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einamento" sheetId="1" state="visible" r:id="rId2"/>
    <sheet name="Neuronio" sheetId="2" state="visible" r:id="rId3"/>
    <sheet name="Amostr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X1 a x6 =&gt; entradas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W1 a w6 pesos, recalculados a cada iteração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Peso do neuronio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Valor da entrada x peso da entrada</t>
        </r>
      </text>
    </comment>
    <comment ref="V3" authorId="0">
      <text>
        <r>
          <rPr>
            <sz val="11"/>
            <color rgb="FF000000"/>
            <rFont val="Calibri"/>
            <family val="2"/>
            <charset val="1"/>
          </rPr>
          <t xml:space="preserve">Bias + somatório de (x*w)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Saída do neurônio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Saída desejada
</t>
        </r>
      </text>
    </comment>
    <comment ref="Z3" authorId="0">
      <text>
        <r>
          <rPr>
            <sz val="11"/>
            <color rgb="FF000000"/>
            <rFont val="Calibri"/>
            <family val="2"/>
            <charset val="1"/>
          </rPr>
          <t xml:space="preserve">Taxa de aprendizado</t>
        </r>
      </text>
    </comment>
  </commentList>
</comments>
</file>

<file path=xl/sharedStrings.xml><?xml version="1.0" encoding="utf-8"?>
<sst xmlns="http://schemas.openxmlformats.org/spreadsheetml/2006/main" count="160" uniqueCount="66">
  <si>
    <t xml:space="preserve">Taxa de aprendizado</t>
  </si>
  <si>
    <t xml:space="preserve">K</t>
  </si>
  <si>
    <t xml:space="preserve">Bias</t>
  </si>
  <si>
    <t xml:space="preserve">Passo</t>
  </si>
  <si>
    <t xml:space="preserve">Item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</si>
  <si>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</si>
  <si>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</si>
  <si>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</si>
  <si>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</si>
  <si>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</si>
  <si>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</si>
  <si>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</si>
  <si>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</si>
  <si>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</si>
  <si>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</si>
  <si>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</si>
  <si>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</si>
  <si>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X1*W1</t>
  </si>
  <si>
    <t xml:space="preserve">X2*W2</t>
  </si>
  <si>
    <t xml:space="preserve">X3*W3</t>
  </si>
  <si>
    <t xml:space="preserve">X4*W4</t>
  </si>
  <si>
    <t xml:space="preserve">X5*W5</t>
  </si>
  <si>
    <t xml:space="preserve">X6*W6</t>
  </si>
  <si>
    <t xml:space="preserve">net</t>
  </si>
  <si>
    <t xml:space="preserve">y</t>
  </si>
  <si>
    <t xml:space="preserve">d1</t>
  </si>
  <si>
    <t xml:space="preserve">Erro</t>
  </si>
  <si>
    <t xml:space="preserve">deltaw1</t>
  </si>
  <si>
    <t xml:space="preserve">deltaw2</t>
  </si>
  <si>
    <t xml:space="preserve">deltaw3</t>
  </si>
  <si>
    <t xml:space="preserve">deltaw4</t>
  </si>
  <si>
    <t xml:space="preserve">deltaw5</t>
  </si>
  <si>
    <t xml:space="preserve">deltaw6</t>
  </si>
  <si>
    <t xml:space="preserve">Erro t</t>
  </si>
  <si>
    <t xml:space="preserve">Nome: Dhenifer Moura</t>
  </si>
  <si>
    <t xml:space="preserve">RU: 452947</t>
  </si>
  <si>
    <t xml:space="preserve">Curso: Tecnologia em Ciência de Dados</t>
  </si>
  <si>
    <t xml:space="preserve">Entradas</t>
  </si>
  <si>
    <t xml:space="preserve">Pesos</t>
  </si>
  <si>
    <t xml:space="preserve">Entradas x Pesos</t>
  </si>
  <si>
    <t xml:space="preserve">Saídas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</si>
  <si>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</si>
  <si>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</si>
  <si>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</si>
  <si>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</si>
  <si>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</si>
  <si>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</si>
  <si>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</si>
  <si>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</si>
  <si>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</si>
  <si>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</si>
  <si>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</si>
  <si>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</si>
  <si>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bias</t>
  </si>
  <si>
    <t xml:space="preserve">saída</t>
  </si>
  <si>
    <t xml:space="preserve">Esperado</t>
  </si>
  <si>
    <t xml:space="preserve">Resultado</t>
  </si>
  <si>
    <t xml:space="preserve">Digitar aqui as entradas de dados</t>
  </si>
  <si>
    <t xml:space="preserve">Amostra</t>
  </si>
  <si>
    <t xml:space="preserve">valor</t>
  </si>
  <si>
    <t xml:space="preserve">Energia de erro</t>
  </si>
  <si>
    <t xml:space="preserve">maior</t>
  </si>
  <si>
    <t xml:space="preserve">menor</t>
  </si>
  <si>
    <t xml:space="preserve">No passo 4 a energia de erro já está bastante baixa, portanto já poderia ser essa a iteração utilizada.</t>
  </si>
  <si>
    <t xml:space="preserve">Essa linha contém os valores médios obtidos no conjunto de amostras</t>
  </si>
  <si>
    <t xml:space="preserve">Essa linha contém os valores médios encontrados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</si>
</sst>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.00"/>
    <numFmt numFmtId="167" formatCode="#,##0.0"/>
    <numFmt numFmtId="168" formatCode="#,##0"/>
    <numFmt numFmtId="169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9"/>
      <name val="Calibri"/>
      <family val="2"/>
      <charset val="1"/>
    </font>
    <font>
      <sz val="11"/>
      <color rgb="FF666666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80808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EE6EF"/>
      </patternFill>
    </fill>
    <fill>
      <patternFill patternType="solid">
        <fgColor rgb="FFCCCCCC"/>
        <bgColor rgb="FFB3B3B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DEE6E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Evolução da energia de erro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Amostras!$O$4:$O$43</c:f>
              <c:numCache>
                <c:formatCode>General</c:formatCode>
                <c:ptCount val="40"/>
                <c:pt idx="0">
                  <c:v>76</c:v>
                </c:pt>
                <c:pt idx="1">
                  <c:v>48</c:v>
                </c:pt>
                <c:pt idx="2">
                  <c:v>48</c:v>
                </c:pt>
                <c:pt idx="3">
                  <c:v>8</c:v>
                </c:pt>
                <c:pt idx="4">
                  <c:v>24</c:v>
                </c:pt>
                <c:pt idx="5">
                  <c:v>52</c:v>
                </c:pt>
                <c:pt idx="6">
                  <c:v>56</c:v>
                </c:pt>
                <c:pt idx="7">
                  <c:v>48</c:v>
                </c:pt>
                <c:pt idx="8">
                  <c:v>24</c:v>
                </c:pt>
                <c:pt idx="9">
                  <c:v>40</c:v>
                </c:pt>
                <c:pt idx="10">
                  <c:v>24</c:v>
                </c:pt>
                <c:pt idx="11">
                  <c:v>36</c:v>
                </c:pt>
                <c:pt idx="12">
                  <c:v>40</c:v>
                </c:pt>
                <c:pt idx="13">
                  <c:v>40</c:v>
                </c:pt>
                <c:pt idx="14">
                  <c:v>48</c:v>
                </c:pt>
                <c:pt idx="15">
                  <c:v>16</c:v>
                </c:pt>
                <c:pt idx="16">
                  <c:v>16</c:v>
                </c:pt>
                <c:pt idx="17">
                  <c:v>36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20</c:v>
                </c:pt>
                <c:pt idx="22">
                  <c:v>24</c:v>
                </c:pt>
                <c:pt idx="23">
                  <c:v>32</c:v>
                </c:pt>
                <c:pt idx="24">
                  <c:v>24</c:v>
                </c:pt>
                <c:pt idx="25">
                  <c:v>16</c:v>
                </c:pt>
                <c:pt idx="26">
                  <c:v>24</c:v>
                </c:pt>
                <c:pt idx="27">
                  <c:v>28</c:v>
                </c:pt>
                <c:pt idx="28">
                  <c:v>24</c:v>
                </c:pt>
                <c:pt idx="29">
                  <c:v>16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49155359"/>
        <c:axId val="3650745"/>
      </c:lineChart>
      <c:catAx>
        <c:axId val="491553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Passo / Época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0745"/>
        <c:crosses val="autoZero"/>
        <c:auto val="1"/>
        <c:lblAlgn val="ctr"/>
        <c:lblOffset val="100"/>
        <c:noMultiLvlLbl val="0"/>
      </c:catAx>
      <c:valAx>
        <c:axId val="3650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Energia de erro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55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177480</xdr:colOff>
      <xdr:row>2</xdr:row>
      <xdr:rowOff>95760</xdr:rowOff>
    </xdr:from>
    <xdr:to>
      <xdr:col>24</xdr:col>
      <xdr:colOff>103680</xdr:colOff>
      <xdr:row>25</xdr:row>
      <xdr:rowOff>150480</xdr:rowOff>
    </xdr:to>
    <xdr:graphicFrame>
      <xdr:nvGraphicFramePr>
        <xdr:cNvPr id="0" name=""/>
        <xdr:cNvGraphicFramePr/>
      </xdr:nvGraphicFramePr>
      <xdr:xfrm>
        <a:off x="10915200" y="446040"/>
        <a:ext cx="7264080" cy="40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AG3" activeCellId="0" sqref="AG3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11.83"/>
    <col collapsed="false" customWidth="true" hidden="false" outlineLevel="0" max="2" min="2" style="2" width="6.28"/>
    <col collapsed="false" customWidth="true" hidden="false" outlineLevel="0" max="8" min="3" style="3" width="6.28"/>
    <col collapsed="false" customWidth="true" hidden="false" outlineLevel="0" max="9" min="9" style="4" width="8.17"/>
    <col collapsed="false" customWidth="true" hidden="false" outlineLevel="0" max="14" min="10" style="5" width="8.17"/>
    <col collapsed="false" customWidth="true" hidden="false" outlineLevel="0" max="15" min="15" style="6" width="6.28"/>
    <col collapsed="false" customWidth="true" hidden="false" outlineLevel="0" max="21" min="16" style="7" width="9.72"/>
    <col collapsed="false" customWidth="true" hidden="false" outlineLevel="0" max="22" min="22" style="6" width="9.72"/>
    <col collapsed="false" customWidth="true" hidden="false" outlineLevel="0" max="24" min="23" style="8" width="4.8"/>
    <col collapsed="false" customWidth="true" hidden="false" outlineLevel="0" max="25" min="25" style="5" width="4.02"/>
    <col collapsed="false" customWidth="true" hidden="false" outlineLevel="0" max="26" min="26" style="5" width="7.49"/>
    <col collapsed="false" customWidth="true" hidden="false" outlineLevel="0" max="32" min="27" style="5" width="7.61"/>
    <col collapsed="false" customWidth="true" hidden="false" outlineLevel="0" max="33" min="33" style="3" width="9.52"/>
    <col collapsed="false" customWidth="true" hidden="false" outlineLevel="0" max="35" min="34" style="1" width="6.28"/>
    <col collapsed="false" customWidth="true" hidden="false" outlineLevel="0" max="36" min="36" style="1" width="22.15"/>
    <col collapsed="false" customWidth="true" hidden="false" outlineLevel="0" max="37" min="37" style="1" width="6.28"/>
  </cols>
  <sheetData>
    <row r="1" customFormat="false" ht="13.8" hidden="false" customHeight="true" outlineLevel="0" collapsed="false">
      <c r="C1" s="9" t="s">
        <v>0</v>
      </c>
      <c r="D1" s="9"/>
      <c r="E1" s="2" t="s">
        <v>1</v>
      </c>
      <c r="F1" s="2"/>
      <c r="G1" s="2" t="s">
        <v>2</v>
      </c>
      <c r="H1" s="2"/>
      <c r="I1" s="10"/>
      <c r="AG1" s="2"/>
    </row>
    <row r="2" customFormat="false" ht="13.8" hidden="false" customHeight="false" outlineLevel="0" collapsed="false">
      <c r="C2" s="9"/>
      <c r="D2" s="9"/>
      <c r="E2" s="2" t="n">
        <v>0.1</v>
      </c>
      <c r="F2" s="2"/>
      <c r="G2" s="2" t="n">
        <v>0</v>
      </c>
      <c r="H2" s="2"/>
      <c r="I2" s="11"/>
      <c r="AG2" s="2"/>
    </row>
    <row r="3" s="19" customFormat="true" ht="13.8" hidden="false" customHeight="false" outlineLevel="0" collapsed="false">
      <c r="A3" s="12" t="s">
        <v>3</v>
      </c>
      <c r="B3" s="12" t="s">
        <v>4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4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6" t="s">
        <v>2</v>
      </c>
      <c r="P3" s="17" t="s">
        <v>17</v>
      </c>
      <c r="Q3" s="17" t="s">
        <v>18</v>
      </c>
      <c r="R3" s="17" t="s">
        <v>19</v>
      </c>
      <c r="S3" s="17" t="s">
        <v>20</v>
      </c>
      <c r="T3" s="17" t="s">
        <v>21</v>
      </c>
      <c r="U3" s="17" t="s">
        <v>22</v>
      </c>
      <c r="V3" s="17" t="s">
        <v>23</v>
      </c>
      <c r="W3" s="18" t="s">
        <v>24</v>
      </c>
      <c r="X3" s="18" t="s">
        <v>25</v>
      </c>
      <c r="Y3" s="15" t="s">
        <v>26</v>
      </c>
      <c r="Z3" s="15" t="s">
        <v>1</v>
      </c>
      <c r="AA3" s="15" t="s">
        <v>27</v>
      </c>
      <c r="AB3" s="15" t="s">
        <v>28</v>
      </c>
      <c r="AC3" s="15" t="s">
        <v>29</v>
      </c>
      <c r="AD3" s="15" t="s">
        <v>30</v>
      </c>
      <c r="AE3" s="15" t="s">
        <v>31</v>
      </c>
      <c r="AF3" s="15" t="s">
        <v>32</v>
      </c>
      <c r="AG3" s="12"/>
      <c r="AMD3" s="1"/>
      <c r="AME3" s="1"/>
      <c r="AMF3" s="1"/>
      <c r="AMG3" s="0"/>
      <c r="AMH3" s="0"/>
      <c r="AMI3" s="0"/>
      <c r="AMJ3" s="0"/>
    </row>
    <row r="4" customFormat="false" ht="14.05" hidden="false" customHeight="false" outlineLevel="0" collapsed="false">
      <c r="A4" s="2" t="n">
        <v>1</v>
      </c>
      <c r="B4" s="2" t="n">
        <v>1</v>
      </c>
      <c r="C4" s="3" t="n">
        <v>4</v>
      </c>
      <c r="D4" s="3" t="n">
        <v>5</v>
      </c>
      <c r="E4" s="3" t="n">
        <v>2</v>
      </c>
      <c r="F4" s="3" t="n">
        <v>9</v>
      </c>
      <c r="G4" s="3" t="n">
        <v>4</v>
      </c>
      <c r="H4" s="3" t="n">
        <v>7</v>
      </c>
      <c r="I4" s="20" t="n">
        <v>1</v>
      </c>
      <c r="J4" s="21" t="n">
        <v>1</v>
      </c>
      <c r="K4" s="21" t="n">
        <v>1</v>
      </c>
      <c r="L4" s="21" t="n">
        <v>1</v>
      </c>
      <c r="M4" s="21" t="n">
        <v>1</v>
      </c>
      <c r="N4" s="21" t="n">
        <v>1</v>
      </c>
      <c r="O4" s="6" t="n">
        <f aca="false">$G$2</f>
        <v>0</v>
      </c>
      <c r="P4" s="7" t="n">
        <f aca="false">C4*I4</f>
        <v>4</v>
      </c>
      <c r="Q4" s="7" t="n">
        <f aca="false">D4*J4</f>
        <v>5</v>
      </c>
      <c r="R4" s="7" t="n">
        <f aca="false">E4*K4</f>
        <v>2</v>
      </c>
      <c r="S4" s="7" t="n">
        <f aca="false">F4*L4</f>
        <v>9</v>
      </c>
      <c r="T4" s="7" t="n">
        <f aca="false">G4*M4</f>
        <v>4</v>
      </c>
      <c r="U4" s="7" t="n">
        <f aca="false">H4*N4</f>
        <v>7</v>
      </c>
      <c r="V4" s="6" t="n">
        <f aca="false">SUM(O4:U4)</f>
        <v>31</v>
      </c>
      <c r="W4" s="8" t="n">
        <f aca="false">IF(V4&gt;=0,1,-1)</f>
        <v>1</v>
      </c>
      <c r="X4" s="22" t="n">
        <f aca="false">IF((VALUE(C4&amp;D4&amp;E4&amp;F4&amp;G4&amp;H4))&lt;452947,-1,1)</f>
        <v>1</v>
      </c>
      <c r="Y4" s="8" t="n">
        <f aca="false">X4-W4</f>
        <v>0</v>
      </c>
      <c r="Z4" s="5" t="n">
        <f aca="false">$E$2</f>
        <v>0.1</v>
      </c>
      <c r="AA4" s="5" t="n">
        <f aca="false">$Z4*$Y4*C4</f>
        <v>0</v>
      </c>
      <c r="AB4" s="5" t="n">
        <f aca="false">$Z4*$Y4*D4</f>
        <v>0</v>
      </c>
      <c r="AC4" s="5" t="n">
        <f aca="false">$Z4*$Y4*E4</f>
        <v>0</v>
      </c>
      <c r="AD4" s="5" t="n">
        <f aca="false">$Z4*$Y4*F4</f>
        <v>0</v>
      </c>
      <c r="AE4" s="5" t="n">
        <f aca="false">$Z4*$Y4*G4</f>
        <v>0</v>
      </c>
      <c r="AF4" s="5" t="n">
        <f aca="false">$Z4*$Y4*H4</f>
        <v>0</v>
      </c>
      <c r="AG4" s="23" t="str">
        <f aca="false">IF(W4=X4,"CERTO","ERRADO")</f>
        <v>CERTO</v>
      </c>
    </row>
    <row r="5" customFormat="false" ht="14.05" hidden="false" customHeight="false" outlineLevel="0" collapsed="false">
      <c r="B5" s="2" t="n">
        <v>2</v>
      </c>
      <c r="C5" s="3" t="n">
        <v>5</v>
      </c>
      <c r="D5" s="3" t="n">
        <v>8</v>
      </c>
      <c r="E5" s="3" t="n">
        <v>2</v>
      </c>
      <c r="F5" s="3" t="n">
        <v>8</v>
      </c>
      <c r="G5" s="3" t="n">
        <v>4</v>
      </c>
      <c r="H5" s="3" t="n">
        <v>8</v>
      </c>
      <c r="I5" s="4" t="n">
        <f aca="false">I4+AA4</f>
        <v>1</v>
      </c>
      <c r="J5" s="5" t="n">
        <f aca="false">J4+AB4</f>
        <v>1</v>
      </c>
      <c r="K5" s="5" t="n">
        <f aca="false">K4+AC4</f>
        <v>1</v>
      </c>
      <c r="L5" s="5" t="n">
        <f aca="false">L4+AD4</f>
        <v>1</v>
      </c>
      <c r="M5" s="5" t="n">
        <f aca="false">M4+AE4</f>
        <v>1</v>
      </c>
      <c r="N5" s="5" t="n">
        <f aca="false">N4+AF4</f>
        <v>1</v>
      </c>
      <c r="O5" s="6" t="n">
        <f aca="false">$G$2</f>
        <v>0</v>
      </c>
      <c r="P5" s="7" t="n">
        <f aca="false">C5*I5</f>
        <v>5</v>
      </c>
      <c r="Q5" s="7" t="n">
        <f aca="false">D5*J5</f>
        <v>8</v>
      </c>
      <c r="R5" s="7" t="n">
        <f aca="false">E5*K5</f>
        <v>2</v>
      </c>
      <c r="S5" s="7" t="n">
        <f aca="false">F5*L5</f>
        <v>8</v>
      </c>
      <c r="T5" s="7" t="n">
        <f aca="false">G5*M5</f>
        <v>4</v>
      </c>
      <c r="U5" s="7" t="n">
        <f aca="false">H5*N5</f>
        <v>8</v>
      </c>
      <c r="V5" s="6" t="n">
        <f aca="false">SUM(O5:U5)</f>
        <v>35</v>
      </c>
      <c r="W5" s="8" t="n">
        <f aca="false">IF(V5&gt;=0,1,-1)</f>
        <v>1</v>
      </c>
      <c r="X5" s="22" t="n">
        <f aca="false">IF((VALUE(C5&amp;D5&amp;E5&amp;F5&amp;G5&amp;H5))&lt;452947,-1,1)</f>
        <v>1</v>
      </c>
      <c r="Y5" s="8" t="n">
        <f aca="false">X5-W5</f>
        <v>0</v>
      </c>
      <c r="Z5" s="5" t="n">
        <f aca="false">$E$2</f>
        <v>0.1</v>
      </c>
      <c r="AA5" s="5" t="n">
        <f aca="false">$Z5*$Y5*C5</f>
        <v>0</v>
      </c>
      <c r="AB5" s="5" t="n">
        <f aca="false">$Z5*$Y5*D5</f>
        <v>0</v>
      </c>
      <c r="AC5" s="5" t="n">
        <f aca="false">$Z5*$Y5*E5</f>
        <v>0</v>
      </c>
      <c r="AD5" s="5" t="n">
        <f aca="false">$Z5*$Y5*F5</f>
        <v>0</v>
      </c>
      <c r="AE5" s="5" t="n">
        <f aca="false">$Z5*$Y5*G5</f>
        <v>0</v>
      </c>
      <c r="AF5" s="5" t="n">
        <f aca="false">$Z5*$Y5*H5</f>
        <v>0</v>
      </c>
      <c r="AG5" s="23" t="str">
        <f aca="false">IF(W5=X5,"CERTO","ERRADO")</f>
        <v>CERTO</v>
      </c>
    </row>
    <row r="6" customFormat="false" ht="14.05" hidden="false" customHeight="false" outlineLevel="0" collapsed="false">
      <c r="B6" s="2" t="n">
        <v>3</v>
      </c>
      <c r="C6" s="3" t="n">
        <v>7</v>
      </c>
      <c r="D6" s="3" t="n">
        <v>5</v>
      </c>
      <c r="E6" s="3" t="n">
        <v>1</v>
      </c>
      <c r="F6" s="3" t="n">
        <v>9</v>
      </c>
      <c r="G6" s="3" t="n">
        <v>4</v>
      </c>
      <c r="H6" s="3" t="n">
        <v>9</v>
      </c>
      <c r="I6" s="4" t="n">
        <f aca="false">I5+AA5</f>
        <v>1</v>
      </c>
      <c r="J6" s="5" t="n">
        <f aca="false">J5+AB5</f>
        <v>1</v>
      </c>
      <c r="K6" s="5" t="n">
        <f aca="false">K5+AC5</f>
        <v>1</v>
      </c>
      <c r="L6" s="5" t="n">
        <f aca="false">L5+AD5</f>
        <v>1</v>
      </c>
      <c r="M6" s="5" t="n">
        <f aca="false">M5+AE5</f>
        <v>1</v>
      </c>
      <c r="N6" s="5" t="n">
        <f aca="false">N5+AF5</f>
        <v>1</v>
      </c>
      <c r="O6" s="6" t="n">
        <f aca="false">$G$2</f>
        <v>0</v>
      </c>
      <c r="P6" s="7" t="n">
        <f aca="false">C6*I6</f>
        <v>7</v>
      </c>
      <c r="Q6" s="7" t="n">
        <f aca="false">D6*J6</f>
        <v>5</v>
      </c>
      <c r="R6" s="7" t="n">
        <f aca="false">E6*K6</f>
        <v>1</v>
      </c>
      <c r="S6" s="7" t="n">
        <f aca="false">F6*L6</f>
        <v>9</v>
      </c>
      <c r="T6" s="7" t="n">
        <f aca="false">G6*M6</f>
        <v>4</v>
      </c>
      <c r="U6" s="7" t="n">
        <f aca="false">H6*N6</f>
        <v>9</v>
      </c>
      <c r="V6" s="6" t="n">
        <f aca="false">SUM(O6:U6)</f>
        <v>35</v>
      </c>
      <c r="W6" s="8" t="n">
        <f aca="false">IF(V6&gt;=0,1,-1)</f>
        <v>1</v>
      </c>
      <c r="X6" s="22" t="n">
        <f aca="false">IF((VALUE(C6&amp;D6&amp;E6&amp;F6&amp;G6&amp;H6))&lt;452947,-1,1)</f>
        <v>1</v>
      </c>
      <c r="Y6" s="8" t="n">
        <f aca="false">X6-W6</f>
        <v>0</v>
      </c>
      <c r="Z6" s="5" t="n">
        <f aca="false">$E$2</f>
        <v>0.1</v>
      </c>
      <c r="AA6" s="5" t="n">
        <f aca="false">$Z6*$Y6*C6</f>
        <v>0</v>
      </c>
      <c r="AB6" s="5" t="n">
        <f aca="false">$Z6*$Y6*D6</f>
        <v>0</v>
      </c>
      <c r="AC6" s="5" t="n">
        <f aca="false">$Z6*$Y6*E6</f>
        <v>0</v>
      </c>
      <c r="AD6" s="5" t="n">
        <f aca="false">$Z6*$Y6*F6</f>
        <v>0</v>
      </c>
      <c r="AE6" s="5" t="n">
        <f aca="false">$Z6*$Y6*G6</f>
        <v>0</v>
      </c>
      <c r="AF6" s="5" t="n">
        <f aca="false">$Z6*$Y6*H6</f>
        <v>0</v>
      </c>
      <c r="AG6" s="23" t="str">
        <f aca="false">IF(W6=X6,"CERTO","ERRADO")</f>
        <v>CERTO</v>
      </c>
    </row>
    <row r="7" customFormat="false" ht="14.05" hidden="false" customHeight="false" outlineLevel="0" collapsed="false">
      <c r="B7" s="2" t="n">
        <v>4</v>
      </c>
      <c r="C7" s="3" t="n">
        <v>4</v>
      </c>
      <c r="D7" s="3" t="n">
        <v>9</v>
      </c>
      <c r="E7" s="3" t="n">
        <v>2</v>
      </c>
      <c r="F7" s="3" t="n">
        <v>9</v>
      </c>
      <c r="G7" s="3" t="n">
        <v>6</v>
      </c>
      <c r="H7" s="3" t="n">
        <v>7</v>
      </c>
      <c r="I7" s="4" t="n">
        <f aca="false">I6+AA6</f>
        <v>1</v>
      </c>
      <c r="J7" s="5" t="n">
        <f aca="false">J6+AB6</f>
        <v>1</v>
      </c>
      <c r="K7" s="5" t="n">
        <f aca="false">K6+AC6</f>
        <v>1</v>
      </c>
      <c r="L7" s="5" t="n">
        <f aca="false">L6+AD6</f>
        <v>1</v>
      </c>
      <c r="M7" s="5" t="n">
        <f aca="false">M6+AE6</f>
        <v>1</v>
      </c>
      <c r="N7" s="5" t="n">
        <f aca="false">N6+AF6</f>
        <v>1</v>
      </c>
      <c r="O7" s="6" t="n">
        <f aca="false">$G$2</f>
        <v>0</v>
      </c>
      <c r="P7" s="7" t="n">
        <f aca="false">C7*I7</f>
        <v>4</v>
      </c>
      <c r="Q7" s="7" t="n">
        <f aca="false">D7*J7</f>
        <v>9</v>
      </c>
      <c r="R7" s="7" t="n">
        <f aca="false">E7*K7</f>
        <v>2</v>
      </c>
      <c r="S7" s="7" t="n">
        <f aca="false">F7*L7</f>
        <v>9</v>
      </c>
      <c r="T7" s="7" t="n">
        <f aca="false">G7*M7</f>
        <v>6</v>
      </c>
      <c r="U7" s="7" t="n">
        <f aca="false">H7*N7</f>
        <v>7</v>
      </c>
      <c r="V7" s="6" t="n">
        <f aca="false">SUM(O7:U7)</f>
        <v>37</v>
      </c>
      <c r="W7" s="8" t="n">
        <f aca="false">IF(V7&gt;=0,1,-1)</f>
        <v>1</v>
      </c>
      <c r="X7" s="22" t="n">
        <f aca="false">IF((VALUE(C7&amp;D7&amp;E7&amp;F7&amp;G7&amp;H7))&lt;452947,-1,1)</f>
        <v>1</v>
      </c>
      <c r="Y7" s="8" t="n">
        <f aca="false">X7-W7</f>
        <v>0</v>
      </c>
      <c r="Z7" s="5" t="n">
        <f aca="false">$E$2</f>
        <v>0.1</v>
      </c>
      <c r="AA7" s="5" t="n">
        <f aca="false">$Z7*$Y7*C7</f>
        <v>0</v>
      </c>
      <c r="AB7" s="5" t="n">
        <f aca="false">$Z7*$Y7*D7</f>
        <v>0</v>
      </c>
      <c r="AC7" s="5" t="n">
        <f aca="false">$Z7*$Y7*E7</f>
        <v>0</v>
      </c>
      <c r="AD7" s="5" t="n">
        <f aca="false">$Z7*$Y7*F7</f>
        <v>0</v>
      </c>
      <c r="AE7" s="5" t="n">
        <f aca="false">$Z7*$Y7*G7</f>
        <v>0</v>
      </c>
      <c r="AF7" s="5" t="n">
        <f aca="false">$Z7*$Y7*H7</f>
        <v>0</v>
      </c>
      <c r="AG7" s="23" t="str">
        <f aca="false">IF(W7=X7,"CERTO","ERRADO")</f>
        <v>CERTO</v>
      </c>
    </row>
    <row r="8" customFormat="false" ht="14.05" hidden="false" customHeight="false" outlineLevel="0" collapsed="false">
      <c r="B8" s="2" t="n">
        <v>5</v>
      </c>
      <c r="C8" s="3" t="n">
        <v>4</v>
      </c>
      <c r="D8" s="3" t="n">
        <v>3</v>
      </c>
      <c r="E8" s="3" t="n">
        <v>0</v>
      </c>
      <c r="F8" s="3" t="n">
        <v>9</v>
      </c>
      <c r="G8" s="3" t="n">
        <v>3</v>
      </c>
      <c r="H8" s="3" t="n">
        <v>9</v>
      </c>
      <c r="I8" s="4" t="n">
        <f aca="false">I7+AA7</f>
        <v>1</v>
      </c>
      <c r="J8" s="5" t="n">
        <f aca="false">J7+AB7</f>
        <v>1</v>
      </c>
      <c r="K8" s="5" t="n">
        <f aca="false">K7+AC7</f>
        <v>1</v>
      </c>
      <c r="L8" s="5" t="n">
        <f aca="false">L7+AD7</f>
        <v>1</v>
      </c>
      <c r="M8" s="5" t="n">
        <f aca="false">M7+AE7</f>
        <v>1</v>
      </c>
      <c r="N8" s="5" t="n">
        <f aca="false">N7+AF7</f>
        <v>1</v>
      </c>
      <c r="O8" s="6" t="n">
        <f aca="false">$G$2</f>
        <v>0</v>
      </c>
      <c r="P8" s="7" t="n">
        <f aca="false">C8*I8</f>
        <v>4</v>
      </c>
      <c r="Q8" s="7" t="n">
        <f aca="false">D8*J8</f>
        <v>3</v>
      </c>
      <c r="R8" s="7" t="n">
        <f aca="false">E8*K8</f>
        <v>0</v>
      </c>
      <c r="S8" s="7" t="n">
        <f aca="false">F8*L8</f>
        <v>9</v>
      </c>
      <c r="T8" s="7" t="n">
        <f aca="false">G8*M8</f>
        <v>3</v>
      </c>
      <c r="U8" s="7" t="n">
        <f aca="false">H8*N8</f>
        <v>9</v>
      </c>
      <c r="V8" s="6" t="n">
        <f aca="false">SUM(O8:U8)</f>
        <v>28</v>
      </c>
      <c r="W8" s="8" t="n">
        <f aca="false">IF(V8&gt;=0,1,-1)</f>
        <v>1</v>
      </c>
      <c r="X8" s="22" t="n">
        <f aca="false">IF((VALUE(C8&amp;D8&amp;E8&amp;F8&amp;G8&amp;H8))&lt;452947,-1,1)</f>
        <v>-1</v>
      </c>
      <c r="Y8" s="8" t="n">
        <f aca="false">X8-W8</f>
        <v>-2</v>
      </c>
      <c r="Z8" s="5" t="n">
        <f aca="false">$E$2</f>
        <v>0.1</v>
      </c>
      <c r="AA8" s="5" t="n">
        <f aca="false">$Z8*$Y8*C8</f>
        <v>-0.8</v>
      </c>
      <c r="AB8" s="5" t="n">
        <f aca="false">$Z8*$Y8*D8</f>
        <v>-0.6</v>
      </c>
      <c r="AC8" s="5" t="n">
        <f aca="false">$Z8*$Y8*E8</f>
        <v>-0</v>
      </c>
      <c r="AD8" s="5" t="n">
        <f aca="false">$Z8*$Y8*F8</f>
        <v>-1.8</v>
      </c>
      <c r="AE8" s="5" t="n">
        <f aca="false">$Z8*$Y8*G8</f>
        <v>-0.6</v>
      </c>
      <c r="AF8" s="5" t="n">
        <f aca="false">$Z8*$Y8*H8</f>
        <v>-1.8</v>
      </c>
      <c r="AG8" s="23" t="str">
        <f aca="false">IF(W8=X8,"CERTO","ERRADO")</f>
        <v>ERRADO</v>
      </c>
    </row>
    <row r="9" customFormat="false" ht="14.05" hidden="false" customHeight="false" outlineLevel="0" collapsed="false">
      <c r="B9" s="2" t="n">
        <v>6</v>
      </c>
      <c r="C9" s="3" t="n">
        <v>6</v>
      </c>
      <c r="D9" s="3" t="n">
        <v>4</v>
      </c>
      <c r="E9" s="3" t="n">
        <v>1</v>
      </c>
      <c r="F9" s="3" t="n">
        <v>7</v>
      </c>
      <c r="G9" s="3" t="n">
        <v>5</v>
      </c>
      <c r="H9" s="3" t="n">
        <v>9</v>
      </c>
      <c r="I9" s="4" t="n">
        <f aca="false">I8+AA8</f>
        <v>0.2</v>
      </c>
      <c r="J9" s="5" t="n">
        <f aca="false">J8+AB8</f>
        <v>0.4</v>
      </c>
      <c r="K9" s="5" t="n">
        <f aca="false">K8+AC8</f>
        <v>1</v>
      </c>
      <c r="L9" s="5" t="n">
        <f aca="false">L8+AD8</f>
        <v>-0.8</v>
      </c>
      <c r="M9" s="5" t="n">
        <f aca="false">M8+AE8</f>
        <v>0.4</v>
      </c>
      <c r="N9" s="5" t="n">
        <f aca="false">N8+AF8</f>
        <v>-0.8</v>
      </c>
      <c r="O9" s="6" t="n">
        <f aca="false">$G$2</f>
        <v>0</v>
      </c>
      <c r="P9" s="7" t="n">
        <f aca="false">C9*I9</f>
        <v>1.2</v>
      </c>
      <c r="Q9" s="7" t="n">
        <f aca="false">D9*J9</f>
        <v>1.6</v>
      </c>
      <c r="R9" s="7" t="n">
        <f aca="false">E9*K9</f>
        <v>1</v>
      </c>
      <c r="S9" s="7" t="n">
        <f aca="false">F9*L9</f>
        <v>-5.6</v>
      </c>
      <c r="T9" s="7" t="n">
        <f aca="false">G9*M9</f>
        <v>2</v>
      </c>
      <c r="U9" s="7" t="n">
        <f aca="false">H9*N9</f>
        <v>-7.2</v>
      </c>
      <c r="V9" s="6" t="n">
        <f aca="false">SUM(O9:U9)</f>
        <v>-7</v>
      </c>
      <c r="W9" s="8" t="n">
        <f aca="false">IF(V9&gt;=0,1,-1)</f>
        <v>-1</v>
      </c>
      <c r="X9" s="22" t="n">
        <f aca="false">IF((VALUE(C9&amp;D9&amp;E9&amp;F9&amp;G9&amp;H9))&lt;452947,-1,1)</f>
        <v>1</v>
      </c>
      <c r="Y9" s="8" t="n">
        <f aca="false">X9-W9</f>
        <v>2</v>
      </c>
      <c r="Z9" s="5" t="n">
        <f aca="false">$E$2</f>
        <v>0.1</v>
      </c>
      <c r="AA9" s="5" t="n">
        <f aca="false">$Z9*$Y9*C9</f>
        <v>1.2</v>
      </c>
      <c r="AB9" s="5" t="n">
        <f aca="false">$Z9*$Y9*D9</f>
        <v>0.8</v>
      </c>
      <c r="AC9" s="5" t="n">
        <f aca="false">$Z9*$Y9*E9</f>
        <v>0.2</v>
      </c>
      <c r="AD9" s="5" t="n">
        <f aca="false">$Z9*$Y9*F9</f>
        <v>1.4</v>
      </c>
      <c r="AE9" s="5" t="n">
        <f aca="false">$Z9*$Y9*G9</f>
        <v>1</v>
      </c>
      <c r="AF9" s="5" t="n">
        <f aca="false">$Z9*$Y9*H9</f>
        <v>1.8</v>
      </c>
      <c r="AG9" s="23" t="str">
        <f aca="false">IF(W9=X9,"CERTO","ERRADO")</f>
        <v>ERRADO</v>
      </c>
    </row>
    <row r="10" customFormat="false" ht="14.05" hidden="false" customHeight="false" outlineLevel="0" collapsed="false">
      <c r="B10" s="2" t="n">
        <v>7</v>
      </c>
      <c r="C10" s="3" t="n">
        <v>5</v>
      </c>
      <c r="D10" s="3" t="n">
        <v>2</v>
      </c>
      <c r="E10" s="3" t="n">
        <v>0</v>
      </c>
      <c r="F10" s="3" t="n">
        <v>8</v>
      </c>
      <c r="G10" s="3" t="n">
        <v>4</v>
      </c>
      <c r="H10" s="3" t="n">
        <v>7</v>
      </c>
      <c r="I10" s="4" t="n">
        <f aca="false">I9+AA9</f>
        <v>1.4</v>
      </c>
      <c r="J10" s="5" t="n">
        <f aca="false">J9+AB9</f>
        <v>1.2</v>
      </c>
      <c r="K10" s="5" t="n">
        <f aca="false">K9+AC9</f>
        <v>1.2</v>
      </c>
      <c r="L10" s="5" t="n">
        <f aca="false">L9+AD9</f>
        <v>0.6</v>
      </c>
      <c r="M10" s="5" t="n">
        <f aca="false">M9+AE9</f>
        <v>1.4</v>
      </c>
      <c r="N10" s="5" t="n">
        <f aca="false">N9+AF9</f>
        <v>1</v>
      </c>
      <c r="O10" s="6" t="n">
        <f aca="false">$G$2</f>
        <v>0</v>
      </c>
      <c r="P10" s="7" t="n">
        <f aca="false">C10*I10</f>
        <v>7</v>
      </c>
      <c r="Q10" s="7" t="n">
        <f aca="false">D10*J10</f>
        <v>2.4</v>
      </c>
      <c r="R10" s="7" t="n">
        <f aca="false">E10*K10</f>
        <v>0</v>
      </c>
      <c r="S10" s="7" t="n">
        <f aca="false">F10*L10</f>
        <v>4.8</v>
      </c>
      <c r="T10" s="7" t="n">
        <f aca="false">G10*M10</f>
        <v>5.6</v>
      </c>
      <c r="U10" s="7" t="n">
        <f aca="false">H10*N10</f>
        <v>7</v>
      </c>
      <c r="V10" s="6" t="n">
        <f aca="false">SUM(O10:U10)</f>
        <v>26.8</v>
      </c>
      <c r="W10" s="8" t="n">
        <f aca="false">IF(V10&gt;=0,1,-1)</f>
        <v>1</v>
      </c>
      <c r="X10" s="22" t="n">
        <f aca="false">IF((VALUE(C10&amp;D10&amp;E10&amp;F10&amp;G10&amp;H10))&lt;452947,-1,1)</f>
        <v>1</v>
      </c>
      <c r="Y10" s="8" t="n">
        <f aca="false">X10-W10</f>
        <v>0</v>
      </c>
      <c r="Z10" s="5" t="n">
        <f aca="false">$E$2</f>
        <v>0.1</v>
      </c>
      <c r="AA10" s="5" t="n">
        <f aca="false">$Z10*$Y10*C10</f>
        <v>0</v>
      </c>
      <c r="AB10" s="5" t="n">
        <f aca="false">$Z10*$Y10*D10</f>
        <v>0</v>
      </c>
      <c r="AC10" s="5" t="n">
        <f aca="false">$Z10*$Y10*E10</f>
        <v>0</v>
      </c>
      <c r="AD10" s="5" t="n">
        <f aca="false">$Z10*$Y10*F10</f>
        <v>0</v>
      </c>
      <c r="AE10" s="5" t="n">
        <f aca="false">$Z10*$Y10*G10</f>
        <v>0</v>
      </c>
      <c r="AF10" s="5" t="n">
        <f aca="false">$Z10*$Y10*H10</f>
        <v>0</v>
      </c>
      <c r="AG10" s="23" t="str">
        <f aca="false">IF(W10=X10,"CERTO","ERRADO")</f>
        <v>CERTO</v>
      </c>
    </row>
    <row r="11" customFormat="false" ht="14.05" hidden="false" customHeight="false" outlineLevel="0" collapsed="false">
      <c r="B11" s="2" t="n">
        <v>8</v>
      </c>
      <c r="C11" s="3" t="n">
        <v>2</v>
      </c>
      <c r="D11" s="3" t="n">
        <v>8</v>
      </c>
      <c r="E11" s="3" t="n">
        <v>0</v>
      </c>
      <c r="F11" s="3" t="n">
        <v>9</v>
      </c>
      <c r="G11" s="3" t="n">
        <v>6</v>
      </c>
      <c r="H11" s="3" t="n">
        <v>8</v>
      </c>
      <c r="I11" s="4" t="n">
        <f aca="false">I10+AA10</f>
        <v>1.4</v>
      </c>
      <c r="J11" s="5" t="n">
        <f aca="false">J10+AB10</f>
        <v>1.2</v>
      </c>
      <c r="K11" s="5" t="n">
        <f aca="false">K10+AC10</f>
        <v>1.2</v>
      </c>
      <c r="L11" s="5" t="n">
        <f aca="false">L10+AD10</f>
        <v>0.6</v>
      </c>
      <c r="M11" s="5" t="n">
        <f aca="false">M10+AE10</f>
        <v>1.4</v>
      </c>
      <c r="N11" s="5" t="n">
        <f aca="false">N10+AF10</f>
        <v>1</v>
      </c>
      <c r="O11" s="6" t="n">
        <f aca="false">$G$2</f>
        <v>0</v>
      </c>
      <c r="P11" s="7" t="n">
        <f aca="false">C11*I11</f>
        <v>2.8</v>
      </c>
      <c r="Q11" s="7" t="n">
        <f aca="false">D11*J11</f>
        <v>9.6</v>
      </c>
      <c r="R11" s="7" t="n">
        <f aca="false">E11*K11</f>
        <v>0</v>
      </c>
      <c r="S11" s="7" t="n">
        <f aca="false">F11*L11</f>
        <v>5.4</v>
      </c>
      <c r="T11" s="7" t="n">
        <f aca="false">G11*M11</f>
        <v>8.4</v>
      </c>
      <c r="U11" s="7" t="n">
        <f aca="false">H11*N11</f>
        <v>8</v>
      </c>
      <c r="V11" s="6" t="n">
        <f aca="false">SUM(O11:U11)</f>
        <v>34.2</v>
      </c>
      <c r="W11" s="8" t="n">
        <f aca="false">IF(V11&gt;=0,1,-1)</f>
        <v>1</v>
      </c>
      <c r="X11" s="22" t="n">
        <f aca="false">IF((VALUE(C11&amp;D11&amp;E11&amp;F11&amp;G11&amp;H11))&lt;452947,-1,1)</f>
        <v>-1</v>
      </c>
      <c r="Y11" s="8" t="n">
        <f aca="false">X11-W11</f>
        <v>-2</v>
      </c>
      <c r="Z11" s="5" t="n">
        <f aca="false">$E$2</f>
        <v>0.1</v>
      </c>
      <c r="AA11" s="5" t="n">
        <f aca="false">$Z11*$Y11*C11</f>
        <v>-0.4</v>
      </c>
      <c r="AB11" s="5" t="n">
        <f aca="false">$Z11*$Y11*D11</f>
        <v>-1.6</v>
      </c>
      <c r="AC11" s="5" t="n">
        <f aca="false">$Z11*$Y11*E11</f>
        <v>-0</v>
      </c>
      <c r="AD11" s="5" t="n">
        <f aca="false">$Z11*$Y11*F11</f>
        <v>-1.8</v>
      </c>
      <c r="AE11" s="5" t="n">
        <f aca="false">$Z11*$Y11*G11</f>
        <v>-1.2</v>
      </c>
      <c r="AF11" s="5" t="n">
        <f aca="false">$Z11*$Y11*H11</f>
        <v>-1.6</v>
      </c>
      <c r="AG11" s="23" t="str">
        <f aca="false">IF(W11=X11,"CERTO","ERRADO")</f>
        <v>ERRADO</v>
      </c>
    </row>
    <row r="12" customFormat="false" ht="14.05" hidden="false" customHeight="false" outlineLevel="0" collapsed="false">
      <c r="B12" s="2" t="n">
        <v>9</v>
      </c>
      <c r="C12" s="3" t="n">
        <v>0</v>
      </c>
      <c r="D12" s="3" t="n">
        <v>5</v>
      </c>
      <c r="E12" s="3" t="n">
        <v>5</v>
      </c>
      <c r="F12" s="3" t="n">
        <v>9</v>
      </c>
      <c r="G12" s="3" t="n">
        <v>0</v>
      </c>
      <c r="H12" s="3" t="n">
        <v>9</v>
      </c>
      <c r="I12" s="4" t="n">
        <f aca="false">I11+AA11</f>
        <v>1</v>
      </c>
      <c r="J12" s="5" t="n">
        <f aca="false">J11+AB11</f>
        <v>-0.4</v>
      </c>
      <c r="K12" s="5" t="n">
        <f aca="false">K11+AC11</f>
        <v>1.2</v>
      </c>
      <c r="L12" s="5" t="n">
        <f aca="false">L11+AD11</f>
        <v>-1.2</v>
      </c>
      <c r="M12" s="5" t="n">
        <f aca="false">M11+AE11</f>
        <v>0.2</v>
      </c>
      <c r="N12" s="5" t="n">
        <f aca="false">N11+AF11</f>
        <v>-0.6</v>
      </c>
      <c r="O12" s="6" t="n">
        <f aca="false">$G$2</f>
        <v>0</v>
      </c>
      <c r="P12" s="7" t="n">
        <f aca="false">C12*I12</f>
        <v>0</v>
      </c>
      <c r="Q12" s="7" t="n">
        <f aca="false">D12*J12</f>
        <v>-2</v>
      </c>
      <c r="R12" s="7" t="n">
        <f aca="false">E12*K12</f>
        <v>6</v>
      </c>
      <c r="S12" s="7" t="n">
        <f aca="false">F12*L12</f>
        <v>-10.8</v>
      </c>
      <c r="T12" s="7" t="n">
        <f aca="false">G12*M12</f>
        <v>0</v>
      </c>
      <c r="U12" s="7" t="n">
        <f aca="false">H12*N12</f>
        <v>-5.4</v>
      </c>
      <c r="V12" s="6" t="n">
        <f aca="false">SUM(O12:U12)</f>
        <v>-12.2</v>
      </c>
      <c r="W12" s="8" t="n">
        <f aca="false">IF(V12&gt;=0,1,-1)</f>
        <v>-1</v>
      </c>
      <c r="X12" s="22" t="n">
        <f aca="false">IF((VALUE(C12&amp;D12&amp;E12&amp;F12&amp;G12&amp;H12))&lt;452947,-1,1)</f>
        <v>-1</v>
      </c>
      <c r="Y12" s="8" t="n">
        <f aca="false">X12-W12</f>
        <v>0</v>
      </c>
      <c r="Z12" s="5" t="n">
        <f aca="false">$E$2</f>
        <v>0.1</v>
      </c>
      <c r="AA12" s="5" t="n">
        <f aca="false">$Z12*$Y12*C12</f>
        <v>0</v>
      </c>
      <c r="AB12" s="5" t="n">
        <f aca="false">$Z12*$Y12*D12</f>
        <v>0</v>
      </c>
      <c r="AC12" s="5" t="n">
        <f aca="false">$Z12*$Y12*E12</f>
        <v>0</v>
      </c>
      <c r="AD12" s="5" t="n">
        <f aca="false">$Z12*$Y12*F12</f>
        <v>0</v>
      </c>
      <c r="AE12" s="5" t="n">
        <f aca="false">$Z12*$Y12*G12</f>
        <v>0</v>
      </c>
      <c r="AF12" s="5" t="n">
        <f aca="false">$Z12*$Y12*H12</f>
        <v>0</v>
      </c>
      <c r="AG12" s="23" t="str">
        <f aca="false">IF(W12=X12,"CERTO","ERRADO")</f>
        <v>CERTO</v>
      </c>
    </row>
    <row r="13" customFormat="false" ht="14.05" hidden="false" customHeight="false" outlineLevel="0" collapsed="false">
      <c r="B13" s="2" t="n">
        <v>10</v>
      </c>
      <c r="C13" s="3" t="n">
        <v>0</v>
      </c>
      <c r="D13" s="3" t="n">
        <v>3</v>
      </c>
      <c r="E13" s="3" t="n">
        <v>1</v>
      </c>
      <c r="F13" s="3" t="n">
        <v>8</v>
      </c>
      <c r="G13" s="3" t="n">
        <v>0</v>
      </c>
      <c r="H13" s="3" t="n">
        <v>9</v>
      </c>
      <c r="I13" s="4" t="n">
        <f aca="false">I12+AA12</f>
        <v>1</v>
      </c>
      <c r="J13" s="5" t="n">
        <f aca="false">J12+AB12</f>
        <v>-0.4</v>
      </c>
      <c r="K13" s="5" t="n">
        <f aca="false">K12+AC12</f>
        <v>1.2</v>
      </c>
      <c r="L13" s="5" t="n">
        <f aca="false">L12+AD12</f>
        <v>-1.2</v>
      </c>
      <c r="M13" s="5" t="n">
        <f aca="false">M12+AE12</f>
        <v>0.2</v>
      </c>
      <c r="N13" s="5" t="n">
        <f aca="false">N12+AF12</f>
        <v>-0.6</v>
      </c>
      <c r="O13" s="6" t="n">
        <f aca="false">$G$2</f>
        <v>0</v>
      </c>
      <c r="P13" s="7" t="n">
        <f aca="false">C13*I13</f>
        <v>0</v>
      </c>
      <c r="Q13" s="7" t="n">
        <f aca="false">D13*J13</f>
        <v>-1.2</v>
      </c>
      <c r="R13" s="7" t="n">
        <f aca="false">E13*K13</f>
        <v>1.2</v>
      </c>
      <c r="S13" s="7" t="n">
        <f aca="false">F13*L13</f>
        <v>-9.6</v>
      </c>
      <c r="T13" s="7" t="n">
        <f aca="false">G13*M13</f>
        <v>0</v>
      </c>
      <c r="U13" s="7" t="n">
        <f aca="false">H13*N13</f>
        <v>-5.4</v>
      </c>
      <c r="V13" s="6" t="n">
        <f aca="false">SUM(O13:U13)</f>
        <v>-15</v>
      </c>
      <c r="W13" s="8" t="n">
        <f aca="false">IF(V13&gt;=0,1,-1)</f>
        <v>-1</v>
      </c>
      <c r="X13" s="22" t="n">
        <f aca="false">IF((VALUE(C13&amp;D13&amp;E13&amp;F13&amp;G13&amp;H13))&lt;452947,-1,1)</f>
        <v>-1</v>
      </c>
      <c r="Y13" s="8" t="n">
        <f aca="false">X13-W13</f>
        <v>0</v>
      </c>
      <c r="Z13" s="5" t="n">
        <f aca="false">$E$2</f>
        <v>0.1</v>
      </c>
      <c r="AA13" s="5" t="n">
        <f aca="false">$Z13*$Y13*C13</f>
        <v>0</v>
      </c>
      <c r="AB13" s="5" t="n">
        <f aca="false">$Z13*$Y13*D13</f>
        <v>0</v>
      </c>
      <c r="AC13" s="5" t="n">
        <f aca="false">$Z13*$Y13*E13</f>
        <v>0</v>
      </c>
      <c r="AD13" s="5" t="n">
        <f aca="false">$Z13*$Y13*F13</f>
        <v>0</v>
      </c>
      <c r="AE13" s="5" t="n">
        <f aca="false">$Z13*$Y13*G13</f>
        <v>0</v>
      </c>
      <c r="AF13" s="5" t="n">
        <f aca="false">$Z13*$Y13*H13</f>
        <v>0</v>
      </c>
      <c r="AG13" s="23" t="str">
        <f aca="false">IF(W13=X13,"CERTO","ERRADO")</f>
        <v>CERTO</v>
      </c>
    </row>
    <row r="14" customFormat="false" ht="14.05" hidden="false" customHeight="false" outlineLevel="0" collapsed="false">
      <c r="B14" s="2" t="n">
        <v>11</v>
      </c>
      <c r="C14" s="3" t="n">
        <v>4</v>
      </c>
      <c r="D14" s="3" t="n">
        <v>1</v>
      </c>
      <c r="E14" s="3" t="n">
        <v>8</v>
      </c>
      <c r="F14" s="3" t="n">
        <v>9</v>
      </c>
      <c r="G14" s="3" t="n">
        <v>8</v>
      </c>
      <c r="H14" s="3" t="n">
        <v>5</v>
      </c>
      <c r="I14" s="4" t="n">
        <f aca="false">I13+AA13</f>
        <v>1</v>
      </c>
      <c r="J14" s="5" t="n">
        <f aca="false">J13+AB13</f>
        <v>-0.4</v>
      </c>
      <c r="K14" s="5" t="n">
        <f aca="false">K13+AC13</f>
        <v>1.2</v>
      </c>
      <c r="L14" s="5" t="n">
        <f aca="false">L13+AD13</f>
        <v>-1.2</v>
      </c>
      <c r="M14" s="5" t="n">
        <f aca="false">M13+AE13</f>
        <v>0.2</v>
      </c>
      <c r="N14" s="5" t="n">
        <f aca="false">N13+AF13</f>
        <v>-0.6</v>
      </c>
      <c r="O14" s="6" t="n">
        <f aca="false">$G$2</f>
        <v>0</v>
      </c>
      <c r="P14" s="7" t="n">
        <f aca="false">C14*I14</f>
        <v>4</v>
      </c>
      <c r="Q14" s="7" t="n">
        <f aca="false">D14*J14</f>
        <v>-0.4</v>
      </c>
      <c r="R14" s="7" t="n">
        <f aca="false">E14*K14</f>
        <v>9.6</v>
      </c>
      <c r="S14" s="7" t="n">
        <f aca="false">F14*L14</f>
        <v>-10.8</v>
      </c>
      <c r="T14" s="7" t="n">
        <f aca="false">G14*M14</f>
        <v>1.6</v>
      </c>
      <c r="U14" s="7" t="n">
        <f aca="false">H14*N14</f>
        <v>-3</v>
      </c>
      <c r="V14" s="6" t="n">
        <f aca="false">SUM(O14:U14)</f>
        <v>0.999999999999998</v>
      </c>
      <c r="W14" s="8" t="n">
        <f aca="false">IF(V14&gt;=0,1,-1)</f>
        <v>1</v>
      </c>
      <c r="X14" s="22" t="n">
        <f aca="false">IF((VALUE(C14&amp;D14&amp;E14&amp;F14&amp;G14&amp;H14))&lt;452947,-1,1)</f>
        <v>-1</v>
      </c>
      <c r="Y14" s="8" t="n">
        <f aca="false">X14-W14</f>
        <v>-2</v>
      </c>
      <c r="Z14" s="5" t="n">
        <f aca="false">$E$2</f>
        <v>0.1</v>
      </c>
      <c r="AA14" s="5" t="n">
        <f aca="false">$Z14*$Y14*C14</f>
        <v>-0.8</v>
      </c>
      <c r="AB14" s="5" t="n">
        <f aca="false">$Z14*$Y14*D14</f>
        <v>-0.2</v>
      </c>
      <c r="AC14" s="5" t="n">
        <f aca="false">$Z14*$Y14*E14</f>
        <v>-1.6</v>
      </c>
      <c r="AD14" s="5" t="n">
        <f aca="false">$Z14*$Y14*F14</f>
        <v>-1.8</v>
      </c>
      <c r="AE14" s="5" t="n">
        <f aca="false">$Z14*$Y14*G14</f>
        <v>-1.6</v>
      </c>
      <c r="AF14" s="5" t="n">
        <f aca="false">$Z14*$Y14*H14</f>
        <v>-1</v>
      </c>
      <c r="AG14" s="23" t="str">
        <f aca="false">IF(W14=X14,"CERTO","ERRADO")</f>
        <v>ERRADO</v>
      </c>
    </row>
    <row r="15" customFormat="false" ht="14.05" hidden="false" customHeight="false" outlineLevel="0" collapsed="false">
      <c r="B15" s="2" t="n">
        <v>12</v>
      </c>
      <c r="C15" s="3" t="n">
        <v>4</v>
      </c>
      <c r="D15" s="3" t="n">
        <v>5</v>
      </c>
      <c r="E15" s="3" t="n">
        <v>5</v>
      </c>
      <c r="F15" s="3" t="n">
        <v>9</v>
      </c>
      <c r="G15" s="3" t="n">
        <v>1</v>
      </c>
      <c r="H15" s="3" t="n">
        <v>9</v>
      </c>
      <c r="I15" s="4" t="n">
        <f aca="false">I14+AA14</f>
        <v>0.2</v>
      </c>
      <c r="J15" s="5" t="n">
        <f aca="false">J14+AB14</f>
        <v>-0.6</v>
      </c>
      <c r="K15" s="5" t="n">
        <f aca="false">K14+AC14</f>
        <v>-0.4</v>
      </c>
      <c r="L15" s="5" t="n">
        <f aca="false">L14+AD14</f>
        <v>-3</v>
      </c>
      <c r="M15" s="5" t="n">
        <f aca="false">M14+AE14</f>
        <v>-1.4</v>
      </c>
      <c r="N15" s="5" t="n">
        <f aca="false">N14+AF14</f>
        <v>-1.6</v>
      </c>
      <c r="O15" s="6" t="n">
        <f aca="false">$G$2</f>
        <v>0</v>
      </c>
      <c r="P15" s="7" t="n">
        <f aca="false">C15*I15</f>
        <v>0.8</v>
      </c>
      <c r="Q15" s="7" t="n">
        <f aca="false">D15*J15</f>
        <v>-3</v>
      </c>
      <c r="R15" s="7" t="n">
        <f aca="false">E15*K15</f>
        <v>-2</v>
      </c>
      <c r="S15" s="7" t="n">
        <f aca="false">F15*L15</f>
        <v>-27</v>
      </c>
      <c r="T15" s="7" t="n">
        <f aca="false">G15*M15</f>
        <v>-1.4</v>
      </c>
      <c r="U15" s="7" t="n">
        <f aca="false">H15*N15</f>
        <v>-14.4</v>
      </c>
      <c r="V15" s="6" t="n">
        <f aca="false">SUM(O15:U15)</f>
        <v>-47</v>
      </c>
      <c r="W15" s="8" t="n">
        <f aca="false">IF(V15&gt;=0,1,-1)</f>
        <v>-1</v>
      </c>
      <c r="X15" s="22" t="n">
        <f aca="false">IF((VALUE(C15&amp;D15&amp;E15&amp;F15&amp;G15&amp;H15))&lt;452947,-1,1)</f>
        <v>1</v>
      </c>
      <c r="Y15" s="8" t="n">
        <f aca="false">X15-W15</f>
        <v>2</v>
      </c>
      <c r="Z15" s="5" t="n">
        <f aca="false">$E$2</f>
        <v>0.1</v>
      </c>
      <c r="AA15" s="5" t="n">
        <f aca="false">$Z15*$Y15*C15</f>
        <v>0.8</v>
      </c>
      <c r="AB15" s="5" t="n">
        <f aca="false">$Z15*$Y15*D15</f>
        <v>1</v>
      </c>
      <c r="AC15" s="5" t="n">
        <f aca="false">$Z15*$Y15*E15</f>
        <v>1</v>
      </c>
      <c r="AD15" s="5" t="n">
        <f aca="false">$Z15*$Y15*F15</f>
        <v>1.8</v>
      </c>
      <c r="AE15" s="5" t="n">
        <f aca="false">$Z15*$Y15*G15</f>
        <v>0.2</v>
      </c>
      <c r="AF15" s="5" t="n">
        <f aca="false">$Z15*$Y15*H15</f>
        <v>1.8</v>
      </c>
      <c r="AG15" s="23" t="str">
        <f aca="false">IF(W15=X15,"CERTO","ERRADO")</f>
        <v>ERRADO</v>
      </c>
    </row>
    <row r="16" customFormat="false" ht="14.05" hidden="false" customHeight="false" outlineLevel="0" collapsed="false">
      <c r="B16" s="2" t="n">
        <v>13</v>
      </c>
      <c r="C16" s="3" t="n">
        <v>3</v>
      </c>
      <c r="D16" s="3" t="n">
        <v>6</v>
      </c>
      <c r="E16" s="3" t="n">
        <v>2</v>
      </c>
      <c r="F16" s="3" t="n">
        <v>9</v>
      </c>
      <c r="G16" s="3" t="n">
        <v>0</v>
      </c>
      <c r="H16" s="3" t="n">
        <v>8</v>
      </c>
      <c r="I16" s="4" t="n">
        <f aca="false">I15+AA15</f>
        <v>1</v>
      </c>
      <c r="J16" s="5" t="n">
        <f aca="false">J15+AB15</f>
        <v>0.4</v>
      </c>
      <c r="K16" s="5" t="n">
        <f aca="false">K15+AC15</f>
        <v>0.6</v>
      </c>
      <c r="L16" s="5" t="n">
        <f aca="false">L15+AD15</f>
        <v>-1.2</v>
      </c>
      <c r="M16" s="5" t="n">
        <f aca="false">M15+AE15</f>
        <v>-1.2</v>
      </c>
      <c r="N16" s="5" t="n">
        <f aca="false">N15+AF15</f>
        <v>0.2</v>
      </c>
      <c r="O16" s="6" t="n">
        <f aca="false">$G$2</f>
        <v>0</v>
      </c>
      <c r="P16" s="7" t="n">
        <f aca="false">C16*I16</f>
        <v>3</v>
      </c>
      <c r="Q16" s="7" t="n">
        <f aca="false">D16*J16</f>
        <v>2.4</v>
      </c>
      <c r="R16" s="7" t="n">
        <f aca="false">E16*K16</f>
        <v>1.2</v>
      </c>
      <c r="S16" s="7" t="n">
        <f aca="false">F16*L16</f>
        <v>-10.8</v>
      </c>
      <c r="T16" s="7" t="n">
        <f aca="false">G16*M16</f>
        <v>-0</v>
      </c>
      <c r="U16" s="7" t="n">
        <f aca="false">H16*N16</f>
        <v>1.6</v>
      </c>
      <c r="V16" s="6" t="n">
        <f aca="false">SUM(O16:U16)</f>
        <v>-2.6</v>
      </c>
      <c r="W16" s="8" t="n">
        <f aca="false">IF(V16&gt;=0,1,-1)</f>
        <v>-1</v>
      </c>
      <c r="X16" s="22" t="n">
        <f aca="false">IF((VALUE(C16&amp;D16&amp;E16&amp;F16&amp;G16&amp;H16))&lt;452947,-1,1)</f>
        <v>-1</v>
      </c>
      <c r="Y16" s="8" t="n">
        <f aca="false">X16-W16</f>
        <v>0</v>
      </c>
      <c r="Z16" s="5" t="n">
        <f aca="false">$E$2</f>
        <v>0.1</v>
      </c>
      <c r="AA16" s="5" t="n">
        <f aca="false">$Z16*$Y16*C16</f>
        <v>0</v>
      </c>
      <c r="AB16" s="5" t="n">
        <f aca="false">$Z16*$Y16*D16</f>
        <v>0</v>
      </c>
      <c r="AC16" s="5" t="n">
        <f aca="false">$Z16*$Y16*E16</f>
        <v>0</v>
      </c>
      <c r="AD16" s="5" t="n">
        <f aca="false">$Z16*$Y16*F16</f>
        <v>0</v>
      </c>
      <c r="AE16" s="5" t="n">
        <f aca="false">$Z16*$Y16*G16</f>
        <v>0</v>
      </c>
      <c r="AF16" s="5" t="n">
        <f aca="false">$Z16*$Y16*H16</f>
        <v>0</v>
      </c>
      <c r="AG16" s="23" t="str">
        <f aca="false">IF(W16=X16,"CERTO","ERRADO")</f>
        <v>CERTO</v>
      </c>
    </row>
    <row r="17" customFormat="false" ht="14.05" hidden="false" customHeight="false" outlineLevel="0" collapsed="false">
      <c r="B17" s="2" t="n">
        <v>14</v>
      </c>
      <c r="C17" s="3" t="n">
        <v>8</v>
      </c>
      <c r="D17" s="3" t="n">
        <v>5</v>
      </c>
      <c r="E17" s="3" t="n">
        <v>5</v>
      </c>
      <c r="F17" s="3" t="n">
        <v>9</v>
      </c>
      <c r="G17" s="3" t="n">
        <v>6</v>
      </c>
      <c r="H17" s="3" t="n">
        <v>9</v>
      </c>
      <c r="I17" s="4" t="n">
        <f aca="false">I16+AA16</f>
        <v>1</v>
      </c>
      <c r="J17" s="5" t="n">
        <f aca="false">J16+AB16</f>
        <v>0.4</v>
      </c>
      <c r="K17" s="5" t="n">
        <f aca="false">K16+AC16</f>
        <v>0.6</v>
      </c>
      <c r="L17" s="5" t="n">
        <f aca="false">L16+AD16</f>
        <v>-1.2</v>
      </c>
      <c r="M17" s="5" t="n">
        <f aca="false">M16+AE16</f>
        <v>-1.2</v>
      </c>
      <c r="N17" s="5" t="n">
        <f aca="false">N16+AF16</f>
        <v>0.2</v>
      </c>
      <c r="O17" s="6" t="n">
        <f aca="false">$G$2</f>
        <v>0</v>
      </c>
      <c r="P17" s="7" t="n">
        <f aca="false">C17*I17</f>
        <v>8</v>
      </c>
      <c r="Q17" s="7" t="n">
        <f aca="false">D17*J17</f>
        <v>2</v>
      </c>
      <c r="R17" s="7" t="n">
        <f aca="false">E17*K17</f>
        <v>3</v>
      </c>
      <c r="S17" s="7" t="n">
        <f aca="false">F17*L17</f>
        <v>-10.8</v>
      </c>
      <c r="T17" s="7" t="n">
        <f aca="false">G17*M17</f>
        <v>-7.2</v>
      </c>
      <c r="U17" s="7" t="n">
        <f aca="false">H17*N17</f>
        <v>1.8</v>
      </c>
      <c r="V17" s="6" t="n">
        <f aca="false">SUM(O17:U17)</f>
        <v>-3.2</v>
      </c>
      <c r="W17" s="8" t="n">
        <f aca="false">IF(V17&gt;=0,1,-1)</f>
        <v>-1</v>
      </c>
      <c r="X17" s="22" t="n">
        <f aca="false">IF((VALUE(C17&amp;D17&amp;E17&amp;F17&amp;G17&amp;H17))&lt;452947,-1,1)</f>
        <v>1</v>
      </c>
      <c r="Y17" s="8" t="n">
        <f aca="false">X17-W17</f>
        <v>2</v>
      </c>
      <c r="Z17" s="5" t="n">
        <f aca="false">$E$2</f>
        <v>0.1</v>
      </c>
      <c r="AA17" s="5" t="n">
        <f aca="false">$Z17*$Y17*C17</f>
        <v>1.6</v>
      </c>
      <c r="AB17" s="5" t="n">
        <f aca="false">$Z17*$Y17*D17</f>
        <v>1</v>
      </c>
      <c r="AC17" s="5" t="n">
        <f aca="false">$Z17*$Y17*E17</f>
        <v>1</v>
      </c>
      <c r="AD17" s="5" t="n">
        <f aca="false">$Z17*$Y17*F17</f>
        <v>1.8</v>
      </c>
      <c r="AE17" s="5" t="n">
        <f aca="false">$Z17*$Y17*G17</f>
        <v>1.2</v>
      </c>
      <c r="AF17" s="5" t="n">
        <f aca="false">$Z17*$Y17*H17</f>
        <v>1.8</v>
      </c>
      <c r="AG17" s="23" t="str">
        <f aca="false">IF(W17=X17,"CERTO","ERRADO")</f>
        <v>ERRADO</v>
      </c>
    </row>
    <row r="18" customFormat="false" ht="14.05" hidden="false" customHeight="false" outlineLevel="0" collapsed="false">
      <c r="B18" s="2" t="n">
        <v>15</v>
      </c>
      <c r="C18" s="3" t="n">
        <v>4</v>
      </c>
      <c r="D18" s="3" t="n">
        <v>1</v>
      </c>
      <c r="E18" s="3" t="n">
        <v>1</v>
      </c>
      <c r="F18" s="3" t="n">
        <v>9</v>
      </c>
      <c r="G18" s="3" t="n">
        <v>7</v>
      </c>
      <c r="H18" s="3" t="n">
        <v>6</v>
      </c>
      <c r="I18" s="4" t="n">
        <f aca="false">I17+AA17</f>
        <v>2.6</v>
      </c>
      <c r="J18" s="5" t="n">
        <f aca="false">J17+AB17</f>
        <v>1.4</v>
      </c>
      <c r="K18" s="5" t="n">
        <f aca="false">K17+AC17</f>
        <v>1.6</v>
      </c>
      <c r="L18" s="5" t="n">
        <f aca="false">L17+AD17</f>
        <v>0.6</v>
      </c>
      <c r="M18" s="5" t="n">
        <f aca="false">M17+AE17</f>
        <v>0</v>
      </c>
      <c r="N18" s="5" t="n">
        <f aca="false">N17+AF17</f>
        <v>2</v>
      </c>
      <c r="O18" s="6" t="n">
        <f aca="false">$G$2</f>
        <v>0</v>
      </c>
      <c r="P18" s="7" t="n">
        <f aca="false">C18*I18</f>
        <v>10.4</v>
      </c>
      <c r="Q18" s="7" t="n">
        <f aca="false">D18*J18</f>
        <v>1.4</v>
      </c>
      <c r="R18" s="7" t="n">
        <f aca="false">E18*K18</f>
        <v>1.6</v>
      </c>
      <c r="S18" s="7" t="n">
        <f aca="false">F18*L18</f>
        <v>5.4</v>
      </c>
      <c r="T18" s="7" t="n">
        <f aca="false">G18*M18</f>
        <v>0</v>
      </c>
      <c r="U18" s="7" t="n">
        <f aca="false">H18*N18</f>
        <v>12</v>
      </c>
      <c r="V18" s="6" t="n">
        <f aca="false">SUM(O18:U18)</f>
        <v>30.8</v>
      </c>
      <c r="W18" s="8" t="n">
        <f aca="false">IF(V18&gt;=0,1,-1)</f>
        <v>1</v>
      </c>
      <c r="X18" s="22" t="n">
        <f aca="false">IF((VALUE(C18&amp;D18&amp;E18&amp;F18&amp;G18&amp;H18))&lt;452947,-1,1)</f>
        <v>-1</v>
      </c>
      <c r="Y18" s="8" t="n">
        <f aca="false">X18-W18</f>
        <v>-2</v>
      </c>
      <c r="Z18" s="5" t="n">
        <f aca="false">$E$2</f>
        <v>0.1</v>
      </c>
      <c r="AA18" s="5" t="n">
        <f aca="false">$Z18*$Y18*C18</f>
        <v>-0.8</v>
      </c>
      <c r="AB18" s="5" t="n">
        <f aca="false">$Z18*$Y18*D18</f>
        <v>-0.2</v>
      </c>
      <c r="AC18" s="5" t="n">
        <f aca="false">$Z18*$Y18*E18</f>
        <v>-0.2</v>
      </c>
      <c r="AD18" s="5" t="n">
        <f aca="false">$Z18*$Y18*F18</f>
        <v>-1.8</v>
      </c>
      <c r="AE18" s="5" t="n">
        <f aca="false">$Z18*$Y18*G18</f>
        <v>-1.4</v>
      </c>
      <c r="AF18" s="5" t="n">
        <f aca="false">$Z18*$Y18*H18</f>
        <v>-1.2</v>
      </c>
      <c r="AG18" s="23" t="str">
        <f aca="false">IF(W18=X18,"CERTO","ERRADO")</f>
        <v>ERRADO</v>
      </c>
    </row>
    <row r="19" customFormat="false" ht="14.05" hidden="false" customHeight="false" outlineLevel="0" collapsed="false">
      <c r="B19" s="2" t="n">
        <v>16</v>
      </c>
      <c r="C19" s="3" t="n">
        <v>3</v>
      </c>
      <c r="D19" s="3" t="n">
        <v>5</v>
      </c>
      <c r="E19" s="3" t="n">
        <v>1</v>
      </c>
      <c r="F19" s="3" t="n">
        <v>7</v>
      </c>
      <c r="G19" s="3" t="n">
        <v>6</v>
      </c>
      <c r="H19" s="3" t="n">
        <v>8</v>
      </c>
      <c r="I19" s="4" t="n">
        <f aca="false">I18+AA18</f>
        <v>1.8</v>
      </c>
      <c r="J19" s="5" t="n">
        <f aca="false">J18+AB18</f>
        <v>1.2</v>
      </c>
      <c r="K19" s="5" t="n">
        <f aca="false">K18+AC18</f>
        <v>1.4</v>
      </c>
      <c r="L19" s="5" t="n">
        <f aca="false">L18+AD18</f>
        <v>-1.2</v>
      </c>
      <c r="M19" s="5" t="n">
        <f aca="false">M18+AE18</f>
        <v>-1.4</v>
      </c>
      <c r="N19" s="5" t="n">
        <f aca="false">N18+AF18</f>
        <v>0.8</v>
      </c>
      <c r="O19" s="6" t="n">
        <f aca="false">$G$2</f>
        <v>0</v>
      </c>
      <c r="P19" s="7" t="n">
        <f aca="false">C19*I19</f>
        <v>5.4</v>
      </c>
      <c r="Q19" s="7" t="n">
        <f aca="false">D19*J19</f>
        <v>6</v>
      </c>
      <c r="R19" s="7" t="n">
        <f aca="false">E19*K19</f>
        <v>1.4</v>
      </c>
      <c r="S19" s="7" t="n">
        <f aca="false">F19*L19</f>
        <v>-8.4</v>
      </c>
      <c r="T19" s="7" t="n">
        <f aca="false">G19*M19</f>
        <v>-8.4</v>
      </c>
      <c r="U19" s="7" t="n">
        <f aca="false">H19*N19</f>
        <v>6.4</v>
      </c>
      <c r="V19" s="6" t="n">
        <f aca="false">SUM(O19:U19)</f>
        <v>2.4</v>
      </c>
      <c r="W19" s="8" t="n">
        <f aca="false">IF(V19&gt;=0,1,-1)</f>
        <v>1</v>
      </c>
      <c r="X19" s="22" t="n">
        <f aca="false">IF((VALUE(C19&amp;D19&amp;E19&amp;F19&amp;G19&amp;H19))&lt;452947,-1,1)</f>
        <v>-1</v>
      </c>
      <c r="Y19" s="8" t="n">
        <f aca="false">X19-W19</f>
        <v>-2</v>
      </c>
      <c r="Z19" s="5" t="n">
        <f aca="false">$E$2</f>
        <v>0.1</v>
      </c>
      <c r="AA19" s="5" t="n">
        <f aca="false">$Z19*$Y19*C19</f>
        <v>-0.6</v>
      </c>
      <c r="AB19" s="5" t="n">
        <f aca="false">$Z19*$Y19*D19</f>
        <v>-1</v>
      </c>
      <c r="AC19" s="5" t="n">
        <f aca="false">$Z19*$Y19*E19</f>
        <v>-0.2</v>
      </c>
      <c r="AD19" s="5" t="n">
        <f aca="false">$Z19*$Y19*F19</f>
        <v>-1.4</v>
      </c>
      <c r="AE19" s="5" t="n">
        <f aca="false">$Z19*$Y19*G19</f>
        <v>-1.2</v>
      </c>
      <c r="AF19" s="5" t="n">
        <f aca="false">$Z19*$Y19*H19</f>
        <v>-1.6</v>
      </c>
      <c r="AG19" s="23" t="str">
        <f aca="false">IF(W19=X19,"CERTO","ERRADO")</f>
        <v>ERRADO</v>
      </c>
    </row>
    <row r="20" customFormat="false" ht="14.05" hidden="false" customHeight="false" outlineLevel="0" collapsed="false">
      <c r="B20" s="2" t="n">
        <v>17</v>
      </c>
      <c r="C20" s="3" t="n">
        <v>5</v>
      </c>
      <c r="D20" s="3" t="n">
        <v>9</v>
      </c>
      <c r="E20" s="3" t="n">
        <v>1</v>
      </c>
      <c r="F20" s="3" t="n">
        <v>9</v>
      </c>
      <c r="G20" s="3" t="n">
        <v>8</v>
      </c>
      <c r="H20" s="3" t="n">
        <v>5</v>
      </c>
      <c r="I20" s="4" t="n">
        <f aca="false">I19+AA19</f>
        <v>1.2</v>
      </c>
      <c r="J20" s="5" t="n">
        <f aca="false">J19+AB19</f>
        <v>0.2</v>
      </c>
      <c r="K20" s="5" t="n">
        <f aca="false">K19+AC19</f>
        <v>1.2</v>
      </c>
      <c r="L20" s="5" t="n">
        <f aca="false">L19+AD19</f>
        <v>-2.6</v>
      </c>
      <c r="M20" s="5" t="n">
        <f aca="false">M19+AE19</f>
        <v>-2.6</v>
      </c>
      <c r="N20" s="5" t="n">
        <f aca="false">N19+AF19</f>
        <v>-0.8</v>
      </c>
      <c r="O20" s="6" t="n">
        <f aca="false">$G$2</f>
        <v>0</v>
      </c>
      <c r="P20" s="7" t="n">
        <f aca="false">C20*I20</f>
        <v>6</v>
      </c>
      <c r="Q20" s="7" t="n">
        <f aca="false">D20*J20</f>
        <v>1.8</v>
      </c>
      <c r="R20" s="7" t="n">
        <f aca="false">E20*K20</f>
        <v>1.2</v>
      </c>
      <c r="S20" s="7" t="n">
        <f aca="false">F20*L20</f>
        <v>-23.4</v>
      </c>
      <c r="T20" s="7" t="n">
        <f aca="false">G20*M20</f>
        <v>-20.8</v>
      </c>
      <c r="U20" s="7" t="n">
        <f aca="false">H20*N20</f>
        <v>-4</v>
      </c>
      <c r="V20" s="6" t="n">
        <f aca="false">SUM(O20:U20)</f>
        <v>-39.2</v>
      </c>
      <c r="W20" s="8" t="n">
        <f aca="false">IF(V20&gt;=0,1,-1)</f>
        <v>-1</v>
      </c>
      <c r="X20" s="22" t="n">
        <f aca="false">IF((VALUE(C20&amp;D20&amp;E20&amp;F20&amp;G20&amp;H20))&lt;452947,-1,1)</f>
        <v>1</v>
      </c>
      <c r="Y20" s="8" t="n">
        <f aca="false">X20-W20</f>
        <v>2</v>
      </c>
      <c r="Z20" s="5" t="n">
        <f aca="false">$E$2</f>
        <v>0.1</v>
      </c>
      <c r="AA20" s="5" t="n">
        <f aca="false">$Z20*$Y20*C20</f>
        <v>1</v>
      </c>
      <c r="AB20" s="5" t="n">
        <f aca="false">$Z20*$Y20*D20</f>
        <v>1.8</v>
      </c>
      <c r="AC20" s="5" t="n">
        <f aca="false">$Z20*$Y20*E20</f>
        <v>0.2</v>
      </c>
      <c r="AD20" s="5" t="n">
        <f aca="false">$Z20*$Y20*F20</f>
        <v>1.8</v>
      </c>
      <c r="AE20" s="5" t="n">
        <f aca="false">$Z20*$Y20*G20</f>
        <v>1.6</v>
      </c>
      <c r="AF20" s="5" t="n">
        <f aca="false">$Z20*$Y20*H20</f>
        <v>1</v>
      </c>
      <c r="AG20" s="23" t="str">
        <f aca="false">IF(W20=X20,"CERTO","ERRADO")</f>
        <v>ERRADO</v>
      </c>
    </row>
    <row r="21" customFormat="false" ht="14.05" hidden="false" customHeight="false" outlineLevel="0" collapsed="false">
      <c r="B21" s="2" t="n">
        <v>18</v>
      </c>
      <c r="C21" s="3" t="n">
        <v>1</v>
      </c>
      <c r="D21" s="3" t="n">
        <v>6</v>
      </c>
      <c r="E21" s="3" t="n">
        <v>2</v>
      </c>
      <c r="F21" s="3" t="n">
        <v>9</v>
      </c>
      <c r="G21" s="3" t="n">
        <v>1</v>
      </c>
      <c r="H21" s="3" t="n">
        <v>9</v>
      </c>
      <c r="I21" s="4" t="n">
        <f aca="false">I20+AA20</f>
        <v>2.2</v>
      </c>
      <c r="J21" s="5" t="n">
        <f aca="false">J20+AB20</f>
        <v>2</v>
      </c>
      <c r="K21" s="5" t="n">
        <f aca="false">K20+AC20</f>
        <v>1.4</v>
      </c>
      <c r="L21" s="5" t="n">
        <f aca="false">L20+AD20</f>
        <v>-0.8</v>
      </c>
      <c r="M21" s="5" t="n">
        <f aca="false">M20+AE20</f>
        <v>-1</v>
      </c>
      <c r="N21" s="5" t="n">
        <f aca="false">N20+AF20</f>
        <v>0.2</v>
      </c>
      <c r="O21" s="6" t="n">
        <f aca="false">$G$2</f>
        <v>0</v>
      </c>
      <c r="P21" s="7" t="n">
        <f aca="false">C21*I21</f>
        <v>2.2</v>
      </c>
      <c r="Q21" s="7" t="n">
        <f aca="false">D21*J21</f>
        <v>12</v>
      </c>
      <c r="R21" s="7" t="n">
        <f aca="false">E21*K21</f>
        <v>2.8</v>
      </c>
      <c r="S21" s="7" t="n">
        <f aca="false">F21*L21</f>
        <v>-7.2</v>
      </c>
      <c r="T21" s="7" t="n">
        <f aca="false">G21*M21</f>
        <v>-1</v>
      </c>
      <c r="U21" s="7" t="n">
        <f aca="false">H21*N21</f>
        <v>1.8</v>
      </c>
      <c r="V21" s="6" t="n">
        <f aca="false">SUM(O21:U21)</f>
        <v>10.6</v>
      </c>
      <c r="W21" s="8" t="n">
        <f aca="false">IF(V21&gt;=0,1,-1)</f>
        <v>1</v>
      </c>
      <c r="X21" s="22" t="n">
        <f aca="false">IF((VALUE(C21&amp;D21&amp;E21&amp;F21&amp;G21&amp;H21))&lt;452947,-1,1)</f>
        <v>-1</v>
      </c>
      <c r="Y21" s="8" t="n">
        <f aca="false">X21-W21</f>
        <v>-2</v>
      </c>
      <c r="Z21" s="5" t="n">
        <f aca="false">$E$2</f>
        <v>0.1</v>
      </c>
      <c r="AA21" s="5" t="n">
        <f aca="false">$Z21*$Y21*C21</f>
        <v>-0.2</v>
      </c>
      <c r="AB21" s="5" t="n">
        <f aca="false">$Z21*$Y21*D21</f>
        <v>-1.2</v>
      </c>
      <c r="AC21" s="5" t="n">
        <f aca="false">$Z21*$Y21*E21</f>
        <v>-0.4</v>
      </c>
      <c r="AD21" s="5" t="n">
        <f aca="false">$Z21*$Y21*F21</f>
        <v>-1.8</v>
      </c>
      <c r="AE21" s="5" t="n">
        <f aca="false">$Z21*$Y21*G21</f>
        <v>-0.2</v>
      </c>
      <c r="AF21" s="5" t="n">
        <f aca="false">$Z21*$Y21*H21</f>
        <v>-1.8</v>
      </c>
      <c r="AG21" s="23" t="str">
        <f aca="false">IF(W21=X21,"CERTO","ERRADO")</f>
        <v>ERRADO</v>
      </c>
    </row>
    <row r="22" customFormat="false" ht="14.05" hidden="false" customHeight="false" outlineLevel="0" collapsed="false">
      <c r="B22" s="2" t="n">
        <v>19</v>
      </c>
      <c r="C22" s="3" t="n">
        <v>4</v>
      </c>
      <c r="D22" s="3" t="n">
        <v>2</v>
      </c>
      <c r="E22" s="3" t="n">
        <v>3</v>
      </c>
      <c r="F22" s="3" t="n">
        <v>9</v>
      </c>
      <c r="G22" s="3" t="n">
        <v>8</v>
      </c>
      <c r="H22" s="3" t="n">
        <v>4</v>
      </c>
      <c r="I22" s="4" t="n">
        <f aca="false">I21+AA21</f>
        <v>2</v>
      </c>
      <c r="J22" s="5" t="n">
        <f aca="false">J21+AB21</f>
        <v>0.8</v>
      </c>
      <c r="K22" s="5" t="n">
        <f aca="false">K21+AC21</f>
        <v>1</v>
      </c>
      <c r="L22" s="5" t="n">
        <f aca="false">L21+AD21</f>
        <v>-2.6</v>
      </c>
      <c r="M22" s="5" t="n">
        <f aca="false">M21+AE21</f>
        <v>-1.2</v>
      </c>
      <c r="N22" s="5" t="n">
        <f aca="false">N21+AF21</f>
        <v>-1.6</v>
      </c>
      <c r="O22" s="6" t="n">
        <f aca="false">$G$2</f>
        <v>0</v>
      </c>
      <c r="P22" s="7" t="n">
        <f aca="false">C22*I22</f>
        <v>8</v>
      </c>
      <c r="Q22" s="7" t="n">
        <f aca="false">D22*J22</f>
        <v>1.6</v>
      </c>
      <c r="R22" s="7" t="n">
        <f aca="false">E22*K22</f>
        <v>3</v>
      </c>
      <c r="S22" s="7" t="n">
        <f aca="false">F22*L22</f>
        <v>-23.4</v>
      </c>
      <c r="T22" s="7" t="n">
        <f aca="false">G22*M22</f>
        <v>-9.6</v>
      </c>
      <c r="U22" s="7" t="n">
        <f aca="false">H22*N22</f>
        <v>-6.4</v>
      </c>
      <c r="V22" s="6" t="n">
        <f aca="false">SUM(O22:U22)</f>
        <v>-26.8</v>
      </c>
      <c r="W22" s="8" t="n">
        <f aca="false">IF(V22&gt;=0,1,-1)</f>
        <v>-1</v>
      </c>
      <c r="X22" s="22" t="n">
        <f aca="false">IF((VALUE(C22&amp;D22&amp;E22&amp;F22&amp;G22&amp;H22))&lt;452947,-1,1)</f>
        <v>-1</v>
      </c>
      <c r="Y22" s="8" t="n">
        <f aca="false">X22-W22</f>
        <v>0</v>
      </c>
      <c r="Z22" s="5" t="n">
        <f aca="false">$E$2</f>
        <v>0.1</v>
      </c>
      <c r="AA22" s="5" t="n">
        <f aca="false">$Z22*$Y22*C22</f>
        <v>0</v>
      </c>
      <c r="AB22" s="5" t="n">
        <f aca="false">$Z22*$Y22*D22</f>
        <v>0</v>
      </c>
      <c r="AC22" s="5" t="n">
        <f aca="false">$Z22*$Y22*E22</f>
        <v>0</v>
      </c>
      <c r="AD22" s="5" t="n">
        <f aca="false">$Z22*$Y22*F22</f>
        <v>0</v>
      </c>
      <c r="AE22" s="5" t="n">
        <f aca="false">$Z22*$Y22*G22</f>
        <v>0</v>
      </c>
      <c r="AF22" s="5" t="n">
        <f aca="false">$Z22*$Y22*H22</f>
        <v>0</v>
      </c>
      <c r="AG22" s="23" t="str">
        <f aca="false">IF(W22=X22,"CERTO","ERRADO")</f>
        <v>CERTO</v>
      </c>
    </row>
    <row r="23" customFormat="false" ht="14.05" hidden="false" customHeight="false" outlineLevel="0" collapsed="false">
      <c r="B23" s="2" t="n">
        <v>20</v>
      </c>
      <c r="C23" s="3" t="n">
        <v>4</v>
      </c>
      <c r="D23" s="3" t="n">
        <v>8</v>
      </c>
      <c r="E23" s="3" t="n">
        <v>2</v>
      </c>
      <c r="F23" s="3" t="n">
        <v>8</v>
      </c>
      <c r="G23" s="3" t="n">
        <v>8</v>
      </c>
      <c r="H23" s="3" t="n">
        <v>3</v>
      </c>
      <c r="I23" s="4" t="n">
        <f aca="false">I22+AA22</f>
        <v>2</v>
      </c>
      <c r="J23" s="5" t="n">
        <f aca="false">J22+AB22</f>
        <v>0.8</v>
      </c>
      <c r="K23" s="5" t="n">
        <f aca="false">K22+AC22</f>
        <v>1</v>
      </c>
      <c r="L23" s="5" t="n">
        <f aca="false">L22+AD22</f>
        <v>-2.6</v>
      </c>
      <c r="M23" s="5" t="n">
        <f aca="false">M22+AE22</f>
        <v>-1.2</v>
      </c>
      <c r="N23" s="5" t="n">
        <f aca="false">N22+AF22</f>
        <v>-1.6</v>
      </c>
      <c r="O23" s="6" t="n">
        <f aca="false">$G$2</f>
        <v>0</v>
      </c>
      <c r="P23" s="7" t="n">
        <f aca="false">C23*I23</f>
        <v>8</v>
      </c>
      <c r="Q23" s="7" t="n">
        <f aca="false">D23*J23</f>
        <v>6.4</v>
      </c>
      <c r="R23" s="7" t="n">
        <f aca="false">E23*K23</f>
        <v>2</v>
      </c>
      <c r="S23" s="7" t="n">
        <f aca="false">F23*L23</f>
        <v>-20.8</v>
      </c>
      <c r="T23" s="7" t="n">
        <f aca="false">G23*M23</f>
        <v>-9.6</v>
      </c>
      <c r="U23" s="7" t="n">
        <f aca="false">H23*N23</f>
        <v>-4.8</v>
      </c>
      <c r="V23" s="6" t="n">
        <f aca="false">SUM(O23:U23)</f>
        <v>-18.8</v>
      </c>
      <c r="W23" s="8" t="n">
        <f aca="false">IF(V23&gt;=0,1,-1)</f>
        <v>-1</v>
      </c>
      <c r="X23" s="22" t="n">
        <f aca="false">IF((VALUE(C23&amp;D23&amp;E23&amp;F23&amp;G23&amp;H23))&lt;452947,-1,1)</f>
        <v>1</v>
      </c>
      <c r="Y23" s="8" t="n">
        <f aca="false">X23-W23</f>
        <v>2</v>
      </c>
      <c r="Z23" s="5" t="n">
        <f aca="false">$E$2</f>
        <v>0.1</v>
      </c>
      <c r="AA23" s="5" t="n">
        <f aca="false">$Z23*$Y23*C23</f>
        <v>0.8</v>
      </c>
      <c r="AB23" s="5" t="n">
        <f aca="false">$Z23*$Y23*D23</f>
        <v>1.6</v>
      </c>
      <c r="AC23" s="5" t="n">
        <f aca="false">$Z23*$Y23*E23</f>
        <v>0.4</v>
      </c>
      <c r="AD23" s="5" t="n">
        <f aca="false">$Z23*$Y23*F23</f>
        <v>1.6</v>
      </c>
      <c r="AE23" s="5" t="n">
        <f aca="false">$Z23*$Y23*G23</f>
        <v>1.6</v>
      </c>
      <c r="AF23" s="5" t="n">
        <f aca="false">$Z23*$Y23*H23</f>
        <v>0.6</v>
      </c>
      <c r="AG23" s="23" t="str">
        <f aca="false">IF(W23=X23,"CERTO","ERRADO")</f>
        <v>ERRADO</v>
      </c>
    </row>
    <row r="24" customFormat="false" ht="14.05" hidden="false" customHeight="false" outlineLevel="0" collapsed="false">
      <c r="B24" s="2" t="n">
        <v>21</v>
      </c>
      <c r="C24" s="3" t="n">
        <v>5</v>
      </c>
      <c r="D24" s="3" t="n">
        <v>4</v>
      </c>
      <c r="E24" s="3" t="n">
        <v>2</v>
      </c>
      <c r="F24" s="3" t="n">
        <v>9</v>
      </c>
      <c r="G24" s="3" t="n">
        <v>7</v>
      </c>
      <c r="H24" s="3" t="n">
        <v>7</v>
      </c>
      <c r="I24" s="4" t="n">
        <f aca="false">I23+AA23</f>
        <v>2.8</v>
      </c>
      <c r="J24" s="5" t="n">
        <f aca="false">J23+AB23</f>
        <v>2.4</v>
      </c>
      <c r="K24" s="5" t="n">
        <f aca="false">K23+AC23</f>
        <v>1.4</v>
      </c>
      <c r="L24" s="5" t="n">
        <f aca="false">L23+AD23</f>
        <v>-1</v>
      </c>
      <c r="M24" s="5" t="n">
        <f aca="false">M23+AE23</f>
        <v>0.4</v>
      </c>
      <c r="N24" s="5" t="n">
        <f aca="false">N23+AF23</f>
        <v>-1</v>
      </c>
      <c r="O24" s="6" t="n">
        <f aca="false">$G$2</f>
        <v>0</v>
      </c>
      <c r="P24" s="7" t="n">
        <f aca="false">C24*I24</f>
        <v>14</v>
      </c>
      <c r="Q24" s="7" t="n">
        <f aca="false">D24*J24</f>
        <v>9.6</v>
      </c>
      <c r="R24" s="7" t="n">
        <f aca="false">E24*K24</f>
        <v>2.8</v>
      </c>
      <c r="S24" s="7" t="n">
        <f aca="false">F24*L24</f>
        <v>-9</v>
      </c>
      <c r="T24" s="7" t="n">
        <f aca="false">G24*M24</f>
        <v>2.8</v>
      </c>
      <c r="U24" s="7" t="n">
        <f aca="false">H24*N24</f>
        <v>-7</v>
      </c>
      <c r="V24" s="6" t="n">
        <f aca="false">SUM(O24:U24)</f>
        <v>13.2</v>
      </c>
      <c r="W24" s="8" t="n">
        <f aca="false">IF(V24&gt;=0,1,-1)</f>
        <v>1</v>
      </c>
      <c r="X24" s="22" t="n">
        <f aca="false">IF((VALUE(C24&amp;D24&amp;E24&amp;F24&amp;G24&amp;H24))&lt;452947,-1,1)</f>
        <v>1</v>
      </c>
      <c r="Y24" s="8" t="n">
        <f aca="false">X24-W24</f>
        <v>0</v>
      </c>
      <c r="Z24" s="5" t="n">
        <f aca="false">$E$2</f>
        <v>0.1</v>
      </c>
      <c r="AA24" s="5" t="n">
        <f aca="false">$Z24*$Y24*C24</f>
        <v>0</v>
      </c>
      <c r="AB24" s="5" t="n">
        <f aca="false">$Z24*$Y24*D24</f>
        <v>0</v>
      </c>
      <c r="AC24" s="5" t="n">
        <f aca="false">$Z24*$Y24*E24</f>
        <v>0</v>
      </c>
      <c r="AD24" s="5" t="n">
        <f aca="false">$Z24*$Y24*F24</f>
        <v>0</v>
      </c>
      <c r="AE24" s="5" t="n">
        <f aca="false">$Z24*$Y24*G24</f>
        <v>0</v>
      </c>
      <c r="AF24" s="5" t="n">
        <f aca="false">$Z24*$Y24*H24</f>
        <v>0</v>
      </c>
      <c r="AG24" s="23" t="str">
        <f aca="false">IF(W24=X24,"CERTO","ERRADO")</f>
        <v>CERTO</v>
      </c>
    </row>
    <row r="25" customFormat="false" ht="14.05" hidden="false" customHeight="false" outlineLevel="0" collapsed="false">
      <c r="B25" s="2" t="n">
        <v>22</v>
      </c>
      <c r="C25" s="3" t="n">
        <v>8</v>
      </c>
      <c r="D25" s="3" t="n">
        <v>5</v>
      </c>
      <c r="E25" s="3" t="n">
        <v>1</v>
      </c>
      <c r="F25" s="3" t="n">
        <v>6</v>
      </c>
      <c r="G25" s="3" t="n">
        <v>4</v>
      </c>
      <c r="H25" s="3" t="n">
        <v>8</v>
      </c>
      <c r="I25" s="4" t="n">
        <f aca="false">I24+AA24</f>
        <v>2.8</v>
      </c>
      <c r="J25" s="5" t="n">
        <f aca="false">J24+AB24</f>
        <v>2.4</v>
      </c>
      <c r="K25" s="5" t="n">
        <f aca="false">K24+AC24</f>
        <v>1.4</v>
      </c>
      <c r="L25" s="5" t="n">
        <f aca="false">L24+AD24</f>
        <v>-1</v>
      </c>
      <c r="M25" s="5" t="n">
        <f aca="false">M24+AE24</f>
        <v>0.4</v>
      </c>
      <c r="N25" s="5" t="n">
        <f aca="false">N24+AF24</f>
        <v>-1</v>
      </c>
      <c r="O25" s="6" t="n">
        <f aca="false">$G$2</f>
        <v>0</v>
      </c>
      <c r="P25" s="7" t="n">
        <f aca="false">C25*I25</f>
        <v>22.4</v>
      </c>
      <c r="Q25" s="7" t="n">
        <f aca="false">D25*J25</f>
        <v>12</v>
      </c>
      <c r="R25" s="7" t="n">
        <f aca="false">E25*K25</f>
        <v>1.4</v>
      </c>
      <c r="S25" s="7" t="n">
        <f aca="false">F25*L25</f>
        <v>-6</v>
      </c>
      <c r="T25" s="7" t="n">
        <f aca="false">G25*M25</f>
        <v>1.6</v>
      </c>
      <c r="U25" s="7" t="n">
        <f aca="false">H25*N25</f>
        <v>-8</v>
      </c>
      <c r="V25" s="6" t="n">
        <f aca="false">SUM(O25:U25)</f>
        <v>23.4</v>
      </c>
      <c r="W25" s="8" t="n">
        <f aca="false">IF(V25&gt;=0,1,-1)</f>
        <v>1</v>
      </c>
      <c r="X25" s="22" t="n">
        <f aca="false">IF((VALUE(C25&amp;D25&amp;E25&amp;F25&amp;G25&amp;H25))&lt;452947,-1,1)</f>
        <v>1</v>
      </c>
      <c r="Y25" s="8" t="n">
        <f aca="false">X25-W25</f>
        <v>0</v>
      </c>
      <c r="Z25" s="5" t="n">
        <f aca="false">$E$2</f>
        <v>0.1</v>
      </c>
      <c r="AA25" s="5" t="n">
        <f aca="false">$Z25*$Y25*C25</f>
        <v>0</v>
      </c>
      <c r="AB25" s="5" t="n">
        <f aca="false">$Z25*$Y25*D25</f>
        <v>0</v>
      </c>
      <c r="AC25" s="5" t="n">
        <f aca="false">$Z25*$Y25*E25</f>
        <v>0</v>
      </c>
      <c r="AD25" s="5" t="n">
        <f aca="false">$Z25*$Y25*F25</f>
        <v>0</v>
      </c>
      <c r="AE25" s="5" t="n">
        <f aca="false">$Z25*$Y25*G25</f>
        <v>0</v>
      </c>
      <c r="AF25" s="5" t="n">
        <f aca="false">$Z25*$Y25*H25</f>
        <v>0</v>
      </c>
      <c r="AG25" s="23" t="str">
        <f aca="false">IF(W25=X25,"CERTO","ERRADO")</f>
        <v>CERTO</v>
      </c>
    </row>
    <row r="26" customFormat="false" ht="14.05" hidden="false" customHeight="false" outlineLevel="0" collapsed="false">
      <c r="B26" s="2" t="n">
        <v>23</v>
      </c>
      <c r="C26" s="3" t="n">
        <v>3</v>
      </c>
      <c r="D26" s="3" t="n">
        <v>7</v>
      </c>
      <c r="E26" s="3" t="n">
        <v>7</v>
      </c>
      <c r="F26" s="3" t="n">
        <v>9</v>
      </c>
      <c r="G26" s="3" t="n">
        <v>5</v>
      </c>
      <c r="H26" s="3" t="n">
        <v>9</v>
      </c>
      <c r="I26" s="4" t="n">
        <f aca="false">I25+AA25</f>
        <v>2.8</v>
      </c>
      <c r="J26" s="5" t="n">
        <f aca="false">J25+AB25</f>
        <v>2.4</v>
      </c>
      <c r="K26" s="5" t="n">
        <f aca="false">K25+AC25</f>
        <v>1.4</v>
      </c>
      <c r="L26" s="5" t="n">
        <f aca="false">L25+AD25</f>
        <v>-1</v>
      </c>
      <c r="M26" s="5" t="n">
        <f aca="false">M25+AE25</f>
        <v>0.4</v>
      </c>
      <c r="N26" s="5" t="n">
        <f aca="false">N25+AF25</f>
        <v>-1</v>
      </c>
      <c r="O26" s="6" t="n">
        <f aca="false">$G$2</f>
        <v>0</v>
      </c>
      <c r="P26" s="7" t="n">
        <f aca="false">C26*I26</f>
        <v>8.4</v>
      </c>
      <c r="Q26" s="7" t="n">
        <f aca="false">D26*J26</f>
        <v>16.8</v>
      </c>
      <c r="R26" s="7" t="n">
        <f aca="false">E26*K26</f>
        <v>9.8</v>
      </c>
      <c r="S26" s="7" t="n">
        <f aca="false">F26*L26</f>
        <v>-9</v>
      </c>
      <c r="T26" s="7" t="n">
        <f aca="false">G26*M26</f>
        <v>2</v>
      </c>
      <c r="U26" s="7" t="n">
        <f aca="false">H26*N26</f>
        <v>-9</v>
      </c>
      <c r="V26" s="6" t="n">
        <f aca="false">SUM(O26:U26)</f>
        <v>19</v>
      </c>
      <c r="W26" s="8" t="n">
        <f aca="false">IF(V26&gt;=0,1,-1)</f>
        <v>1</v>
      </c>
      <c r="X26" s="22" t="n">
        <f aca="false">IF((VALUE(C26&amp;D26&amp;E26&amp;F26&amp;G26&amp;H26))&lt;452947,-1,1)</f>
        <v>-1</v>
      </c>
      <c r="Y26" s="8" t="n">
        <f aca="false">X26-W26</f>
        <v>-2</v>
      </c>
      <c r="Z26" s="5" t="n">
        <f aca="false">$E$2</f>
        <v>0.1</v>
      </c>
      <c r="AA26" s="5" t="n">
        <f aca="false">$Z26*$Y26*C26</f>
        <v>-0.6</v>
      </c>
      <c r="AB26" s="5" t="n">
        <f aca="false">$Z26*$Y26*D26</f>
        <v>-1.4</v>
      </c>
      <c r="AC26" s="5" t="n">
        <f aca="false">$Z26*$Y26*E26</f>
        <v>-1.4</v>
      </c>
      <c r="AD26" s="5" t="n">
        <f aca="false">$Z26*$Y26*F26</f>
        <v>-1.8</v>
      </c>
      <c r="AE26" s="5" t="n">
        <f aca="false">$Z26*$Y26*G26</f>
        <v>-1</v>
      </c>
      <c r="AF26" s="5" t="n">
        <f aca="false">$Z26*$Y26*H26</f>
        <v>-1.8</v>
      </c>
      <c r="AG26" s="23" t="str">
        <f aca="false">IF(W26=X26,"CERTO","ERRADO")</f>
        <v>ERRADO</v>
      </c>
    </row>
    <row r="27" customFormat="false" ht="14.05" hidden="false" customHeight="false" outlineLevel="0" collapsed="false">
      <c r="B27" s="2" t="n">
        <v>24</v>
      </c>
      <c r="C27" s="3" t="n">
        <v>6</v>
      </c>
      <c r="D27" s="3" t="n">
        <v>4</v>
      </c>
      <c r="E27" s="3" t="n">
        <v>3</v>
      </c>
      <c r="F27" s="3" t="n">
        <v>5</v>
      </c>
      <c r="G27" s="3" t="n">
        <v>1</v>
      </c>
      <c r="H27" s="3" t="n">
        <v>6</v>
      </c>
      <c r="I27" s="4" t="n">
        <f aca="false">I26+AA26</f>
        <v>2.2</v>
      </c>
      <c r="J27" s="5" t="n">
        <f aca="false">J26+AB26</f>
        <v>1</v>
      </c>
      <c r="K27" s="5" t="n">
        <f aca="false">K26+AC26</f>
        <v>0</v>
      </c>
      <c r="L27" s="5" t="n">
        <f aca="false">L26+AD26</f>
        <v>-2.8</v>
      </c>
      <c r="M27" s="5" t="n">
        <f aca="false">M26+AE26</f>
        <v>-0.6</v>
      </c>
      <c r="N27" s="5" t="n">
        <f aca="false">N26+AF26</f>
        <v>-2.8</v>
      </c>
      <c r="O27" s="6" t="n">
        <f aca="false">$G$2</f>
        <v>0</v>
      </c>
      <c r="P27" s="7" t="n">
        <f aca="false">C27*I27</f>
        <v>13.2</v>
      </c>
      <c r="Q27" s="7" t="n">
        <f aca="false">D27*J27</f>
        <v>4</v>
      </c>
      <c r="R27" s="7" t="n">
        <f aca="false">E27*K27</f>
        <v>0</v>
      </c>
      <c r="S27" s="7" t="n">
        <f aca="false">F27*L27</f>
        <v>-14</v>
      </c>
      <c r="T27" s="7" t="n">
        <f aca="false">G27*M27</f>
        <v>-0.6</v>
      </c>
      <c r="U27" s="7" t="n">
        <f aca="false">H27*N27</f>
        <v>-16.8</v>
      </c>
      <c r="V27" s="6" t="n">
        <f aca="false">SUM(O27:U27)</f>
        <v>-14.2</v>
      </c>
      <c r="W27" s="8" t="n">
        <f aca="false">IF(V27&gt;=0,1,-1)</f>
        <v>-1</v>
      </c>
      <c r="X27" s="22" t="n">
        <f aca="false">IF((VALUE(C27&amp;D27&amp;E27&amp;F27&amp;G27&amp;H27))&lt;452947,-1,1)</f>
        <v>1</v>
      </c>
      <c r="Y27" s="8" t="n">
        <f aca="false">X27-W27</f>
        <v>2</v>
      </c>
      <c r="Z27" s="5" t="n">
        <f aca="false">$E$2</f>
        <v>0.1</v>
      </c>
      <c r="AA27" s="5" t="n">
        <f aca="false">$Z27*$Y27*C27</f>
        <v>1.2</v>
      </c>
      <c r="AB27" s="5" t="n">
        <f aca="false">$Z27*$Y27*D27</f>
        <v>0.8</v>
      </c>
      <c r="AC27" s="5" t="n">
        <f aca="false">$Z27*$Y27*E27</f>
        <v>0.6</v>
      </c>
      <c r="AD27" s="5" t="n">
        <f aca="false">$Z27*$Y27*F27</f>
        <v>1</v>
      </c>
      <c r="AE27" s="5" t="n">
        <f aca="false">$Z27*$Y27*G27</f>
        <v>0.2</v>
      </c>
      <c r="AF27" s="5" t="n">
        <f aca="false">$Z27*$Y27*H27</f>
        <v>1.2</v>
      </c>
      <c r="AG27" s="23" t="str">
        <f aca="false">IF(W27=X27,"CERTO","ERRADO")</f>
        <v>ERRADO</v>
      </c>
    </row>
    <row r="28" customFormat="false" ht="14.05" hidden="false" customHeight="false" outlineLevel="0" collapsed="false">
      <c r="B28" s="2" t="n">
        <v>25</v>
      </c>
      <c r="C28" s="3" t="n">
        <v>4</v>
      </c>
      <c r="D28" s="3" t="n">
        <v>7</v>
      </c>
      <c r="E28" s="3" t="n">
        <v>6</v>
      </c>
      <c r="F28" s="3" t="n">
        <v>8</v>
      </c>
      <c r="G28" s="3" t="n">
        <v>5</v>
      </c>
      <c r="H28" s="3" t="n">
        <v>4</v>
      </c>
      <c r="I28" s="4" t="n">
        <f aca="false">I27+AA27</f>
        <v>3.4</v>
      </c>
      <c r="J28" s="5" t="n">
        <f aca="false">J27+AB27</f>
        <v>1.8</v>
      </c>
      <c r="K28" s="5" t="n">
        <f aca="false">K27+AC27</f>
        <v>0.6</v>
      </c>
      <c r="L28" s="5" t="n">
        <f aca="false">L27+AD27</f>
        <v>-1.8</v>
      </c>
      <c r="M28" s="5" t="n">
        <f aca="false">M27+AE27</f>
        <v>-0.4</v>
      </c>
      <c r="N28" s="5" t="n">
        <f aca="false">N27+AF27</f>
        <v>-1.6</v>
      </c>
      <c r="O28" s="6" t="n">
        <f aca="false">$G$2</f>
        <v>0</v>
      </c>
      <c r="P28" s="7" t="n">
        <f aca="false">C28*I28</f>
        <v>13.6</v>
      </c>
      <c r="Q28" s="7" t="n">
        <f aca="false">D28*J28</f>
        <v>12.6</v>
      </c>
      <c r="R28" s="7" t="n">
        <f aca="false">E28*K28</f>
        <v>3.6</v>
      </c>
      <c r="S28" s="7" t="n">
        <f aca="false">F28*L28</f>
        <v>-14.4</v>
      </c>
      <c r="T28" s="7" t="n">
        <f aca="false">G28*M28</f>
        <v>-2</v>
      </c>
      <c r="U28" s="7" t="n">
        <f aca="false">H28*N28</f>
        <v>-6.4</v>
      </c>
      <c r="V28" s="6" t="n">
        <f aca="false">SUM(O28:U28)</f>
        <v>7</v>
      </c>
      <c r="W28" s="8" t="n">
        <f aca="false">IF(V28&gt;=0,1,-1)</f>
        <v>1</v>
      </c>
      <c r="X28" s="22" t="n">
        <f aca="false">IF((VALUE(C28&amp;D28&amp;E28&amp;F28&amp;G28&amp;H28))&lt;452947,-1,1)</f>
        <v>1</v>
      </c>
      <c r="Y28" s="8" t="n">
        <f aca="false">X28-W28</f>
        <v>0</v>
      </c>
      <c r="Z28" s="5" t="n">
        <f aca="false">$E$2</f>
        <v>0.1</v>
      </c>
      <c r="AA28" s="5" t="n">
        <f aca="false">$Z28*$Y28*C28</f>
        <v>0</v>
      </c>
      <c r="AB28" s="5" t="n">
        <f aca="false">$Z28*$Y28*D28</f>
        <v>0</v>
      </c>
      <c r="AC28" s="5" t="n">
        <f aca="false">$Z28*$Y28*E28</f>
        <v>0</v>
      </c>
      <c r="AD28" s="5" t="n">
        <f aca="false">$Z28*$Y28*F28</f>
        <v>0</v>
      </c>
      <c r="AE28" s="5" t="n">
        <f aca="false">$Z28*$Y28*G28</f>
        <v>0</v>
      </c>
      <c r="AF28" s="5" t="n">
        <f aca="false">$Z28*$Y28*H28</f>
        <v>0</v>
      </c>
      <c r="AG28" s="23" t="str">
        <f aca="false">IF(W28=X28,"CERTO","ERRADO")</f>
        <v>CERTO</v>
      </c>
    </row>
    <row r="29" customFormat="false" ht="14.05" hidden="false" customHeight="false" outlineLevel="0" collapsed="false">
      <c r="B29" s="2" t="n">
        <v>26</v>
      </c>
      <c r="C29" s="3" t="n">
        <v>8</v>
      </c>
      <c r="D29" s="3" t="n">
        <v>8</v>
      </c>
      <c r="E29" s="3" t="n">
        <v>2</v>
      </c>
      <c r="F29" s="3" t="n">
        <v>9</v>
      </c>
      <c r="G29" s="3" t="n">
        <v>0</v>
      </c>
      <c r="H29" s="3" t="n">
        <v>6</v>
      </c>
      <c r="I29" s="4" t="n">
        <f aca="false">I28+AA28</f>
        <v>3.4</v>
      </c>
      <c r="J29" s="5" t="n">
        <f aca="false">J28+AB28</f>
        <v>1.8</v>
      </c>
      <c r="K29" s="5" t="n">
        <f aca="false">K28+AC28</f>
        <v>0.6</v>
      </c>
      <c r="L29" s="5" t="n">
        <f aca="false">L28+AD28</f>
        <v>-1.8</v>
      </c>
      <c r="M29" s="5" t="n">
        <f aca="false">M28+AE28</f>
        <v>-0.4</v>
      </c>
      <c r="N29" s="5" t="n">
        <f aca="false">N28+AF28</f>
        <v>-1.6</v>
      </c>
      <c r="O29" s="6" t="n">
        <f aca="false">$G$2</f>
        <v>0</v>
      </c>
      <c r="P29" s="7" t="n">
        <f aca="false">C29*I29</f>
        <v>27.2</v>
      </c>
      <c r="Q29" s="7" t="n">
        <f aca="false">D29*J29</f>
        <v>14.4</v>
      </c>
      <c r="R29" s="7" t="n">
        <f aca="false">E29*K29</f>
        <v>1.2</v>
      </c>
      <c r="S29" s="7" t="n">
        <f aca="false">F29*L29</f>
        <v>-16.2</v>
      </c>
      <c r="T29" s="7" t="n">
        <f aca="false">G29*M29</f>
        <v>-0</v>
      </c>
      <c r="U29" s="7" t="n">
        <f aca="false">H29*N29</f>
        <v>-9.6</v>
      </c>
      <c r="V29" s="6" t="n">
        <f aca="false">SUM(O29:U29)</f>
        <v>17</v>
      </c>
      <c r="W29" s="8" t="n">
        <f aca="false">IF(V29&gt;=0,1,-1)</f>
        <v>1</v>
      </c>
      <c r="X29" s="22" t="n">
        <f aca="false">IF((VALUE(C29&amp;D29&amp;E29&amp;F29&amp;G29&amp;H29))&lt;452947,-1,1)</f>
        <v>1</v>
      </c>
      <c r="Y29" s="8" t="n">
        <f aca="false">X29-W29</f>
        <v>0</v>
      </c>
      <c r="Z29" s="5" t="n">
        <f aca="false">$E$2</f>
        <v>0.1</v>
      </c>
      <c r="AA29" s="5" t="n">
        <f aca="false">$Z29*$Y29*C29</f>
        <v>0</v>
      </c>
      <c r="AB29" s="5" t="n">
        <f aca="false">$Z29*$Y29*D29</f>
        <v>0</v>
      </c>
      <c r="AC29" s="5" t="n">
        <f aca="false">$Z29*$Y29*E29</f>
        <v>0</v>
      </c>
      <c r="AD29" s="5" t="n">
        <f aca="false">$Z29*$Y29*F29</f>
        <v>0</v>
      </c>
      <c r="AE29" s="5" t="n">
        <f aca="false">$Z29*$Y29*G29</f>
        <v>0</v>
      </c>
      <c r="AF29" s="5" t="n">
        <f aca="false">$Z29*$Y29*H29</f>
        <v>0</v>
      </c>
      <c r="AG29" s="23" t="str">
        <f aca="false">IF(W29=X29,"CERTO","ERRADO")</f>
        <v>CERTO</v>
      </c>
    </row>
    <row r="30" customFormat="false" ht="14.05" hidden="false" customHeight="false" outlineLevel="0" collapsed="false">
      <c r="B30" s="2" t="n">
        <v>27</v>
      </c>
      <c r="C30" s="3" t="n">
        <v>2</v>
      </c>
      <c r="D30" s="3" t="n">
        <v>2</v>
      </c>
      <c r="E30" s="3" t="n">
        <v>3</v>
      </c>
      <c r="F30" s="3" t="n">
        <v>7</v>
      </c>
      <c r="G30" s="3" t="n">
        <v>8</v>
      </c>
      <c r="H30" s="3" t="n">
        <v>7</v>
      </c>
      <c r="I30" s="4" t="n">
        <f aca="false">I29+AA29</f>
        <v>3.4</v>
      </c>
      <c r="J30" s="5" t="n">
        <f aca="false">J29+AB29</f>
        <v>1.8</v>
      </c>
      <c r="K30" s="5" t="n">
        <f aca="false">K29+AC29</f>
        <v>0.6</v>
      </c>
      <c r="L30" s="5" t="n">
        <f aca="false">L29+AD29</f>
        <v>-1.8</v>
      </c>
      <c r="M30" s="5" t="n">
        <f aca="false">M29+AE29</f>
        <v>-0.4</v>
      </c>
      <c r="N30" s="5" t="n">
        <f aca="false">N29+AF29</f>
        <v>-1.6</v>
      </c>
      <c r="O30" s="6" t="n">
        <f aca="false">$G$2</f>
        <v>0</v>
      </c>
      <c r="P30" s="7" t="n">
        <f aca="false">C30*I30</f>
        <v>6.8</v>
      </c>
      <c r="Q30" s="7" t="n">
        <f aca="false">D30*J30</f>
        <v>3.6</v>
      </c>
      <c r="R30" s="7" t="n">
        <f aca="false">E30*K30</f>
        <v>1.8</v>
      </c>
      <c r="S30" s="7" t="n">
        <f aca="false">F30*L30</f>
        <v>-12.6</v>
      </c>
      <c r="T30" s="7" t="n">
        <f aca="false">G30*M30</f>
        <v>-3.2</v>
      </c>
      <c r="U30" s="7" t="n">
        <f aca="false">H30*N30</f>
        <v>-11.2</v>
      </c>
      <c r="V30" s="6" t="n">
        <f aca="false">SUM(O30:U30)</f>
        <v>-14.8</v>
      </c>
      <c r="W30" s="8" t="n">
        <f aca="false">IF(V30&gt;=0,1,-1)</f>
        <v>-1</v>
      </c>
      <c r="X30" s="22" t="n">
        <f aca="false">IF((VALUE(C30&amp;D30&amp;E30&amp;F30&amp;G30&amp;H30))&lt;452947,-1,1)</f>
        <v>-1</v>
      </c>
      <c r="Y30" s="8" t="n">
        <f aca="false">X30-W30</f>
        <v>0</v>
      </c>
      <c r="Z30" s="5" t="n">
        <f aca="false">$E$2</f>
        <v>0.1</v>
      </c>
      <c r="AA30" s="5" t="n">
        <f aca="false">$Z30*$Y30*C30</f>
        <v>0</v>
      </c>
      <c r="AB30" s="5" t="n">
        <f aca="false">$Z30*$Y30*D30</f>
        <v>0</v>
      </c>
      <c r="AC30" s="5" t="n">
        <f aca="false">$Z30*$Y30*E30</f>
        <v>0</v>
      </c>
      <c r="AD30" s="5" t="n">
        <f aca="false">$Z30*$Y30*F30</f>
        <v>0</v>
      </c>
      <c r="AE30" s="5" t="n">
        <f aca="false">$Z30*$Y30*G30</f>
        <v>0</v>
      </c>
      <c r="AF30" s="5" t="n">
        <f aca="false">$Z30*$Y30*H30</f>
        <v>0</v>
      </c>
      <c r="AG30" s="23" t="str">
        <f aca="false">IF(W30=X30,"CERTO","ERRADO")</f>
        <v>CERTO</v>
      </c>
    </row>
    <row r="31" customFormat="false" ht="14.05" hidden="false" customHeight="false" outlineLevel="0" collapsed="false">
      <c r="B31" s="2" t="n">
        <v>28</v>
      </c>
      <c r="C31" s="3" t="n">
        <v>5</v>
      </c>
      <c r="D31" s="3" t="n">
        <v>4</v>
      </c>
      <c r="E31" s="3" t="n">
        <v>2</v>
      </c>
      <c r="F31" s="3" t="n">
        <v>9</v>
      </c>
      <c r="G31" s="3" t="n">
        <v>7</v>
      </c>
      <c r="H31" s="3" t="n">
        <v>8</v>
      </c>
      <c r="I31" s="4" t="n">
        <f aca="false">I30+AA30</f>
        <v>3.4</v>
      </c>
      <c r="J31" s="5" t="n">
        <f aca="false">J30+AB30</f>
        <v>1.8</v>
      </c>
      <c r="K31" s="5" t="n">
        <f aca="false">K30+AC30</f>
        <v>0.6</v>
      </c>
      <c r="L31" s="5" t="n">
        <f aca="false">L30+AD30</f>
        <v>-1.8</v>
      </c>
      <c r="M31" s="5" t="n">
        <f aca="false">M30+AE30</f>
        <v>-0.4</v>
      </c>
      <c r="N31" s="5" t="n">
        <f aca="false">N30+AF30</f>
        <v>-1.6</v>
      </c>
      <c r="O31" s="6" t="n">
        <f aca="false">$G$2</f>
        <v>0</v>
      </c>
      <c r="P31" s="7" t="n">
        <f aca="false">C31*I31</f>
        <v>17</v>
      </c>
      <c r="Q31" s="7" t="n">
        <f aca="false">D31*J31</f>
        <v>7.2</v>
      </c>
      <c r="R31" s="7" t="n">
        <f aca="false">E31*K31</f>
        <v>1.2</v>
      </c>
      <c r="S31" s="7" t="n">
        <f aca="false">F31*L31</f>
        <v>-16.2</v>
      </c>
      <c r="T31" s="7" t="n">
        <f aca="false">G31*M31</f>
        <v>-2.8</v>
      </c>
      <c r="U31" s="7" t="n">
        <f aca="false">H31*N31</f>
        <v>-12.8</v>
      </c>
      <c r="V31" s="6" t="n">
        <f aca="false">SUM(O31:U31)</f>
        <v>-6.40000000000001</v>
      </c>
      <c r="W31" s="8" t="n">
        <f aca="false">IF(V31&gt;=0,1,-1)</f>
        <v>-1</v>
      </c>
      <c r="X31" s="22" t="n">
        <f aca="false">IF((VALUE(C31&amp;D31&amp;E31&amp;F31&amp;G31&amp;H31))&lt;452947,-1,1)</f>
        <v>1</v>
      </c>
      <c r="Y31" s="8" t="n">
        <f aca="false">X31-W31</f>
        <v>2</v>
      </c>
      <c r="Z31" s="5" t="n">
        <f aca="false">$E$2</f>
        <v>0.1</v>
      </c>
      <c r="AA31" s="5" t="n">
        <f aca="false">$Z31*$Y31*C31</f>
        <v>1</v>
      </c>
      <c r="AB31" s="5" t="n">
        <f aca="false">$Z31*$Y31*D31</f>
        <v>0.8</v>
      </c>
      <c r="AC31" s="5" t="n">
        <f aca="false">$Z31*$Y31*E31</f>
        <v>0.4</v>
      </c>
      <c r="AD31" s="5" t="n">
        <f aca="false">$Z31*$Y31*F31</f>
        <v>1.8</v>
      </c>
      <c r="AE31" s="5" t="n">
        <f aca="false">$Z31*$Y31*G31</f>
        <v>1.4</v>
      </c>
      <c r="AF31" s="5" t="n">
        <f aca="false">$Z31*$Y31*H31</f>
        <v>1.6</v>
      </c>
      <c r="AG31" s="23" t="str">
        <f aca="false">IF(W31=X31,"CERTO","ERRADO")</f>
        <v>ERRADO</v>
      </c>
    </row>
    <row r="32" customFormat="false" ht="14.05" hidden="false" customHeight="false" outlineLevel="0" collapsed="false">
      <c r="B32" s="2" t="n">
        <v>29</v>
      </c>
      <c r="C32" s="3" t="n">
        <v>6</v>
      </c>
      <c r="D32" s="3" t="n">
        <v>5</v>
      </c>
      <c r="E32" s="3" t="n">
        <v>1</v>
      </c>
      <c r="F32" s="3" t="n">
        <v>8</v>
      </c>
      <c r="G32" s="3" t="n">
        <v>1</v>
      </c>
      <c r="H32" s="3" t="n">
        <v>4</v>
      </c>
      <c r="I32" s="4" t="n">
        <f aca="false">I31+AA31</f>
        <v>4.4</v>
      </c>
      <c r="J32" s="5" t="n">
        <f aca="false">J31+AB31</f>
        <v>2.6</v>
      </c>
      <c r="K32" s="5" t="n">
        <f aca="false">K31+AC31</f>
        <v>1</v>
      </c>
      <c r="L32" s="5" t="n">
        <f aca="false">L31+AD31</f>
        <v>0</v>
      </c>
      <c r="M32" s="5" t="n">
        <f aca="false">M31+AE31</f>
        <v>1</v>
      </c>
      <c r="N32" s="5" t="n">
        <f aca="false">N31+AF31</f>
        <v>0</v>
      </c>
      <c r="O32" s="6" t="n">
        <f aca="false">$G$2</f>
        <v>0</v>
      </c>
      <c r="P32" s="7" t="n">
        <f aca="false">C32*I32</f>
        <v>26.4</v>
      </c>
      <c r="Q32" s="7" t="n">
        <f aca="false">D32*J32</f>
        <v>13</v>
      </c>
      <c r="R32" s="7" t="n">
        <f aca="false">E32*K32</f>
        <v>1</v>
      </c>
      <c r="S32" s="7" t="n">
        <f aca="false">F32*L32</f>
        <v>0</v>
      </c>
      <c r="T32" s="7" t="n">
        <f aca="false">G32*M32</f>
        <v>1</v>
      </c>
      <c r="U32" s="7" t="n">
        <f aca="false">H32*N32</f>
        <v>0</v>
      </c>
      <c r="V32" s="6" t="n">
        <f aca="false">SUM(O32:U32)</f>
        <v>41.4</v>
      </c>
      <c r="W32" s="8" t="n">
        <f aca="false">IF(V32&gt;=0,1,-1)</f>
        <v>1</v>
      </c>
      <c r="X32" s="22" t="n">
        <f aca="false">IF((VALUE(C32&amp;D32&amp;E32&amp;F32&amp;G32&amp;H32))&lt;452947,-1,1)</f>
        <v>1</v>
      </c>
      <c r="Y32" s="8" t="n">
        <f aca="false">X32-W32</f>
        <v>0</v>
      </c>
      <c r="Z32" s="5" t="n">
        <f aca="false">$E$2</f>
        <v>0.1</v>
      </c>
      <c r="AA32" s="5" t="n">
        <f aca="false">$Z32*$Y32*C32</f>
        <v>0</v>
      </c>
      <c r="AB32" s="5" t="n">
        <f aca="false">$Z32*$Y32*D32</f>
        <v>0</v>
      </c>
      <c r="AC32" s="5" t="n">
        <f aca="false">$Z32*$Y32*E32</f>
        <v>0</v>
      </c>
      <c r="AD32" s="5" t="n">
        <f aca="false">$Z32*$Y32*F32</f>
        <v>0</v>
      </c>
      <c r="AE32" s="5" t="n">
        <f aca="false">$Z32*$Y32*G32</f>
        <v>0</v>
      </c>
      <c r="AF32" s="5" t="n">
        <f aca="false">$Z32*$Y32*H32</f>
        <v>0</v>
      </c>
      <c r="AG32" s="23" t="str">
        <f aca="false">IF(W32=X32,"CERTO","ERRADO")</f>
        <v>CERTO</v>
      </c>
    </row>
    <row r="33" customFormat="false" ht="14.05" hidden="false" customHeight="false" outlineLevel="0" collapsed="false">
      <c r="B33" s="2" t="n">
        <v>30</v>
      </c>
      <c r="C33" s="3" t="n">
        <v>3</v>
      </c>
      <c r="D33" s="3" t="n">
        <v>2</v>
      </c>
      <c r="E33" s="3" t="n">
        <v>0</v>
      </c>
      <c r="F33" s="3" t="n">
        <v>9</v>
      </c>
      <c r="G33" s="3" t="n">
        <v>3</v>
      </c>
      <c r="H33" s="3" t="n">
        <v>9</v>
      </c>
      <c r="I33" s="4" t="n">
        <f aca="false">I32+AA32</f>
        <v>4.4</v>
      </c>
      <c r="J33" s="5" t="n">
        <f aca="false">J32+AB32</f>
        <v>2.6</v>
      </c>
      <c r="K33" s="5" t="n">
        <f aca="false">K32+AC32</f>
        <v>1</v>
      </c>
      <c r="L33" s="5" t="n">
        <f aca="false">L32+AD32</f>
        <v>0</v>
      </c>
      <c r="M33" s="5" t="n">
        <f aca="false">M32+AE32</f>
        <v>1</v>
      </c>
      <c r="N33" s="5" t="n">
        <f aca="false">N32+AF32</f>
        <v>0</v>
      </c>
      <c r="O33" s="6" t="n">
        <f aca="false">$G$2</f>
        <v>0</v>
      </c>
      <c r="P33" s="7" t="n">
        <f aca="false">C33*I33</f>
        <v>13.2</v>
      </c>
      <c r="Q33" s="7" t="n">
        <f aca="false">D33*J33</f>
        <v>5.2</v>
      </c>
      <c r="R33" s="7" t="n">
        <f aca="false">E33*K33</f>
        <v>0</v>
      </c>
      <c r="S33" s="7" t="n">
        <f aca="false">F33*L33</f>
        <v>0</v>
      </c>
      <c r="T33" s="7" t="n">
        <f aca="false">G33*M33</f>
        <v>3</v>
      </c>
      <c r="U33" s="7" t="n">
        <f aca="false">H33*N33</f>
        <v>0</v>
      </c>
      <c r="V33" s="6" t="n">
        <f aca="false">SUM(O33:U33)</f>
        <v>21.4</v>
      </c>
      <c r="W33" s="8" t="n">
        <f aca="false">IF(V33&gt;=0,1,-1)</f>
        <v>1</v>
      </c>
      <c r="X33" s="22" t="n">
        <f aca="false">IF((VALUE(C33&amp;D33&amp;E33&amp;F33&amp;G33&amp;H33))&lt;452947,-1,1)</f>
        <v>-1</v>
      </c>
      <c r="Y33" s="8" t="n">
        <f aca="false">X33-W33</f>
        <v>-2</v>
      </c>
      <c r="Z33" s="5" t="n">
        <f aca="false">$E$2</f>
        <v>0.1</v>
      </c>
      <c r="AA33" s="5" t="n">
        <f aca="false">$Z33*$Y33*C33</f>
        <v>-0.6</v>
      </c>
      <c r="AB33" s="5" t="n">
        <f aca="false">$Z33*$Y33*D33</f>
        <v>-0.4</v>
      </c>
      <c r="AC33" s="5" t="n">
        <f aca="false">$Z33*$Y33*E33</f>
        <v>-0</v>
      </c>
      <c r="AD33" s="5" t="n">
        <f aca="false">$Z33*$Y33*F33</f>
        <v>-1.8</v>
      </c>
      <c r="AE33" s="5" t="n">
        <f aca="false">$Z33*$Y33*G33</f>
        <v>-0.6</v>
      </c>
      <c r="AF33" s="5" t="n">
        <f aca="false">$Z33*$Y33*H33</f>
        <v>-1.8</v>
      </c>
      <c r="AG33" s="23" t="str">
        <f aca="false">IF(W33=X33,"CERTO","ERRADO")</f>
        <v>ERRADO</v>
      </c>
    </row>
    <row r="34" customFormat="false" ht="14.05" hidden="false" customHeight="false" outlineLevel="0" collapsed="false">
      <c r="B34" s="2" t="n">
        <v>31</v>
      </c>
      <c r="C34" s="3" t="n">
        <v>3</v>
      </c>
      <c r="D34" s="3" t="n">
        <v>1</v>
      </c>
      <c r="E34" s="3" t="n">
        <v>0</v>
      </c>
      <c r="F34" s="3" t="n">
        <v>9</v>
      </c>
      <c r="G34" s="3" t="n">
        <v>6</v>
      </c>
      <c r="H34" s="3" t="n">
        <v>4</v>
      </c>
      <c r="I34" s="4" t="n">
        <f aca="false">I33+AA33</f>
        <v>3.8</v>
      </c>
      <c r="J34" s="5" t="n">
        <f aca="false">J33+AB33</f>
        <v>2.2</v>
      </c>
      <c r="K34" s="5" t="n">
        <f aca="false">K33+AC33</f>
        <v>1</v>
      </c>
      <c r="L34" s="5" t="n">
        <f aca="false">L33+AD33</f>
        <v>-1.8</v>
      </c>
      <c r="M34" s="5" t="n">
        <f aca="false">M33+AE33</f>
        <v>0.4</v>
      </c>
      <c r="N34" s="5" t="n">
        <f aca="false">N33+AF33</f>
        <v>-1.8</v>
      </c>
      <c r="O34" s="6" t="n">
        <f aca="false">$G$2</f>
        <v>0</v>
      </c>
      <c r="P34" s="7" t="n">
        <f aca="false">C34*I34</f>
        <v>11.4</v>
      </c>
      <c r="Q34" s="7" t="n">
        <f aca="false">D34*J34</f>
        <v>2.2</v>
      </c>
      <c r="R34" s="7" t="n">
        <f aca="false">E34*K34</f>
        <v>0</v>
      </c>
      <c r="S34" s="7" t="n">
        <f aca="false">F34*L34</f>
        <v>-16.2</v>
      </c>
      <c r="T34" s="7" t="n">
        <f aca="false">G34*M34</f>
        <v>2.4</v>
      </c>
      <c r="U34" s="7" t="n">
        <f aca="false">H34*N34</f>
        <v>-7.2</v>
      </c>
      <c r="V34" s="6" t="n">
        <f aca="false">SUM(O34:U34)</f>
        <v>-7.4</v>
      </c>
      <c r="W34" s="8" t="n">
        <f aca="false">IF(V34&gt;=0,1,-1)</f>
        <v>-1</v>
      </c>
      <c r="X34" s="22" t="n">
        <f aca="false">IF((VALUE(C34&amp;D34&amp;E34&amp;F34&amp;G34&amp;H34))&lt;452947,-1,1)</f>
        <v>-1</v>
      </c>
      <c r="Y34" s="8" t="n">
        <f aca="false">X34-W34</f>
        <v>0</v>
      </c>
      <c r="Z34" s="5" t="n">
        <f aca="false">$E$2</f>
        <v>0.1</v>
      </c>
      <c r="AA34" s="5" t="n">
        <f aca="false">$Z34*$Y34*C34</f>
        <v>0</v>
      </c>
      <c r="AB34" s="5" t="n">
        <f aca="false">$Z34*$Y34*D34</f>
        <v>0</v>
      </c>
      <c r="AC34" s="5" t="n">
        <f aca="false">$Z34*$Y34*E34</f>
        <v>0</v>
      </c>
      <c r="AD34" s="5" t="n">
        <f aca="false">$Z34*$Y34*F34</f>
        <v>0</v>
      </c>
      <c r="AE34" s="5" t="n">
        <f aca="false">$Z34*$Y34*G34</f>
        <v>0</v>
      </c>
      <c r="AF34" s="5" t="n">
        <f aca="false">$Z34*$Y34*H34</f>
        <v>0</v>
      </c>
      <c r="AG34" s="23" t="str">
        <f aca="false">IF(W34=X34,"CERTO","ERRADO")</f>
        <v>CERTO</v>
      </c>
    </row>
    <row r="35" customFormat="false" ht="14.05" hidden="false" customHeight="false" outlineLevel="0" collapsed="false">
      <c r="B35" s="2" t="n">
        <v>32</v>
      </c>
      <c r="C35" s="3" t="n">
        <v>7</v>
      </c>
      <c r="D35" s="3" t="n">
        <v>4</v>
      </c>
      <c r="E35" s="3" t="n">
        <v>1</v>
      </c>
      <c r="F35" s="3" t="n">
        <v>6</v>
      </c>
      <c r="G35" s="3" t="n">
        <v>5</v>
      </c>
      <c r="H35" s="3" t="n">
        <v>6</v>
      </c>
      <c r="I35" s="4" t="n">
        <f aca="false">I34+AA34</f>
        <v>3.8</v>
      </c>
      <c r="J35" s="5" t="n">
        <f aca="false">J34+AB34</f>
        <v>2.2</v>
      </c>
      <c r="K35" s="5" t="n">
        <f aca="false">K34+AC34</f>
        <v>1</v>
      </c>
      <c r="L35" s="5" t="n">
        <f aca="false">L34+AD34</f>
        <v>-1.8</v>
      </c>
      <c r="M35" s="5" t="n">
        <f aca="false">M34+AE34</f>
        <v>0.4</v>
      </c>
      <c r="N35" s="5" t="n">
        <f aca="false">N34+AF34</f>
        <v>-1.8</v>
      </c>
      <c r="O35" s="6" t="n">
        <f aca="false">$G$2</f>
        <v>0</v>
      </c>
      <c r="P35" s="7" t="n">
        <f aca="false">C35*I35</f>
        <v>26.6</v>
      </c>
      <c r="Q35" s="7" t="n">
        <f aca="false">D35*J35</f>
        <v>8.8</v>
      </c>
      <c r="R35" s="7" t="n">
        <f aca="false">E35*K35</f>
        <v>1</v>
      </c>
      <c r="S35" s="7" t="n">
        <f aca="false">F35*L35</f>
        <v>-10.8</v>
      </c>
      <c r="T35" s="7" t="n">
        <f aca="false">G35*M35</f>
        <v>2</v>
      </c>
      <c r="U35" s="7" t="n">
        <f aca="false">H35*N35</f>
        <v>-10.8</v>
      </c>
      <c r="V35" s="6" t="n">
        <f aca="false">SUM(O35:U35)</f>
        <v>16.8</v>
      </c>
      <c r="W35" s="8" t="n">
        <f aca="false">IF(V35&gt;=0,1,-1)</f>
        <v>1</v>
      </c>
      <c r="X35" s="22" t="n">
        <f aca="false">IF((VALUE(C35&amp;D35&amp;E35&amp;F35&amp;G35&amp;H35))&lt;452947,-1,1)</f>
        <v>1</v>
      </c>
      <c r="Y35" s="8" t="n">
        <f aca="false">X35-W35</f>
        <v>0</v>
      </c>
      <c r="Z35" s="5" t="n">
        <f aca="false">$E$2</f>
        <v>0.1</v>
      </c>
      <c r="AA35" s="5" t="n">
        <f aca="false">$Z35*$Y35*C35</f>
        <v>0</v>
      </c>
      <c r="AB35" s="5" t="n">
        <f aca="false">$Z35*$Y35*D35</f>
        <v>0</v>
      </c>
      <c r="AC35" s="5" t="n">
        <f aca="false">$Z35*$Y35*E35</f>
        <v>0</v>
      </c>
      <c r="AD35" s="5" t="n">
        <f aca="false">$Z35*$Y35*F35</f>
        <v>0</v>
      </c>
      <c r="AE35" s="5" t="n">
        <f aca="false">$Z35*$Y35*G35</f>
        <v>0</v>
      </c>
      <c r="AF35" s="5" t="n">
        <f aca="false">$Z35*$Y35*H35</f>
        <v>0</v>
      </c>
      <c r="AG35" s="23" t="str">
        <f aca="false">IF(W35=X35,"CERTO","ERRADO")</f>
        <v>CERTO</v>
      </c>
    </row>
    <row r="36" customFormat="false" ht="14.05" hidden="false" customHeight="false" outlineLevel="0" collapsed="false">
      <c r="B36" s="2" t="n">
        <v>33</v>
      </c>
      <c r="C36" s="3" t="n">
        <v>2</v>
      </c>
      <c r="D36" s="3" t="n">
        <v>4</v>
      </c>
      <c r="E36" s="3" t="n">
        <v>2</v>
      </c>
      <c r="F36" s="3" t="n">
        <v>9</v>
      </c>
      <c r="G36" s="3" t="n">
        <v>4</v>
      </c>
      <c r="H36" s="3" t="n">
        <v>7</v>
      </c>
      <c r="I36" s="4" t="n">
        <f aca="false">I35+AA35</f>
        <v>3.8</v>
      </c>
      <c r="J36" s="5" t="n">
        <f aca="false">J35+AB35</f>
        <v>2.2</v>
      </c>
      <c r="K36" s="5" t="n">
        <f aca="false">K35+AC35</f>
        <v>1</v>
      </c>
      <c r="L36" s="5" t="n">
        <f aca="false">L35+AD35</f>
        <v>-1.8</v>
      </c>
      <c r="M36" s="5" t="n">
        <f aca="false">M35+AE35</f>
        <v>0.4</v>
      </c>
      <c r="N36" s="5" t="n">
        <f aca="false">N35+AF35</f>
        <v>-1.8</v>
      </c>
      <c r="O36" s="6" t="n">
        <f aca="false">$G$2</f>
        <v>0</v>
      </c>
      <c r="P36" s="7" t="n">
        <f aca="false">C36*I36</f>
        <v>7.6</v>
      </c>
      <c r="Q36" s="7" t="n">
        <f aca="false">D36*J36</f>
        <v>8.8</v>
      </c>
      <c r="R36" s="7" t="n">
        <f aca="false">E36*K36</f>
        <v>2</v>
      </c>
      <c r="S36" s="7" t="n">
        <f aca="false">F36*L36</f>
        <v>-16.2</v>
      </c>
      <c r="T36" s="7" t="n">
        <f aca="false">G36*M36</f>
        <v>1.6</v>
      </c>
      <c r="U36" s="7" t="n">
        <f aca="false">H36*N36</f>
        <v>-12.6</v>
      </c>
      <c r="V36" s="6" t="n">
        <f aca="false">SUM(O36:U36)</f>
        <v>-8.8</v>
      </c>
      <c r="W36" s="8" t="n">
        <f aca="false">IF(V36&gt;=0,1,-1)</f>
        <v>-1</v>
      </c>
      <c r="X36" s="22" t="n">
        <f aca="false">IF((VALUE(C36&amp;D36&amp;E36&amp;F36&amp;G36&amp;H36))&lt;452947,-1,1)</f>
        <v>-1</v>
      </c>
      <c r="Y36" s="8" t="n">
        <f aca="false">X36-W36</f>
        <v>0</v>
      </c>
      <c r="Z36" s="5" t="n">
        <f aca="false">$E$2</f>
        <v>0.1</v>
      </c>
      <c r="AA36" s="5" t="n">
        <f aca="false">$Z36*$Y36*C36</f>
        <v>0</v>
      </c>
      <c r="AB36" s="5" t="n">
        <f aca="false">$Z36*$Y36*D36</f>
        <v>0</v>
      </c>
      <c r="AC36" s="5" t="n">
        <f aca="false">$Z36*$Y36*E36</f>
        <v>0</v>
      </c>
      <c r="AD36" s="5" t="n">
        <f aca="false">$Z36*$Y36*F36</f>
        <v>0</v>
      </c>
      <c r="AE36" s="5" t="n">
        <f aca="false">$Z36*$Y36*G36</f>
        <v>0</v>
      </c>
      <c r="AF36" s="5" t="n">
        <f aca="false">$Z36*$Y36*H36</f>
        <v>0</v>
      </c>
      <c r="AG36" s="23" t="str">
        <f aca="false">IF(W36=X36,"CERTO","ERRADO")</f>
        <v>CERTO</v>
      </c>
    </row>
    <row r="37" customFormat="false" ht="14.05" hidden="false" customHeight="false" outlineLevel="0" collapsed="false">
      <c r="B37" s="2" t="n">
        <v>34</v>
      </c>
      <c r="C37" s="3" t="n">
        <v>4</v>
      </c>
      <c r="D37" s="3" t="n">
        <v>2</v>
      </c>
      <c r="E37" s="3" t="n">
        <v>0</v>
      </c>
      <c r="F37" s="3" t="n">
        <v>8</v>
      </c>
      <c r="G37" s="3" t="n">
        <v>5</v>
      </c>
      <c r="H37" s="3" t="n">
        <v>9</v>
      </c>
      <c r="I37" s="4" t="n">
        <f aca="false">I36+AA36</f>
        <v>3.8</v>
      </c>
      <c r="J37" s="5" t="n">
        <f aca="false">J36+AB36</f>
        <v>2.2</v>
      </c>
      <c r="K37" s="5" t="n">
        <f aca="false">K36+AC36</f>
        <v>1</v>
      </c>
      <c r="L37" s="5" t="n">
        <f aca="false">L36+AD36</f>
        <v>-1.8</v>
      </c>
      <c r="M37" s="5" t="n">
        <f aca="false">M36+AE36</f>
        <v>0.4</v>
      </c>
      <c r="N37" s="5" t="n">
        <f aca="false">N36+AF36</f>
        <v>-1.8</v>
      </c>
      <c r="O37" s="6" t="n">
        <f aca="false">$G$2</f>
        <v>0</v>
      </c>
      <c r="P37" s="7" t="n">
        <f aca="false">C37*I37</f>
        <v>15.2</v>
      </c>
      <c r="Q37" s="7" t="n">
        <f aca="false">D37*J37</f>
        <v>4.4</v>
      </c>
      <c r="R37" s="7" t="n">
        <f aca="false">E37*K37</f>
        <v>0</v>
      </c>
      <c r="S37" s="7" t="n">
        <f aca="false">F37*L37</f>
        <v>-14.4</v>
      </c>
      <c r="T37" s="7" t="n">
        <f aca="false">G37*M37</f>
        <v>2</v>
      </c>
      <c r="U37" s="7" t="n">
        <f aca="false">H37*N37</f>
        <v>-16.2</v>
      </c>
      <c r="V37" s="6" t="n">
        <f aca="false">SUM(O37:U37)</f>
        <v>-9</v>
      </c>
      <c r="W37" s="8" t="n">
        <f aca="false">IF(V37&gt;=0,1,-1)</f>
        <v>-1</v>
      </c>
      <c r="X37" s="22" t="n">
        <f aca="false">IF((VALUE(C37&amp;D37&amp;E37&amp;F37&amp;G37&amp;H37))&lt;452947,-1,1)</f>
        <v>-1</v>
      </c>
      <c r="Y37" s="8" t="n">
        <f aca="false">X37-W37</f>
        <v>0</v>
      </c>
      <c r="Z37" s="5" t="n">
        <f aca="false">$E$2</f>
        <v>0.1</v>
      </c>
      <c r="AA37" s="5" t="n">
        <f aca="false">$Z37*$Y37*C37</f>
        <v>0</v>
      </c>
      <c r="AB37" s="5" t="n">
        <f aca="false">$Z37*$Y37*D37</f>
        <v>0</v>
      </c>
      <c r="AC37" s="5" t="n">
        <f aca="false">$Z37*$Y37*E37</f>
        <v>0</v>
      </c>
      <c r="AD37" s="5" t="n">
        <f aca="false">$Z37*$Y37*F37</f>
        <v>0</v>
      </c>
      <c r="AE37" s="5" t="n">
        <f aca="false">$Z37*$Y37*G37</f>
        <v>0</v>
      </c>
      <c r="AF37" s="5" t="n">
        <f aca="false">$Z37*$Y37*H37</f>
        <v>0</v>
      </c>
      <c r="AG37" s="23" t="str">
        <f aca="false">IF(W37=X37,"CERTO","ERRADO")</f>
        <v>CERTO</v>
      </c>
    </row>
    <row r="38" customFormat="false" ht="14.05" hidden="false" customHeight="false" outlineLevel="0" collapsed="false">
      <c r="B38" s="2" t="n">
        <v>35</v>
      </c>
      <c r="C38" s="3" t="n">
        <v>6</v>
      </c>
      <c r="D38" s="3" t="n">
        <v>5</v>
      </c>
      <c r="E38" s="3" t="n">
        <v>2</v>
      </c>
      <c r="F38" s="3" t="n">
        <v>9</v>
      </c>
      <c r="G38" s="3" t="n">
        <v>1</v>
      </c>
      <c r="H38" s="3" t="n">
        <v>7</v>
      </c>
      <c r="I38" s="4" t="n">
        <f aca="false">I37+AA37</f>
        <v>3.8</v>
      </c>
      <c r="J38" s="5" t="n">
        <f aca="false">J37+AB37</f>
        <v>2.2</v>
      </c>
      <c r="K38" s="5" t="n">
        <f aca="false">K37+AC37</f>
        <v>1</v>
      </c>
      <c r="L38" s="5" t="n">
        <f aca="false">L37+AD37</f>
        <v>-1.8</v>
      </c>
      <c r="M38" s="5" t="n">
        <f aca="false">M37+AE37</f>
        <v>0.4</v>
      </c>
      <c r="N38" s="5" t="n">
        <f aca="false">N37+AF37</f>
        <v>-1.8</v>
      </c>
      <c r="O38" s="6" t="n">
        <f aca="false">$G$2</f>
        <v>0</v>
      </c>
      <c r="P38" s="7" t="n">
        <f aca="false">C38*I38</f>
        <v>22.8</v>
      </c>
      <c r="Q38" s="7" t="n">
        <f aca="false">D38*J38</f>
        <v>11</v>
      </c>
      <c r="R38" s="7" t="n">
        <f aca="false">E38*K38</f>
        <v>2</v>
      </c>
      <c r="S38" s="7" t="n">
        <f aca="false">F38*L38</f>
        <v>-16.2</v>
      </c>
      <c r="T38" s="7" t="n">
        <f aca="false">G38*M38</f>
        <v>0.4</v>
      </c>
      <c r="U38" s="7" t="n">
        <f aca="false">H38*N38</f>
        <v>-12.6</v>
      </c>
      <c r="V38" s="6" t="n">
        <f aca="false">SUM(O38:U38)</f>
        <v>7.4</v>
      </c>
      <c r="W38" s="8" t="n">
        <f aca="false">IF(V38&gt;=0,1,-1)</f>
        <v>1</v>
      </c>
      <c r="X38" s="22" t="n">
        <f aca="false">IF((VALUE(C38&amp;D38&amp;E38&amp;F38&amp;G38&amp;H38))&lt;452947,-1,1)</f>
        <v>1</v>
      </c>
      <c r="Y38" s="8" t="n">
        <f aca="false">X38-W38</f>
        <v>0</v>
      </c>
      <c r="Z38" s="5" t="n">
        <f aca="false">$E$2</f>
        <v>0.1</v>
      </c>
      <c r="AA38" s="5" t="n">
        <f aca="false">$Z38*$Y38*C38</f>
        <v>0</v>
      </c>
      <c r="AB38" s="5" t="n">
        <f aca="false">$Z38*$Y38*D38</f>
        <v>0</v>
      </c>
      <c r="AC38" s="5" t="n">
        <f aca="false">$Z38*$Y38*E38</f>
        <v>0</v>
      </c>
      <c r="AD38" s="5" t="n">
        <f aca="false">$Z38*$Y38*F38</f>
        <v>0</v>
      </c>
      <c r="AE38" s="5" t="n">
        <f aca="false">$Z38*$Y38*G38</f>
        <v>0</v>
      </c>
      <c r="AF38" s="5" t="n">
        <f aca="false">$Z38*$Y38*H38</f>
        <v>0</v>
      </c>
      <c r="AG38" s="23" t="str">
        <f aca="false">IF(W38=X38,"CERTO","ERRADO")</f>
        <v>CERTO</v>
      </c>
    </row>
    <row r="39" customFormat="false" ht="14.05" hidden="false" customHeight="false" outlineLevel="0" collapsed="false">
      <c r="B39" s="2" t="n">
        <v>36</v>
      </c>
      <c r="C39" s="3" t="n">
        <v>2</v>
      </c>
      <c r="D39" s="3" t="n">
        <v>6</v>
      </c>
      <c r="E39" s="3" t="n">
        <v>2</v>
      </c>
      <c r="F39" s="3" t="n">
        <v>9</v>
      </c>
      <c r="G39" s="3" t="n">
        <v>3</v>
      </c>
      <c r="H39" s="3" t="n">
        <v>8</v>
      </c>
      <c r="I39" s="4" t="n">
        <f aca="false">I38+AA38</f>
        <v>3.8</v>
      </c>
      <c r="J39" s="5" t="n">
        <f aca="false">J38+AB38</f>
        <v>2.2</v>
      </c>
      <c r="K39" s="5" t="n">
        <f aca="false">K38+AC38</f>
        <v>1</v>
      </c>
      <c r="L39" s="5" t="n">
        <f aca="false">L38+AD38</f>
        <v>-1.8</v>
      </c>
      <c r="M39" s="5" t="n">
        <f aca="false">M38+AE38</f>
        <v>0.4</v>
      </c>
      <c r="N39" s="5" t="n">
        <f aca="false">N38+AF38</f>
        <v>-1.8</v>
      </c>
      <c r="O39" s="6" t="n">
        <f aca="false">$G$2</f>
        <v>0</v>
      </c>
      <c r="P39" s="7" t="n">
        <f aca="false">C39*I39</f>
        <v>7.6</v>
      </c>
      <c r="Q39" s="7" t="n">
        <f aca="false">D39*J39</f>
        <v>13.2</v>
      </c>
      <c r="R39" s="7" t="n">
        <f aca="false">E39*K39</f>
        <v>2</v>
      </c>
      <c r="S39" s="7" t="n">
        <f aca="false">F39*L39</f>
        <v>-16.2</v>
      </c>
      <c r="T39" s="7" t="n">
        <f aca="false">G39*M39</f>
        <v>1.2</v>
      </c>
      <c r="U39" s="7" t="n">
        <f aca="false">H39*N39</f>
        <v>-14.4</v>
      </c>
      <c r="V39" s="6" t="n">
        <f aca="false">SUM(O39:U39)</f>
        <v>-6.6</v>
      </c>
      <c r="W39" s="8" t="n">
        <f aca="false">IF(V39&gt;=0,1,-1)</f>
        <v>-1</v>
      </c>
      <c r="X39" s="22" t="n">
        <f aca="false">IF((VALUE(C39&amp;D39&amp;E39&amp;F39&amp;G39&amp;H39))&lt;452947,-1,1)</f>
        <v>-1</v>
      </c>
      <c r="Y39" s="8" t="n">
        <f aca="false">X39-W39</f>
        <v>0</v>
      </c>
      <c r="Z39" s="5" t="n">
        <f aca="false">$E$2</f>
        <v>0.1</v>
      </c>
      <c r="AA39" s="5" t="n">
        <f aca="false">$Z39*$Y39*C39</f>
        <v>0</v>
      </c>
      <c r="AB39" s="5" t="n">
        <f aca="false">$Z39*$Y39*D39</f>
        <v>0</v>
      </c>
      <c r="AC39" s="5" t="n">
        <f aca="false">$Z39*$Y39*E39</f>
        <v>0</v>
      </c>
      <c r="AD39" s="5" t="n">
        <f aca="false">$Z39*$Y39*F39</f>
        <v>0</v>
      </c>
      <c r="AE39" s="5" t="n">
        <f aca="false">$Z39*$Y39*G39</f>
        <v>0</v>
      </c>
      <c r="AF39" s="5" t="n">
        <f aca="false">$Z39*$Y39*H39</f>
        <v>0</v>
      </c>
      <c r="AG39" s="23" t="str">
        <f aca="false">IF(W39=X39,"CERTO","ERRADO")</f>
        <v>CERTO</v>
      </c>
    </row>
    <row r="40" customFormat="false" ht="14.05" hidden="false" customHeight="false" outlineLevel="0" collapsed="false">
      <c r="B40" s="2" t="n">
        <v>37</v>
      </c>
      <c r="C40" s="3" t="n">
        <v>4</v>
      </c>
      <c r="D40" s="3" t="n">
        <v>8</v>
      </c>
      <c r="E40" s="3" t="n">
        <v>0</v>
      </c>
      <c r="F40" s="3" t="n">
        <v>8</v>
      </c>
      <c r="G40" s="3" t="n">
        <v>1</v>
      </c>
      <c r="H40" s="3" t="n">
        <v>9</v>
      </c>
      <c r="I40" s="4" t="n">
        <f aca="false">I39+AA39</f>
        <v>3.8</v>
      </c>
      <c r="J40" s="5" t="n">
        <f aca="false">J39+AB39</f>
        <v>2.2</v>
      </c>
      <c r="K40" s="5" t="n">
        <f aca="false">K39+AC39</f>
        <v>1</v>
      </c>
      <c r="L40" s="5" t="n">
        <f aca="false">L39+AD39</f>
        <v>-1.8</v>
      </c>
      <c r="M40" s="5" t="n">
        <f aca="false">M39+AE39</f>
        <v>0.4</v>
      </c>
      <c r="N40" s="5" t="n">
        <f aca="false">N39+AF39</f>
        <v>-1.8</v>
      </c>
      <c r="O40" s="6" t="n">
        <f aca="false">$G$2</f>
        <v>0</v>
      </c>
      <c r="P40" s="7" t="n">
        <f aca="false">C40*I40</f>
        <v>15.2</v>
      </c>
      <c r="Q40" s="7" t="n">
        <f aca="false">D40*J40</f>
        <v>17.6</v>
      </c>
      <c r="R40" s="7" t="n">
        <f aca="false">E40*K40</f>
        <v>0</v>
      </c>
      <c r="S40" s="7" t="n">
        <f aca="false">F40*L40</f>
        <v>-14.4</v>
      </c>
      <c r="T40" s="7" t="n">
        <f aca="false">G40*M40</f>
        <v>0.4</v>
      </c>
      <c r="U40" s="7" t="n">
        <f aca="false">H40*N40</f>
        <v>-16.2</v>
      </c>
      <c r="V40" s="6" t="n">
        <f aca="false">SUM(O40:U40)</f>
        <v>2.6</v>
      </c>
      <c r="W40" s="8" t="n">
        <f aca="false">IF(V40&gt;=0,1,-1)</f>
        <v>1</v>
      </c>
      <c r="X40" s="22" t="n">
        <f aca="false">IF((VALUE(C40&amp;D40&amp;E40&amp;F40&amp;G40&amp;H40))&lt;452947,-1,1)</f>
        <v>1</v>
      </c>
      <c r="Y40" s="8" t="n">
        <f aca="false">X40-W40</f>
        <v>0</v>
      </c>
      <c r="Z40" s="5" t="n">
        <f aca="false">$E$2</f>
        <v>0.1</v>
      </c>
      <c r="AA40" s="5" t="n">
        <f aca="false">$Z40*$Y40*C40</f>
        <v>0</v>
      </c>
      <c r="AB40" s="5" t="n">
        <f aca="false">$Z40*$Y40*D40</f>
        <v>0</v>
      </c>
      <c r="AC40" s="5" t="n">
        <f aca="false">$Z40*$Y40*E40</f>
        <v>0</v>
      </c>
      <c r="AD40" s="5" t="n">
        <f aca="false">$Z40*$Y40*F40</f>
        <v>0</v>
      </c>
      <c r="AE40" s="5" t="n">
        <f aca="false">$Z40*$Y40*G40</f>
        <v>0</v>
      </c>
      <c r="AF40" s="5" t="n">
        <f aca="false">$Z40*$Y40*H40</f>
        <v>0</v>
      </c>
      <c r="AG40" s="23" t="str">
        <f aca="false">IF(W40=X40,"CERTO","ERRADO")</f>
        <v>CERTO</v>
      </c>
    </row>
    <row r="41" customFormat="false" ht="14.05" hidden="false" customHeight="false" outlineLevel="0" collapsed="false">
      <c r="B41" s="2" t="n">
        <v>38</v>
      </c>
      <c r="C41" s="3" t="n">
        <v>3</v>
      </c>
      <c r="D41" s="3" t="n">
        <v>5</v>
      </c>
      <c r="E41" s="3" t="n">
        <v>1</v>
      </c>
      <c r="F41" s="3" t="n">
        <v>9</v>
      </c>
      <c r="G41" s="3" t="n">
        <v>8</v>
      </c>
      <c r="H41" s="3" t="n">
        <v>2</v>
      </c>
      <c r="I41" s="4" t="n">
        <f aca="false">I40+AA40</f>
        <v>3.8</v>
      </c>
      <c r="J41" s="5" t="n">
        <f aca="false">J40+AB40</f>
        <v>2.2</v>
      </c>
      <c r="K41" s="5" t="n">
        <f aca="false">K40+AC40</f>
        <v>1</v>
      </c>
      <c r="L41" s="5" t="n">
        <f aca="false">L40+AD40</f>
        <v>-1.8</v>
      </c>
      <c r="M41" s="5" t="n">
        <f aca="false">M40+AE40</f>
        <v>0.4</v>
      </c>
      <c r="N41" s="5" t="n">
        <f aca="false">N40+AF40</f>
        <v>-1.8</v>
      </c>
      <c r="O41" s="6" t="n">
        <f aca="false">$G$2</f>
        <v>0</v>
      </c>
      <c r="P41" s="7" t="n">
        <f aca="false">C41*I41</f>
        <v>11.4</v>
      </c>
      <c r="Q41" s="7" t="n">
        <f aca="false">D41*J41</f>
        <v>11</v>
      </c>
      <c r="R41" s="7" t="n">
        <f aca="false">E41*K41</f>
        <v>1</v>
      </c>
      <c r="S41" s="7" t="n">
        <f aca="false">F41*L41</f>
        <v>-16.2</v>
      </c>
      <c r="T41" s="7" t="n">
        <f aca="false">G41*M41</f>
        <v>3.2</v>
      </c>
      <c r="U41" s="7" t="n">
        <f aca="false">H41*N41</f>
        <v>-3.6</v>
      </c>
      <c r="V41" s="6" t="n">
        <f aca="false">SUM(O41:U41)</f>
        <v>6.8</v>
      </c>
      <c r="W41" s="8" t="n">
        <f aca="false">IF(V41&gt;=0,1,-1)</f>
        <v>1</v>
      </c>
      <c r="X41" s="22" t="n">
        <f aca="false">IF((VALUE(C41&amp;D41&amp;E41&amp;F41&amp;G41&amp;H41))&lt;452947,-1,1)</f>
        <v>-1</v>
      </c>
      <c r="Y41" s="8" t="n">
        <f aca="false">X41-W41</f>
        <v>-2</v>
      </c>
      <c r="Z41" s="5" t="n">
        <f aca="false">$E$2</f>
        <v>0.1</v>
      </c>
      <c r="AA41" s="5" t="n">
        <f aca="false">$Z41*$Y41*C41</f>
        <v>-0.6</v>
      </c>
      <c r="AB41" s="5" t="n">
        <f aca="false">$Z41*$Y41*D41</f>
        <v>-1</v>
      </c>
      <c r="AC41" s="5" t="n">
        <f aca="false">$Z41*$Y41*E41</f>
        <v>-0.2</v>
      </c>
      <c r="AD41" s="5" t="n">
        <f aca="false">$Z41*$Y41*F41</f>
        <v>-1.8</v>
      </c>
      <c r="AE41" s="5" t="n">
        <f aca="false">$Z41*$Y41*G41</f>
        <v>-1.6</v>
      </c>
      <c r="AF41" s="5" t="n">
        <f aca="false">$Z41*$Y41*H41</f>
        <v>-0.4</v>
      </c>
      <c r="AG41" s="23" t="str">
        <f aca="false">IF(W41=X41,"CERTO","ERRADO")</f>
        <v>ERRADO</v>
      </c>
    </row>
    <row r="42" customFormat="false" ht="14.05" hidden="false" customHeight="false" outlineLevel="0" collapsed="false">
      <c r="B42" s="2" t="n">
        <v>39</v>
      </c>
      <c r="C42" s="3" t="n">
        <v>2</v>
      </c>
      <c r="D42" s="3" t="n">
        <v>7</v>
      </c>
      <c r="E42" s="3" t="n">
        <v>1</v>
      </c>
      <c r="F42" s="3" t="n">
        <v>9</v>
      </c>
      <c r="G42" s="3" t="n">
        <v>0</v>
      </c>
      <c r="H42" s="3" t="n">
        <v>3</v>
      </c>
      <c r="I42" s="4" t="n">
        <f aca="false">I41+AA41</f>
        <v>3.2</v>
      </c>
      <c r="J42" s="5" t="n">
        <f aca="false">J41+AB41</f>
        <v>1.2</v>
      </c>
      <c r="K42" s="5" t="n">
        <f aca="false">K41+AC41</f>
        <v>0.8</v>
      </c>
      <c r="L42" s="5" t="n">
        <f aca="false">L41+AD41</f>
        <v>-3.6</v>
      </c>
      <c r="M42" s="5" t="n">
        <f aca="false">M41+AE41</f>
        <v>-1.2</v>
      </c>
      <c r="N42" s="5" t="n">
        <f aca="false">N41+AF41</f>
        <v>-2.2</v>
      </c>
      <c r="O42" s="6" t="n">
        <f aca="false">$G$2</f>
        <v>0</v>
      </c>
      <c r="P42" s="7" t="n">
        <f aca="false">C42*I42</f>
        <v>6.4</v>
      </c>
      <c r="Q42" s="7" t="n">
        <f aca="false">D42*J42</f>
        <v>8.4</v>
      </c>
      <c r="R42" s="7" t="n">
        <f aca="false">E42*K42</f>
        <v>0.8</v>
      </c>
      <c r="S42" s="7" t="n">
        <f aca="false">F42*L42</f>
        <v>-32.4</v>
      </c>
      <c r="T42" s="7" t="n">
        <f aca="false">G42*M42</f>
        <v>-0</v>
      </c>
      <c r="U42" s="7" t="n">
        <f aca="false">H42*N42</f>
        <v>-6.6</v>
      </c>
      <c r="V42" s="6" t="n">
        <f aca="false">SUM(O42:U42)</f>
        <v>-23.4</v>
      </c>
      <c r="W42" s="8" t="n">
        <f aca="false">IF(V42&gt;=0,1,-1)</f>
        <v>-1</v>
      </c>
      <c r="X42" s="22" t="n">
        <f aca="false">IF((VALUE(C42&amp;D42&amp;E42&amp;F42&amp;G42&amp;H42))&lt;452947,-1,1)</f>
        <v>-1</v>
      </c>
      <c r="Y42" s="8" t="n">
        <f aca="false">X42-W42</f>
        <v>0</v>
      </c>
      <c r="Z42" s="5" t="n">
        <f aca="false">$E$2</f>
        <v>0.1</v>
      </c>
      <c r="AA42" s="5" t="n">
        <f aca="false">$Z42*$Y42*C42</f>
        <v>0</v>
      </c>
      <c r="AB42" s="5" t="n">
        <f aca="false">$Z42*$Y42*D42</f>
        <v>0</v>
      </c>
      <c r="AC42" s="5" t="n">
        <f aca="false">$Z42*$Y42*E42</f>
        <v>0</v>
      </c>
      <c r="AD42" s="5" t="n">
        <f aca="false">$Z42*$Y42*F42</f>
        <v>0</v>
      </c>
      <c r="AE42" s="5" t="n">
        <f aca="false">$Z42*$Y42*G42</f>
        <v>0</v>
      </c>
      <c r="AF42" s="5" t="n">
        <f aca="false">$Z42*$Y42*H42</f>
        <v>0</v>
      </c>
      <c r="AG42" s="23" t="str">
        <f aca="false">IF(W42=X42,"CERTO","ERRADO")</f>
        <v>CERTO</v>
      </c>
    </row>
    <row r="43" customFormat="false" ht="14.05" hidden="false" customHeight="false" outlineLevel="0" collapsed="false">
      <c r="B43" s="2" t="n">
        <v>40</v>
      </c>
      <c r="C43" s="3" t="n">
        <v>1</v>
      </c>
      <c r="D43" s="3" t="n">
        <v>5</v>
      </c>
      <c r="E43" s="3" t="n">
        <v>2</v>
      </c>
      <c r="F43" s="3" t="n">
        <v>9</v>
      </c>
      <c r="G43" s="3" t="n">
        <v>2</v>
      </c>
      <c r="H43" s="3" t="n">
        <v>5</v>
      </c>
      <c r="I43" s="4" t="n">
        <f aca="false">I42+AA42</f>
        <v>3.2</v>
      </c>
      <c r="J43" s="5" t="n">
        <f aca="false">J42+AB42</f>
        <v>1.2</v>
      </c>
      <c r="K43" s="5" t="n">
        <f aca="false">K42+AC42</f>
        <v>0.8</v>
      </c>
      <c r="L43" s="5" t="n">
        <f aca="false">L42+AD42</f>
        <v>-3.6</v>
      </c>
      <c r="M43" s="5" t="n">
        <f aca="false">M42+AE42</f>
        <v>-1.2</v>
      </c>
      <c r="N43" s="5" t="n">
        <f aca="false">N42+AF42</f>
        <v>-2.2</v>
      </c>
      <c r="O43" s="6" t="n">
        <f aca="false">$G$2</f>
        <v>0</v>
      </c>
      <c r="P43" s="7" t="n">
        <f aca="false">C43*I43</f>
        <v>3.2</v>
      </c>
      <c r="Q43" s="7" t="n">
        <f aca="false">D43*J43</f>
        <v>6</v>
      </c>
      <c r="R43" s="7" t="n">
        <f aca="false">E43*K43</f>
        <v>1.6</v>
      </c>
      <c r="S43" s="7" t="n">
        <f aca="false">F43*L43</f>
        <v>-32.4</v>
      </c>
      <c r="T43" s="7" t="n">
        <f aca="false">G43*M43</f>
        <v>-2.4</v>
      </c>
      <c r="U43" s="7" t="n">
        <f aca="false">H43*N43</f>
        <v>-11</v>
      </c>
      <c r="V43" s="6" t="n">
        <f aca="false">SUM(O43:U43)</f>
        <v>-35</v>
      </c>
      <c r="W43" s="8" t="n">
        <f aca="false">IF(V43&gt;=0,1,-1)</f>
        <v>-1</v>
      </c>
      <c r="X43" s="22" t="n">
        <f aca="false">IF((VALUE(C43&amp;D43&amp;E43&amp;F43&amp;G43&amp;H43))&lt;452947,-1,1)</f>
        <v>-1</v>
      </c>
      <c r="Y43" s="8" t="n">
        <f aca="false">X43-W43</f>
        <v>0</v>
      </c>
      <c r="Z43" s="5" t="n">
        <f aca="false">$E$2</f>
        <v>0.1</v>
      </c>
      <c r="AA43" s="5" t="n">
        <f aca="false">$Z43*$Y43*C43</f>
        <v>0</v>
      </c>
      <c r="AB43" s="5" t="n">
        <f aca="false">$Z43*$Y43*D43</f>
        <v>0</v>
      </c>
      <c r="AC43" s="5" t="n">
        <f aca="false">$Z43*$Y43*E43</f>
        <v>0</v>
      </c>
      <c r="AD43" s="5" t="n">
        <f aca="false">$Z43*$Y43*F43</f>
        <v>0</v>
      </c>
      <c r="AE43" s="5" t="n">
        <f aca="false">$Z43*$Y43*G43</f>
        <v>0</v>
      </c>
      <c r="AF43" s="5" t="n">
        <f aca="false">$Z43*$Y43*H43</f>
        <v>0</v>
      </c>
      <c r="AG43" s="23" t="str">
        <f aca="false">IF(W43=X43,"CERTO","ERRADO")</f>
        <v>CERTO</v>
      </c>
    </row>
    <row r="44" customFormat="false" ht="14.05" hidden="false" customHeight="false" outlineLevel="0" collapsed="false">
      <c r="B44" s="2" t="n">
        <v>41</v>
      </c>
      <c r="C44" s="3" t="n">
        <v>3</v>
      </c>
      <c r="D44" s="3" t="n">
        <v>2</v>
      </c>
      <c r="E44" s="3" t="n">
        <v>1</v>
      </c>
      <c r="F44" s="3" t="n">
        <v>9</v>
      </c>
      <c r="G44" s="3" t="n">
        <v>1</v>
      </c>
      <c r="H44" s="3" t="n">
        <v>9</v>
      </c>
      <c r="I44" s="4" t="n">
        <f aca="false">I43+AA43</f>
        <v>3.2</v>
      </c>
      <c r="J44" s="5" t="n">
        <f aca="false">J43+AB43</f>
        <v>1.2</v>
      </c>
      <c r="K44" s="5" t="n">
        <f aca="false">K43+AC43</f>
        <v>0.8</v>
      </c>
      <c r="L44" s="5" t="n">
        <f aca="false">L43+AD43</f>
        <v>-3.6</v>
      </c>
      <c r="M44" s="5" t="n">
        <f aca="false">M43+AE43</f>
        <v>-1.2</v>
      </c>
      <c r="N44" s="5" t="n">
        <f aca="false">N43+AF43</f>
        <v>-2.2</v>
      </c>
      <c r="O44" s="6" t="n">
        <f aca="false">$G$2</f>
        <v>0</v>
      </c>
      <c r="P44" s="7" t="n">
        <f aca="false">C44*I44</f>
        <v>9.6</v>
      </c>
      <c r="Q44" s="7" t="n">
        <f aca="false">D44*J44</f>
        <v>2.4</v>
      </c>
      <c r="R44" s="7" t="n">
        <f aca="false">E44*K44</f>
        <v>0.8</v>
      </c>
      <c r="S44" s="7" t="n">
        <f aca="false">F44*L44</f>
        <v>-32.4</v>
      </c>
      <c r="T44" s="7" t="n">
        <f aca="false">G44*M44</f>
        <v>-1.2</v>
      </c>
      <c r="U44" s="7" t="n">
        <f aca="false">H44*N44</f>
        <v>-19.8</v>
      </c>
      <c r="V44" s="6" t="n">
        <f aca="false">SUM(O44:U44)</f>
        <v>-40.6</v>
      </c>
      <c r="W44" s="8" t="n">
        <f aca="false">IF(V44&gt;=0,1,-1)</f>
        <v>-1</v>
      </c>
      <c r="X44" s="22" t="n">
        <f aca="false">IF((VALUE(C44&amp;D44&amp;E44&amp;F44&amp;G44&amp;H44))&lt;452947,-1,1)</f>
        <v>-1</v>
      </c>
      <c r="Y44" s="8" t="n">
        <f aca="false">X44-W44</f>
        <v>0</v>
      </c>
      <c r="Z44" s="5" t="n">
        <f aca="false">$E$2</f>
        <v>0.1</v>
      </c>
      <c r="AA44" s="5" t="n">
        <f aca="false">$Z44*$Y44*C44</f>
        <v>0</v>
      </c>
      <c r="AB44" s="5" t="n">
        <f aca="false">$Z44*$Y44*D44</f>
        <v>0</v>
      </c>
      <c r="AC44" s="5" t="n">
        <f aca="false">$Z44*$Y44*E44</f>
        <v>0</v>
      </c>
      <c r="AD44" s="5" t="n">
        <f aca="false">$Z44*$Y44*F44</f>
        <v>0</v>
      </c>
      <c r="AE44" s="5" t="n">
        <f aca="false">$Z44*$Y44*G44</f>
        <v>0</v>
      </c>
      <c r="AF44" s="5" t="n">
        <f aca="false">$Z44*$Y44*H44</f>
        <v>0</v>
      </c>
      <c r="AG44" s="23" t="str">
        <f aca="false">IF(W44=X44,"CERTO","ERRADO")</f>
        <v>CERTO</v>
      </c>
    </row>
    <row r="45" customFormat="false" ht="14.05" hidden="false" customHeight="false" outlineLevel="0" collapsed="false">
      <c r="B45" s="2" t="n">
        <v>42</v>
      </c>
      <c r="C45" s="3" t="n">
        <v>5</v>
      </c>
      <c r="D45" s="3" t="n">
        <v>7</v>
      </c>
      <c r="E45" s="3" t="n">
        <v>4</v>
      </c>
      <c r="F45" s="3" t="n">
        <v>9</v>
      </c>
      <c r="G45" s="3" t="n">
        <v>2</v>
      </c>
      <c r="H45" s="3" t="n">
        <v>8</v>
      </c>
      <c r="I45" s="4" t="n">
        <f aca="false">I44+AA44</f>
        <v>3.2</v>
      </c>
      <c r="J45" s="5" t="n">
        <f aca="false">J44+AB44</f>
        <v>1.2</v>
      </c>
      <c r="K45" s="5" t="n">
        <f aca="false">K44+AC44</f>
        <v>0.8</v>
      </c>
      <c r="L45" s="5" t="n">
        <f aca="false">L44+AD44</f>
        <v>-3.6</v>
      </c>
      <c r="M45" s="5" t="n">
        <f aca="false">M44+AE44</f>
        <v>-1.2</v>
      </c>
      <c r="N45" s="5" t="n">
        <f aca="false">N44+AF44</f>
        <v>-2.2</v>
      </c>
      <c r="O45" s="6" t="n">
        <f aca="false">$G$2</f>
        <v>0</v>
      </c>
      <c r="P45" s="7" t="n">
        <f aca="false">C45*I45</f>
        <v>16</v>
      </c>
      <c r="Q45" s="7" t="n">
        <f aca="false">D45*J45</f>
        <v>8.4</v>
      </c>
      <c r="R45" s="7" t="n">
        <f aca="false">E45*K45</f>
        <v>3.2</v>
      </c>
      <c r="S45" s="7" t="n">
        <f aca="false">F45*L45</f>
        <v>-32.4</v>
      </c>
      <c r="T45" s="7" t="n">
        <f aca="false">G45*M45</f>
        <v>-2.4</v>
      </c>
      <c r="U45" s="7" t="n">
        <f aca="false">H45*N45</f>
        <v>-17.6</v>
      </c>
      <c r="V45" s="6" t="n">
        <f aca="false">SUM(O45:U45)</f>
        <v>-24.8</v>
      </c>
      <c r="W45" s="8" t="n">
        <f aca="false">IF(V45&gt;=0,1,-1)</f>
        <v>-1</v>
      </c>
      <c r="X45" s="22" t="n">
        <f aca="false">IF((VALUE(C45&amp;D45&amp;E45&amp;F45&amp;G45&amp;H45))&lt;452947,-1,1)</f>
        <v>1</v>
      </c>
      <c r="Y45" s="8" t="n">
        <f aca="false">X45-W45</f>
        <v>2</v>
      </c>
      <c r="Z45" s="5" t="n">
        <f aca="false">$E$2</f>
        <v>0.1</v>
      </c>
      <c r="AA45" s="5" t="n">
        <f aca="false">$Z45*$Y45*C45</f>
        <v>1</v>
      </c>
      <c r="AB45" s="5" t="n">
        <f aca="false">$Z45*$Y45*D45</f>
        <v>1.4</v>
      </c>
      <c r="AC45" s="5" t="n">
        <f aca="false">$Z45*$Y45*E45</f>
        <v>0.8</v>
      </c>
      <c r="AD45" s="5" t="n">
        <f aca="false">$Z45*$Y45*F45</f>
        <v>1.8</v>
      </c>
      <c r="AE45" s="5" t="n">
        <f aca="false">$Z45*$Y45*G45</f>
        <v>0.4</v>
      </c>
      <c r="AF45" s="5" t="n">
        <f aca="false">$Z45*$Y45*H45</f>
        <v>1.6</v>
      </c>
      <c r="AG45" s="23" t="str">
        <f aca="false">IF(W45=X45,"CERTO","ERRADO")</f>
        <v>ERRADO</v>
      </c>
    </row>
    <row r="46" customFormat="false" ht="14.05" hidden="false" customHeight="false" outlineLevel="0" collapsed="false">
      <c r="B46" s="2" t="n">
        <v>43</v>
      </c>
      <c r="C46" s="3" t="n">
        <v>7</v>
      </c>
      <c r="D46" s="3" t="n">
        <v>9</v>
      </c>
      <c r="E46" s="3" t="n">
        <v>2</v>
      </c>
      <c r="F46" s="3" t="n">
        <v>9</v>
      </c>
      <c r="G46" s="3" t="n">
        <v>9</v>
      </c>
      <c r="H46" s="3" t="n">
        <v>2</v>
      </c>
      <c r="I46" s="4" t="n">
        <f aca="false">I45+AA45</f>
        <v>4.2</v>
      </c>
      <c r="J46" s="5" t="n">
        <f aca="false">J45+AB45</f>
        <v>2.6</v>
      </c>
      <c r="K46" s="5" t="n">
        <f aca="false">K45+AC45</f>
        <v>1.6</v>
      </c>
      <c r="L46" s="5" t="n">
        <f aca="false">L45+AD45</f>
        <v>-1.8</v>
      </c>
      <c r="M46" s="5" t="n">
        <f aca="false">M45+AE45</f>
        <v>-0.8</v>
      </c>
      <c r="N46" s="5" t="n">
        <f aca="false">N45+AF45</f>
        <v>-0.6</v>
      </c>
      <c r="O46" s="6" t="n">
        <f aca="false">$G$2</f>
        <v>0</v>
      </c>
      <c r="P46" s="7" t="n">
        <f aca="false">C46*I46</f>
        <v>29.4</v>
      </c>
      <c r="Q46" s="7" t="n">
        <f aca="false">D46*J46</f>
        <v>23.4</v>
      </c>
      <c r="R46" s="7" t="n">
        <f aca="false">E46*K46</f>
        <v>3.2</v>
      </c>
      <c r="S46" s="7" t="n">
        <f aca="false">F46*L46</f>
        <v>-16.2</v>
      </c>
      <c r="T46" s="7" t="n">
        <f aca="false">G46*M46</f>
        <v>-7.2</v>
      </c>
      <c r="U46" s="7" t="n">
        <f aca="false">H46*N46</f>
        <v>-1.2</v>
      </c>
      <c r="V46" s="6" t="n">
        <f aca="false">SUM(O46:U46)</f>
        <v>31.4</v>
      </c>
      <c r="W46" s="8" t="n">
        <f aca="false">IF(V46&gt;=0,1,-1)</f>
        <v>1</v>
      </c>
      <c r="X46" s="22" t="n">
        <f aca="false">IF((VALUE(C46&amp;D46&amp;E46&amp;F46&amp;G46&amp;H46))&lt;452947,-1,1)</f>
        <v>1</v>
      </c>
      <c r="Y46" s="8" t="n">
        <f aca="false">X46-W46</f>
        <v>0</v>
      </c>
      <c r="Z46" s="5" t="n">
        <f aca="false">$E$2</f>
        <v>0.1</v>
      </c>
      <c r="AA46" s="5" t="n">
        <f aca="false">$Z46*$Y46*C46</f>
        <v>0</v>
      </c>
      <c r="AB46" s="5" t="n">
        <f aca="false">$Z46*$Y46*D46</f>
        <v>0</v>
      </c>
      <c r="AC46" s="5" t="n">
        <f aca="false">$Z46*$Y46*E46</f>
        <v>0</v>
      </c>
      <c r="AD46" s="5" t="n">
        <f aca="false">$Z46*$Y46*F46</f>
        <v>0</v>
      </c>
      <c r="AE46" s="5" t="n">
        <f aca="false">$Z46*$Y46*G46</f>
        <v>0</v>
      </c>
      <c r="AF46" s="5" t="n">
        <f aca="false">$Z46*$Y46*H46</f>
        <v>0</v>
      </c>
      <c r="AG46" s="23" t="str">
        <f aca="false">IF(W46=X46,"CERTO","ERRADO")</f>
        <v>CERTO</v>
      </c>
    </row>
    <row r="47" customFormat="false" ht="14.05" hidden="false" customHeight="false" outlineLevel="0" collapsed="false">
      <c r="B47" s="2" t="n">
        <v>44</v>
      </c>
      <c r="C47" s="3" t="n">
        <v>4</v>
      </c>
      <c r="D47" s="3" t="n">
        <v>9</v>
      </c>
      <c r="E47" s="3" t="n">
        <v>1</v>
      </c>
      <c r="F47" s="3" t="n">
        <v>9</v>
      </c>
      <c r="G47" s="3" t="n">
        <v>7</v>
      </c>
      <c r="H47" s="3" t="n">
        <v>6</v>
      </c>
      <c r="I47" s="4" t="n">
        <f aca="false">I46+AA46</f>
        <v>4.2</v>
      </c>
      <c r="J47" s="5" t="n">
        <f aca="false">J46+AB46</f>
        <v>2.6</v>
      </c>
      <c r="K47" s="5" t="n">
        <f aca="false">K46+AC46</f>
        <v>1.6</v>
      </c>
      <c r="L47" s="5" t="n">
        <f aca="false">L46+AD46</f>
        <v>-1.8</v>
      </c>
      <c r="M47" s="5" t="n">
        <f aca="false">M46+AE46</f>
        <v>-0.8</v>
      </c>
      <c r="N47" s="5" t="n">
        <f aca="false">N46+AF46</f>
        <v>-0.6</v>
      </c>
      <c r="O47" s="6" t="n">
        <f aca="false">$G$2</f>
        <v>0</v>
      </c>
      <c r="P47" s="7" t="n">
        <f aca="false">C47*I47</f>
        <v>16.8</v>
      </c>
      <c r="Q47" s="7" t="n">
        <f aca="false">D47*J47</f>
        <v>23.4</v>
      </c>
      <c r="R47" s="7" t="n">
        <f aca="false">E47*K47</f>
        <v>1.6</v>
      </c>
      <c r="S47" s="7" t="n">
        <f aca="false">F47*L47</f>
        <v>-16.2</v>
      </c>
      <c r="T47" s="7" t="n">
        <f aca="false">G47*M47</f>
        <v>-5.6</v>
      </c>
      <c r="U47" s="7" t="n">
        <f aca="false">H47*N47</f>
        <v>-3.6</v>
      </c>
      <c r="V47" s="6" t="n">
        <f aca="false">SUM(O47:U47)</f>
        <v>16.4</v>
      </c>
      <c r="W47" s="8" t="n">
        <f aca="false">IF(V47&gt;=0,1,-1)</f>
        <v>1</v>
      </c>
      <c r="X47" s="22" t="n">
        <f aca="false">IF((VALUE(C47&amp;D47&amp;E47&amp;F47&amp;G47&amp;H47))&lt;452947,-1,1)</f>
        <v>1</v>
      </c>
      <c r="Y47" s="8" t="n">
        <f aca="false">X47-W47</f>
        <v>0</v>
      </c>
      <c r="Z47" s="5" t="n">
        <f aca="false">$E$2</f>
        <v>0.1</v>
      </c>
      <c r="AA47" s="5" t="n">
        <f aca="false">$Z47*$Y47*C47</f>
        <v>0</v>
      </c>
      <c r="AB47" s="5" t="n">
        <f aca="false">$Z47*$Y47*D47</f>
        <v>0</v>
      </c>
      <c r="AC47" s="5" t="n">
        <f aca="false">$Z47*$Y47*E47</f>
        <v>0</v>
      </c>
      <c r="AD47" s="5" t="n">
        <f aca="false">$Z47*$Y47*F47</f>
        <v>0</v>
      </c>
      <c r="AE47" s="5" t="n">
        <f aca="false">$Z47*$Y47*G47</f>
        <v>0</v>
      </c>
      <c r="AF47" s="5" t="n">
        <f aca="false">$Z47*$Y47*H47</f>
        <v>0</v>
      </c>
      <c r="AG47" s="23" t="str">
        <f aca="false">IF(W47=X47,"CERTO","ERRADO")</f>
        <v>CERTO</v>
      </c>
    </row>
    <row r="48" customFormat="false" ht="14.05" hidden="false" customHeight="false" outlineLevel="0" collapsed="false">
      <c r="B48" s="2" t="n">
        <v>45</v>
      </c>
      <c r="C48" s="3" t="n">
        <v>2</v>
      </c>
      <c r="D48" s="3" t="n">
        <v>1</v>
      </c>
      <c r="E48" s="3" t="n">
        <v>2</v>
      </c>
      <c r="F48" s="3" t="n">
        <v>9</v>
      </c>
      <c r="G48" s="3" t="n">
        <v>1</v>
      </c>
      <c r="H48" s="3" t="n">
        <v>8</v>
      </c>
      <c r="I48" s="4" t="n">
        <f aca="false">I47+AA47</f>
        <v>4.2</v>
      </c>
      <c r="J48" s="5" t="n">
        <f aca="false">J47+AB47</f>
        <v>2.6</v>
      </c>
      <c r="K48" s="5" t="n">
        <f aca="false">K47+AC47</f>
        <v>1.6</v>
      </c>
      <c r="L48" s="5" t="n">
        <f aca="false">L47+AD47</f>
        <v>-1.8</v>
      </c>
      <c r="M48" s="5" t="n">
        <f aca="false">M47+AE47</f>
        <v>-0.8</v>
      </c>
      <c r="N48" s="5" t="n">
        <f aca="false">N47+AF47</f>
        <v>-0.6</v>
      </c>
      <c r="O48" s="6" t="n">
        <f aca="false">$G$2</f>
        <v>0</v>
      </c>
      <c r="P48" s="7" t="n">
        <f aca="false">C48*I48</f>
        <v>8.4</v>
      </c>
      <c r="Q48" s="7" t="n">
        <f aca="false">D48*J48</f>
        <v>2.6</v>
      </c>
      <c r="R48" s="7" t="n">
        <f aca="false">E48*K48</f>
        <v>3.2</v>
      </c>
      <c r="S48" s="7" t="n">
        <f aca="false">F48*L48</f>
        <v>-16.2</v>
      </c>
      <c r="T48" s="7" t="n">
        <f aca="false">G48*M48</f>
        <v>-0.8</v>
      </c>
      <c r="U48" s="7" t="n">
        <f aca="false">H48*N48</f>
        <v>-4.8</v>
      </c>
      <c r="V48" s="6" t="n">
        <f aca="false">SUM(O48:U48)</f>
        <v>-7.6</v>
      </c>
      <c r="W48" s="8" t="n">
        <f aca="false">IF(V48&gt;=0,1,-1)</f>
        <v>-1</v>
      </c>
      <c r="X48" s="22" t="n">
        <f aca="false">IF((VALUE(C48&amp;D48&amp;E48&amp;F48&amp;G48&amp;H48))&lt;452947,-1,1)</f>
        <v>-1</v>
      </c>
      <c r="Y48" s="8" t="n">
        <f aca="false">X48-W48</f>
        <v>0</v>
      </c>
      <c r="Z48" s="5" t="n">
        <f aca="false">$E$2</f>
        <v>0.1</v>
      </c>
      <c r="AA48" s="5" t="n">
        <f aca="false">$Z48*$Y48*C48</f>
        <v>0</v>
      </c>
      <c r="AB48" s="5" t="n">
        <f aca="false">$Z48*$Y48*D48</f>
        <v>0</v>
      </c>
      <c r="AC48" s="5" t="n">
        <f aca="false">$Z48*$Y48*E48</f>
        <v>0</v>
      </c>
      <c r="AD48" s="5" t="n">
        <f aca="false">$Z48*$Y48*F48</f>
        <v>0</v>
      </c>
      <c r="AE48" s="5" t="n">
        <f aca="false">$Z48*$Y48*G48</f>
        <v>0</v>
      </c>
      <c r="AF48" s="5" t="n">
        <f aca="false">$Z48*$Y48*H48</f>
        <v>0</v>
      </c>
      <c r="AG48" s="23" t="str">
        <f aca="false">IF(W48=X48,"CERTO","ERRADO")</f>
        <v>CERTO</v>
      </c>
    </row>
    <row r="49" customFormat="false" ht="14.05" hidden="false" customHeight="false" outlineLevel="0" collapsed="false">
      <c r="B49" s="2" t="n">
        <v>46</v>
      </c>
      <c r="C49" s="3" t="n">
        <v>5</v>
      </c>
      <c r="D49" s="3" t="n">
        <v>7</v>
      </c>
      <c r="E49" s="3" t="n">
        <v>2</v>
      </c>
      <c r="F49" s="3" t="n">
        <v>1</v>
      </c>
      <c r="G49" s="3" t="n">
        <v>4</v>
      </c>
      <c r="H49" s="3" t="n">
        <v>7</v>
      </c>
      <c r="I49" s="4" t="n">
        <f aca="false">I48+AA48</f>
        <v>4.2</v>
      </c>
      <c r="J49" s="5" t="n">
        <f aca="false">J48+AB48</f>
        <v>2.6</v>
      </c>
      <c r="K49" s="5" t="n">
        <f aca="false">K48+AC48</f>
        <v>1.6</v>
      </c>
      <c r="L49" s="5" t="n">
        <f aca="false">L48+AD48</f>
        <v>-1.8</v>
      </c>
      <c r="M49" s="5" t="n">
        <f aca="false">M48+AE48</f>
        <v>-0.8</v>
      </c>
      <c r="N49" s="5" t="n">
        <f aca="false">N48+AF48</f>
        <v>-0.6</v>
      </c>
      <c r="O49" s="6" t="n">
        <f aca="false">$G$2</f>
        <v>0</v>
      </c>
      <c r="P49" s="7" t="n">
        <f aca="false">C49*I49</f>
        <v>21</v>
      </c>
      <c r="Q49" s="7" t="n">
        <f aca="false">D49*J49</f>
        <v>18.2</v>
      </c>
      <c r="R49" s="7" t="n">
        <f aca="false">E49*K49</f>
        <v>3.2</v>
      </c>
      <c r="S49" s="7" t="n">
        <f aca="false">F49*L49</f>
        <v>-1.8</v>
      </c>
      <c r="T49" s="7" t="n">
        <f aca="false">G49*M49</f>
        <v>-3.2</v>
      </c>
      <c r="U49" s="7" t="n">
        <f aca="false">H49*N49</f>
        <v>-4.2</v>
      </c>
      <c r="V49" s="6" t="n">
        <f aca="false">SUM(O49:U49)</f>
        <v>33.2</v>
      </c>
      <c r="W49" s="8" t="n">
        <f aca="false">IF(V49&gt;=0,1,-1)</f>
        <v>1</v>
      </c>
      <c r="X49" s="22" t="n">
        <f aca="false">IF((VALUE(C49&amp;D49&amp;E49&amp;F49&amp;G49&amp;H49))&lt;452947,-1,1)</f>
        <v>1</v>
      </c>
      <c r="Y49" s="8" t="n">
        <f aca="false">X49-W49</f>
        <v>0</v>
      </c>
      <c r="Z49" s="5" t="n">
        <f aca="false">$E$2</f>
        <v>0.1</v>
      </c>
      <c r="AA49" s="5" t="n">
        <f aca="false">$Z49*$Y49*C49</f>
        <v>0</v>
      </c>
      <c r="AB49" s="5" t="n">
        <f aca="false">$Z49*$Y49*D49</f>
        <v>0</v>
      </c>
      <c r="AC49" s="5" t="n">
        <f aca="false">$Z49*$Y49*E49</f>
        <v>0</v>
      </c>
      <c r="AD49" s="5" t="n">
        <f aca="false">$Z49*$Y49*F49</f>
        <v>0</v>
      </c>
      <c r="AE49" s="5" t="n">
        <f aca="false">$Z49*$Y49*G49</f>
        <v>0</v>
      </c>
      <c r="AF49" s="5" t="n">
        <f aca="false">$Z49*$Y49*H49</f>
        <v>0</v>
      </c>
      <c r="AG49" s="23" t="str">
        <f aca="false">IF(W49=X49,"CERTO","ERRADO")</f>
        <v>CERTO</v>
      </c>
    </row>
    <row r="50" customFormat="false" ht="14.05" hidden="false" customHeight="false" outlineLevel="0" collapsed="false">
      <c r="A50" s="12" t="s">
        <v>33</v>
      </c>
      <c r="B50" s="2" t="n">
        <v>47</v>
      </c>
      <c r="C50" s="3" t="n">
        <v>1</v>
      </c>
      <c r="D50" s="3" t="n">
        <v>5</v>
      </c>
      <c r="E50" s="3" t="n">
        <v>5</v>
      </c>
      <c r="F50" s="3" t="n">
        <v>9</v>
      </c>
      <c r="G50" s="3" t="n">
        <v>4</v>
      </c>
      <c r="H50" s="3" t="n">
        <v>9</v>
      </c>
      <c r="I50" s="4" t="n">
        <f aca="false">I49+AA49</f>
        <v>4.2</v>
      </c>
      <c r="J50" s="5" t="n">
        <f aca="false">J49+AB49</f>
        <v>2.6</v>
      </c>
      <c r="K50" s="5" t="n">
        <f aca="false">K49+AC49</f>
        <v>1.6</v>
      </c>
      <c r="L50" s="5" t="n">
        <f aca="false">L49+AD49</f>
        <v>-1.8</v>
      </c>
      <c r="M50" s="5" t="n">
        <f aca="false">M49+AE49</f>
        <v>-0.8</v>
      </c>
      <c r="N50" s="5" t="n">
        <f aca="false">N49+AF49</f>
        <v>-0.6</v>
      </c>
      <c r="O50" s="6" t="n">
        <f aca="false">$G$2</f>
        <v>0</v>
      </c>
      <c r="P50" s="7" t="n">
        <f aca="false">C50*I50</f>
        <v>4.2</v>
      </c>
      <c r="Q50" s="7" t="n">
        <f aca="false">D50*J50</f>
        <v>13</v>
      </c>
      <c r="R50" s="7" t="n">
        <f aca="false">E50*K50</f>
        <v>8</v>
      </c>
      <c r="S50" s="7" t="n">
        <f aca="false">F50*L50</f>
        <v>-16.2</v>
      </c>
      <c r="T50" s="7" t="n">
        <f aca="false">G50*M50</f>
        <v>-3.2</v>
      </c>
      <c r="U50" s="7" t="n">
        <f aca="false">H50*N50</f>
        <v>-5.4</v>
      </c>
      <c r="V50" s="6" t="n">
        <f aca="false">SUM(O50:U50)</f>
        <v>0.399999999999999</v>
      </c>
      <c r="W50" s="8" t="n">
        <f aca="false">IF(V50&gt;=0,1,-1)</f>
        <v>1</v>
      </c>
      <c r="X50" s="22" t="n">
        <f aca="false">IF((VALUE(C50&amp;D50&amp;E50&amp;F50&amp;G50&amp;H50))&lt;452947,-1,1)</f>
        <v>-1</v>
      </c>
      <c r="Y50" s="8" t="n">
        <f aca="false">X50-W50</f>
        <v>-2</v>
      </c>
      <c r="Z50" s="5" t="n">
        <f aca="false">$E$2</f>
        <v>0.1</v>
      </c>
      <c r="AA50" s="5" t="n">
        <f aca="false">$Z50*$Y50*C50</f>
        <v>-0.2</v>
      </c>
      <c r="AB50" s="5" t="n">
        <f aca="false">$Z50*$Y50*D50</f>
        <v>-1</v>
      </c>
      <c r="AC50" s="5" t="n">
        <f aca="false">$Z50*$Y50*E50</f>
        <v>-1</v>
      </c>
      <c r="AD50" s="5" t="n">
        <f aca="false">$Z50*$Y50*F50</f>
        <v>-1.8</v>
      </c>
      <c r="AE50" s="5" t="n">
        <f aca="false">$Z50*$Y50*G50</f>
        <v>-0.8</v>
      </c>
      <c r="AF50" s="5" t="n">
        <f aca="false">$Z50*$Y50*H50</f>
        <v>-1.8</v>
      </c>
      <c r="AG50" s="23" t="str">
        <f aca="false">IF(W50=X50,"CERTO","ERRADO")</f>
        <v>ERRADO</v>
      </c>
    </row>
    <row r="51" customFormat="false" ht="14.05" hidden="false" customHeight="false" outlineLevel="0" collapsed="false">
      <c r="A51" s="24" t="n">
        <f aca="false">SUM(Y4:Y53)</f>
        <v>-2</v>
      </c>
      <c r="B51" s="2" t="n">
        <v>48</v>
      </c>
      <c r="C51" s="3" t="n">
        <v>7</v>
      </c>
      <c r="D51" s="3" t="n">
        <v>2</v>
      </c>
      <c r="E51" s="3" t="n">
        <v>5</v>
      </c>
      <c r="F51" s="3" t="n">
        <v>5</v>
      </c>
      <c r="G51" s="3" t="n">
        <v>2</v>
      </c>
      <c r="H51" s="3" t="n">
        <v>8</v>
      </c>
      <c r="I51" s="4" t="n">
        <f aca="false">I50+AA50</f>
        <v>4</v>
      </c>
      <c r="J51" s="5" t="n">
        <f aca="false">J50+AB50</f>
        <v>1.6</v>
      </c>
      <c r="K51" s="5" t="n">
        <f aca="false">K50+AC50</f>
        <v>0.6</v>
      </c>
      <c r="L51" s="5" t="n">
        <f aca="false">L50+AD50</f>
        <v>-3.6</v>
      </c>
      <c r="M51" s="5" t="n">
        <f aca="false">M50+AE50</f>
        <v>-1.6</v>
      </c>
      <c r="N51" s="5" t="n">
        <f aca="false">N50+AF50</f>
        <v>-2.4</v>
      </c>
      <c r="O51" s="6" t="n">
        <f aca="false">$G$2</f>
        <v>0</v>
      </c>
      <c r="P51" s="7" t="n">
        <f aca="false">C51*I51</f>
        <v>28</v>
      </c>
      <c r="Q51" s="7" t="n">
        <f aca="false">D51*J51</f>
        <v>3.2</v>
      </c>
      <c r="R51" s="7" t="n">
        <f aca="false">E51*K51</f>
        <v>3</v>
      </c>
      <c r="S51" s="7" t="n">
        <f aca="false">F51*L51</f>
        <v>-18</v>
      </c>
      <c r="T51" s="7" t="n">
        <f aca="false">G51*M51</f>
        <v>-3.2</v>
      </c>
      <c r="U51" s="7" t="n">
        <f aca="false">H51*N51</f>
        <v>-19.2</v>
      </c>
      <c r="V51" s="6" t="n">
        <f aca="false">SUM(O51:U51)</f>
        <v>-6.2</v>
      </c>
      <c r="W51" s="8" t="n">
        <f aca="false">IF(V51&gt;=0,1,-1)</f>
        <v>-1</v>
      </c>
      <c r="X51" s="22" t="n">
        <f aca="false">IF((VALUE(C51&amp;D51&amp;E51&amp;F51&amp;G51&amp;H51))&lt;452947,-1,1)</f>
        <v>1</v>
      </c>
      <c r="Y51" s="8" t="n">
        <f aca="false">X51-W51</f>
        <v>2</v>
      </c>
      <c r="Z51" s="5" t="n">
        <f aca="false">$E$2</f>
        <v>0.1</v>
      </c>
      <c r="AA51" s="5" t="n">
        <f aca="false">$Z51*$Y51*C51</f>
        <v>1.4</v>
      </c>
      <c r="AB51" s="5" t="n">
        <f aca="false">$Z51*$Y51*D51</f>
        <v>0.4</v>
      </c>
      <c r="AC51" s="5" t="n">
        <f aca="false">$Z51*$Y51*E51</f>
        <v>1</v>
      </c>
      <c r="AD51" s="5" t="n">
        <f aca="false">$Z51*$Y51*F51</f>
        <v>1</v>
      </c>
      <c r="AE51" s="5" t="n">
        <f aca="false">$Z51*$Y51*G51</f>
        <v>0.4</v>
      </c>
      <c r="AF51" s="5" t="n">
        <f aca="false">$Z51*$Y51*H51</f>
        <v>1.6</v>
      </c>
      <c r="AG51" s="23" t="str">
        <f aca="false">IF(W51=X51,"CERTO","ERRADO")</f>
        <v>ERRADO</v>
      </c>
    </row>
    <row r="52" customFormat="false" ht="14.05" hidden="false" customHeight="false" outlineLevel="0" collapsed="false">
      <c r="A52" s="24" t="n">
        <f aca="false">SUMSQ(Y4:Y53)</f>
        <v>76</v>
      </c>
      <c r="B52" s="2" t="n">
        <v>49</v>
      </c>
      <c r="C52" s="3" t="n">
        <v>4</v>
      </c>
      <c r="D52" s="3" t="n">
        <v>4</v>
      </c>
      <c r="E52" s="3" t="n">
        <v>0</v>
      </c>
      <c r="F52" s="3" t="n">
        <v>9</v>
      </c>
      <c r="G52" s="3" t="n">
        <v>1</v>
      </c>
      <c r="H52" s="3" t="n">
        <v>9</v>
      </c>
      <c r="I52" s="4" t="n">
        <f aca="false">I51+AA51</f>
        <v>5.4</v>
      </c>
      <c r="J52" s="5" t="n">
        <f aca="false">J51+AB51</f>
        <v>2</v>
      </c>
      <c r="K52" s="5" t="n">
        <f aca="false">K51+AC51</f>
        <v>1.6</v>
      </c>
      <c r="L52" s="5" t="n">
        <f aca="false">L51+AD51</f>
        <v>-2.6</v>
      </c>
      <c r="M52" s="5" t="n">
        <f aca="false">M51+AE51</f>
        <v>-1.2</v>
      </c>
      <c r="N52" s="5" t="n">
        <f aca="false">N51+AF51</f>
        <v>-0.8</v>
      </c>
      <c r="O52" s="6" t="n">
        <f aca="false">$G$2</f>
        <v>0</v>
      </c>
      <c r="P52" s="7" t="n">
        <f aca="false">C52*I52</f>
        <v>21.6</v>
      </c>
      <c r="Q52" s="7" t="n">
        <f aca="false">D52*J52</f>
        <v>8</v>
      </c>
      <c r="R52" s="7" t="n">
        <f aca="false">E52*K52</f>
        <v>0</v>
      </c>
      <c r="S52" s="7" t="n">
        <f aca="false">F52*L52</f>
        <v>-23.4</v>
      </c>
      <c r="T52" s="7" t="n">
        <f aca="false">G52*M52</f>
        <v>-1.2</v>
      </c>
      <c r="U52" s="7" t="n">
        <f aca="false">H52*N52</f>
        <v>-7.2</v>
      </c>
      <c r="V52" s="6" t="n">
        <f aca="false">SUM(O52:U52)</f>
        <v>-2.20000000000001</v>
      </c>
      <c r="W52" s="8" t="n">
        <f aca="false">IF(V52&gt;=0,1,-1)</f>
        <v>-1</v>
      </c>
      <c r="X52" s="22" t="n">
        <f aca="false">IF((VALUE(C52&amp;D52&amp;E52&amp;F52&amp;G52&amp;H52))&lt;452947,-1,1)</f>
        <v>-1</v>
      </c>
      <c r="Y52" s="8" t="n">
        <f aca="false">X52-W52</f>
        <v>0</v>
      </c>
      <c r="Z52" s="5" t="n">
        <f aca="false">$E$2</f>
        <v>0.1</v>
      </c>
      <c r="AA52" s="5" t="n">
        <f aca="false">$Z52*$Y52*C52</f>
        <v>0</v>
      </c>
      <c r="AB52" s="5" t="n">
        <f aca="false">$Z52*$Y52*D52</f>
        <v>0</v>
      </c>
      <c r="AC52" s="5" t="n">
        <f aca="false">$Z52*$Y52*E52</f>
        <v>0</v>
      </c>
      <c r="AD52" s="5" t="n">
        <f aca="false">$Z52*$Y52*F52</f>
        <v>0</v>
      </c>
      <c r="AE52" s="5" t="n">
        <f aca="false">$Z52*$Y52*G52</f>
        <v>0</v>
      </c>
      <c r="AF52" s="5" t="n">
        <f aca="false">$Z52*$Y52*H52</f>
        <v>0</v>
      </c>
      <c r="AG52" s="23" t="str">
        <f aca="false">IF(W52=X52,"CERTO","ERRADO")</f>
        <v>CERTO</v>
      </c>
    </row>
    <row r="53" s="1" customFormat="true" ht="14.05" hidden="false" customHeight="false" outlineLevel="0" collapsed="false">
      <c r="A53" s="25" t="s">
        <v>3</v>
      </c>
      <c r="B53" s="26" t="n">
        <v>50</v>
      </c>
      <c r="C53" s="26" t="n">
        <v>1</v>
      </c>
      <c r="D53" s="26" t="n">
        <v>9</v>
      </c>
      <c r="E53" s="26" t="n">
        <v>0</v>
      </c>
      <c r="F53" s="26" t="n">
        <v>9</v>
      </c>
      <c r="G53" s="26" t="n">
        <v>4</v>
      </c>
      <c r="H53" s="26" t="n">
        <v>8</v>
      </c>
      <c r="I53" s="27" t="n">
        <f aca="false">I52+AA52</f>
        <v>5.4</v>
      </c>
      <c r="J53" s="28" t="n">
        <f aca="false">J52+AB52</f>
        <v>2</v>
      </c>
      <c r="K53" s="28" t="n">
        <f aca="false">K52+AC52</f>
        <v>1.6</v>
      </c>
      <c r="L53" s="28" t="n">
        <f aca="false">L52+AD52</f>
        <v>-2.6</v>
      </c>
      <c r="M53" s="28" t="n">
        <f aca="false">M52+AE52</f>
        <v>-1.2</v>
      </c>
      <c r="N53" s="28" t="n">
        <f aca="false">N52+AF52</f>
        <v>-0.8</v>
      </c>
      <c r="O53" s="29" t="n">
        <f aca="false">$G$2</f>
        <v>0</v>
      </c>
      <c r="P53" s="30" t="n">
        <f aca="false">C53*I53</f>
        <v>5.4</v>
      </c>
      <c r="Q53" s="30" t="n">
        <f aca="false">D53*J53</f>
        <v>18</v>
      </c>
      <c r="R53" s="30" t="n">
        <f aca="false">E53*K53</f>
        <v>0</v>
      </c>
      <c r="S53" s="30" t="n">
        <f aca="false">F53*L53</f>
        <v>-23.4</v>
      </c>
      <c r="T53" s="30" t="n">
        <f aca="false">G53*M53</f>
        <v>-4.8</v>
      </c>
      <c r="U53" s="30" t="n">
        <f aca="false">H53*N53</f>
        <v>-6.4</v>
      </c>
      <c r="V53" s="29" t="n">
        <f aca="false">SUM(O53:U53)</f>
        <v>-11.2</v>
      </c>
      <c r="W53" s="31" t="n">
        <f aca="false">IF(V53&gt;=0,1,-1)</f>
        <v>-1</v>
      </c>
      <c r="X53" s="32" t="n">
        <f aca="false">IF((VALUE(C53&amp;D53&amp;E53&amp;F53&amp;G53&amp;H53))&lt;452947,-1,1)</f>
        <v>-1</v>
      </c>
      <c r="Y53" s="31" t="n">
        <f aca="false">X53-W53</f>
        <v>0</v>
      </c>
      <c r="Z53" s="28" t="n">
        <f aca="false">$E$2</f>
        <v>0.1</v>
      </c>
      <c r="AA53" s="28" t="n">
        <f aca="false">$Z53*$Y53*C53</f>
        <v>0</v>
      </c>
      <c r="AB53" s="28" t="n">
        <f aca="false">$Z53*$Y53*D53</f>
        <v>0</v>
      </c>
      <c r="AC53" s="28" t="n">
        <f aca="false">$Z53*$Y53*E53</f>
        <v>0</v>
      </c>
      <c r="AD53" s="28" t="n">
        <f aca="false">$Z53*$Y53*F53</f>
        <v>0</v>
      </c>
      <c r="AE53" s="28" t="n">
        <f aca="false">$Z53*$Y53*G53</f>
        <v>0</v>
      </c>
      <c r="AF53" s="28" t="n">
        <f aca="false">$Z53*$Y53*H53</f>
        <v>0</v>
      </c>
      <c r="AG53" s="33" t="str">
        <f aca="false">IF(W53=X53,"CERTO","ERRADO")</f>
        <v>CERTO</v>
      </c>
      <c r="AMG53" s="0"/>
      <c r="AMH53" s="0"/>
      <c r="AMI53" s="0"/>
      <c r="AMJ53" s="0"/>
    </row>
    <row r="54" customFormat="false" ht="14.05" hidden="false" customHeight="false" outlineLevel="0" collapsed="false">
      <c r="A54" s="2" t="n">
        <f aca="false">A4+1</f>
        <v>2</v>
      </c>
      <c r="B54" s="2" t="n">
        <v>1</v>
      </c>
      <c r="C54" s="3" t="n">
        <v>4</v>
      </c>
      <c r="D54" s="3" t="n">
        <v>5</v>
      </c>
      <c r="E54" s="3" t="n">
        <v>2</v>
      </c>
      <c r="F54" s="3" t="n">
        <v>9</v>
      </c>
      <c r="G54" s="3" t="n">
        <v>4</v>
      </c>
      <c r="H54" s="3" t="n">
        <v>7</v>
      </c>
      <c r="I54" s="4" t="n">
        <f aca="false">I53+AA53</f>
        <v>5.4</v>
      </c>
      <c r="J54" s="5" t="n">
        <f aca="false">J53+AB53</f>
        <v>2</v>
      </c>
      <c r="K54" s="5" t="n">
        <f aca="false">K53+AC53</f>
        <v>1.6</v>
      </c>
      <c r="L54" s="5" t="n">
        <f aca="false">L53+AD53</f>
        <v>-2.6</v>
      </c>
      <c r="M54" s="5" t="n">
        <f aca="false">M53+AE53</f>
        <v>-1.2</v>
      </c>
      <c r="N54" s="5" t="n">
        <f aca="false">N53+AF53</f>
        <v>-0.8</v>
      </c>
      <c r="O54" s="6" t="n">
        <f aca="false">$G$2</f>
        <v>0</v>
      </c>
      <c r="P54" s="7" t="n">
        <f aca="false">C54*I54</f>
        <v>21.6</v>
      </c>
      <c r="Q54" s="7" t="n">
        <f aca="false">D54*J54</f>
        <v>10</v>
      </c>
      <c r="R54" s="7" t="n">
        <f aca="false">E54*K54</f>
        <v>3.2</v>
      </c>
      <c r="S54" s="7" t="n">
        <f aca="false">F54*L54</f>
        <v>-23.4</v>
      </c>
      <c r="T54" s="7" t="n">
        <f aca="false">G54*M54</f>
        <v>-4.8</v>
      </c>
      <c r="U54" s="7" t="n">
        <f aca="false">H54*N54</f>
        <v>-5.6</v>
      </c>
      <c r="V54" s="6" t="n">
        <f aca="false">SUM(O54:U54)</f>
        <v>0.999999999999993</v>
      </c>
      <c r="W54" s="8" t="n">
        <f aca="false">IF(V54&gt;=0,1,-1)</f>
        <v>1</v>
      </c>
      <c r="X54" s="22" t="n">
        <f aca="false">IF((VALUE(C54&amp;D54&amp;E54&amp;F54&amp;G54&amp;H54))&lt;452947,-1,1)</f>
        <v>1</v>
      </c>
      <c r="Y54" s="8" t="n">
        <f aca="false">X54-W54</f>
        <v>0</v>
      </c>
      <c r="Z54" s="5" t="n">
        <f aca="false">$E$2</f>
        <v>0.1</v>
      </c>
      <c r="AA54" s="5" t="n">
        <f aca="false">$Z54*$Y54*C54</f>
        <v>0</v>
      </c>
      <c r="AB54" s="5" t="n">
        <f aca="false">$Z54*$Y54*D54</f>
        <v>0</v>
      </c>
      <c r="AC54" s="5" t="n">
        <f aca="false">$Z54*$Y54*E54</f>
        <v>0</v>
      </c>
      <c r="AD54" s="5" t="n">
        <f aca="false">$Z54*$Y54*F54</f>
        <v>0</v>
      </c>
      <c r="AE54" s="5" t="n">
        <f aca="false">$Z54*$Y54*G54</f>
        <v>0</v>
      </c>
      <c r="AF54" s="5" t="n">
        <f aca="false">$Z54*$Y54*H54</f>
        <v>0</v>
      </c>
      <c r="AG54" s="23" t="str">
        <f aca="false">IF(W54=X54,"CERTO","ERRADO")</f>
        <v>CERTO</v>
      </c>
    </row>
    <row r="55" customFormat="false" ht="14.05" hidden="false" customHeight="false" outlineLevel="0" collapsed="false">
      <c r="B55" s="2" t="n">
        <v>2</v>
      </c>
      <c r="C55" s="3" t="n">
        <v>5</v>
      </c>
      <c r="D55" s="3" t="n">
        <v>8</v>
      </c>
      <c r="E55" s="3" t="n">
        <v>2</v>
      </c>
      <c r="F55" s="3" t="n">
        <v>8</v>
      </c>
      <c r="G55" s="3" t="n">
        <v>4</v>
      </c>
      <c r="H55" s="3" t="n">
        <v>8</v>
      </c>
      <c r="I55" s="4" t="n">
        <f aca="false">I54+AA54</f>
        <v>5.4</v>
      </c>
      <c r="J55" s="5" t="n">
        <f aca="false">J54+AB54</f>
        <v>2</v>
      </c>
      <c r="K55" s="5" t="n">
        <f aca="false">K54+AC54</f>
        <v>1.6</v>
      </c>
      <c r="L55" s="5" t="n">
        <f aca="false">L54+AD54</f>
        <v>-2.6</v>
      </c>
      <c r="M55" s="5" t="n">
        <f aca="false">M54+AE54</f>
        <v>-1.2</v>
      </c>
      <c r="N55" s="5" t="n">
        <f aca="false">N54+AF54</f>
        <v>-0.8</v>
      </c>
      <c r="O55" s="6" t="n">
        <f aca="false">$G$2</f>
        <v>0</v>
      </c>
      <c r="P55" s="7" t="n">
        <f aca="false">C55*I55</f>
        <v>27</v>
      </c>
      <c r="Q55" s="7" t="n">
        <f aca="false">D55*J55</f>
        <v>16</v>
      </c>
      <c r="R55" s="7" t="n">
        <f aca="false">E55*K55</f>
        <v>3.2</v>
      </c>
      <c r="S55" s="7" t="n">
        <f aca="false">F55*L55</f>
        <v>-20.8</v>
      </c>
      <c r="T55" s="7" t="n">
        <f aca="false">G55*M55</f>
        <v>-4.8</v>
      </c>
      <c r="U55" s="7" t="n">
        <f aca="false">H55*N55</f>
        <v>-6.4</v>
      </c>
      <c r="V55" s="6" t="n">
        <f aca="false">SUM(O55:U55)</f>
        <v>14.2</v>
      </c>
      <c r="W55" s="8" t="n">
        <f aca="false">IF(V55&gt;=0,1,-1)</f>
        <v>1</v>
      </c>
      <c r="X55" s="22" t="n">
        <f aca="false">IF((VALUE(C55&amp;D55&amp;E55&amp;F55&amp;G55&amp;H55))&lt;452947,-1,1)</f>
        <v>1</v>
      </c>
      <c r="Y55" s="8" t="n">
        <f aca="false">X55-W55</f>
        <v>0</v>
      </c>
      <c r="Z55" s="5" t="n">
        <f aca="false">$E$2</f>
        <v>0.1</v>
      </c>
      <c r="AA55" s="5" t="n">
        <f aca="false">$Z55*$Y55*C55</f>
        <v>0</v>
      </c>
      <c r="AB55" s="5" t="n">
        <f aca="false">$Z55*$Y55*D55</f>
        <v>0</v>
      </c>
      <c r="AC55" s="5" t="n">
        <f aca="false">$Z55*$Y55*E55</f>
        <v>0</v>
      </c>
      <c r="AD55" s="5" t="n">
        <f aca="false">$Z55*$Y55*F55</f>
        <v>0</v>
      </c>
      <c r="AE55" s="5" t="n">
        <f aca="false">$Z55*$Y55*G55</f>
        <v>0</v>
      </c>
      <c r="AF55" s="5" t="n">
        <f aca="false">$Z55*$Y55*H55</f>
        <v>0</v>
      </c>
      <c r="AG55" s="23" t="str">
        <f aca="false">IF(W55=X55,"CERTO","ERRADO")</f>
        <v>CERTO</v>
      </c>
    </row>
    <row r="56" customFormat="false" ht="14.05" hidden="false" customHeight="false" outlineLevel="0" collapsed="false">
      <c r="B56" s="2" t="n">
        <v>3</v>
      </c>
      <c r="C56" s="3" t="n">
        <v>7</v>
      </c>
      <c r="D56" s="3" t="n">
        <v>5</v>
      </c>
      <c r="E56" s="3" t="n">
        <v>1</v>
      </c>
      <c r="F56" s="3" t="n">
        <v>9</v>
      </c>
      <c r="G56" s="3" t="n">
        <v>4</v>
      </c>
      <c r="H56" s="3" t="n">
        <v>9</v>
      </c>
      <c r="I56" s="4" t="n">
        <f aca="false">I55+AA55</f>
        <v>5.4</v>
      </c>
      <c r="J56" s="5" t="n">
        <f aca="false">J55+AB55</f>
        <v>2</v>
      </c>
      <c r="K56" s="5" t="n">
        <f aca="false">K55+AC55</f>
        <v>1.6</v>
      </c>
      <c r="L56" s="5" t="n">
        <f aca="false">L55+AD55</f>
        <v>-2.6</v>
      </c>
      <c r="M56" s="5" t="n">
        <f aca="false">M55+AE55</f>
        <v>-1.2</v>
      </c>
      <c r="N56" s="5" t="n">
        <f aca="false">N55+AF55</f>
        <v>-0.8</v>
      </c>
      <c r="O56" s="6" t="n">
        <f aca="false">$G$2</f>
        <v>0</v>
      </c>
      <c r="P56" s="7" t="n">
        <f aca="false">C56*I56</f>
        <v>37.8</v>
      </c>
      <c r="Q56" s="7" t="n">
        <f aca="false">D56*J56</f>
        <v>10</v>
      </c>
      <c r="R56" s="7" t="n">
        <f aca="false">E56*K56</f>
        <v>1.6</v>
      </c>
      <c r="S56" s="7" t="n">
        <f aca="false">F56*L56</f>
        <v>-23.4</v>
      </c>
      <c r="T56" s="7" t="n">
        <f aca="false">G56*M56</f>
        <v>-4.8</v>
      </c>
      <c r="U56" s="7" t="n">
        <f aca="false">H56*N56</f>
        <v>-7.2</v>
      </c>
      <c r="V56" s="6" t="n">
        <f aca="false">SUM(O56:U56)</f>
        <v>14</v>
      </c>
      <c r="W56" s="8" t="n">
        <f aca="false">IF(V56&gt;=0,1,-1)</f>
        <v>1</v>
      </c>
      <c r="X56" s="22" t="n">
        <f aca="false">IF((VALUE(C56&amp;D56&amp;E56&amp;F56&amp;G56&amp;H56))&lt;452947,-1,1)</f>
        <v>1</v>
      </c>
      <c r="Y56" s="8" t="n">
        <f aca="false">X56-W56</f>
        <v>0</v>
      </c>
      <c r="Z56" s="5" t="n">
        <f aca="false">$E$2</f>
        <v>0.1</v>
      </c>
      <c r="AA56" s="5" t="n">
        <f aca="false">$Z56*$Y56*C56</f>
        <v>0</v>
      </c>
      <c r="AB56" s="5" t="n">
        <f aca="false">$Z56*$Y56*D56</f>
        <v>0</v>
      </c>
      <c r="AC56" s="5" t="n">
        <f aca="false">$Z56*$Y56*E56</f>
        <v>0</v>
      </c>
      <c r="AD56" s="5" t="n">
        <f aca="false">$Z56*$Y56*F56</f>
        <v>0</v>
      </c>
      <c r="AE56" s="5" t="n">
        <f aca="false">$Z56*$Y56*G56</f>
        <v>0</v>
      </c>
      <c r="AF56" s="5" t="n">
        <f aca="false">$Z56*$Y56*H56</f>
        <v>0</v>
      </c>
      <c r="AG56" s="23" t="str">
        <f aca="false">IF(W56=X56,"CERTO","ERRADO")</f>
        <v>CERTO</v>
      </c>
    </row>
    <row r="57" customFormat="false" ht="14.05" hidden="false" customHeight="false" outlineLevel="0" collapsed="false">
      <c r="B57" s="2" t="n">
        <v>4</v>
      </c>
      <c r="C57" s="3" t="n">
        <v>4</v>
      </c>
      <c r="D57" s="3" t="n">
        <v>9</v>
      </c>
      <c r="E57" s="3" t="n">
        <v>2</v>
      </c>
      <c r="F57" s="3" t="n">
        <v>9</v>
      </c>
      <c r="G57" s="3" t="n">
        <v>6</v>
      </c>
      <c r="H57" s="3" t="n">
        <v>7</v>
      </c>
      <c r="I57" s="4" t="n">
        <f aca="false">I56+AA56</f>
        <v>5.4</v>
      </c>
      <c r="J57" s="5" t="n">
        <f aca="false">J56+AB56</f>
        <v>2</v>
      </c>
      <c r="K57" s="5" t="n">
        <f aca="false">K56+AC56</f>
        <v>1.6</v>
      </c>
      <c r="L57" s="5" t="n">
        <f aca="false">L56+AD56</f>
        <v>-2.6</v>
      </c>
      <c r="M57" s="5" t="n">
        <f aca="false">M56+AE56</f>
        <v>-1.2</v>
      </c>
      <c r="N57" s="5" t="n">
        <f aca="false">N56+AF56</f>
        <v>-0.8</v>
      </c>
      <c r="O57" s="6" t="n">
        <f aca="false">$G$2</f>
        <v>0</v>
      </c>
      <c r="P57" s="7" t="n">
        <f aca="false">C57*I57</f>
        <v>21.6</v>
      </c>
      <c r="Q57" s="7" t="n">
        <f aca="false">D57*J57</f>
        <v>18</v>
      </c>
      <c r="R57" s="7" t="n">
        <f aca="false">E57*K57</f>
        <v>3.2</v>
      </c>
      <c r="S57" s="7" t="n">
        <f aca="false">F57*L57</f>
        <v>-23.4</v>
      </c>
      <c r="T57" s="7" t="n">
        <f aca="false">G57*M57</f>
        <v>-7.2</v>
      </c>
      <c r="U57" s="7" t="n">
        <f aca="false">H57*N57</f>
        <v>-5.6</v>
      </c>
      <c r="V57" s="6" t="n">
        <f aca="false">SUM(O57:U57)</f>
        <v>6.59999999999999</v>
      </c>
      <c r="W57" s="8" t="n">
        <f aca="false">IF(V57&gt;=0,1,-1)</f>
        <v>1</v>
      </c>
      <c r="X57" s="22" t="n">
        <f aca="false">IF((VALUE(C57&amp;D57&amp;E57&amp;F57&amp;G57&amp;H57))&lt;452947,-1,1)</f>
        <v>1</v>
      </c>
      <c r="Y57" s="8" t="n">
        <f aca="false">X57-W57</f>
        <v>0</v>
      </c>
      <c r="Z57" s="5" t="n">
        <f aca="false">$E$2</f>
        <v>0.1</v>
      </c>
      <c r="AA57" s="5" t="n">
        <f aca="false">$Z57*$Y57*C57</f>
        <v>0</v>
      </c>
      <c r="AB57" s="5" t="n">
        <f aca="false">$Z57*$Y57*D57</f>
        <v>0</v>
      </c>
      <c r="AC57" s="5" t="n">
        <f aca="false">$Z57*$Y57*E57</f>
        <v>0</v>
      </c>
      <c r="AD57" s="5" t="n">
        <f aca="false">$Z57*$Y57*F57</f>
        <v>0</v>
      </c>
      <c r="AE57" s="5" t="n">
        <f aca="false">$Z57*$Y57*G57</f>
        <v>0</v>
      </c>
      <c r="AF57" s="5" t="n">
        <f aca="false">$Z57*$Y57*H57</f>
        <v>0</v>
      </c>
      <c r="AG57" s="23" t="str">
        <f aca="false">IF(W57=X57,"CERTO","ERRADO")</f>
        <v>CERTO</v>
      </c>
    </row>
    <row r="58" customFormat="false" ht="14.05" hidden="false" customHeight="false" outlineLevel="0" collapsed="false">
      <c r="B58" s="2" t="n">
        <v>5</v>
      </c>
      <c r="C58" s="3" t="n">
        <v>4</v>
      </c>
      <c r="D58" s="3" t="n">
        <v>3</v>
      </c>
      <c r="E58" s="3" t="n">
        <v>0</v>
      </c>
      <c r="F58" s="3" t="n">
        <v>9</v>
      </c>
      <c r="G58" s="3" t="n">
        <v>3</v>
      </c>
      <c r="H58" s="3" t="n">
        <v>9</v>
      </c>
      <c r="I58" s="4" t="n">
        <f aca="false">I57+AA57</f>
        <v>5.4</v>
      </c>
      <c r="J58" s="5" t="n">
        <f aca="false">J57+AB57</f>
        <v>2</v>
      </c>
      <c r="K58" s="5" t="n">
        <f aca="false">K57+AC57</f>
        <v>1.6</v>
      </c>
      <c r="L58" s="5" t="n">
        <f aca="false">L57+AD57</f>
        <v>-2.6</v>
      </c>
      <c r="M58" s="5" t="n">
        <f aca="false">M57+AE57</f>
        <v>-1.2</v>
      </c>
      <c r="N58" s="5" t="n">
        <f aca="false">N57+AF57</f>
        <v>-0.8</v>
      </c>
      <c r="O58" s="6" t="n">
        <f aca="false">$G$2</f>
        <v>0</v>
      </c>
      <c r="P58" s="7" t="n">
        <f aca="false">C58*I58</f>
        <v>21.6</v>
      </c>
      <c r="Q58" s="7" t="n">
        <f aca="false">D58*J58</f>
        <v>6</v>
      </c>
      <c r="R58" s="7" t="n">
        <f aca="false">E58*K58</f>
        <v>0</v>
      </c>
      <c r="S58" s="7" t="n">
        <f aca="false">F58*L58</f>
        <v>-23.4</v>
      </c>
      <c r="T58" s="7" t="n">
        <f aca="false">G58*M58</f>
        <v>-3.6</v>
      </c>
      <c r="U58" s="7" t="n">
        <f aca="false">H58*N58</f>
        <v>-7.2</v>
      </c>
      <c r="V58" s="6" t="n">
        <f aca="false">SUM(O58:U58)</f>
        <v>-6.60000000000001</v>
      </c>
      <c r="W58" s="8" t="n">
        <f aca="false">IF(V58&gt;=0,1,-1)</f>
        <v>-1</v>
      </c>
      <c r="X58" s="22" t="n">
        <f aca="false">IF((VALUE(C58&amp;D58&amp;E58&amp;F58&amp;G58&amp;H58))&lt;452947,-1,1)</f>
        <v>-1</v>
      </c>
      <c r="Y58" s="8" t="n">
        <f aca="false">X58-W58</f>
        <v>0</v>
      </c>
      <c r="Z58" s="5" t="n">
        <f aca="false">$E$2</f>
        <v>0.1</v>
      </c>
      <c r="AA58" s="5" t="n">
        <f aca="false">$Z58*$Y58*C58</f>
        <v>0</v>
      </c>
      <c r="AB58" s="5" t="n">
        <f aca="false">$Z58*$Y58*D58</f>
        <v>0</v>
      </c>
      <c r="AC58" s="5" t="n">
        <f aca="false">$Z58*$Y58*E58</f>
        <v>0</v>
      </c>
      <c r="AD58" s="5" t="n">
        <f aca="false">$Z58*$Y58*F58</f>
        <v>0</v>
      </c>
      <c r="AE58" s="5" t="n">
        <f aca="false">$Z58*$Y58*G58</f>
        <v>0</v>
      </c>
      <c r="AF58" s="5" t="n">
        <f aca="false">$Z58*$Y58*H58</f>
        <v>0</v>
      </c>
      <c r="AG58" s="23" t="str">
        <f aca="false">IF(W58=X58,"CERTO","ERRADO")</f>
        <v>CERTO</v>
      </c>
    </row>
    <row r="59" customFormat="false" ht="14.05" hidden="false" customHeight="false" outlineLevel="0" collapsed="false">
      <c r="B59" s="2" t="n">
        <v>6</v>
      </c>
      <c r="C59" s="3" t="n">
        <v>6</v>
      </c>
      <c r="D59" s="3" t="n">
        <v>4</v>
      </c>
      <c r="E59" s="3" t="n">
        <v>1</v>
      </c>
      <c r="F59" s="3" t="n">
        <v>7</v>
      </c>
      <c r="G59" s="3" t="n">
        <v>5</v>
      </c>
      <c r="H59" s="3" t="n">
        <v>9</v>
      </c>
      <c r="I59" s="4" t="n">
        <f aca="false">I58+AA58</f>
        <v>5.4</v>
      </c>
      <c r="J59" s="5" t="n">
        <f aca="false">J58+AB58</f>
        <v>2</v>
      </c>
      <c r="K59" s="5" t="n">
        <f aca="false">K58+AC58</f>
        <v>1.6</v>
      </c>
      <c r="L59" s="5" t="n">
        <f aca="false">L58+AD58</f>
        <v>-2.6</v>
      </c>
      <c r="M59" s="5" t="n">
        <f aca="false">M58+AE58</f>
        <v>-1.2</v>
      </c>
      <c r="N59" s="5" t="n">
        <f aca="false">N58+AF58</f>
        <v>-0.8</v>
      </c>
      <c r="O59" s="6" t="n">
        <f aca="false">$G$2</f>
        <v>0</v>
      </c>
      <c r="P59" s="7" t="n">
        <f aca="false">C59*I59</f>
        <v>32.4</v>
      </c>
      <c r="Q59" s="7" t="n">
        <f aca="false">D59*J59</f>
        <v>8</v>
      </c>
      <c r="R59" s="7" t="n">
        <f aca="false">E59*K59</f>
        <v>1.6</v>
      </c>
      <c r="S59" s="7" t="n">
        <f aca="false">F59*L59</f>
        <v>-18.2</v>
      </c>
      <c r="T59" s="7" t="n">
        <f aca="false">G59*M59</f>
        <v>-6</v>
      </c>
      <c r="U59" s="7" t="n">
        <f aca="false">H59*N59</f>
        <v>-7.2</v>
      </c>
      <c r="V59" s="6" t="n">
        <f aca="false">SUM(O59:U59)</f>
        <v>10.6</v>
      </c>
      <c r="W59" s="8" t="n">
        <f aca="false">IF(V59&gt;=0,1,-1)</f>
        <v>1</v>
      </c>
      <c r="X59" s="22" t="n">
        <f aca="false">IF((VALUE(C59&amp;D59&amp;E59&amp;F59&amp;G59&amp;H59))&lt;452947,-1,1)</f>
        <v>1</v>
      </c>
      <c r="Y59" s="8" t="n">
        <f aca="false">X59-W59</f>
        <v>0</v>
      </c>
      <c r="Z59" s="5" t="n">
        <f aca="false">$E$2</f>
        <v>0.1</v>
      </c>
      <c r="AA59" s="5" t="n">
        <f aca="false">$Z59*$Y59*C59</f>
        <v>0</v>
      </c>
      <c r="AB59" s="5" t="n">
        <f aca="false">$Z59*$Y59*D59</f>
        <v>0</v>
      </c>
      <c r="AC59" s="5" t="n">
        <f aca="false">$Z59*$Y59*E59</f>
        <v>0</v>
      </c>
      <c r="AD59" s="5" t="n">
        <f aca="false">$Z59*$Y59*F59</f>
        <v>0</v>
      </c>
      <c r="AE59" s="5" t="n">
        <f aca="false">$Z59*$Y59*G59</f>
        <v>0</v>
      </c>
      <c r="AF59" s="5" t="n">
        <f aca="false">$Z59*$Y59*H59</f>
        <v>0</v>
      </c>
      <c r="AG59" s="23" t="str">
        <f aca="false">IF(W59=X59,"CERTO","ERRADO")</f>
        <v>CERTO</v>
      </c>
    </row>
    <row r="60" customFormat="false" ht="14.05" hidden="false" customHeight="false" outlineLevel="0" collapsed="false">
      <c r="B60" s="2" t="n">
        <v>7</v>
      </c>
      <c r="C60" s="3" t="n">
        <v>5</v>
      </c>
      <c r="D60" s="3" t="n">
        <v>2</v>
      </c>
      <c r="E60" s="3" t="n">
        <v>0</v>
      </c>
      <c r="F60" s="3" t="n">
        <v>8</v>
      </c>
      <c r="G60" s="3" t="n">
        <v>4</v>
      </c>
      <c r="H60" s="3" t="n">
        <v>7</v>
      </c>
      <c r="I60" s="4" t="n">
        <f aca="false">I59+AA59</f>
        <v>5.4</v>
      </c>
      <c r="J60" s="5" t="n">
        <f aca="false">J59+AB59</f>
        <v>2</v>
      </c>
      <c r="K60" s="5" t="n">
        <f aca="false">K59+AC59</f>
        <v>1.6</v>
      </c>
      <c r="L60" s="5" t="n">
        <f aca="false">L59+AD59</f>
        <v>-2.6</v>
      </c>
      <c r="M60" s="5" t="n">
        <f aca="false">M59+AE59</f>
        <v>-1.2</v>
      </c>
      <c r="N60" s="5" t="n">
        <f aca="false">N59+AF59</f>
        <v>-0.8</v>
      </c>
      <c r="O60" s="6" t="n">
        <f aca="false">$G$2</f>
        <v>0</v>
      </c>
      <c r="P60" s="7" t="n">
        <f aca="false">C60*I60</f>
        <v>27</v>
      </c>
      <c r="Q60" s="7" t="n">
        <f aca="false">D60*J60</f>
        <v>4</v>
      </c>
      <c r="R60" s="7" t="n">
        <f aca="false">E60*K60</f>
        <v>0</v>
      </c>
      <c r="S60" s="7" t="n">
        <f aca="false">F60*L60</f>
        <v>-20.8</v>
      </c>
      <c r="T60" s="7" t="n">
        <f aca="false">G60*M60</f>
        <v>-4.8</v>
      </c>
      <c r="U60" s="7" t="n">
        <f aca="false">H60*N60</f>
        <v>-5.6</v>
      </c>
      <c r="V60" s="6" t="n">
        <f aca="false">SUM(O60:U60)</f>
        <v>-0.200000000000003</v>
      </c>
      <c r="W60" s="8" t="n">
        <f aca="false">IF(V60&gt;=0,1,-1)</f>
        <v>-1</v>
      </c>
      <c r="X60" s="22" t="n">
        <f aca="false">IF((VALUE(C60&amp;D60&amp;E60&amp;F60&amp;G60&amp;H60))&lt;452947,-1,1)</f>
        <v>1</v>
      </c>
      <c r="Y60" s="8" t="n">
        <f aca="false">X60-W60</f>
        <v>2</v>
      </c>
      <c r="Z60" s="5" t="n">
        <f aca="false">$E$2</f>
        <v>0.1</v>
      </c>
      <c r="AA60" s="5" t="n">
        <f aca="false">$Z60*$Y60*C60</f>
        <v>1</v>
      </c>
      <c r="AB60" s="5" t="n">
        <f aca="false">$Z60*$Y60*D60</f>
        <v>0.4</v>
      </c>
      <c r="AC60" s="5" t="n">
        <f aca="false">$Z60*$Y60*E60</f>
        <v>0</v>
      </c>
      <c r="AD60" s="5" t="n">
        <f aca="false">$Z60*$Y60*F60</f>
        <v>1.6</v>
      </c>
      <c r="AE60" s="5" t="n">
        <f aca="false">$Z60*$Y60*G60</f>
        <v>0.8</v>
      </c>
      <c r="AF60" s="5" t="n">
        <f aca="false">$Z60*$Y60*H60</f>
        <v>1.4</v>
      </c>
      <c r="AG60" s="23" t="str">
        <f aca="false">IF(W60=X60,"CERTO","ERRADO")</f>
        <v>ERRADO</v>
      </c>
    </row>
    <row r="61" customFormat="false" ht="14.05" hidden="false" customHeight="false" outlineLevel="0" collapsed="false">
      <c r="B61" s="2" t="n">
        <v>8</v>
      </c>
      <c r="C61" s="3" t="n">
        <v>2</v>
      </c>
      <c r="D61" s="3" t="n">
        <v>8</v>
      </c>
      <c r="E61" s="3" t="n">
        <v>0</v>
      </c>
      <c r="F61" s="3" t="n">
        <v>9</v>
      </c>
      <c r="G61" s="3" t="n">
        <v>6</v>
      </c>
      <c r="H61" s="3" t="n">
        <v>8</v>
      </c>
      <c r="I61" s="4" t="n">
        <f aca="false">I60+AA60</f>
        <v>6.4</v>
      </c>
      <c r="J61" s="5" t="n">
        <f aca="false">J60+AB60</f>
        <v>2.4</v>
      </c>
      <c r="K61" s="5" t="n">
        <f aca="false">K60+AC60</f>
        <v>1.6</v>
      </c>
      <c r="L61" s="5" t="n">
        <f aca="false">L60+AD60</f>
        <v>-1</v>
      </c>
      <c r="M61" s="5" t="n">
        <f aca="false">M60+AE60</f>
        <v>-0.400000000000001</v>
      </c>
      <c r="N61" s="5" t="n">
        <f aca="false">N60+AF60</f>
        <v>0.6</v>
      </c>
      <c r="O61" s="6" t="n">
        <f aca="false">$G$2</f>
        <v>0</v>
      </c>
      <c r="P61" s="7" t="n">
        <f aca="false">C61*I61</f>
        <v>12.8</v>
      </c>
      <c r="Q61" s="7" t="n">
        <f aca="false">D61*J61</f>
        <v>19.2</v>
      </c>
      <c r="R61" s="7" t="n">
        <f aca="false">E61*K61</f>
        <v>0</v>
      </c>
      <c r="S61" s="7" t="n">
        <f aca="false">F61*L61</f>
        <v>-9</v>
      </c>
      <c r="T61" s="7" t="n">
        <f aca="false">G61*M61</f>
        <v>-2.4</v>
      </c>
      <c r="U61" s="7" t="n">
        <f aca="false">H61*N61</f>
        <v>4.8</v>
      </c>
      <c r="V61" s="6" t="n">
        <f aca="false">SUM(O61:U61)</f>
        <v>25.4</v>
      </c>
      <c r="W61" s="8" t="n">
        <f aca="false">IF(V61&gt;=0,1,-1)</f>
        <v>1</v>
      </c>
      <c r="X61" s="22" t="n">
        <f aca="false">IF((VALUE(C61&amp;D61&amp;E61&amp;F61&amp;G61&amp;H61))&lt;452947,-1,1)</f>
        <v>-1</v>
      </c>
      <c r="Y61" s="8" t="n">
        <f aca="false">X61-W61</f>
        <v>-2</v>
      </c>
      <c r="Z61" s="5" t="n">
        <f aca="false">$E$2</f>
        <v>0.1</v>
      </c>
      <c r="AA61" s="5" t="n">
        <f aca="false">$Z61*$Y61*C61</f>
        <v>-0.4</v>
      </c>
      <c r="AB61" s="5" t="n">
        <f aca="false">$Z61*$Y61*D61</f>
        <v>-1.6</v>
      </c>
      <c r="AC61" s="5" t="n">
        <f aca="false">$Z61*$Y61*E61</f>
        <v>-0</v>
      </c>
      <c r="AD61" s="5" t="n">
        <f aca="false">$Z61*$Y61*F61</f>
        <v>-1.8</v>
      </c>
      <c r="AE61" s="5" t="n">
        <f aca="false">$Z61*$Y61*G61</f>
        <v>-1.2</v>
      </c>
      <c r="AF61" s="5" t="n">
        <f aca="false">$Z61*$Y61*H61</f>
        <v>-1.6</v>
      </c>
      <c r="AG61" s="23" t="str">
        <f aca="false">IF(W61=X61,"CERTO","ERRADO")</f>
        <v>ERRADO</v>
      </c>
    </row>
    <row r="62" customFormat="false" ht="14.05" hidden="false" customHeight="false" outlineLevel="0" collapsed="false">
      <c r="B62" s="2" t="n">
        <v>9</v>
      </c>
      <c r="C62" s="3" t="n">
        <v>0</v>
      </c>
      <c r="D62" s="3" t="n">
        <v>5</v>
      </c>
      <c r="E62" s="3" t="n">
        <v>5</v>
      </c>
      <c r="F62" s="3" t="n">
        <v>9</v>
      </c>
      <c r="G62" s="3" t="n">
        <v>0</v>
      </c>
      <c r="H62" s="3" t="n">
        <v>9</v>
      </c>
      <c r="I62" s="4" t="n">
        <f aca="false">I61+AA61</f>
        <v>6</v>
      </c>
      <c r="J62" s="5" t="n">
        <f aca="false">J61+AB61</f>
        <v>0.8</v>
      </c>
      <c r="K62" s="5" t="n">
        <f aca="false">K61+AC61</f>
        <v>1.6</v>
      </c>
      <c r="L62" s="5" t="n">
        <f aca="false">L61+AD61</f>
        <v>-2.8</v>
      </c>
      <c r="M62" s="5" t="n">
        <f aca="false">M61+AE61</f>
        <v>-1.6</v>
      </c>
      <c r="N62" s="5" t="n">
        <f aca="false">N61+AF61</f>
        <v>-1</v>
      </c>
      <c r="O62" s="6" t="n">
        <f aca="false">$G$2</f>
        <v>0</v>
      </c>
      <c r="P62" s="7" t="n">
        <f aca="false">C62*I62</f>
        <v>0</v>
      </c>
      <c r="Q62" s="7" t="n">
        <f aca="false">D62*J62</f>
        <v>4</v>
      </c>
      <c r="R62" s="7" t="n">
        <f aca="false">E62*K62</f>
        <v>8</v>
      </c>
      <c r="S62" s="7" t="n">
        <f aca="false">F62*L62</f>
        <v>-25.2</v>
      </c>
      <c r="T62" s="7" t="n">
        <f aca="false">G62*M62</f>
        <v>-0</v>
      </c>
      <c r="U62" s="7" t="n">
        <f aca="false">H62*N62</f>
        <v>-9</v>
      </c>
      <c r="V62" s="6" t="n">
        <f aca="false">SUM(O62:U62)</f>
        <v>-22.2</v>
      </c>
      <c r="W62" s="8" t="n">
        <f aca="false">IF(V62&gt;=0,1,-1)</f>
        <v>-1</v>
      </c>
      <c r="X62" s="22" t="n">
        <f aca="false">IF((VALUE(C62&amp;D62&amp;E62&amp;F62&amp;G62&amp;H62))&lt;452947,-1,1)</f>
        <v>-1</v>
      </c>
      <c r="Y62" s="8" t="n">
        <f aca="false">X62-W62</f>
        <v>0</v>
      </c>
      <c r="Z62" s="5" t="n">
        <f aca="false">$E$2</f>
        <v>0.1</v>
      </c>
      <c r="AA62" s="5" t="n">
        <f aca="false">$Z62*$Y62*C62</f>
        <v>0</v>
      </c>
      <c r="AB62" s="5" t="n">
        <f aca="false">$Z62*$Y62*D62</f>
        <v>0</v>
      </c>
      <c r="AC62" s="5" t="n">
        <f aca="false">$Z62*$Y62*E62</f>
        <v>0</v>
      </c>
      <c r="AD62" s="5" t="n">
        <f aca="false">$Z62*$Y62*F62</f>
        <v>0</v>
      </c>
      <c r="AE62" s="5" t="n">
        <f aca="false">$Z62*$Y62*G62</f>
        <v>0</v>
      </c>
      <c r="AF62" s="5" t="n">
        <f aca="false">$Z62*$Y62*H62</f>
        <v>0</v>
      </c>
      <c r="AG62" s="23" t="str">
        <f aca="false">IF(W62=X62,"CERTO","ERRADO")</f>
        <v>CERTO</v>
      </c>
    </row>
    <row r="63" customFormat="false" ht="14.05" hidden="false" customHeight="false" outlineLevel="0" collapsed="false">
      <c r="B63" s="2" t="n">
        <v>10</v>
      </c>
      <c r="C63" s="3" t="n">
        <v>0</v>
      </c>
      <c r="D63" s="3" t="n">
        <v>3</v>
      </c>
      <c r="E63" s="3" t="n">
        <v>1</v>
      </c>
      <c r="F63" s="3" t="n">
        <v>8</v>
      </c>
      <c r="G63" s="3" t="n">
        <v>0</v>
      </c>
      <c r="H63" s="3" t="n">
        <v>9</v>
      </c>
      <c r="I63" s="4" t="n">
        <f aca="false">I62+AA62</f>
        <v>6</v>
      </c>
      <c r="J63" s="5" t="n">
        <f aca="false">J62+AB62</f>
        <v>0.8</v>
      </c>
      <c r="K63" s="5" t="n">
        <f aca="false">K62+AC62</f>
        <v>1.6</v>
      </c>
      <c r="L63" s="5" t="n">
        <f aca="false">L62+AD62</f>
        <v>-2.8</v>
      </c>
      <c r="M63" s="5" t="n">
        <f aca="false">M62+AE62</f>
        <v>-1.6</v>
      </c>
      <c r="N63" s="5" t="n">
        <f aca="false">N62+AF62</f>
        <v>-1</v>
      </c>
      <c r="O63" s="6" t="n">
        <f aca="false">$G$2</f>
        <v>0</v>
      </c>
      <c r="P63" s="7" t="n">
        <f aca="false">C63*I63</f>
        <v>0</v>
      </c>
      <c r="Q63" s="7" t="n">
        <f aca="false">D63*J63</f>
        <v>2.4</v>
      </c>
      <c r="R63" s="7" t="n">
        <f aca="false">E63*K63</f>
        <v>1.6</v>
      </c>
      <c r="S63" s="7" t="n">
        <f aca="false">F63*L63</f>
        <v>-22.4</v>
      </c>
      <c r="T63" s="7" t="n">
        <f aca="false">G63*M63</f>
        <v>-0</v>
      </c>
      <c r="U63" s="7" t="n">
        <f aca="false">H63*N63</f>
        <v>-9</v>
      </c>
      <c r="V63" s="6" t="n">
        <f aca="false">SUM(O63:U63)</f>
        <v>-27.4</v>
      </c>
      <c r="W63" s="8" t="n">
        <f aca="false">IF(V63&gt;=0,1,-1)</f>
        <v>-1</v>
      </c>
      <c r="X63" s="22" t="n">
        <f aca="false">IF((VALUE(C63&amp;D63&amp;E63&amp;F63&amp;G63&amp;H63))&lt;452947,-1,1)</f>
        <v>-1</v>
      </c>
      <c r="Y63" s="8" t="n">
        <f aca="false">X63-W63</f>
        <v>0</v>
      </c>
      <c r="Z63" s="5" t="n">
        <f aca="false">$E$2</f>
        <v>0.1</v>
      </c>
      <c r="AA63" s="5" t="n">
        <f aca="false">$Z63*$Y63*C63</f>
        <v>0</v>
      </c>
      <c r="AB63" s="5" t="n">
        <f aca="false">$Z63*$Y63*D63</f>
        <v>0</v>
      </c>
      <c r="AC63" s="5" t="n">
        <f aca="false">$Z63*$Y63*E63</f>
        <v>0</v>
      </c>
      <c r="AD63" s="5" t="n">
        <f aca="false">$Z63*$Y63*F63</f>
        <v>0</v>
      </c>
      <c r="AE63" s="5" t="n">
        <f aca="false">$Z63*$Y63*G63</f>
        <v>0</v>
      </c>
      <c r="AF63" s="5" t="n">
        <f aca="false">$Z63*$Y63*H63</f>
        <v>0</v>
      </c>
      <c r="AG63" s="23" t="str">
        <f aca="false">IF(W63=X63,"CERTO","ERRADO")</f>
        <v>CERTO</v>
      </c>
    </row>
    <row r="64" customFormat="false" ht="14.05" hidden="false" customHeight="false" outlineLevel="0" collapsed="false">
      <c r="B64" s="2" t="n">
        <v>11</v>
      </c>
      <c r="C64" s="3" t="n">
        <v>4</v>
      </c>
      <c r="D64" s="3" t="n">
        <v>1</v>
      </c>
      <c r="E64" s="3" t="n">
        <v>8</v>
      </c>
      <c r="F64" s="3" t="n">
        <v>9</v>
      </c>
      <c r="G64" s="3" t="n">
        <v>8</v>
      </c>
      <c r="H64" s="3" t="n">
        <v>5</v>
      </c>
      <c r="I64" s="4" t="n">
        <f aca="false">I63+AA63</f>
        <v>6</v>
      </c>
      <c r="J64" s="5" t="n">
        <f aca="false">J63+AB63</f>
        <v>0.8</v>
      </c>
      <c r="K64" s="5" t="n">
        <f aca="false">K63+AC63</f>
        <v>1.6</v>
      </c>
      <c r="L64" s="5" t="n">
        <f aca="false">L63+AD63</f>
        <v>-2.8</v>
      </c>
      <c r="M64" s="5" t="n">
        <f aca="false">M63+AE63</f>
        <v>-1.6</v>
      </c>
      <c r="N64" s="5" t="n">
        <f aca="false">N63+AF63</f>
        <v>-1</v>
      </c>
      <c r="O64" s="6" t="n">
        <f aca="false">$G$2</f>
        <v>0</v>
      </c>
      <c r="P64" s="7" t="n">
        <f aca="false">C64*I64</f>
        <v>24</v>
      </c>
      <c r="Q64" s="7" t="n">
        <f aca="false">D64*J64</f>
        <v>0.8</v>
      </c>
      <c r="R64" s="7" t="n">
        <f aca="false">E64*K64</f>
        <v>12.8</v>
      </c>
      <c r="S64" s="7" t="n">
        <f aca="false">F64*L64</f>
        <v>-25.2</v>
      </c>
      <c r="T64" s="7" t="n">
        <f aca="false">G64*M64</f>
        <v>-12.8</v>
      </c>
      <c r="U64" s="7" t="n">
        <f aca="false">H64*N64</f>
        <v>-5</v>
      </c>
      <c r="V64" s="6" t="n">
        <f aca="false">SUM(O64:U64)</f>
        <v>-5.40000000000001</v>
      </c>
      <c r="W64" s="8" t="n">
        <f aca="false">IF(V64&gt;=0,1,-1)</f>
        <v>-1</v>
      </c>
      <c r="X64" s="22" t="n">
        <f aca="false">IF((VALUE(C64&amp;D64&amp;E64&amp;F64&amp;G64&amp;H64))&lt;452947,-1,1)</f>
        <v>-1</v>
      </c>
      <c r="Y64" s="8" t="n">
        <f aca="false">X64-W64</f>
        <v>0</v>
      </c>
      <c r="Z64" s="5" t="n">
        <f aca="false">$E$2</f>
        <v>0.1</v>
      </c>
      <c r="AA64" s="5" t="n">
        <f aca="false">$Z64*$Y64*C64</f>
        <v>0</v>
      </c>
      <c r="AB64" s="5" t="n">
        <f aca="false">$Z64*$Y64*D64</f>
        <v>0</v>
      </c>
      <c r="AC64" s="5" t="n">
        <f aca="false">$Z64*$Y64*E64</f>
        <v>0</v>
      </c>
      <c r="AD64" s="5" t="n">
        <f aca="false">$Z64*$Y64*F64</f>
        <v>0</v>
      </c>
      <c r="AE64" s="5" t="n">
        <f aca="false">$Z64*$Y64*G64</f>
        <v>0</v>
      </c>
      <c r="AF64" s="5" t="n">
        <f aca="false">$Z64*$Y64*H64</f>
        <v>0</v>
      </c>
      <c r="AG64" s="23" t="str">
        <f aca="false">IF(W64=X64,"CERTO","ERRADO")</f>
        <v>CERTO</v>
      </c>
    </row>
    <row r="65" customFormat="false" ht="14.05" hidden="false" customHeight="false" outlineLevel="0" collapsed="false">
      <c r="B65" s="2" t="n">
        <v>12</v>
      </c>
      <c r="C65" s="3" t="n">
        <v>4</v>
      </c>
      <c r="D65" s="3" t="n">
        <v>5</v>
      </c>
      <c r="E65" s="3" t="n">
        <v>5</v>
      </c>
      <c r="F65" s="3" t="n">
        <v>9</v>
      </c>
      <c r="G65" s="3" t="n">
        <v>1</v>
      </c>
      <c r="H65" s="3" t="n">
        <v>9</v>
      </c>
      <c r="I65" s="4" t="n">
        <f aca="false">I64+AA64</f>
        <v>6</v>
      </c>
      <c r="J65" s="5" t="n">
        <f aca="false">J64+AB64</f>
        <v>0.8</v>
      </c>
      <c r="K65" s="5" t="n">
        <f aca="false">K64+AC64</f>
        <v>1.6</v>
      </c>
      <c r="L65" s="5" t="n">
        <f aca="false">L64+AD64</f>
        <v>-2.8</v>
      </c>
      <c r="M65" s="5" t="n">
        <f aca="false">M64+AE64</f>
        <v>-1.6</v>
      </c>
      <c r="N65" s="5" t="n">
        <f aca="false">N64+AF64</f>
        <v>-1</v>
      </c>
      <c r="O65" s="6" t="n">
        <f aca="false">$G$2</f>
        <v>0</v>
      </c>
      <c r="P65" s="7" t="n">
        <f aca="false">C65*I65</f>
        <v>24</v>
      </c>
      <c r="Q65" s="7" t="n">
        <f aca="false">D65*J65</f>
        <v>4</v>
      </c>
      <c r="R65" s="7" t="n">
        <f aca="false">E65*K65</f>
        <v>8</v>
      </c>
      <c r="S65" s="7" t="n">
        <f aca="false">F65*L65</f>
        <v>-25.2</v>
      </c>
      <c r="T65" s="7" t="n">
        <f aca="false">G65*M65</f>
        <v>-1.6</v>
      </c>
      <c r="U65" s="7" t="n">
        <f aca="false">H65*N65</f>
        <v>-9</v>
      </c>
      <c r="V65" s="6" t="n">
        <f aca="false">SUM(O65:U65)</f>
        <v>0.199999999999996</v>
      </c>
      <c r="W65" s="8" t="n">
        <f aca="false">IF(V65&gt;=0,1,-1)</f>
        <v>1</v>
      </c>
      <c r="X65" s="22" t="n">
        <f aca="false">IF((VALUE(C65&amp;D65&amp;E65&amp;F65&amp;G65&amp;H65))&lt;452947,-1,1)</f>
        <v>1</v>
      </c>
      <c r="Y65" s="8" t="n">
        <f aca="false">X65-W65</f>
        <v>0</v>
      </c>
      <c r="Z65" s="5" t="n">
        <f aca="false">$E$2</f>
        <v>0.1</v>
      </c>
      <c r="AA65" s="5" t="n">
        <f aca="false">$Z65*$Y65*C65</f>
        <v>0</v>
      </c>
      <c r="AB65" s="5" t="n">
        <f aca="false">$Z65*$Y65*D65</f>
        <v>0</v>
      </c>
      <c r="AC65" s="5" t="n">
        <f aca="false">$Z65*$Y65*E65</f>
        <v>0</v>
      </c>
      <c r="AD65" s="5" t="n">
        <f aca="false">$Z65*$Y65*F65</f>
        <v>0</v>
      </c>
      <c r="AE65" s="5" t="n">
        <f aca="false">$Z65*$Y65*G65</f>
        <v>0</v>
      </c>
      <c r="AF65" s="5" t="n">
        <f aca="false">$Z65*$Y65*H65</f>
        <v>0</v>
      </c>
      <c r="AG65" s="23" t="str">
        <f aca="false">IF(W65=X65,"CERTO","ERRADO")</f>
        <v>CERTO</v>
      </c>
    </row>
    <row r="66" customFormat="false" ht="14.05" hidden="false" customHeight="false" outlineLevel="0" collapsed="false">
      <c r="B66" s="2" t="n">
        <v>13</v>
      </c>
      <c r="C66" s="3" t="n">
        <v>3</v>
      </c>
      <c r="D66" s="3" t="n">
        <v>6</v>
      </c>
      <c r="E66" s="3" t="n">
        <v>2</v>
      </c>
      <c r="F66" s="3" t="n">
        <v>9</v>
      </c>
      <c r="G66" s="3" t="n">
        <v>0</v>
      </c>
      <c r="H66" s="3" t="n">
        <v>8</v>
      </c>
      <c r="I66" s="4" t="n">
        <f aca="false">I65+AA65</f>
        <v>6</v>
      </c>
      <c r="J66" s="5" t="n">
        <f aca="false">J65+AB65</f>
        <v>0.8</v>
      </c>
      <c r="K66" s="5" t="n">
        <f aca="false">K65+AC65</f>
        <v>1.6</v>
      </c>
      <c r="L66" s="5" t="n">
        <f aca="false">L65+AD65</f>
        <v>-2.8</v>
      </c>
      <c r="M66" s="5" t="n">
        <f aca="false">M65+AE65</f>
        <v>-1.6</v>
      </c>
      <c r="N66" s="5" t="n">
        <f aca="false">N65+AF65</f>
        <v>-1</v>
      </c>
      <c r="O66" s="6" t="n">
        <f aca="false">$G$2</f>
        <v>0</v>
      </c>
      <c r="P66" s="7" t="n">
        <f aca="false">C66*I66</f>
        <v>18</v>
      </c>
      <c r="Q66" s="7" t="n">
        <f aca="false">D66*J66</f>
        <v>4.8</v>
      </c>
      <c r="R66" s="7" t="n">
        <f aca="false">E66*K66</f>
        <v>3.2</v>
      </c>
      <c r="S66" s="7" t="n">
        <f aca="false">F66*L66</f>
        <v>-25.2</v>
      </c>
      <c r="T66" s="7" t="n">
        <f aca="false">G66*M66</f>
        <v>-0</v>
      </c>
      <c r="U66" s="7" t="n">
        <f aca="false">H66*N66</f>
        <v>-8</v>
      </c>
      <c r="V66" s="6" t="n">
        <f aca="false">SUM(O66:U66)</f>
        <v>-7.2</v>
      </c>
      <c r="W66" s="8" t="n">
        <f aca="false">IF(V66&gt;=0,1,-1)</f>
        <v>-1</v>
      </c>
      <c r="X66" s="22" t="n">
        <f aca="false">IF((VALUE(C66&amp;D66&amp;E66&amp;F66&amp;G66&amp;H66))&lt;452947,-1,1)</f>
        <v>-1</v>
      </c>
      <c r="Y66" s="8" t="n">
        <f aca="false">X66-W66</f>
        <v>0</v>
      </c>
      <c r="Z66" s="5" t="n">
        <f aca="false">$E$2</f>
        <v>0.1</v>
      </c>
      <c r="AA66" s="5" t="n">
        <f aca="false">$Z66*$Y66*C66</f>
        <v>0</v>
      </c>
      <c r="AB66" s="5" t="n">
        <f aca="false">$Z66*$Y66*D66</f>
        <v>0</v>
      </c>
      <c r="AC66" s="5" t="n">
        <f aca="false">$Z66*$Y66*E66</f>
        <v>0</v>
      </c>
      <c r="AD66" s="5" t="n">
        <f aca="false">$Z66*$Y66*F66</f>
        <v>0</v>
      </c>
      <c r="AE66" s="5" t="n">
        <f aca="false">$Z66*$Y66*G66</f>
        <v>0</v>
      </c>
      <c r="AF66" s="5" t="n">
        <f aca="false">$Z66*$Y66*H66</f>
        <v>0</v>
      </c>
      <c r="AG66" s="23" t="str">
        <f aca="false">IF(W66=X66,"CERTO","ERRADO")</f>
        <v>CERTO</v>
      </c>
    </row>
    <row r="67" customFormat="false" ht="14.05" hidden="false" customHeight="false" outlineLevel="0" collapsed="false">
      <c r="B67" s="2" t="n">
        <v>14</v>
      </c>
      <c r="C67" s="3" t="n">
        <v>8</v>
      </c>
      <c r="D67" s="3" t="n">
        <v>5</v>
      </c>
      <c r="E67" s="3" t="n">
        <v>5</v>
      </c>
      <c r="F67" s="3" t="n">
        <v>9</v>
      </c>
      <c r="G67" s="3" t="n">
        <v>6</v>
      </c>
      <c r="H67" s="3" t="n">
        <v>9</v>
      </c>
      <c r="I67" s="4" t="n">
        <f aca="false">I66+AA66</f>
        <v>6</v>
      </c>
      <c r="J67" s="5" t="n">
        <f aca="false">J66+AB66</f>
        <v>0.8</v>
      </c>
      <c r="K67" s="5" t="n">
        <f aca="false">K66+AC66</f>
        <v>1.6</v>
      </c>
      <c r="L67" s="5" t="n">
        <f aca="false">L66+AD66</f>
        <v>-2.8</v>
      </c>
      <c r="M67" s="5" t="n">
        <f aca="false">M66+AE66</f>
        <v>-1.6</v>
      </c>
      <c r="N67" s="5" t="n">
        <f aca="false">N66+AF66</f>
        <v>-1</v>
      </c>
      <c r="O67" s="6" t="n">
        <f aca="false">$G$2</f>
        <v>0</v>
      </c>
      <c r="P67" s="7" t="n">
        <f aca="false">C67*I67</f>
        <v>48</v>
      </c>
      <c r="Q67" s="7" t="n">
        <f aca="false">D67*J67</f>
        <v>4</v>
      </c>
      <c r="R67" s="7" t="n">
        <f aca="false">E67*K67</f>
        <v>8</v>
      </c>
      <c r="S67" s="7" t="n">
        <f aca="false">F67*L67</f>
        <v>-25.2</v>
      </c>
      <c r="T67" s="7" t="n">
        <f aca="false">G67*M67</f>
        <v>-9.60000000000001</v>
      </c>
      <c r="U67" s="7" t="n">
        <f aca="false">H67*N67</f>
        <v>-9</v>
      </c>
      <c r="V67" s="6" t="n">
        <f aca="false">SUM(O67:U67)</f>
        <v>16.2</v>
      </c>
      <c r="W67" s="8" t="n">
        <f aca="false">IF(V67&gt;=0,1,-1)</f>
        <v>1</v>
      </c>
      <c r="X67" s="22" t="n">
        <f aca="false">IF((VALUE(C67&amp;D67&amp;E67&amp;F67&amp;G67&amp;H67))&lt;452947,-1,1)</f>
        <v>1</v>
      </c>
      <c r="Y67" s="8" t="n">
        <f aca="false">X67-W67</f>
        <v>0</v>
      </c>
      <c r="Z67" s="5" t="n">
        <f aca="false">$E$2</f>
        <v>0.1</v>
      </c>
      <c r="AA67" s="5" t="n">
        <f aca="false">$Z67*$Y67*C67</f>
        <v>0</v>
      </c>
      <c r="AB67" s="5" t="n">
        <f aca="false">$Z67*$Y67*D67</f>
        <v>0</v>
      </c>
      <c r="AC67" s="5" t="n">
        <f aca="false">$Z67*$Y67*E67</f>
        <v>0</v>
      </c>
      <c r="AD67" s="5" t="n">
        <f aca="false">$Z67*$Y67*F67</f>
        <v>0</v>
      </c>
      <c r="AE67" s="5" t="n">
        <f aca="false">$Z67*$Y67*G67</f>
        <v>0</v>
      </c>
      <c r="AF67" s="5" t="n">
        <f aca="false">$Z67*$Y67*H67</f>
        <v>0</v>
      </c>
      <c r="AG67" s="23" t="str">
        <f aca="false">IF(W67=X67,"CERTO","ERRADO")</f>
        <v>CERTO</v>
      </c>
    </row>
    <row r="68" customFormat="false" ht="14.05" hidden="false" customHeight="false" outlineLevel="0" collapsed="false">
      <c r="B68" s="2" t="n">
        <v>15</v>
      </c>
      <c r="C68" s="3" t="n">
        <v>4</v>
      </c>
      <c r="D68" s="3" t="n">
        <v>1</v>
      </c>
      <c r="E68" s="3" t="n">
        <v>1</v>
      </c>
      <c r="F68" s="3" t="n">
        <v>9</v>
      </c>
      <c r="G68" s="3" t="n">
        <v>7</v>
      </c>
      <c r="H68" s="3" t="n">
        <v>6</v>
      </c>
      <c r="I68" s="4" t="n">
        <f aca="false">I67+AA67</f>
        <v>6</v>
      </c>
      <c r="J68" s="5" t="n">
        <f aca="false">J67+AB67</f>
        <v>0.8</v>
      </c>
      <c r="K68" s="5" t="n">
        <f aca="false">K67+AC67</f>
        <v>1.6</v>
      </c>
      <c r="L68" s="5" t="n">
        <f aca="false">L67+AD67</f>
        <v>-2.8</v>
      </c>
      <c r="M68" s="5" t="n">
        <f aca="false">M67+AE67</f>
        <v>-1.6</v>
      </c>
      <c r="N68" s="5" t="n">
        <f aca="false">N67+AF67</f>
        <v>-1</v>
      </c>
      <c r="O68" s="6" t="n">
        <f aca="false">$G$2</f>
        <v>0</v>
      </c>
      <c r="P68" s="7" t="n">
        <f aca="false">C68*I68</f>
        <v>24</v>
      </c>
      <c r="Q68" s="7" t="n">
        <f aca="false">D68*J68</f>
        <v>0.8</v>
      </c>
      <c r="R68" s="7" t="n">
        <f aca="false">E68*K68</f>
        <v>1.6</v>
      </c>
      <c r="S68" s="7" t="n">
        <f aca="false">F68*L68</f>
        <v>-25.2</v>
      </c>
      <c r="T68" s="7" t="n">
        <f aca="false">G68*M68</f>
        <v>-11.2</v>
      </c>
      <c r="U68" s="7" t="n">
        <f aca="false">H68*N68</f>
        <v>-6</v>
      </c>
      <c r="V68" s="6" t="n">
        <f aca="false">SUM(O68:U68)</f>
        <v>-16</v>
      </c>
      <c r="W68" s="8" t="n">
        <f aca="false">IF(V68&gt;=0,1,-1)</f>
        <v>-1</v>
      </c>
      <c r="X68" s="22" t="n">
        <f aca="false">IF((VALUE(C68&amp;D68&amp;E68&amp;F68&amp;G68&amp;H68))&lt;452947,-1,1)</f>
        <v>-1</v>
      </c>
      <c r="Y68" s="8" t="n">
        <f aca="false">X68-W68</f>
        <v>0</v>
      </c>
      <c r="Z68" s="5" t="n">
        <f aca="false">$E$2</f>
        <v>0.1</v>
      </c>
      <c r="AA68" s="5" t="n">
        <f aca="false">$Z68*$Y68*C68</f>
        <v>0</v>
      </c>
      <c r="AB68" s="5" t="n">
        <f aca="false">$Z68*$Y68*D68</f>
        <v>0</v>
      </c>
      <c r="AC68" s="5" t="n">
        <f aca="false">$Z68*$Y68*E68</f>
        <v>0</v>
      </c>
      <c r="AD68" s="5" t="n">
        <f aca="false">$Z68*$Y68*F68</f>
        <v>0</v>
      </c>
      <c r="AE68" s="5" t="n">
        <f aca="false">$Z68*$Y68*G68</f>
        <v>0</v>
      </c>
      <c r="AF68" s="5" t="n">
        <f aca="false">$Z68*$Y68*H68</f>
        <v>0</v>
      </c>
      <c r="AG68" s="23" t="str">
        <f aca="false">IF(W68=X68,"CERTO","ERRADO")</f>
        <v>CERTO</v>
      </c>
    </row>
    <row r="69" customFormat="false" ht="14.05" hidden="false" customHeight="false" outlineLevel="0" collapsed="false">
      <c r="B69" s="2" t="n">
        <v>16</v>
      </c>
      <c r="C69" s="3" t="n">
        <v>3</v>
      </c>
      <c r="D69" s="3" t="n">
        <v>5</v>
      </c>
      <c r="E69" s="3" t="n">
        <v>1</v>
      </c>
      <c r="F69" s="3" t="n">
        <v>7</v>
      </c>
      <c r="G69" s="3" t="n">
        <v>6</v>
      </c>
      <c r="H69" s="3" t="n">
        <v>8</v>
      </c>
      <c r="I69" s="4" t="n">
        <f aca="false">I68+AA68</f>
        <v>6</v>
      </c>
      <c r="J69" s="5" t="n">
        <f aca="false">J68+AB68</f>
        <v>0.8</v>
      </c>
      <c r="K69" s="5" t="n">
        <f aca="false">K68+AC68</f>
        <v>1.6</v>
      </c>
      <c r="L69" s="5" t="n">
        <f aca="false">L68+AD68</f>
        <v>-2.8</v>
      </c>
      <c r="M69" s="5" t="n">
        <f aca="false">M68+AE68</f>
        <v>-1.6</v>
      </c>
      <c r="N69" s="5" t="n">
        <f aca="false">N68+AF68</f>
        <v>-1</v>
      </c>
      <c r="O69" s="6" t="n">
        <f aca="false">$G$2</f>
        <v>0</v>
      </c>
      <c r="P69" s="7" t="n">
        <f aca="false">C69*I69</f>
        <v>18</v>
      </c>
      <c r="Q69" s="7" t="n">
        <f aca="false">D69*J69</f>
        <v>4</v>
      </c>
      <c r="R69" s="7" t="n">
        <f aca="false">E69*K69</f>
        <v>1.6</v>
      </c>
      <c r="S69" s="7" t="n">
        <f aca="false">F69*L69</f>
        <v>-19.6</v>
      </c>
      <c r="T69" s="7" t="n">
        <f aca="false">G69*M69</f>
        <v>-9.60000000000001</v>
      </c>
      <c r="U69" s="7" t="n">
        <f aca="false">H69*N69</f>
        <v>-8</v>
      </c>
      <c r="V69" s="6" t="n">
        <f aca="false">SUM(O69:U69)</f>
        <v>-13.6</v>
      </c>
      <c r="W69" s="8" t="n">
        <f aca="false">IF(V69&gt;=0,1,-1)</f>
        <v>-1</v>
      </c>
      <c r="X69" s="22" t="n">
        <f aca="false">IF((VALUE(C69&amp;D69&amp;E69&amp;F69&amp;G69&amp;H69))&lt;452947,-1,1)</f>
        <v>-1</v>
      </c>
      <c r="Y69" s="8" t="n">
        <f aca="false">X69-W69</f>
        <v>0</v>
      </c>
      <c r="Z69" s="5" t="n">
        <f aca="false">$E$2</f>
        <v>0.1</v>
      </c>
      <c r="AA69" s="5" t="n">
        <f aca="false">$Z69*$Y69*C69</f>
        <v>0</v>
      </c>
      <c r="AB69" s="5" t="n">
        <f aca="false">$Z69*$Y69*D69</f>
        <v>0</v>
      </c>
      <c r="AC69" s="5" t="n">
        <f aca="false">$Z69*$Y69*E69</f>
        <v>0</v>
      </c>
      <c r="AD69" s="5" t="n">
        <f aca="false">$Z69*$Y69*F69</f>
        <v>0</v>
      </c>
      <c r="AE69" s="5" t="n">
        <f aca="false">$Z69*$Y69*G69</f>
        <v>0</v>
      </c>
      <c r="AF69" s="5" t="n">
        <f aca="false">$Z69*$Y69*H69</f>
        <v>0</v>
      </c>
      <c r="AG69" s="23" t="str">
        <f aca="false">IF(W69=X69,"CERTO","ERRADO")</f>
        <v>CERTO</v>
      </c>
    </row>
    <row r="70" customFormat="false" ht="14.05" hidden="false" customHeight="false" outlineLevel="0" collapsed="false">
      <c r="B70" s="2" t="n">
        <v>17</v>
      </c>
      <c r="C70" s="3" t="n">
        <v>5</v>
      </c>
      <c r="D70" s="3" t="n">
        <v>9</v>
      </c>
      <c r="E70" s="3" t="n">
        <v>1</v>
      </c>
      <c r="F70" s="3" t="n">
        <v>9</v>
      </c>
      <c r="G70" s="3" t="n">
        <v>8</v>
      </c>
      <c r="H70" s="3" t="n">
        <v>5</v>
      </c>
      <c r="I70" s="4" t="n">
        <f aca="false">I69+AA69</f>
        <v>6</v>
      </c>
      <c r="J70" s="5" t="n">
        <f aca="false">J69+AB69</f>
        <v>0.8</v>
      </c>
      <c r="K70" s="5" t="n">
        <f aca="false">K69+AC69</f>
        <v>1.6</v>
      </c>
      <c r="L70" s="5" t="n">
        <f aca="false">L69+AD69</f>
        <v>-2.8</v>
      </c>
      <c r="M70" s="5" t="n">
        <f aca="false">M69+AE69</f>
        <v>-1.6</v>
      </c>
      <c r="N70" s="5" t="n">
        <f aca="false">N69+AF69</f>
        <v>-1</v>
      </c>
      <c r="O70" s="6" t="n">
        <f aca="false">$G$2</f>
        <v>0</v>
      </c>
      <c r="P70" s="7" t="n">
        <f aca="false">C70*I70</f>
        <v>30</v>
      </c>
      <c r="Q70" s="7" t="n">
        <f aca="false">D70*J70</f>
        <v>7.19999999999999</v>
      </c>
      <c r="R70" s="7" t="n">
        <f aca="false">E70*K70</f>
        <v>1.6</v>
      </c>
      <c r="S70" s="7" t="n">
        <f aca="false">F70*L70</f>
        <v>-25.2</v>
      </c>
      <c r="T70" s="7" t="n">
        <f aca="false">G70*M70</f>
        <v>-12.8</v>
      </c>
      <c r="U70" s="7" t="n">
        <f aca="false">H70*N70</f>
        <v>-5</v>
      </c>
      <c r="V70" s="6" t="n">
        <f aca="false">SUM(O70:U70)</f>
        <v>-4.20000000000001</v>
      </c>
      <c r="W70" s="8" t="n">
        <f aca="false">IF(V70&gt;=0,1,-1)</f>
        <v>-1</v>
      </c>
      <c r="X70" s="22" t="n">
        <f aca="false">IF((VALUE(C70&amp;D70&amp;E70&amp;F70&amp;G70&amp;H70))&lt;452947,-1,1)</f>
        <v>1</v>
      </c>
      <c r="Y70" s="8" t="n">
        <f aca="false">X70-W70</f>
        <v>2</v>
      </c>
      <c r="Z70" s="5" t="n">
        <f aca="false">$E$2</f>
        <v>0.1</v>
      </c>
      <c r="AA70" s="5" t="n">
        <f aca="false">$Z70*$Y70*C70</f>
        <v>1</v>
      </c>
      <c r="AB70" s="5" t="n">
        <f aca="false">$Z70*$Y70*D70</f>
        <v>1.8</v>
      </c>
      <c r="AC70" s="5" t="n">
        <f aca="false">$Z70*$Y70*E70</f>
        <v>0.2</v>
      </c>
      <c r="AD70" s="5" t="n">
        <f aca="false">$Z70*$Y70*F70</f>
        <v>1.8</v>
      </c>
      <c r="AE70" s="5" t="n">
        <f aca="false">$Z70*$Y70*G70</f>
        <v>1.6</v>
      </c>
      <c r="AF70" s="5" t="n">
        <f aca="false">$Z70*$Y70*H70</f>
        <v>1</v>
      </c>
      <c r="AG70" s="23" t="str">
        <f aca="false">IF(W70=X70,"CERTO","ERRADO")</f>
        <v>ERRADO</v>
      </c>
    </row>
    <row r="71" customFormat="false" ht="14.05" hidden="false" customHeight="false" outlineLevel="0" collapsed="false">
      <c r="B71" s="2" t="n">
        <v>18</v>
      </c>
      <c r="C71" s="3" t="n">
        <v>1</v>
      </c>
      <c r="D71" s="3" t="n">
        <v>6</v>
      </c>
      <c r="E71" s="3" t="n">
        <v>2</v>
      </c>
      <c r="F71" s="3" t="n">
        <v>9</v>
      </c>
      <c r="G71" s="3" t="n">
        <v>1</v>
      </c>
      <c r="H71" s="3" t="n">
        <v>9</v>
      </c>
      <c r="I71" s="4" t="n">
        <f aca="false">I70+AA70</f>
        <v>7</v>
      </c>
      <c r="J71" s="5" t="n">
        <f aca="false">J70+AB70</f>
        <v>2.6</v>
      </c>
      <c r="K71" s="5" t="n">
        <f aca="false">K70+AC70</f>
        <v>1.8</v>
      </c>
      <c r="L71" s="5" t="n">
        <f aca="false">L70+AD70</f>
        <v>-1</v>
      </c>
      <c r="M71" s="5" t="n">
        <f aca="false">M70+AE70</f>
        <v>0</v>
      </c>
      <c r="N71" s="5" t="n">
        <f aca="false">N70+AF70</f>
        <v>0</v>
      </c>
      <c r="O71" s="6" t="n">
        <f aca="false">$G$2</f>
        <v>0</v>
      </c>
      <c r="P71" s="7" t="n">
        <f aca="false">C71*I71</f>
        <v>7</v>
      </c>
      <c r="Q71" s="7" t="n">
        <f aca="false">D71*J71</f>
        <v>15.6</v>
      </c>
      <c r="R71" s="7" t="n">
        <f aca="false">E71*K71</f>
        <v>3.6</v>
      </c>
      <c r="S71" s="7" t="n">
        <f aca="false">F71*L71</f>
        <v>-9</v>
      </c>
      <c r="T71" s="7" t="n">
        <f aca="false">G71*M71</f>
        <v>0</v>
      </c>
      <c r="U71" s="7" t="n">
        <f aca="false">H71*N71</f>
        <v>0</v>
      </c>
      <c r="V71" s="6" t="n">
        <f aca="false">SUM(O71:U71)</f>
        <v>17.2</v>
      </c>
      <c r="W71" s="8" t="n">
        <f aca="false">IF(V71&gt;=0,1,-1)</f>
        <v>1</v>
      </c>
      <c r="X71" s="22" t="n">
        <f aca="false">IF((VALUE(C71&amp;D71&amp;E71&amp;F71&amp;G71&amp;H71))&lt;452947,-1,1)</f>
        <v>-1</v>
      </c>
      <c r="Y71" s="8" t="n">
        <f aca="false">X71-W71</f>
        <v>-2</v>
      </c>
      <c r="Z71" s="5" t="n">
        <f aca="false">$E$2</f>
        <v>0.1</v>
      </c>
      <c r="AA71" s="5" t="n">
        <f aca="false">$Z71*$Y71*C71</f>
        <v>-0.2</v>
      </c>
      <c r="AB71" s="5" t="n">
        <f aca="false">$Z71*$Y71*D71</f>
        <v>-1.2</v>
      </c>
      <c r="AC71" s="5" t="n">
        <f aca="false">$Z71*$Y71*E71</f>
        <v>-0.4</v>
      </c>
      <c r="AD71" s="5" t="n">
        <f aca="false">$Z71*$Y71*F71</f>
        <v>-1.8</v>
      </c>
      <c r="AE71" s="5" t="n">
        <f aca="false">$Z71*$Y71*G71</f>
        <v>-0.2</v>
      </c>
      <c r="AF71" s="5" t="n">
        <f aca="false">$Z71*$Y71*H71</f>
        <v>-1.8</v>
      </c>
      <c r="AG71" s="23" t="str">
        <f aca="false">IF(W71=X71,"CERTO","ERRADO")</f>
        <v>ERRADO</v>
      </c>
    </row>
    <row r="72" customFormat="false" ht="14.05" hidden="false" customHeight="false" outlineLevel="0" collapsed="false">
      <c r="B72" s="2" t="n">
        <v>19</v>
      </c>
      <c r="C72" s="3" t="n">
        <v>4</v>
      </c>
      <c r="D72" s="3" t="n">
        <v>2</v>
      </c>
      <c r="E72" s="3" t="n">
        <v>3</v>
      </c>
      <c r="F72" s="3" t="n">
        <v>9</v>
      </c>
      <c r="G72" s="3" t="n">
        <v>8</v>
      </c>
      <c r="H72" s="3" t="n">
        <v>4</v>
      </c>
      <c r="I72" s="4" t="n">
        <f aca="false">I71+AA71</f>
        <v>6.8</v>
      </c>
      <c r="J72" s="5" t="n">
        <f aca="false">J71+AB71</f>
        <v>1.4</v>
      </c>
      <c r="K72" s="5" t="n">
        <f aca="false">K71+AC71</f>
        <v>1.4</v>
      </c>
      <c r="L72" s="5" t="n">
        <f aca="false">L71+AD71</f>
        <v>-2.8</v>
      </c>
      <c r="M72" s="5" t="n">
        <f aca="false">M71+AE71</f>
        <v>-0.2</v>
      </c>
      <c r="N72" s="5" t="n">
        <f aca="false">N71+AF71</f>
        <v>-1.8</v>
      </c>
      <c r="O72" s="6" t="n">
        <f aca="false">$G$2</f>
        <v>0</v>
      </c>
      <c r="P72" s="7" t="n">
        <f aca="false">C72*I72</f>
        <v>27.2</v>
      </c>
      <c r="Q72" s="7" t="n">
        <f aca="false">D72*J72</f>
        <v>2.8</v>
      </c>
      <c r="R72" s="7" t="n">
        <f aca="false">E72*K72</f>
        <v>4.2</v>
      </c>
      <c r="S72" s="7" t="n">
        <f aca="false">F72*L72</f>
        <v>-25.2</v>
      </c>
      <c r="T72" s="7" t="n">
        <f aca="false">G72*M72</f>
        <v>-1.6</v>
      </c>
      <c r="U72" s="7" t="n">
        <f aca="false">H72*N72</f>
        <v>-7.2</v>
      </c>
      <c r="V72" s="6" t="n">
        <f aca="false">SUM(O72:U72)</f>
        <v>0.199999999999996</v>
      </c>
      <c r="W72" s="8" t="n">
        <f aca="false">IF(V72&gt;=0,1,-1)</f>
        <v>1</v>
      </c>
      <c r="X72" s="22" t="n">
        <f aca="false">IF((VALUE(C72&amp;D72&amp;E72&amp;F72&amp;G72&amp;H72))&lt;452947,-1,1)</f>
        <v>-1</v>
      </c>
      <c r="Y72" s="8" t="n">
        <f aca="false">X72-W72</f>
        <v>-2</v>
      </c>
      <c r="Z72" s="5" t="n">
        <f aca="false">$E$2</f>
        <v>0.1</v>
      </c>
      <c r="AA72" s="5" t="n">
        <f aca="false">$Z72*$Y72*C72</f>
        <v>-0.8</v>
      </c>
      <c r="AB72" s="5" t="n">
        <f aca="false">$Z72*$Y72*D72</f>
        <v>-0.4</v>
      </c>
      <c r="AC72" s="5" t="n">
        <f aca="false">$Z72*$Y72*E72</f>
        <v>-0.6</v>
      </c>
      <c r="AD72" s="5" t="n">
        <f aca="false">$Z72*$Y72*F72</f>
        <v>-1.8</v>
      </c>
      <c r="AE72" s="5" t="n">
        <f aca="false">$Z72*$Y72*G72</f>
        <v>-1.6</v>
      </c>
      <c r="AF72" s="5" t="n">
        <f aca="false">$Z72*$Y72*H72</f>
        <v>-0.8</v>
      </c>
      <c r="AG72" s="23" t="str">
        <f aca="false">IF(W72=X72,"CERTO","ERRADO")</f>
        <v>ERRADO</v>
      </c>
    </row>
    <row r="73" customFormat="false" ht="14.05" hidden="false" customHeight="false" outlineLevel="0" collapsed="false">
      <c r="B73" s="2" t="n">
        <v>20</v>
      </c>
      <c r="C73" s="3" t="n">
        <v>4</v>
      </c>
      <c r="D73" s="3" t="n">
        <v>8</v>
      </c>
      <c r="E73" s="3" t="n">
        <v>2</v>
      </c>
      <c r="F73" s="3" t="n">
        <v>8</v>
      </c>
      <c r="G73" s="3" t="n">
        <v>8</v>
      </c>
      <c r="H73" s="3" t="n">
        <v>3</v>
      </c>
      <c r="I73" s="4" t="n">
        <f aca="false">I72+AA72</f>
        <v>6</v>
      </c>
      <c r="J73" s="5" t="n">
        <f aca="false">J72+AB72</f>
        <v>1</v>
      </c>
      <c r="K73" s="5" t="n">
        <f aca="false">K72+AC72</f>
        <v>0.8</v>
      </c>
      <c r="L73" s="5" t="n">
        <f aca="false">L72+AD72</f>
        <v>-4.6</v>
      </c>
      <c r="M73" s="5" t="n">
        <f aca="false">M72+AE72</f>
        <v>-1.8</v>
      </c>
      <c r="N73" s="5" t="n">
        <f aca="false">N72+AF72</f>
        <v>-2.6</v>
      </c>
      <c r="O73" s="6" t="n">
        <f aca="false">$G$2</f>
        <v>0</v>
      </c>
      <c r="P73" s="7" t="n">
        <f aca="false">C73*I73</f>
        <v>24</v>
      </c>
      <c r="Q73" s="7" t="n">
        <f aca="false">D73*J73</f>
        <v>8</v>
      </c>
      <c r="R73" s="7" t="n">
        <f aca="false">E73*K73</f>
        <v>1.6</v>
      </c>
      <c r="S73" s="7" t="n">
        <f aca="false">F73*L73</f>
        <v>-36.8</v>
      </c>
      <c r="T73" s="7" t="n">
        <f aca="false">G73*M73</f>
        <v>-14.4</v>
      </c>
      <c r="U73" s="7" t="n">
        <f aca="false">H73*N73</f>
        <v>-7.8</v>
      </c>
      <c r="V73" s="6" t="n">
        <f aca="false">SUM(O73:U73)</f>
        <v>-25.4</v>
      </c>
      <c r="W73" s="8" t="n">
        <f aca="false">IF(V73&gt;=0,1,-1)</f>
        <v>-1</v>
      </c>
      <c r="X73" s="22" t="n">
        <f aca="false">IF((VALUE(C73&amp;D73&amp;E73&amp;F73&amp;G73&amp;H73))&lt;452947,-1,1)</f>
        <v>1</v>
      </c>
      <c r="Y73" s="8" t="n">
        <f aca="false">X73-W73</f>
        <v>2</v>
      </c>
      <c r="Z73" s="5" t="n">
        <f aca="false">$E$2</f>
        <v>0.1</v>
      </c>
      <c r="AA73" s="5" t="n">
        <f aca="false">$Z73*$Y73*C73</f>
        <v>0.8</v>
      </c>
      <c r="AB73" s="5" t="n">
        <f aca="false">$Z73*$Y73*D73</f>
        <v>1.6</v>
      </c>
      <c r="AC73" s="5" t="n">
        <f aca="false">$Z73*$Y73*E73</f>
        <v>0.4</v>
      </c>
      <c r="AD73" s="5" t="n">
        <f aca="false">$Z73*$Y73*F73</f>
        <v>1.6</v>
      </c>
      <c r="AE73" s="5" t="n">
        <f aca="false">$Z73*$Y73*G73</f>
        <v>1.6</v>
      </c>
      <c r="AF73" s="5" t="n">
        <f aca="false">$Z73*$Y73*H73</f>
        <v>0.6</v>
      </c>
      <c r="AG73" s="23" t="str">
        <f aca="false">IF(W73=X73,"CERTO","ERRADO")</f>
        <v>ERRADO</v>
      </c>
    </row>
    <row r="74" customFormat="false" ht="14.05" hidden="false" customHeight="false" outlineLevel="0" collapsed="false">
      <c r="B74" s="2" t="n">
        <v>21</v>
      </c>
      <c r="C74" s="3" t="n">
        <v>5</v>
      </c>
      <c r="D74" s="3" t="n">
        <v>4</v>
      </c>
      <c r="E74" s="3" t="n">
        <v>2</v>
      </c>
      <c r="F74" s="3" t="n">
        <v>9</v>
      </c>
      <c r="G74" s="3" t="n">
        <v>7</v>
      </c>
      <c r="H74" s="3" t="n">
        <v>7</v>
      </c>
      <c r="I74" s="4" t="n">
        <f aca="false">I73+AA73</f>
        <v>6.8</v>
      </c>
      <c r="J74" s="5" t="n">
        <f aca="false">J73+AB73</f>
        <v>2.6</v>
      </c>
      <c r="K74" s="5" t="n">
        <f aca="false">K73+AC73</f>
        <v>1.2</v>
      </c>
      <c r="L74" s="5" t="n">
        <f aca="false">L73+AD73</f>
        <v>-3</v>
      </c>
      <c r="M74" s="5" t="n">
        <f aca="false">M73+AE73</f>
        <v>-0.2</v>
      </c>
      <c r="N74" s="5" t="n">
        <f aca="false">N73+AF73</f>
        <v>-2</v>
      </c>
      <c r="O74" s="6" t="n">
        <f aca="false">$G$2</f>
        <v>0</v>
      </c>
      <c r="P74" s="7" t="n">
        <f aca="false">C74*I74</f>
        <v>34</v>
      </c>
      <c r="Q74" s="7" t="n">
        <f aca="false">D74*J74</f>
        <v>10.4</v>
      </c>
      <c r="R74" s="7" t="n">
        <f aca="false">E74*K74</f>
        <v>2.4</v>
      </c>
      <c r="S74" s="7" t="n">
        <f aca="false">F74*L74</f>
        <v>-27</v>
      </c>
      <c r="T74" s="7" t="n">
        <f aca="false">G74*M74</f>
        <v>-1.4</v>
      </c>
      <c r="U74" s="7" t="n">
        <f aca="false">H74*N74</f>
        <v>-14</v>
      </c>
      <c r="V74" s="6" t="n">
        <f aca="false">SUM(O74:U74)</f>
        <v>4.4</v>
      </c>
      <c r="W74" s="8" t="n">
        <f aca="false">IF(V74&gt;=0,1,-1)</f>
        <v>1</v>
      </c>
      <c r="X74" s="22" t="n">
        <f aca="false">IF((VALUE(C74&amp;D74&amp;E74&amp;F74&amp;G74&amp;H74))&lt;452947,-1,1)</f>
        <v>1</v>
      </c>
      <c r="Y74" s="8" t="n">
        <f aca="false">X74-W74</f>
        <v>0</v>
      </c>
      <c r="Z74" s="5" t="n">
        <f aca="false">$E$2</f>
        <v>0.1</v>
      </c>
      <c r="AA74" s="5" t="n">
        <f aca="false">$Z74*$Y74*C74</f>
        <v>0</v>
      </c>
      <c r="AB74" s="5" t="n">
        <f aca="false">$Z74*$Y74*D74</f>
        <v>0</v>
      </c>
      <c r="AC74" s="5" t="n">
        <f aca="false">$Z74*$Y74*E74</f>
        <v>0</v>
      </c>
      <c r="AD74" s="5" t="n">
        <f aca="false">$Z74*$Y74*F74</f>
        <v>0</v>
      </c>
      <c r="AE74" s="5" t="n">
        <f aca="false">$Z74*$Y74*G74</f>
        <v>0</v>
      </c>
      <c r="AF74" s="5" t="n">
        <f aca="false">$Z74*$Y74*H74</f>
        <v>0</v>
      </c>
      <c r="AG74" s="23" t="str">
        <f aca="false">IF(W74=X74,"CERTO","ERRADO")</f>
        <v>CERTO</v>
      </c>
    </row>
    <row r="75" customFormat="false" ht="14.05" hidden="false" customHeight="false" outlineLevel="0" collapsed="false">
      <c r="B75" s="2" t="n">
        <v>22</v>
      </c>
      <c r="C75" s="3" t="n">
        <v>8</v>
      </c>
      <c r="D75" s="3" t="n">
        <v>5</v>
      </c>
      <c r="E75" s="3" t="n">
        <v>1</v>
      </c>
      <c r="F75" s="3" t="n">
        <v>6</v>
      </c>
      <c r="G75" s="3" t="n">
        <v>4</v>
      </c>
      <c r="H75" s="3" t="n">
        <v>8</v>
      </c>
      <c r="I75" s="4" t="n">
        <f aca="false">I74+AA74</f>
        <v>6.8</v>
      </c>
      <c r="J75" s="5" t="n">
        <f aca="false">J74+AB74</f>
        <v>2.6</v>
      </c>
      <c r="K75" s="5" t="n">
        <f aca="false">K74+AC74</f>
        <v>1.2</v>
      </c>
      <c r="L75" s="5" t="n">
        <f aca="false">L74+AD74</f>
        <v>-3</v>
      </c>
      <c r="M75" s="5" t="n">
        <f aca="false">M74+AE74</f>
        <v>-0.2</v>
      </c>
      <c r="N75" s="5" t="n">
        <f aca="false">N74+AF74</f>
        <v>-2</v>
      </c>
      <c r="O75" s="6" t="n">
        <f aca="false">$G$2</f>
        <v>0</v>
      </c>
      <c r="P75" s="7" t="n">
        <f aca="false">C75*I75</f>
        <v>54.4</v>
      </c>
      <c r="Q75" s="7" t="n">
        <f aca="false">D75*J75</f>
        <v>13</v>
      </c>
      <c r="R75" s="7" t="n">
        <f aca="false">E75*K75</f>
        <v>1.2</v>
      </c>
      <c r="S75" s="7" t="n">
        <f aca="false">F75*L75</f>
        <v>-18</v>
      </c>
      <c r="T75" s="7" t="n">
        <f aca="false">G75*M75</f>
        <v>-0.8</v>
      </c>
      <c r="U75" s="7" t="n">
        <f aca="false">H75*N75</f>
        <v>-16</v>
      </c>
      <c r="V75" s="6" t="n">
        <f aca="false">SUM(O75:U75)</f>
        <v>33.8</v>
      </c>
      <c r="W75" s="8" t="n">
        <f aca="false">IF(V75&gt;=0,1,-1)</f>
        <v>1</v>
      </c>
      <c r="X75" s="22" t="n">
        <f aca="false">IF((VALUE(C75&amp;D75&amp;E75&amp;F75&amp;G75&amp;H75))&lt;452947,-1,1)</f>
        <v>1</v>
      </c>
      <c r="Y75" s="8" t="n">
        <f aca="false">X75-W75</f>
        <v>0</v>
      </c>
      <c r="Z75" s="5" t="n">
        <f aca="false">$E$2</f>
        <v>0.1</v>
      </c>
      <c r="AA75" s="5" t="n">
        <f aca="false">$Z75*$Y75*C75</f>
        <v>0</v>
      </c>
      <c r="AB75" s="5" t="n">
        <f aca="false">$Z75*$Y75*D75</f>
        <v>0</v>
      </c>
      <c r="AC75" s="5" t="n">
        <f aca="false">$Z75*$Y75*E75</f>
        <v>0</v>
      </c>
      <c r="AD75" s="5" t="n">
        <f aca="false">$Z75*$Y75*F75</f>
        <v>0</v>
      </c>
      <c r="AE75" s="5" t="n">
        <f aca="false">$Z75*$Y75*G75</f>
        <v>0</v>
      </c>
      <c r="AF75" s="5" t="n">
        <f aca="false">$Z75*$Y75*H75</f>
        <v>0</v>
      </c>
      <c r="AG75" s="23" t="str">
        <f aca="false">IF(W75=X75,"CERTO","ERRADO")</f>
        <v>CERTO</v>
      </c>
    </row>
    <row r="76" customFormat="false" ht="14.05" hidden="false" customHeight="false" outlineLevel="0" collapsed="false">
      <c r="B76" s="2" t="n">
        <v>23</v>
      </c>
      <c r="C76" s="3" t="n">
        <v>3</v>
      </c>
      <c r="D76" s="3" t="n">
        <v>7</v>
      </c>
      <c r="E76" s="3" t="n">
        <v>7</v>
      </c>
      <c r="F76" s="3" t="n">
        <v>9</v>
      </c>
      <c r="G76" s="3" t="n">
        <v>5</v>
      </c>
      <c r="H76" s="3" t="n">
        <v>9</v>
      </c>
      <c r="I76" s="4" t="n">
        <f aca="false">I75+AA75</f>
        <v>6.8</v>
      </c>
      <c r="J76" s="5" t="n">
        <f aca="false">J75+AB75</f>
        <v>2.6</v>
      </c>
      <c r="K76" s="5" t="n">
        <f aca="false">K75+AC75</f>
        <v>1.2</v>
      </c>
      <c r="L76" s="5" t="n">
        <f aca="false">L75+AD75</f>
        <v>-3</v>
      </c>
      <c r="M76" s="5" t="n">
        <f aca="false">M75+AE75</f>
        <v>-0.2</v>
      </c>
      <c r="N76" s="5" t="n">
        <f aca="false">N75+AF75</f>
        <v>-2</v>
      </c>
      <c r="O76" s="6" t="n">
        <f aca="false">$G$2</f>
        <v>0</v>
      </c>
      <c r="P76" s="7" t="n">
        <f aca="false">C76*I76</f>
        <v>20.4</v>
      </c>
      <c r="Q76" s="7" t="n">
        <f aca="false">D76*J76</f>
        <v>18.2</v>
      </c>
      <c r="R76" s="7" t="n">
        <f aca="false">E76*K76</f>
        <v>8.4</v>
      </c>
      <c r="S76" s="7" t="n">
        <f aca="false">F76*L76</f>
        <v>-27</v>
      </c>
      <c r="T76" s="7" t="n">
        <f aca="false">G76*M76</f>
        <v>-1</v>
      </c>
      <c r="U76" s="7" t="n">
        <f aca="false">H76*N76</f>
        <v>-18</v>
      </c>
      <c r="V76" s="6" t="n">
        <f aca="false">SUM(O76:U76)</f>
        <v>0.999999999999996</v>
      </c>
      <c r="W76" s="8" t="n">
        <f aca="false">IF(V76&gt;=0,1,-1)</f>
        <v>1</v>
      </c>
      <c r="X76" s="22" t="n">
        <f aca="false">IF((VALUE(C76&amp;D76&amp;E76&amp;F76&amp;G76&amp;H76))&lt;452947,-1,1)</f>
        <v>-1</v>
      </c>
      <c r="Y76" s="8" t="n">
        <f aca="false">X76-W76</f>
        <v>-2</v>
      </c>
      <c r="Z76" s="5" t="n">
        <f aca="false">$E$2</f>
        <v>0.1</v>
      </c>
      <c r="AA76" s="5" t="n">
        <f aca="false">$Z76*$Y76*C76</f>
        <v>-0.6</v>
      </c>
      <c r="AB76" s="5" t="n">
        <f aca="false">$Z76*$Y76*D76</f>
        <v>-1.4</v>
      </c>
      <c r="AC76" s="5" t="n">
        <f aca="false">$Z76*$Y76*E76</f>
        <v>-1.4</v>
      </c>
      <c r="AD76" s="5" t="n">
        <f aca="false">$Z76*$Y76*F76</f>
        <v>-1.8</v>
      </c>
      <c r="AE76" s="5" t="n">
        <f aca="false">$Z76*$Y76*G76</f>
        <v>-1</v>
      </c>
      <c r="AF76" s="5" t="n">
        <f aca="false">$Z76*$Y76*H76</f>
        <v>-1.8</v>
      </c>
      <c r="AG76" s="23" t="str">
        <f aca="false">IF(W76=X76,"CERTO","ERRADO")</f>
        <v>ERRADO</v>
      </c>
    </row>
    <row r="77" customFormat="false" ht="14.05" hidden="false" customHeight="false" outlineLevel="0" collapsed="false">
      <c r="B77" s="2" t="n">
        <v>24</v>
      </c>
      <c r="C77" s="3" t="n">
        <v>6</v>
      </c>
      <c r="D77" s="3" t="n">
        <v>4</v>
      </c>
      <c r="E77" s="3" t="n">
        <v>3</v>
      </c>
      <c r="F77" s="3" t="n">
        <v>5</v>
      </c>
      <c r="G77" s="3" t="n">
        <v>1</v>
      </c>
      <c r="H77" s="3" t="n">
        <v>6</v>
      </c>
      <c r="I77" s="4" t="n">
        <f aca="false">I76+AA76</f>
        <v>6.2</v>
      </c>
      <c r="J77" s="5" t="n">
        <f aca="false">J76+AB76</f>
        <v>1.2</v>
      </c>
      <c r="K77" s="5" t="n">
        <f aca="false">K76+AC76</f>
        <v>-0.2</v>
      </c>
      <c r="L77" s="5" t="n">
        <f aca="false">L76+AD76</f>
        <v>-4.8</v>
      </c>
      <c r="M77" s="5" t="n">
        <f aca="false">M76+AE76</f>
        <v>-1.2</v>
      </c>
      <c r="N77" s="5" t="n">
        <f aca="false">N76+AF76</f>
        <v>-3.8</v>
      </c>
      <c r="O77" s="6" t="n">
        <f aca="false">$G$2</f>
        <v>0</v>
      </c>
      <c r="P77" s="7" t="n">
        <f aca="false">C77*I77</f>
        <v>37.2</v>
      </c>
      <c r="Q77" s="7" t="n">
        <f aca="false">D77*J77</f>
        <v>4.8</v>
      </c>
      <c r="R77" s="7" t="n">
        <f aca="false">E77*K77</f>
        <v>-0.600000000000001</v>
      </c>
      <c r="S77" s="7" t="n">
        <f aca="false">F77*L77</f>
        <v>-24</v>
      </c>
      <c r="T77" s="7" t="n">
        <f aca="false">G77*M77</f>
        <v>-1.2</v>
      </c>
      <c r="U77" s="7" t="n">
        <f aca="false">H77*N77</f>
        <v>-22.8</v>
      </c>
      <c r="V77" s="6" t="n">
        <f aca="false">SUM(O77:U77)</f>
        <v>-6.6</v>
      </c>
      <c r="W77" s="8" t="n">
        <f aca="false">IF(V77&gt;=0,1,-1)</f>
        <v>-1</v>
      </c>
      <c r="X77" s="22" t="n">
        <f aca="false">IF((VALUE(C77&amp;D77&amp;E77&amp;F77&amp;G77&amp;H77))&lt;452947,-1,1)</f>
        <v>1</v>
      </c>
      <c r="Y77" s="8" t="n">
        <f aca="false">X77-W77</f>
        <v>2</v>
      </c>
      <c r="Z77" s="5" t="n">
        <f aca="false">$E$2</f>
        <v>0.1</v>
      </c>
      <c r="AA77" s="5" t="n">
        <f aca="false">$Z77*$Y77*C77</f>
        <v>1.2</v>
      </c>
      <c r="AB77" s="5" t="n">
        <f aca="false">$Z77*$Y77*D77</f>
        <v>0.8</v>
      </c>
      <c r="AC77" s="5" t="n">
        <f aca="false">$Z77*$Y77*E77</f>
        <v>0.6</v>
      </c>
      <c r="AD77" s="5" t="n">
        <f aca="false">$Z77*$Y77*F77</f>
        <v>1</v>
      </c>
      <c r="AE77" s="5" t="n">
        <f aca="false">$Z77*$Y77*G77</f>
        <v>0.2</v>
      </c>
      <c r="AF77" s="5" t="n">
        <f aca="false">$Z77*$Y77*H77</f>
        <v>1.2</v>
      </c>
      <c r="AG77" s="23" t="str">
        <f aca="false">IF(W77=X77,"CERTO","ERRADO")</f>
        <v>ERRADO</v>
      </c>
    </row>
    <row r="78" customFormat="false" ht="14.05" hidden="false" customHeight="false" outlineLevel="0" collapsed="false">
      <c r="B78" s="2" t="n">
        <v>25</v>
      </c>
      <c r="C78" s="3" t="n">
        <v>4</v>
      </c>
      <c r="D78" s="3" t="n">
        <v>7</v>
      </c>
      <c r="E78" s="3" t="n">
        <v>6</v>
      </c>
      <c r="F78" s="3" t="n">
        <v>8</v>
      </c>
      <c r="G78" s="3" t="n">
        <v>5</v>
      </c>
      <c r="H78" s="3" t="n">
        <v>4</v>
      </c>
      <c r="I78" s="4" t="n">
        <f aca="false">I77+AA77</f>
        <v>7.4</v>
      </c>
      <c r="J78" s="5" t="n">
        <f aca="false">J77+AB77</f>
        <v>2</v>
      </c>
      <c r="K78" s="5" t="n">
        <f aca="false">K77+AC77</f>
        <v>0.4</v>
      </c>
      <c r="L78" s="5" t="n">
        <f aca="false">L77+AD77</f>
        <v>-3.8</v>
      </c>
      <c r="M78" s="5" t="n">
        <f aca="false">M77+AE77</f>
        <v>-1</v>
      </c>
      <c r="N78" s="5" t="n">
        <f aca="false">N77+AF77</f>
        <v>-2.6</v>
      </c>
      <c r="O78" s="6" t="n">
        <f aca="false">$G$2</f>
        <v>0</v>
      </c>
      <c r="P78" s="7" t="n">
        <f aca="false">C78*I78</f>
        <v>29.6</v>
      </c>
      <c r="Q78" s="7" t="n">
        <f aca="false">D78*J78</f>
        <v>14</v>
      </c>
      <c r="R78" s="7" t="n">
        <f aca="false">E78*K78</f>
        <v>2.4</v>
      </c>
      <c r="S78" s="7" t="n">
        <f aca="false">F78*L78</f>
        <v>-30.4</v>
      </c>
      <c r="T78" s="7" t="n">
        <f aca="false">G78*M78</f>
        <v>-5</v>
      </c>
      <c r="U78" s="7" t="n">
        <f aca="false">H78*N78</f>
        <v>-10.4</v>
      </c>
      <c r="V78" s="6" t="n">
        <f aca="false">SUM(O78:U78)</f>
        <v>0.199999999999996</v>
      </c>
      <c r="W78" s="8" t="n">
        <f aca="false">IF(V78&gt;=0,1,-1)</f>
        <v>1</v>
      </c>
      <c r="X78" s="22" t="n">
        <f aca="false">IF((VALUE(C78&amp;D78&amp;E78&amp;F78&amp;G78&amp;H78))&lt;452947,-1,1)</f>
        <v>1</v>
      </c>
      <c r="Y78" s="8" t="n">
        <f aca="false">X78-W78</f>
        <v>0</v>
      </c>
      <c r="Z78" s="5" t="n">
        <f aca="false">$E$2</f>
        <v>0.1</v>
      </c>
      <c r="AA78" s="5" t="n">
        <f aca="false">$Z78*$Y78*C78</f>
        <v>0</v>
      </c>
      <c r="AB78" s="5" t="n">
        <f aca="false">$Z78*$Y78*D78</f>
        <v>0</v>
      </c>
      <c r="AC78" s="5" t="n">
        <f aca="false">$Z78*$Y78*E78</f>
        <v>0</v>
      </c>
      <c r="AD78" s="5" t="n">
        <f aca="false">$Z78*$Y78*F78</f>
        <v>0</v>
      </c>
      <c r="AE78" s="5" t="n">
        <f aca="false">$Z78*$Y78*G78</f>
        <v>0</v>
      </c>
      <c r="AF78" s="5" t="n">
        <f aca="false">$Z78*$Y78*H78</f>
        <v>0</v>
      </c>
      <c r="AG78" s="23" t="str">
        <f aca="false">IF(W78=X78,"CERTO","ERRADO")</f>
        <v>CERTO</v>
      </c>
    </row>
    <row r="79" customFormat="false" ht="14.05" hidden="false" customHeight="false" outlineLevel="0" collapsed="false">
      <c r="B79" s="2" t="n">
        <v>26</v>
      </c>
      <c r="C79" s="3" t="n">
        <v>8</v>
      </c>
      <c r="D79" s="3" t="n">
        <v>8</v>
      </c>
      <c r="E79" s="3" t="n">
        <v>2</v>
      </c>
      <c r="F79" s="3" t="n">
        <v>9</v>
      </c>
      <c r="G79" s="3" t="n">
        <v>0</v>
      </c>
      <c r="H79" s="3" t="n">
        <v>6</v>
      </c>
      <c r="I79" s="4" t="n">
        <f aca="false">I78+AA78</f>
        <v>7.4</v>
      </c>
      <c r="J79" s="5" t="n">
        <f aca="false">J78+AB78</f>
        <v>2</v>
      </c>
      <c r="K79" s="5" t="n">
        <f aca="false">K78+AC78</f>
        <v>0.4</v>
      </c>
      <c r="L79" s="5" t="n">
        <f aca="false">L78+AD78</f>
        <v>-3.8</v>
      </c>
      <c r="M79" s="5" t="n">
        <f aca="false">M78+AE78</f>
        <v>-1</v>
      </c>
      <c r="N79" s="5" t="n">
        <f aca="false">N78+AF78</f>
        <v>-2.6</v>
      </c>
      <c r="O79" s="6" t="n">
        <f aca="false">$G$2</f>
        <v>0</v>
      </c>
      <c r="P79" s="7" t="n">
        <f aca="false">C79*I79</f>
        <v>59.2</v>
      </c>
      <c r="Q79" s="7" t="n">
        <f aca="false">D79*J79</f>
        <v>16</v>
      </c>
      <c r="R79" s="7" t="n">
        <f aca="false">E79*K79</f>
        <v>0.8</v>
      </c>
      <c r="S79" s="7" t="n">
        <f aca="false">F79*L79</f>
        <v>-34.2</v>
      </c>
      <c r="T79" s="7" t="n">
        <f aca="false">G79*M79</f>
        <v>-0</v>
      </c>
      <c r="U79" s="7" t="n">
        <f aca="false">H79*N79</f>
        <v>-15.6</v>
      </c>
      <c r="V79" s="6" t="n">
        <f aca="false">SUM(O79:U79)</f>
        <v>26.2</v>
      </c>
      <c r="W79" s="8" t="n">
        <f aca="false">IF(V79&gt;=0,1,-1)</f>
        <v>1</v>
      </c>
      <c r="X79" s="22" t="n">
        <f aca="false">IF((VALUE(C79&amp;D79&amp;E79&amp;F79&amp;G79&amp;H79))&lt;452947,-1,1)</f>
        <v>1</v>
      </c>
      <c r="Y79" s="8" t="n">
        <f aca="false">X79-W79</f>
        <v>0</v>
      </c>
      <c r="Z79" s="5" t="n">
        <f aca="false">$E$2</f>
        <v>0.1</v>
      </c>
      <c r="AA79" s="5" t="n">
        <f aca="false">$Z79*$Y79*C79</f>
        <v>0</v>
      </c>
      <c r="AB79" s="5" t="n">
        <f aca="false">$Z79*$Y79*D79</f>
        <v>0</v>
      </c>
      <c r="AC79" s="5" t="n">
        <f aca="false">$Z79*$Y79*E79</f>
        <v>0</v>
      </c>
      <c r="AD79" s="5" t="n">
        <f aca="false">$Z79*$Y79*F79</f>
        <v>0</v>
      </c>
      <c r="AE79" s="5" t="n">
        <f aca="false">$Z79*$Y79*G79</f>
        <v>0</v>
      </c>
      <c r="AF79" s="5" t="n">
        <f aca="false">$Z79*$Y79*H79</f>
        <v>0</v>
      </c>
      <c r="AG79" s="23" t="str">
        <f aca="false">IF(W79=X79,"CERTO","ERRADO")</f>
        <v>CERTO</v>
      </c>
    </row>
    <row r="80" customFormat="false" ht="14.05" hidden="false" customHeight="false" outlineLevel="0" collapsed="false">
      <c r="B80" s="2" t="n">
        <v>27</v>
      </c>
      <c r="C80" s="3" t="n">
        <v>2</v>
      </c>
      <c r="D80" s="3" t="n">
        <v>2</v>
      </c>
      <c r="E80" s="3" t="n">
        <v>3</v>
      </c>
      <c r="F80" s="3" t="n">
        <v>7</v>
      </c>
      <c r="G80" s="3" t="n">
        <v>8</v>
      </c>
      <c r="H80" s="3" t="n">
        <v>7</v>
      </c>
      <c r="I80" s="4" t="n">
        <f aca="false">I79+AA79</f>
        <v>7.4</v>
      </c>
      <c r="J80" s="5" t="n">
        <f aca="false">J79+AB79</f>
        <v>2</v>
      </c>
      <c r="K80" s="5" t="n">
        <f aca="false">K79+AC79</f>
        <v>0.4</v>
      </c>
      <c r="L80" s="5" t="n">
        <f aca="false">L79+AD79</f>
        <v>-3.8</v>
      </c>
      <c r="M80" s="5" t="n">
        <f aca="false">M79+AE79</f>
        <v>-1</v>
      </c>
      <c r="N80" s="5" t="n">
        <f aca="false">N79+AF79</f>
        <v>-2.6</v>
      </c>
      <c r="O80" s="6" t="n">
        <f aca="false">$G$2</f>
        <v>0</v>
      </c>
      <c r="P80" s="7" t="n">
        <f aca="false">C80*I80</f>
        <v>14.8</v>
      </c>
      <c r="Q80" s="7" t="n">
        <f aca="false">D80*J80</f>
        <v>4</v>
      </c>
      <c r="R80" s="7" t="n">
        <f aca="false">E80*K80</f>
        <v>1.2</v>
      </c>
      <c r="S80" s="7" t="n">
        <f aca="false">F80*L80</f>
        <v>-26.6</v>
      </c>
      <c r="T80" s="7" t="n">
        <f aca="false">G80*M80</f>
        <v>-8</v>
      </c>
      <c r="U80" s="7" t="n">
        <f aca="false">H80*N80</f>
        <v>-18.2</v>
      </c>
      <c r="V80" s="6" t="n">
        <f aca="false">SUM(O80:U80)</f>
        <v>-32.8</v>
      </c>
      <c r="W80" s="8" t="n">
        <f aca="false">IF(V80&gt;=0,1,-1)</f>
        <v>-1</v>
      </c>
      <c r="X80" s="22" t="n">
        <f aca="false">IF((VALUE(C80&amp;D80&amp;E80&amp;F80&amp;G80&amp;H80))&lt;452947,-1,1)</f>
        <v>-1</v>
      </c>
      <c r="Y80" s="8" t="n">
        <f aca="false">X80-W80</f>
        <v>0</v>
      </c>
      <c r="Z80" s="5" t="n">
        <f aca="false">$E$2</f>
        <v>0.1</v>
      </c>
      <c r="AA80" s="5" t="n">
        <f aca="false">$Z80*$Y80*C80</f>
        <v>0</v>
      </c>
      <c r="AB80" s="5" t="n">
        <f aca="false">$Z80*$Y80*D80</f>
        <v>0</v>
      </c>
      <c r="AC80" s="5" t="n">
        <f aca="false">$Z80*$Y80*E80</f>
        <v>0</v>
      </c>
      <c r="AD80" s="5" t="n">
        <f aca="false">$Z80*$Y80*F80</f>
        <v>0</v>
      </c>
      <c r="AE80" s="5" t="n">
        <f aca="false">$Z80*$Y80*G80</f>
        <v>0</v>
      </c>
      <c r="AF80" s="5" t="n">
        <f aca="false">$Z80*$Y80*H80</f>
        <v>0</v>
      </c>
      <c r="AG80" s="23" t="str">
        <f aca="false">IF(W80=X80,"CERTO","ERRADO")</f>
        <v>CERTO</v>
      </c>
    </row>
    <row r="81" customFormat="false" ht="14.05" hidden="false" customHeight="false" outlineLevel="0" collapsed="false">
      <c r="B81" s="2" t="n">
        <v>28</v>
      </c>
      <c r="C81" s="3" t="n">
        <v>5</v>
      </c>
      <c r="D81" s="3" t="n">
        <v>4</v>
      </c>
      <c r="E81" s="3" t="n">
        <v>2</v>
      </c>
      <c r="F81" s="3" t="n">
        <v>9</v>
      </c>
      <c r="G81" s="3" t="n">
        <v>7</v>
      </c>
      <c r="H81" s="3" t="n">
        <v>8</v>
      </c>
      <c r="I81" s="4" t="n">
        <f aca="false">I80+AA80</f>
        <v>7.4</v>
      </c>
      <c r="J81" s="5" t="n">
        <f aca="false">J80+AB80</f>
        <v>2</v>
      </c>
      <c r="K81" s="5" t="n">
        <f aca="false">K80+AC80</f>
        <v>0.4</v>
      </c>
      <c r="L81" s="5" t="n">
        <f aca="false">L80+AD80</f>
        <v>-3.8</v>
      </c>
      <c r="M81" s="5" t="n">
        <f aca="false">M80+AE80</f>
        <v>-1</v>
      </c>
      <c r="N81" s="5" t="n">
        <f aca="false">N80+AF80</f>
        <v>-2.6</v>
      </c>
      <c r="O81" s="6" t="n">
        <f aca="false">$G$2</f>
        <v>0</v>
      </c>
      <c r="P81" s="7" t="n">
        <f aca="false">C81*I81</f>
        <v>37</v>
      </c>
      <c r="Q81" s="7" t="n">
        <f aca="false">D81*J81</f>
        <v>8</v>
      </c>
      <c r="R81" s="7" t="n">
        <f aca="false">E81*K81</f>
        <v>0.8</v>
      </c>
      <c r="S81" s="7" t="n">
        <f aca="false">F81*L81</f>
        <v>-34.2</v>
      </c>
      <c r="T81" s="7" t="n">
        <f aca="false">G81*M81</f>
        <v>-7</v>
      </c>
      <c r="U81" s="7" t="n">
        <f aca="false">H81*N81</f>
        <v>-20.8</v>
      </c>
      <c r="V81" s="6" t="n">
        <f aca="false">SUM(O81:U81)</f>
        <v>-16.2</v>
      </c>
      <c r="W81" s="8" t="n">
        <f aca="false">IF(V81&gt;=0,1,-1)</f>
        <v>-1</v>
      </c>
      <c r="X81" s="22" t="n">
        <f aca="false">IF((VALUE(C81&amp;D81&amp;E81&amp;F81&amp;G81&amp;H81))&lt;452947,-1,1)</f>
        <v>1</v>
      </c>
      <c r="Y81" s="8" t="n">
        <f aca="false">X81-W81</f>
        <v>2</v>
      </c>
      <c r="Z81" s="5" t="n">
        <f aca="false">$E$2</f>
        <v>0.1</v>
      </c>
      <c r="AA81" s="5" t="n">
        <f aca="false">$Z81*$Y81*C81</f>
        <v>1</v>
      </c>
      <c r="AB81" s="5" t="n">
        <f aca="false">$Z81*$Y81*D81</f>
        <v>0.8</v>
      </c>
      <c r="AC81" s="5" t="n">
        <f aca="false">$Z81*$Y81*E81</f>
        <v>0.4</v>
      </c>
      <c r="AD81" s="5" t="n">
        <f aca="false">$Z81*$Y81*F81</f>
        <v>1.8</v>
      </c>
      <c r="AE81" s="5" t="n">
        <f aca="false">$Z81*$Y81*G81</f>
        <v>1.4</v>
      </c>
      <c r="AF81" s="5" t="n">
        <f aca="false">$Z81*$Y81*H81</f>
        <v>1.6</v>
      </c>
      <c r="AG81" s="23" t="str">
        <f aca="false">IF(W81=X81,"CERTO","ERRADO")</f>
        <v>ERRADO</v>
      </c>
    </row>
    <row r="82" customFormat="false" ht="14.05" hidden="false" customHeight="false" outlineLevel="0" collapsed="false">
      <c r="B82" s="2" t="n">
        <v>29</v>
      </c>
      <c r="C82" s="3" t="n">
        <v>6</v>
      </c>
      <c r="D82" s="3" t="n">
        <v>5</v>
      </c>
      <c r="E82" s="3" t="n">
        <v>1</v>
      </c>
      <c r="F82" s="3" t="n">
        <v>8</v>
      </c>
      <c r="G82" s="3" t="n">
        <v>1</v>
      </c>
      <c r="H82" s="3" t="n">
        <v>4</v>
      </c>
      <c r="I82" s="4" t="n">
        <f aca="false">I81+AA81</f>
        <v>8.4</v>
      </c>
      <c r="J82" s="5" t="n">
        <f aca="false">J81+AB81</f>
        <v>2.8</v>
      </c>
      <c r="K82" s="5" t="n">
        <f aca="false">K81+AC81</f>
        <v>0.8</v>
      </c>
      <c r="L82" s="5" t="n">
        <f aca="false">L81+AD81</f>
        <v>-2</v>
      </c>
      <c r="M82" s="5" t="n">
        <f aca="false">M81+AE81</f>
        <v>0.4</v>
      </c>
      <c r="N82" s="5" t="n">
        <f aca="false">N81+AF81</f>
        <v>-1</v>
      </c>
      <c r="O82" s="6" t="n">
        <f aca="false">$G$2</f>
        <v>0</v>
      </c>
      <c r="P82" s="7" t="n">
        <f aca="false">C82*I82</f>
        <v>50.4</v>
      </c>
      <c r="Q82" s="7" t="n">
        <f aca="false">D82*J82</f>
        <v>14</v>
      </c>
      <c r="R82" s="7" t="n">
        <f aca="false">E82*K82</f>
        <v>0.8</v>
      </c>
      <c r="S82" s="7" t="n">
        <f aca="false">F82*L82</f>
        <v>-16</v>
      </c>
      <c r="T82" s="7" t="n">
        <f aca="false">G82*M82</f>
        <v>0.4</v>
      </c>
      <c r="U82" s="7" t="n">
        <f aca="false">H82*N82</f>
        <v>-4</v>
      </c>
      <c r="V82" s="6" t="n">
        <f aca="false">SUM(O82:U82)</f>
        <v>45.6</v>
      </c>
      <c r="W82" s="8" t="n">
        <f aca="false">IF(V82&gt;=0,1,-1)</f>
        <v>1</v>
      </c>
      <c r="X82" s="22" t="n">
        <f aca="false">IF((VALUE(C82&amp;D82&amp;E82&amp;F82&amp;G82&amp;H82))&lt;452947,-1,1)</f>
        <v>1</v>
      </c>
      <c r="Y82" s="8" t="n">
        <f aca="false">X82-W82</f>
        <v>0</v>
      </c>
      <c r="Z82" s="5" t="n">
        <f aca="false">$E$2</f>
        <v>0.1</v>
      </c>
      <c r="AA82" s="5" t="n">
        <f aca="false">$Z82*$Y82*C82</f>
        <v>0</v>
      </c>
      <c r="AB82" s="5" t="n">
        <f aca="false">$Z82*$Y82*D82</f>
        <v>0</v>
      </c>
      <c r="AC82" s="5" t="n">
        <f aca="false">$Z82*$Y82*E82</f>
        <v>0</v>
      </c>
      <c r="AD82" s="5" t="n">
        <f aca="false">$Z82*$Y82*F82</f>
        <v>0</v>
      </c>
      <c r="AE82" s="5" t="n">
        <f aca="false">$Z82*$Y82*G82</f>
        <v>0</v>
      </c>
      <c r="AF82" s="5" t="n">
        <f aca="false">$Z82*$Y82*H82</f>
        <v>0</v>
      </c>
      <c r="AG82" s="23" t="str">
        <f aca="false">IF(W82=X82,"CERTO","ERRADO")</f>
        <v>CERTO</v>
      </c>
    </row>
    <row r="83" customFormat="false" ht="14.05" hidden="false" customHeight="false" outlineLevel="0" collapsed="false">
      <c r="B83" s="2" t="n">
        <v>30</v>
      </c>
      <c r="C83" s="3" t="n">
        <v>3</v>
      </c>
      <c r="D83" s="3" t="n">
        <v>2</v>
      </c>
      <c r="E83" s="3" t="n">
        <v>0</v>
      </c>
      <c r="F83" s="3" t="n">
        <v>9</v>
      </c>
      <c r="G83" s="3" t="n">
        <v>3</v>
      </c>
      <c r="H83" s="3" t="n">
        <v>9</v>
      </c>
      <c r="I83" s="4" t="n">
        <f aca="false">I82+AA82</f>
        <v>8.4</v>
      </c>
      <c r="J83" s="5" t="n">
        <f aca="false">J82+AB82</f>
        <v>2.8</v>
      </c>
      <c r="K83" s="5" t="n">
        <f aca="false">K82+AC82</f>
        <v>0.8</v>
      </c>
      <c r="L83" s="5" t="n">
        <f aca="false">L82+AD82</f>
        <v>-2</v>
      </c>
      <c r="M83" s="5" t="n">
        <f aca="false">M82+AE82</f>
        <v>0.4</v>
      </c>
      <c r="N83" s="5" t="n">
        <f aca="false">N82+AF82</f>
        <v>-1</v>
      </c>
      <c r="O83" s="6" t="n">
        <f aca="false">$G$2</f>
        <v>0</v>
      </c>
      <c r="P83" s="7" t="n">
        <f aca="false">C83*I83</f>
        <v>25.2</v>
      </c>
      <c r="Q83" s="7" t="n">
        <f aca="false">D83*J83</f>
        <v>5.6</v>
      </c>
      <c r="R83" s="7" t="n">
        <f aca="false">E83*K83</f>
        <v>0</v>
      </c>
      <c r="S83" s="7" t="n">
        <f aca="false">F83*L83</f>
        <v>-18</v>
      </c>
      <c r="T83" s="7" t="n">
        <f aca="false">G83*M83</f>
        <v>1.2</v>
      </c>
      <c r="U83" s="7" t="n">
        <f aca="false">H83*N83</f>
        <v>-9</v>
      </c>
      <c r="V83" s="6" t="n">
        <f aca="false">SUM(O83:U83)</f>
        <v>5</v>
      </c>
      <c r="W83" s="8" t="n">
        <f aca="false">IF(V83&gt;=0,1,-1)</f>
        <v>1</v>
      </c>
      <c r="X83" s="22" t="n">
        <f aca="false">IF((VALUE(C83&amp;D83&amp;E83&amp;F83&amp;G83&amp;H83))&lt;452947,-1,1)</f>
        <v>-1</v>
      </c>
      <c r="Y83" s="8" t="n">
        <f aca="false">X83-W83</f>
        <v>-2</v>
      </c>
      <c r="Z83" s="5" t="n">
        <f aca="false">$E$2</f>
        <v>0.1</v>
      </c>
      <c r="AA83" s="5" t="n">
        <f aca="false">$Z83*$Y83*C83</f>
        <v>-0.6</v>
      </c>
      <c r="AB83" s="5" t="n">
        <f aca="false">$Z83*$Y83*D83</f>
        <v>-0.4</v>
      </c>
      <c r="AC83" s="5" t="n">
        <f aca="false">$Z83*$Y83*E83</f>
        <v>-0</v>
      </c>
      <c r="AD83" s="5" t="n">
        <f aca="false">$Z83*$Y83*F83</f>
        <v>-1.8</v>
      </c>
      <c r="AE83" s="5" t="n">
        <f aca="false">$Z83*$Y83*G83</f>
        <v>-0.6</v>
      </c>
      <c r="AF83" s="5" t="n">
        <f aca="false">$Z83*$Y83*H83</f>
        <v>-1.8</v>
      </c>
      <c r="AG83" s="23" t="str">
        <f aca="false">IF(W83=X83,"CERTO","ERRADO")</f>
        <v>ERRADO</v>
      </c>
    </row>
    <row r="84" customFormat="false" ht="14.05" hidden="false" customHeight="false" outlineLevel="0" collapsed="false">
      <c r="B84" s="2" t="n">
        <v>31</v>
      </c>
      <c r="C84" s="3" t="n">
        <v>3</v>
      </c>
      <c r="D84" s="3" t="n">
        <v>1</v>
      </c>
      <c r="E84" s="3" t="n">
        <v>0</v>
      </c>
      <c r="F84" s="3" t="n">
        <v>9</v>
      </c>
      <c r="G84" s="3" t="n">
        <v>6</v>
      </c>
      <c r="H84" s="3" t="n">
        <v>4</v>
      </c>
      <c r="I84" s="4" t="n">
        <f aca="false">I83+AA83</f>
        <v>7.8</v>
      </c>
      <c r="J84" s="5" t="n">
        <f aca="false">J83+AB83</f>
        <v>2.4</v>
      </c>
      <c r="K84" s="5" t="n">
        <f aca="false">K83+AC83</f>
        <v>0.8</v>
      </c>
      <c r="L84" s="5" t="n">
        <f aca="false">L83+AD83</f>
        <v>-3.8</v>
      </c>
      <c r="M84" s="5" t="n">
        <f aca="false">M83+AE83</f>
        <v>-0.2</v>
      </c>
      <c r="N84" s="5" t="n">
        <f aca="false">N83+AF83</f>
        <v>-2.8</v>
      </c>
      <c r="O84" s="6" t="n">
        <f aca="false">$G$2</f>
        <v>0</v>
      </c>
      <c r="P84" s="7" t="n">
        <f aca="false">C84*I84</f>
        <v>23.4</v>
      </c>
      <c r="Q84" s="7" t="n">
        <f aca="false">D84*J84</f>
        <v>2.4</v>
      </c>
      <c r="R84" s="7" t="n">
        <f aca="false">E84*K84</f>
        <v>0</v>
      </c>
      <c r="S84" s="7" t="n">
        <f aca="false">F84*L84</f>
        <v>-34.2</v>
      </c>
      <c r="T84" s="7" t="n">
        <f aca="false">G84*M84</f>
        <v>-1.2</v>
      </c>
      <c r="U84" s="7" t="n">
        <f aca="false">H84*N84</f>
        <v>-11.2</v>
      </c>
      <c r="V84" s="6" t="n">
        <f aca="false">SUM(O84:U84)</f>
        <v>-20.8</v>
      </c>
      <c r="W84" s="8" t="n">
        <f aca="false">IF(V84&gt;=0,1,-1)</f>
        <v>-1</v>
      </c>
      <c r="X84" s="22" t="n">
        <f aca="false">IF((VALUE(C84&amp;D84&amp;E84&amp;F84&amp;G84&amp;H84))&lt;452947,-1,1)</f>
        <v>-1</v>
      </c>
      <c r="Y84" s="8" t="n">
        <f aca="false">X84-W84</f>
        <v>0</v>
      </c>
      <c r="Z84" s="5" t="n">
        <f aca="false">$E$2</f>
        <v>0.1</v>
      </c>
      <c r="AA84" s="5" t="n">
        <f aca="false">$Z84*$Y84*C84</f>
        <v>0</v>
      </c>
      <c r="AB84" s="5" t="n">
        <f aca="false">$Z84*$Y84*D84</f>
        <v>0</v>
      </c>
      <c r="AC84" s="5" t="n">
        <f aca="false">$Z84*$Y84*E84</f>
        <v>0</v>
      </c>
      <c r="AD84" s="5" t="n">
        <f aca="false">$Z84*$Y84*F84</f>
        <v>0</v>
      </c>
      <c r="AE84" s="5" t="n">
        <f aca="false">$Z84*$Y84*G84</f>
        <v>0</v>
      </c>
      <c r="AF84" s="5" t="n">
        <f aca="false">$Z84*$Y84*H84</f>
        <v>0</v>
      </c>
      <c r="AG84" s="23" t="str">
        <f aca="false">IF(W84=X84,"CERTO","ERRADO")</f>
        <v>CERTO</v>
      </c>
    </row>
    <row r="85" customFormat="false" ht="14.05" hidden="false" customHeight="false" outlineLevel="0" collapsed="false">
      <c r="B85" s="2" t="n">
        <v>32</v>
      </c>
      <c r="C85" s="3" t="n">
        <v>7</v>
      </c>
      <c r="D85" s="3" t="n">
        <v>4</v>
      </c>
      <c r="E85" s="3" t="n">
        <v>1</v>
      </c>
      <c r="F85" s="3" t="n">
        <v>6</v>
      </c>
      <c r="G85" s="3" t="n">
        <v>5</v>
      </c>
      <c r="H85" s="3" t="n">
        <v>6</v>
      </c>
      <c r="I85" s="4" t="n">
        <f aca="false">I84+AA84</f>
        <v>7.8</v>
      </c>
      <c r="J85" s="5" t="n">
        <f aca="false">J84+AB84</f>
        <v>2.4</v>
      </c>
      <c r="K85" s="5" t="n">
        <f aca="false">K84+AC84</f>
        <v>0.8</v>
      </c>
      <c r="L85" s="5" t="n">
        <f aca="false">L84+AD84</f>
        <v>-3.8</v>
      </c>
      <c r="M85" s="5" t="n">
        <f aca="false">M84+AE84</f>
        <v>-0.2</v>
      </c>
      <c r="N85" s="5" t="n">
        <f aca="false">N84+AF84</f>
        <v>-2.8</v>
      </c>
      <c r="O85" s="6" t="n">
        <f aca="false">$G$2</f>
        <v>0</v>
      </c>
      <c r="P85" s="7" t="n">
        <f aca="false">C85*I85</f>
        <v>54.6</v>
      </c>
      <c r="Q85" s="7" t="n">
        <f aca="false">D85*J85</f>
        <v>9.6</v>
      </c>
      <c r="R85" s="7" t="n">
        <f aca="false">E85*K85</f>
        <v>0.8</v>
      </c>
      <c r="S85" s="7" t="n">
        <f aca="false">F85*L85</f>
        <v>-22.8</v>
      </c>
      <c r="T85" s="7" t="n">
        <f aca="false">G85*M85</f>
        <v>-1</v>
      </c>
      <c r="U85" s="7" t="n">
        <f aca="false">H85*N85</f>
        <v>-16.8</v>
      </c>
      <c r="V85" s="6" t="n">
        <f aca="false">SUM(O85:U85)</f>
        <v>24.4</v>
      </c>
      <c r="W85" s="8" t="n">
        <f aca="false">IF(V85&gt;=0,1,-1)</f>
        <v>1</v>
      </c>
      <c r="X85" s="22" t="n">
        <f aca="false">IF((VALUE(C85&amp;D85&amp;E85&amp;F85&amp;G85&amp;H85))&lt;452947,-1,1)</f>
        <v>1</v>
      </c>
      <c r="Y85" s="8" t="n">
        <f aca="false">X85-W85</f>
        <v>0</v>
      </c>
      <c r="Z85" s="5" t="n">
        <f aca="false">$E$2</f>
        <v>0.1</v>
      </c>
      <c r="AA85" s="5" t="n">
        <f aca="false">$Z85*$Y85*C85</f>
        <v>0</v>
      </c>
      <c r="AB85" s="5" t="n">
        <f aca="false">$Z85*$Y85*D85</f>
        <v>0</v>
      </c>
      <c r="AC85" s="5" t="n">
        <f aca="false">$Z85*$Y85*E85</f>
        <v>0</v>
      </c>
      <c r="AD85" s="5" t="n">
        <f aca="false">$Z85*$Y85*F85</f>
        <v>0</v>
      </c>
      <c r="AE85" s="5" t="n">
        <f aca="false">$Z85*$Y85*G85</f>
        <v>0</v>
      </c>
      <c r="AF85" s="5" t="n">
        <f aca="false">$Z85*$Y85*H85</f>
        <v>0</v>
      </c>
      <c r="AG85" s="23" t="str">
        <f aca="false">IF(W85=X85,"CERTO","ERRADO")</f>
        <v>CERTO</v>
      </c>
    </row>
    <row r="86" customFormat="false" ht="14.05" hidden="false" customHeight="false" outlineLevel="0" collapsed="false">
      <c r="B86" s="2" t="n">
        <v>33</v>
      </c>
      <c r="C86" s="3" t="n">
        <v>2</v>
      </c>
      <c r="D86" s="3" t="n">
        <v>4</v>
      </c>
      <c r="E86" s="3" t="n">
        <v>2</v>
      </c>
      <c r="F86" s="3" t="n">
        <v>9</v>
      </c>
      <c r="G86" s="3" t="n">
        <v>4</v>
      </c>
      <c r="H86" s="3" t="n">
        <v>7</v>
      </c>
      <c r="I86" s="4" t="n">
        <f aca="false">I85+AA85</f>
        <v>7.8</v>
      </c>
      <c r="J86" s="5" t="n">
        <f aca="false">J85+AB85</f>
        <v>2.4</v>
      </c>
      <c r="K86" s="5" t="n">
        <f aca="false">K85+AC85</f>
        <v>0.8</v>
      </c>
      <c r="L86" s="5" t="n">
        <f aca="false">L85+AD85</f>
        <v>-3.8</v>
      </c>
      <c r="M86" s="5" t="n">
        <f aca="false">M85+AE85</f>
        <v>-0.2</v>
      </c>
      <c r="N86" s="5" t="n">
        <f aca="false">N85+AF85</f>
        <v>-2.8</v>
      </c>
      <c r="O86" s="6" t="n">
        <f aca="false">$G$2</f>
        <v>0</v>
      </c>
      <c r="P86" s="7" t="n">
        <f aca="false">C86*I86</f>
        <v>15.6</v>
      </c>
      <c r="Q86" s="7" t="n">
        <f aca="false">D86*J86</f>
        <v>9.6</v>
      </c>
      <c r="R86" s="7" t="n">
        <f aca="false">E86*K86</f>
        <v>1.6</v>
      </c>
      <c r="S86" s="7" t="n">
        <f aca="false">F86*L86</f>
        <v>-34.2</v>
      </c>
      <c r="T86" s="7" t="n">
        <f aca="false">G86*M86</f>
        <v>-0.8</v>
      </c>
      <c r="U86" s="7" t="n">
        <f aca="false">H86*N86</f>
        <v>-19.6</v>
      </c>
      <c r="V86" s="6" t="n">
        <f aca="false">SUM(O86:U86)</f>
        <v>-27.8</v>
      </c>
      <c r="W86" s="8" t="n">
        <f aca="false">IF(V86&gt;=0,1,-1)</f>
        <v>-1</v>
      </c>
      <c r="X86" s="22" t="n">
        <f aca="false">IF((VALUE(C86&amp;D86&amp;E86&amp;F86&amp;G86&amp;H86))&lt;452947,-1,1)</f>
        <v>-1</v>
      </c>
      <c r="Y86" s="8" t="n">
        <f aca="false">X86-W86</f>
        <v>0</v>
      </c>
      <c r="Z86" s="5" t="n">
        <f aca="false">$E$2</f>
        <v>0.1</v>
      </c>
      <c r="AA86" s="5" t="n">
        <f aca="false">$Z86*$Y86*C86</f>
        <v>0</v>
      </c>
      <c r="AB86" s="5" t="n">
        <f aca="false">$Z86*$Y86*D86</f>
        <v>0</v>
      </c>
      <c r="AC86" s="5" t="n">
        <f aca="false">$Z86*$Y86*E86</f>
        <v>0</v>
      </c>
      <c r="AD86" s="5" t="n">
        <f aca="false">$Z86*$Y86*F86</f>
        <v>0</v>
      </c>
      <c r="AE86" s="5" t="n">
        <f aca="false">$Z86*$Y86*G86</f>
        <v>0</v>
      </c>
      <c r="AF86" s="5" t="n">
        <f aca="false">$Z86*$Y86*H86</f>
        <v>0</v>
      </c>
      <c r="AG86" s="23" t="str">
        <f aca="false">IF(W86=X86,"CERTO","ERRADO")</f>
        <v>CERTO</v>
      </c>
    </row>
    <row r="87" customFormat="false" ht="14.05" hidden="false" customHeight="false" outlineLevel="0" collapsed="false">
      <c r="B87" s="2" t="n">
        <v>34</v>
      </c>
      <c r="C87" s="3" t="n">
        <v>4</v>
      </c>
      <c r="D87" s="3" t="n">
        <v>2</v>
      </c>
      <c r="E87" s="3" t="n">
        <v>0</v>
      </c>
      <c r="F87" s="3" t="n">
        <v>8</v>
      </c>
      <c r="G87" s="3" t="n">
        <v>5</v>
      </c>
      <c r="H87" s="3" t="n">
        <v>9</v>
      </c>
      <c r="I87" s="4" t="n">
        <f aca="false">I86+AA86</f>
        <v>7.8</v>
      </c>
      <c r="J87" s="5" t="n">
        <f aca="false">J86+AB86</f>
        <v>2.4</v>
      </c>
      <c r="K87" s="5" t="n">
        <f aca="false">K86+AC86</f>
        <v>0.8</v>
      </c>
      <c r="L87" s="5" t="n">
        <f aca="false">L86+AD86</f>
        <v>-3.8</v>
      </c>
      <c r="M87" s="5" t="n">
        <f aca="false">M86+AE86</f>
        <v>-0.2</v>
      </c>
      <c r="N87" s="5" t="n">
        <f aca="false">N86+AF86</f>
        <v>-2.8</v>
      </c>
      <c r="O87" s="6" t="n">
        <f aca="false">$G$2</f>
        <v>0</v>
      </c>
      <c r="P87" s="7" t="n">
        <f aca="false">C87*I87</f>
        <v>31.2</v>
      </c>
      <c r="Q87" s="7" t="n">
        <f aca="false">D87*J87</f>
        <v>4.8</v>
      </c>
      <c r="R87" s="7" t="n">
        <f aca="false">E87*K87</f>
        <v>0</v>
      </c>
      <c r="S87" s="7" t="n">
        <f aca="false">F87*L87</f>
        <v>-30.4</v>
      </c>
      <c r="T87" s="7" t="n">
        <f aca="false">G87*M87</f>
        <v>-1</v>
      </c>
      <c r="U87" s="7" t="n">
        <f aca="false">H87*N87</f>
        <v>-25.2</v>
      </c>
      <c r="V87" s="6" t="n">
        <f aca="false">SUM(O87:U87)</f>
        <v>-20.6</v>
      </c>
      <c r="W87" s="8" t="n">
        <f aca="false">IF(V87&gt;=0,1,-1)</f>
        <v>-1</v>
      </c>
      <c r="X87" s="22" t="n">
        <f aca="false">IF((VALUE(C87&amp;D87&amp;E87&amp;F87&amp;G87&amp;H87))&lt;452947,-1,1)</f>
        <v>-1</v>
      </c>
      <c r="Y87" s="8" t="n">
        <f aca="false">X87-W87</f>
        <v>0</v>
      </c>
      <c r="Z87" s="5" t="n">
        <f aca="false">$E$2</f>
        <v>0.1</v>
      </c>
      <c r="AA87" s="5" t="n">
        <f aca="false">$Z87*$Y87*C87</f>
        <v>0</v>
      </c>
      <c r="AB87" s="5" t="n">
        <f aca="false">$Z87*$Y87*D87</f>
        <v>0</v>
      </c>
      <c r="AC87" s="5" t="n">
        <f aca="false">$Z87*$Y87*E87</f>
        <v>0</v>
      </c>
      <c r="AD87" s="5" t="n">
        <f aca="false">$Z87*$Y87*F87</f>
        <v>0</v>
      </c>
      <c r="AE87" s="5" t="n">
        <f aca="false">$Z87*$Y87*G87</f>
        <v>0</v>
      </c>
      <c r="AF87" s="5" t="n">
        <f aca="false">$Z87*$Y87*H87</f>
        <v>0</v>
      </c>
      <c r="AG87" s="23" t="str">
        <f aca="false">IF(W87=X87,"CERTO","ERRADO")</f>
        <v>CERTO</v>
      </c>
    </row>
    <row r="88" customFormat="false" ht="14.05" hidden="false" customHeight="false" outlineLevel="0" collapsed="false">
      <c r="B88" s="2" t="n">
        <v>35</v>
      </c>
      <c r="C88" s="3" t="n">
        <v>6</v>
      </c>
      <c r="D88" s="3" t="n">
        <v>5</v>
      </c>
      <c r="E88" s="3" t="n">
        <v>2</v>
      </c>
      <c r="F88" s="3" t="n">
        <v>9</v>
      </c>
      <c r="G88" s="3" t="n">
        <v>1</v>
      </c>
      <c r="H88" s="3" t="n">
        <v>7</v>
      </c>
      <c r="I88" s="4" t="n">
        <f aca="false">I87+AA87</f>
        <v>7.8</v>
      </c>
      <c r="J88" s="5" t="n">
        <f aca="false">J87+AB87</f>
        <v>2.4</v>
      </c>
      <c r="K88" s="5" t="n">
        <f aca="false">K87+AC87</f>
        <v>0.8</v>
      </c>
      <c r="L88" s="5" t="n">
        <f aca="false">L87+AD87</f>
        <v>-3.8</v>
      </c>
      <c r="M88" s="5" t="n">
        <f aca="false">M87+AE87</f>
        <v>-0.2</v>
      </c>
      <c r="N88" s="5" t="n">
        <f aca="false">N87+AF87</f>
        <v>-2.8</v>
      </c>
      <c r="O88" s="6" t="n">
        <f aca="false">$G$2</f>
        <v>0</v>
      </c>
      <c r="P88" s="7" t="n">
        <f aca="false">C88*I88</f>
        <v>46.8</v>
      </c>
      <c r="Q88" s="7" t="n">
        <f aca="false">D88*J88</f>
        <v>12</v>
      </c>
      <c r="R88" s="7" t="n">
        <f aca="false">E88*K88</f>
        <v>1.6</v>
      </c>
      <c r="S88" s="7" t="n">
        <f aca="false">F88*L88</f>
        <v>-34.2</v>
      </c>
      <c r="T88" s="7" t="n">
        <f aca="false">G88*M88</f>
        <v>-0.2</v>
      </c>
      <c r="U88" s="7" t="n">
        <f aca="false">H88*N88</f>
        <v>-19.6</v>
      </c>
      <c r="V88" s="6" t="n">
        <f aca="false">SUM(O88:U88)</f>
        <v>6.40000000000001</v>
      </c>
      <c r="W88" s="8" t="n">
        <f aca="false">IF(V88&gt;=0,1,-1)</f>
        <v>1</v>
      </c>
      <c r="X88" s="22" t="n">
        <f aca="false">IF((VALUE(C88&amp;D88&amp;E88&amp;F88&amp;G88&amp;H88))&lt;452947,-1,1)</f>
        <v>1</v>
      </c>
      <c r="Y88" s="8" t="n">
        <f aca="false">X88-W88</f>
        <v>0</v>
      </c>
      <c r="Z88" s="5" t="n">
        <f aca="false">$E$2</f>
        <v>0.1</v>
      </c>
      <c r="AA88" s="5" t="n">
        <f aca="false">$Z88*$Y88*C88</f>
        <v>0</v>
      </c>
      <c r="AB88" s="5" t="n">
        <f aca="false">$Z88*$Y88*D88</f>
        <v>0</v>
      </c>
      <c r="AC88" s="5" t="n">
        <f aca="false">$Z88*$Y88*E88</f>
        <v>0</v>
      </c>
      <c r="AD88" s="5" t="n">
        <f aca="false">$Z88*$Y88*F88</f>
        <v>0</v>
      </c>
      <c r="AE88" s="5" t="n">
        <f aca="false">$Z88*$Y88*G88</f>
        <v>0</v>
      </c>
      <c r="AF88" s="5" t="n">
        <f aca="false">$Z88*$Y88*H88</f>
        <v>0</v>
      </c>
      <c r="AG88" s="23" t="str">
        <f aca="false">IF(W88=X88,"CERTO","ERRADO")</f>
        <v>CERTO</v>
      </c>
    </row>
    <row r="89" customFormat="false" ht="14.05" hidden="false" customHeight="false" outlineLevel="0" collapsed="false">
      <c r="B89" s="2" t="n">
        <v>36</v>
      </c>
      <c r="C89" s="3" t="n">
        <v>2</v>
      </c>
      <c r="D89" s="3" t="n">
        <v>6</v>
      </c>
      <c r="E89" s="3" t="n">
        <v>2</v>
      </c>
      <c r="F89" s="3" t="n">
        <v>9</v>
      </c>
      <c r="G89" s="3" t="n">
        <v>3</v>
      </c>
      <c r="H89" s="3" t="n">
        <v>8</v>
      </c>
      <c r="I89" s="4" t="n">
        <f aca="false">I88+AA88</f>
        <v>7.8</v>
      </c>
      <c r="J89" s="5" t="n">
        <f aca="false">J88+AB88</f>
        <v>2.4</v>
      </c>
      <c r="K89" s="5" t="n">
        <f aca="false">K88+AC88</f>
        <v>0.8</v>
      </c>
      <c r="L89" s="5" t="n">
        <f aca="false">L88+AD88</f>
        <v>-3.8</v>
      </c>
      <c r="M89" s="5" t="n">
        <f aca="false">M88+AE88</f>
        <v>-0.2</v>
      </c>
      <c r="N89" s="5" t="n">
        <f aca="false">N88+AF88</f>
        <v>-2.8</v>
      </c>
      <c r="O89" s="6" t="n">
        <f aca="false">$G$2</f>
        <v>0</v>
      </c>
      <c r="P89" s="7" t="n">
        <f aca="false">C89*I89</f>
        <v>15.6</v>
      </c>
      <c r="Q89" s="7" t="n">
        <f aca="false">D89*J89</f>
        <v>14.4</v>
      </c>
      <c r="R89" s="7" t="n">
        <f aca="false">E89*K89</f>
        <v>1.6</v>
      </c>
      <c r="S89" s="7" t="n">
        <f aca="false">F89*L89</f>
        <v>-34.2</v>
      </c>
      <c r="T89" s="7" t="n">
        <f aca="false">G89*M89</f>
        <v>-0.6</v>
      </c>
      <c r="U89" s="7" t="n">
        <f aca="false">H89*N89</f>
        <v>-22.4</v>
      </c>
      <c r="V89" s="6" t="n">
        <f aca="false">SUM(O89:U89)</f>
        <v>-25.6</v>
      </c>
      <c r="W89" s="8" t="n">
        <f aca="false">IF(V89&gt;=0,1,-1)</f>
        <v>-1</v>
      </c>
      <c r="X89" s="22" t="n">
        <f aca="false">IF((VALUE(C89&amp;D89&amp;E89&amp;F89&amp;G89&amp;H89))&lt;452947,-1,1)</f>
        <v>-1</v>
      </c>
      <c r="Y89" s="8" t="n">
        <f aca="false">X89-W89</f>
        <v>0</v>
      </c>
      <c r="Z89" s="5" t="n">
        <f aca="false">$E$2</f>
        <v>0.1</v>
      </c>
      <c r="AA89" s="5" t="n">
        <f aca="false">$Z89*$Y89*C89</f>
        <v>0</v>
      </c>
      <c r="AB89" s="5" t="n">
        <f aca="false">$Z89*$Y89*D89</f>
        <v>0</v>
      </c>
      <c r="AC89" s="5" t="n">
        <f aca="false">$Z89*$Y89*E89</f>
        <v>0</v>
      </c>
      <c r="AD89" s="5" t="n">
        <f aca="false">$Z89*$Y89*F89</f>
        <v>0</v>
      </c>
      <c r="AE89" s="5" t="n">
        <f aca="false">$Z89*$Y89*G89</f>
        <v>0</v>
      </c>
      <c r="AF89" s="5" t="n">
        <f aca="false">$Z89*$Y89*H89</f>
        <v>0</v>
      </c>
      <c r="AG89" s="23" t="str">
        <f aca="false">IF(W89=X89,"CERTO","ERRADO")</f>
        <v>CERTO</v>
      </c>
    </row>
    <row r="90" customFormat="false" ht="14.05" hidden="false" customHeight="false" outlineLevel="0" collapsed="false">
      <c r="B90" s="2" t="n">
        <v>37</v>
      </c>
      <c r="C90" s="3" t="n">
        <v>4</v>
      </c>
      <c r="D90" s="3" t="n">
        <v>8</v>
      </c>
      <c r="E90" s="3" t="n">
        <v>0</v>
      </c>
      <c r="F90" s="3" t="n">
        <v>8</v>
      </c>
      <c r="G90" s="3" t="n">
        <v>1</v>
      </c>
      <c r="H90" s="3" t="n">
        <v>9</v>
      </c>
      <c r="I90" s="4" t="n">
        <f aca="false">I89+AA89</f>
        <v>7.8</v>
      </c>
      <c r="J90" s="5" t="n">
        <f aca="false">J89+AB89</f>
        <v>2.4</v>
      </c>
      <c r="K90" s="5" t="n">
        <f aca="false">K89+AC89</f>
        <v>0.8</v>
      </c>
      <c r="L90" s="5" t="n">
        <f aca="false">L89+AD89</f>
        <v>-3.8</v>
      </c>
      <c r="M90" s="5" t="n">
        <f aca="false">M89+AE89</f>
        <v>-0.2</v>
      </c>
      <c r="N90" s="5" t="n">
        <f aca="false">N89+AF89</f>
        <v>-2.8</v>
      </c>
      <c r="O90" s="6" t="n">
        <f aca="false">$G$2</f>
        <v>0</v>
      </c>
      <c r="P90" s="7" t="n">
        <f aca="false">C90*I90</f>
        <v>31.2</v>
      </c>
      <c r="Q90" s="7" t="n">
        <f aca="false">D90*J90</f>
        <v>19.2</v>
      </c>
      <c r="R90" s="7" t="n">
        <f aca="false">E90*K90</f>
        <v>0</v>
      </c>
      <c r="S90" s="7" t="n">
        <f aca="false">F90*L90</f>
        <v>-30.4</v>
      </c>
      <c r="T90" s="7" t="n">
        <f aca="false">G90*M90</f>
        <v>-0.2</v>
      </c>
      <c r="U90" s="7" t="n">
        <f aca="false">H90*N90</f>
        <v>-25.2</v>
      </c>
      <c r="V90" s="6" t="n">
        <f aca="false">SUM(O90:U90)</f>
        <v>-5.4</v>
      </c>
      <c r="W90" s="8" t="n">
        <f aca="false">IF(V90&gt;=0,1,-1)</f>
        <v>-1</v>
      </c>
      <c r="X90" s="22" t="n">
        <f aca="false">IF((VALUE(C90&amp;D90&amp;E90&amp;F90&amp;G90&amp;H90))&lt;452947,-1,1)</f>
        <v>1</v>
      </c>
      <c r="Y90" s="8" t="n">
        <f aca="false">X90-W90</f>
        <v>2</v>
      </c>
      <c r="Z90" s="5" t="n">
        <f aca="false">$E$2</f>
        <v>0.1</v>
      </c>
      <c r="AA90" s="5" t="n">
        <f aca="false">$Z90*$Y90*C90</f>
        <v>0.8</v>
      </c>
      <c r="AB90" s="5" t="n">
        <f aca="false">$Z90*$Y90*D90</f>
        <v>1.6</v>
      </c>
      <c r="AC90" s="5" t="n">
        <f aca="false">$Z90*$Y90*E90</f>
        <v>0</v>
      </c>
      <c r="AD90" s="5" t="n">
        <f aca="false">$Z90*$Y90*F90</f>
        <v>1.6</v>
      </c>
      <c r="AE90" s="5" t="n">
        <f aca="false">$Z90*$Y90*G90</f>
        <v>0.2</v>
      </c>
      <c r="AF90" s="5" t="n">
        <f aca="false">$Z90*$Y90*H90</f>
        <v>1.8</v>
      </c>
      <c r="AG90" s="23" t="str">
        <f aca="false">IF(W90=X90,"CERTO","ERRADO")</f>
        <v>ERRADO</v>
      </c>
    </row>
    <row r="91" customFormat="false" ht="14.05" hidden="false" customHeight="false" outlineLevel="0" collapsed="false">
      <c r="B91" s="2" t="n">
        <v>38</v>
      </c>
      <c r="C91" s="3" t="n">
        <v>3</v>
      </c>
      <c r="D91" s="3" t="n">
        <v>5</v>
      </c>
      <c r="E91" s="3" t="n">
        <v>1</v>
      </c>
      <c r="F91" s="3" t="n">
        <v>9</v>
      </c>
      <c r="G91" s="3" t="n">
        <v>8</v>
      </c>
      <c r="H91" s="3" t="n">
        <v>2</v>
      </c>
      <c r="I91" s="4" t="n">
        <f aca="false">I90+AA90</f>
        <v>8.6</v>
      </c>
      <c r="J91" s="5" t="n">
        <f aca="false">J90+AB90</f>
        <v>4</v>
      </c>
      <c r="K91" s="5" t="n">
        <f aca="false">K90+AC90</f>
        <v>0.8</v>
      </c>
      <c r="L91" s="5" t="n">
        <f aca="false">L90+AD90</f>
        <v>-2.2</v>
      </c>
      <c r="M91" s="5" t="n">
        <f aca="false">M90+AE90</f>
        <v>0</v>
      </c>
      <c r="N91" s="5" t="n">
        <f aca="false">N90+AF90</f>
        <v>-1</v>
      </c>
      <c r="O91" s="6" t="n">
        <f aca="false">$G$2</f>
        <v>0</v>
      </c>
      <c r="P91" s="7" t="n">
        <f aca="false">C91*I91</f>
        <v>25.8</v>
      </c>
      <c r="Q91" s="7" t="n">
        <f aca="false">D91*J91</f>
        <v>20</v>
      </c>
      <c r="R91" s="7" t="n">
        <f aca="false">E91*K91</f>
        <v>0.8</v>
      </c>
      <c r="S91" s="7" t="n">
        <f aca="false">F91*L91</f>
        <v>-19.8</v>
      </c>
      <c r="T91" s="7" t="n">
        <f aca="false">G91*M91</f>
        <v>0</v>
      </c>
      <c r="U91" s="7" t="n">
        <f aca="false">H91*N91</f>
        <v>-2</v>
      </c>
      <c r="V91" s="6" t="n">
        <f aca="false">SUM(O91:U91)</f>
        <v>24.8</v>
      </c>
      <c r="W91" s="8" t="n">
        <f aca="false">IF(V91&gt;=0,1,-1)</f>
        <v>1</v>
      </c>
      <c r="X91" s="22" t="n">
        <f aca="false">IF((VALUE(C91&amp;D91&amp;E91&amp;F91&amp;G91&amp;H91))&lt;452947,-1,1)</f>
        <v>-1</v>
      </c>
      <c r="Y91" s="8" t="n">
        <f aca="false">X91-W91</f>
        <v>-2</v>
      </c>
      <c r="Z91" s="5" t="n">
        <f aca="false">$E$2</f>
        <v>0.1</v>
      </c>
      <c r="AA91" s="5" t="n">
        <f aca="false">$Z91*$Y91*C91</f>
        <v>-0.6</v>
      </c>
      <c r="AB91" s="5" t="n">
        <f aca="false">$Z91*$Y91*D91</f>
        <v>-1</v>
      </c>
      <c r="AC91" s="5" t="n">
        <f aca="false">$Z91*$Y91*E91</f>
        <v>-0.2</v>
      </c>
      <c r="AD91" s="5" t="n">
        <f aca="false">$Z91*$Y91*F91</f>
        <v>-1.8</v>
      </c>
      <c r="AE91" s="5" t="n">
        <f aca="false">$Z91*$Y91*G91</f>
        <v>-1.6</v>
      </c>
      <c r="AF91" s="5" t="n">
        <f aca="false">$Z91*$Y91*H91</f>
        <v>-0.4</v>
      </c>
      <c r="AG91" s="23" t="str">
        <f aca="false">IF(W91=X91,"CERTO","ERRADO")</f>
        <v>ERRADO</v>
      </c>
    </row>
    <row r="92" customFormat="false" ht="14.05" hidden="false" customHeight="false" outlineLevel="0" collapsed="false">
      <c r="B92" s="2" t="n">
        <v>39</v>
      </c>
      <c r="C92" s="3" t="n">
        <v>2</v>
      </c>
      <c r="D92" s="3" t="n">
        <v>7</v>
      </c>
      <c r="E92" s="3" t="n">
        <v>1</v>
      </c>
      <c r="F92" s="3" t="n">
        <v>9</v>
      </c>
      <c r="G92" s="3" t="n">
        <v>0</v>
      </c>
      <c r="H92" s="3" t="n">
        <v>3</v>
      </c>
      <c r="I92" s="4" t="n">
        <f aca="false">I91+AA91</f>
        <v>8</v>
      </c>
      <c r="J92" s="5" t="n">
        <f aca="false">J91+AB91</f>
        <v>3</v>
      </c>
      <c r="K92" s="5" t="n">
        <f aca="false">K91+AC91</f>
        <v>0.6</v>
      </c>
      <c r="L92" s="5" t="n">
        <f aca="false">L91+AD91</f>
        <v>-4</v>
      </c>
      <c r="M92" s="5" t="n">
        <f aca="false">M91+AE91</f>
        <v>-1.6</v>
      </c>
      <c r="N92" s="5" t="n">
        <f aca="false">N91+AF91</f>
        <v>-1.4</v>
      </c>
      <c r="O92" s="6" t="n">
        <f aca="false">$G$2</f>
        <v>0</v>
      </c>
      <c r="P92" s="7" t="n">
        <f aca="false">C92*I92</f>
        <v>16</v>
      </c>
      <c r="Q92" s="7" t="n">
        <f aca="false">D92*J92</f>
        <v>21</v>
      </c>
      <c r="R92" s="7" t="n">
        <f aca="false">E92*K92</f>
        <v>0.6</v>
      </c>
      <c r="S92" s="7" t="n">
        <f aca="false">F92*L92</f>
        <v>-36</v>
      </c>
      <c r="T92" s="7" t="n">
        <f aca="false">G92*M92</f>
        <v>-0</v>
      </c>
      <c r="U92" s="7" t="n">
        <f aca="false">H92*N92</f>
        <v>-4.2</v>
      </c>
      <c r="V92" s="6" t="n">
        <f aca="false">SUM(O92:U92)</f>
        <v>-2.6</v>
      </c>
      <c r="W92" s="8" t="n">
        <f aca="false">IF(V92&gt;=0,1,-1)</f>
        <v>-1</v>
      </c>
      <c r="X92" s="22" t="n">
        <f aca="false">IF((VALUE(C92&amp;D92&amp;E92&amp;F92&amp;G92&amp;H92))&lt;452947,-1,1)</f>
        <v>-1</v>
      </c>
      <c r="Y92" s="8" t="n">
        <f aca="false">X92-W92</f>
        <v>0</v>
      </c>
      <c r="Z92" s="5" t="n">
        <f aca="false">$E$2</f>
        <v>0.1</v>
      </c>
      <c r="AA92" s="5" t="n">
        <f aca="false">$Z92*$Y92*C92</f>
        <v>0</v>
      </c>
      <c r="AB92" s="5" t="n">
        <f aca="false">$Z92*$Y92*D92</f>
        <v>0</v>
      </c>
      <c r="AC92" s="5" t="n">
        <f aca="false">$Z92*$Y92*E92</f>
        <v>0</v>
      </c>
      <c r="AD92" s="5" t="n">
        <f aca="false">$Z92*$Y92*F92</f>
        <v>0</v>
      </c>
      <c r="AE92" s="5" t="n">
        <f aca="false">$Z92*$Y92*G92</f>
        <v>0</v>
      </c>
      <c r="AF92" s="5" t="n">
        <f aca="false">$Z92*$Y92*H92</f>
        <v>0</v>
      </c>
      <c r="AG92" s="23" t="str">
        <f aca="false">IF(W92=X92,"CERTO","ERRADO")</f>
        <v>CERTO</v>
      </c>
    </row>
    <row r="93" customFormat="false" ht="14.05" hidden="false" customHeight="false" outlineLevel="0" collapsed="false">
      <c r="B93" s="2" t="n">
        <v>40</v>
      </c>
      <c r="C93" s="3" t="n">
        <v>1</v>
      </c>
      <c r="D93" s="3" t="n">
        <v>5</v>
      </c>
      <c r="E93" s="3" t="n">
        <v>2</v>
      </c>
      <c r="F93" s="3" t="n">
        <v>9</v>
      </c>
      <c r="G93" s="3" t="n">
        <v>2</v>
      </c>
      <c r="H93" s="3" t="n">
        <v>5</v>
      </c>
      <c r="I93" s="4" t="n">
        <f aca="false">I92+AA92</f>
        <v>8</v>
      </c>
      <c r="J93" s="5" t="n">
        <f aca="false">J92+AB92</f>
        <v>3</v>
      </c>
      <c r="K93" s="5" t="n">
        <f aca="false">K92+AC92</f>
        <v>0.6</v>
      </c>
      <c r="L93" s="5" t="n">
        <f aca="false">L92+AD92</f>
        <v>-4</v>
      </c>
      <c r="M93" s="5" t="n">
        <f aca="false">M92+AE92</f>
        <v>-1.6</v>
      </c>
      <c r="N93" s="5" t="n">
        <f aca="false">N92+AF92</f>
        <v>-1.4</v>
      </c>
      <c r="O93" s="6" t="n">
        <f aca="false">$G$2</f>
        <v>0</v>
      </c>
      <c r="P93" s="7" t="n">
        <f aca="false">C93*I93</f>
        <v>8</v>
      </c>
      <c r="Q93" s="7" t="n">
        <f aca="false">D93*J93</f>
        <v>15</v>
      </c>
      <c r="R93" s="7" t="n">
        <f aca="false">E93*K93</f>
        <v>1.2</v>
      </c>
      <c r="S93" s="7" t="n">
        <f aca="false">F93*L93</f>
        <v>-36</v>
      </c>
      <c r="T93" s="7" t="n">
        <f aca="false">G93*M93</f>
        <v>-3.2</v>
      </c>
      <c r="U93" s="7" t="n">
        <f aca="false">H93*N93</f>
        <v>-7</v>
      </c>
      <c r="V93" s="6" t="n">
        <f aca="false">SUM(O93:U93)</f>
        <v>-22</v>
      </c>
      <c r="W93" s="8" t="n">
        <f aca="false">IF(V93&gt;=0,1,-1)</f>
        <v>-1</v>
      </c>
      <c r="X93" s="22" t="n">
        <f aca="false">IF((VALUE(C93&amp;D93&amp;E93&amp;F93&amp;G93&amp;H93))&lt;452947,-1,1)</f>
        <v>-1</v>
      </c>
      <c r="Y93" s="8" t="n">
        <f aca="false">X93-W93</f>
        <v>0</v>
      </c>
      <c r="Z93" s="5" t="n">
        <f aca="false">$E$2</f>
        <v>0.1</v>
      </c>
      <c r="AA93" s="5" t="n">
        <f aca="false">$Z93*$Y93*C93</f>
        <v>0</v>
      </c>
      <c r="AB93" s="5" t="n">
        <f aca="false">$Z93*$Y93*D93</f>
        <v>0</v>
      </c>
      <c r="AC93" s="5" t="n">
        <f aca="false">$Z93*$Y93*E93</f>
        <v>0</v>
      </c>
      <c r="AD93" s="5" t="n">
        <f aca="false">$Z93*$Y93*F93</f>
        <v>0</v>
      </c>
      <c r="AE93" s="5" t="n">
        <f aca="false">$Z93*$Y93*G93</f>
        <v>0</v>
      </c>
      <c r="AF93" s="5" t="n">
        <f aca="false">$Z93*$Y93*H93</f>
        <v>0</v>
      </c>
      <c r="AG93" s="23" t="str">
        <f aca="false">IF(W93=X93,"CERTO","ERRADO")</f>
        <v>CERTO</v>
      </c>
    </row>
    <row r="94" customFormat="false" ht="14.05" hidden="false" customHeight="false" outlineLevel="0" collapsed="false">
      <c r="B94" s="2" t="n">
        <v>41</v>
      </c>
      <c r="C94" s="3" t="n">
        <v>3</v>
      </c>
      <c r="D94" s="3" t="n">
        <v>2</v>
      </c>
      <c r="E94" s="3" t="n">
        <v>1</v>
      </c>
      <c r="F94" s="3" t="n">
        <v>9</v>
      </c>
      <c r="G94" s="3" t="n">
        <v>1</v>
      </c>
      <c r="H94" s="3" t="n">
        <v>9</v>
      </c>
      <c r="I94" s="4" t="n">
        <f aca="false">I93+AA93</f>
        <v>8</v>
      </c>
      <c r="J94" s="5" t="n">
        <f aca="false">J93+AB93</f>
        <v>3</v>
      </c>
      <c r="K94" s="5" t="n">
        <f aca="false">K93+AC93</f>
        <v>0.6</v>
      </c>
      <c r="L94" s="5" t="n">
        <f aca="false">L93+AD93</f>
        <v>-4</v>
      </c>
      <c r="M94" s="5" t="n">
        <f aca="false">M93+AE93</f>
        <v>-1.6</v>
      </c>
      <c r="N94" s="5" t="n">
        <f aca="false">N93+AF93</f>
        <v>-1.4</v>
      </c>
      <c r="O94" s="6" t="n">
        <f aca="false">$G$2</f>
        <v>0</v>
      </c>
      <c r="P94" s="7" t="n">
        <f aca="false">C94*I94</f>
        <v>24</v>
      </c>
      <c r="Q94" s="7" t="n">
        <f aca="false">D94*J94</f>
        <v>6</v>
      </c>
      <c r="R94" s="7" t="n">
        <f aca="false">E94*K94</f>
        <v>0.6</v>
      </c>
      <c r="S94" s="7" t="n">
        <f aca="false">F94*L94</f>
        <v>-36</v>
      </c>
      <c r="T94" s="7" t="n">
        <f aca="false">G94*M94</f>
        <v>-1.6</v>
      </c>
      <c r="U94" s="7" t="n">
        <f aca="false">H94*N94</f>
        <v>-12.6</v>
      </c>
      <c r="V94" s="6" t="n">
        <f aca="false">SUM(O94:U94)</f>
        <v>-19.6</v>
      </c>
      <c r="W94" s="8" t="n">
        <f aca="false">IF(V94&gt;=0,1,-1)</f>
        <v>-1</v>
      </c>
      <c r="X94" s="22" t="n">
        <f aca="false">IF((VALUE(C94&amp;D94&amp;E94&amp;F94&amp;G94&amp;H94))&lt;452947,-1,1)</f>
        <v>-1</v>
      </c>
      <c r="Y94" s="8" t="n">
        <f aca="false">X94-W94</f>
        <v>0</v>
      </c>
      <c r="Z94" s="5" t="n">
        <f aca="false">$E$2</f>
        <v>0.1</v>
      </c>
      <c r="AA94" s="5" t="n">
        <f aca="false">$Z94*$Y94*C94</f>
        <v>0</v>
      </c>
      <c r="AB94" s="5" t="n">
        <f aca="false">$Z94*$Y94*D94</f>
        <v>0</v>
      </c>
      <c r="AC94" s="5" t="n">
        <f aca="false">$Z94*$Y94*E94</f>
        <v>0</v>
      </c>
      <c r="AD94" s="5" t="n">
        <f aca="false">$Z94*$Y94*F94</f>
        <v>0</v>
      </c>
      <c r="AE94" s="5" t="n">
        <f aca="false">$Z94*$Y94*G94</f>
        <v>0</v>
      </c>
      <c r="AF94" s="5" t="n">
        <f aca="false">$Z94*$Y94*H94</f>
        <v>0</v>
      </c>
      <c r="AG94" s="23" t="str">
        <f aca="false">IF(W94=X94,"CERTO","ERRADO")</f>
        <v>CERTO</v>
      </c>
    </row>
    <row r="95" customFormat="false" ht="14.05" hidden="false" customHeight="false" outlineLevel="0" collapsed="false">
      <c r="B95" s="2" t="n">
        <v>42</v>
      </c>
      <c r="C95" s="3" t="n">
        <v>5</v>
      </c>
      <c r="D95" s="3" t="n">
        <v>7</v>
      </c>
      <c r="E95" s="3" t="n">
        <v>4</v>
      </c>
      <c r="F95" s="3" t="n">
        <v>9</v>
      </c>
      <c r="G95" s="3" t="n">
        <v>2</v>
      </c>
      <c r="H95" s="3" t="n">
        <v>8</v>
      </c>
      <c r="I95" s="4" t="n">
        <f aca="false">I94+AA94</f>
        <v>8</v>
      </c>
      <c r="J95" s="5" t="n">
        <f aca="false">J94+AB94</f>
        <v>3</v>
      </c>
      <c r="K95" s="5" t="n">
        <f aca="false">K94+AC94</f>
        <v>0.6</v>
      </c>
      <c r="L95" s="5" t="n">
        <f aca="false">L94+AD94</f>
        <v>-4</v>
      </c>
      <c r="M95" s="5" t="n">
        <f aca="false">M94+AE94</f>
        <v>-1.6</v>
      </c>
      <c r="N95" s="5" t="n">
        <f aca="false">N94+AF94</f>
        <v>-1.4</v>
      </c>
      <c r="O95" s="6" t="n">
        <f aca="false">$G$2</f>
        <v>0</v>
      </c>
      <c r="P95" s="7" t="n">
        <f aca="false">C95*I95</f>
        <v>40</v>
      </c>
      <c r="Q95" s="7" t="n">
        <f aca="false">D95*J95</f>
        <v>21</v>
      </c>
      <c r="R95" s="7" t="n">
        <f aca="false">E95*K95</f>
        <v>2.4</v>
      </c>
      <c r="S95" s="7" t="n">
        <f aca="false">F95*L95</f>
        <v>-36</v>
      </c>
      <c r="T95" s="7" t="n">
        <f aca="false">G95*M95</f>
        <v>-3.2</v>
      </c>
      <c r="U95" s="7" t="n">
        <f aca="false">H95*N95</f>
        <v>-11.2</v>
      </c>
      <c r="V95" s="6" t="n">
        <f aca="false">SUM(O95:U95)</f>
        <v>13</v>
      </c>
      <c r="W95" s="8" t="n">
        <f aca="false">IF(V95&gt;=0,1,-1)</f>
        <v>1</v>
      </c>
      <c r="X95" s="22" t="n">
        <f aca="false">IF((VALUE(C95&amp;D95&amp;E95&amp;F95&amp;G95&amp;H95))&lt;452947,-1,1)</f>
        <v>1</v>
      </c>
      <c r="Y95" s="8" t="n">
        <f aca="false">X95-W95</f>
        <v>0</v>
      </c>
      <c r="Z95" s="5" t="n">
        <f aca="false">$E$2</f>
        <v>0.1</v>
      </c>
      <c r="AA95" s="5" t="n">
        <f aca="false">$Z95*$Y95*C95</f>
        <v>0</v>
      </c>
      <c r="AB95" s="5" t="n">
        <f aca="false">$Z95*$Y95*D95</f>
        <v>0</v>
      </c>
      <c r="AC95" s="5" t="n">
        <f aca="false">$Z95*$Y95*E95</f>
        <v>0</v>
      </c>
      <c r="AD95" s="5" t="n">
        <f aca="false">$Z95*$Y95*F95</f>
        <v>0</v>
      </c>
      <c r="AE95" s="5" t="n">
        <f aca="false">$Z95*$Y95*G95</f>
        <v>0</v>
      </c>
      <c r="AF95" s="5" t="n">
        <f aca="false">$Z95*$Y95*H95</f>
        <v>0</v>
      </c>
      <c r="AG95" s="23" t="str">
        <f aca="false">IF(W95=X95,"CERTO","ERRADO")</f>
        <v>CERTO</v>
      </c>
    </row>
    <row r="96" customFormat="false" ht="14.05" hidden="false" customHeight="false" outlineLevel="0" collapsed="false">
      <c r="B96" s="2" t="n">
        <v>43</v>
      </c>
      <c r="C96" s="3" t="n">
        <v>7</v>
      </c>
      <c r="D96" s="3" t="n">
        <v>9</v>
      </c>
      <c r="E96" s="3" t="n">
        <v>2</v>
      </c>
      <c r="F96" s="3" t="n">
        <v>9</v>
      </c>
      <c r="G96" s="3" t="n">
        <v>9</v>
      </c>
      <c r="H96" s="3" t="n">
        <v>2</v>
      </c>
      <c r="I96" s="4" t="n">
        <f aca="false">I95+AA95</f>
        <v>8</v>
      </c>
      <c r="J96" s="5" t="n">
        <f aca="false">J95+AB95</f>
        <v>3</v>
      </c>
      <c r="K96" s="5" t="n">
        <f aca="false">K95+AC95</f>
        <v>0.6</v>
      </c>
      <c r="L96" s="5" t="n">
        <f aca="false">L95+AD95</f>
        <v>-4</v>
      </c>
      <c r="M96" s="5" t="n">
        <f aca="false">M95+AE95</f>
        <v>-1.6</v>
      </c>
      <c r="N96" s="5" t="n">
        <f aca="false">N95+AF95</f>
        <v>-1.4</v>
      </c>
      <c r="O96" s="6" t="n">
        <f aca="false">$G$2</f>
        <v>0</v>
      </c>
      <c r="P96" s="7" t="n">
        <f aca="false">C96*I96</f>
        <v>56</v>
      </c>
      <c r="Q96" s="7" t="n">
        <f aca="false">D96*J96</f>
        <v>27</v>
      </c>
      <c r="R96" s="7" t="n">
        <f aca="false">E96*K96</f>
        <v>1.2</v>
      </c>
      <c r="S96" s="7" t="n">
        <f aca="false">F96*L96</f>
        <v>-36</v>
      </c>
      <c r="T96" s="7" t="n">
        <f aca="false">G96*M96</f>
        <v>-14.4</v>
      </c>
      <c r="U96" s="7" t="n">
        <f aca="false">H96*N96</f>
        <v>-2.8</v>
      </c>
      <c r="V96" s="6" t="n">
        <f aca="false">SUM(O96:U96)</f>
        <v>31</v>
      </c>
      <c r="W96" s="8" t="n">
        <f aca="false">IF(V96&gt;=0,1,-1)</f>
        <v>1</v>
      </c>
      <c r="X96" s="22" t="n">
        <f aca="false">IF((VALUE(C96&amp;D96&amp;E96&amp;F96&amp;G96&amp;H96))&lt;452947,-1,1)</f>
        <v>1</v>
      </c>
      <c r="Y96" s="8" t="n">
        <f aca="false">X96-W96</f>
        <v>0</v>
      </c>
      <c r="Z96" s="5" t="n">
        <f aca="false">$E$2</f>
        <v>0.1</v>
      </c>
      <c r="AA96" s="5" t="n">
        <f aca="false">$Z96*$Y96*C96</f>
        <v>0</v>
      </c>
      <c r="AB96" s="5" t="n">
        <f aca="false">$Z96*$Y96*D96</f>
        <v>0</v>
      </c>
      <c r="AC96" s="5" t="n">
        <f aca="false">$Z96*$Y96*E96</f>
        <v>0</v>
      </c>
      <c r="AD96" s="5" t="n">
        <f aca="false">$Z96*$Y96*F96</f>
        <v>0</v>
      </c>
      <c r="AE96" s="5" t="n">
        <f aca="false">$Z96*$Y96*G96</f>
        <v>0</v>
      </c>
      <c r="AF96" s="5" t="n">
        <f aca="false">$Z96*$Y96*H96</f>
        <v>0</v>
      </c>
      <c r="AG96" s="23" t="str">
        <f aca="false">IF(W96=X96,"CERTO","ERRADO")</f>
        <v>CERTO</v>
      </c>
    </row>
    <row r="97" customFormat="false" ht="14.05" hidden="false" customHeight="false" outlineLevel="0" collapsed="false">
      <c r="B97" s="2" t="n">
        <v>44</v>
      </c>
      <c r="C97" s="3" t="n">
        <v>4</v>
      </c>
      <c r="D97" s="3" t="n">
        <v>9</v>
      </c>
      <c r="E97" s="3" t="n">
        <v>1</v>
      </c>
      <c r="F97" s="3" t="n">
        <v>9</v>
      </c>
      <c r="G97" s="3" t="n">
        <v>7</v>
      </c>
      <c r="H97" s="3" t="n">
        <v>6</v>
      </c>
      <c r="I97" s="4" t="n">
        <f aca="false">I96+AA96</f>
        <v>8</v>
      </c>
      <c r="J97" s="5" t="n">
        <f aca="false">J96+AB96</f>
        <v>3</v>
      </c>
      <c r="K97" s="5" t="n">
        <f aca="false">K96+AC96</f>
        <v>0.6</v>
      </c>
      <c r="L97" s="5" t="n">
        <f aca="false">L96+AD96</f>
        <v>-4</v>
      </c>
      <c r="M97" s="5" t="n">
        <f aca="false">M96+AE96</f>
        <v>-1.6</v>
      </c>
      <c r="N97" s="5" t="n">
        <f aca="false">N96+AF96</f>
        <v>-1.4</v>
      </c>
      <c r="O97" s="6" t="n">
        <f aca="false">$G$2</f>
        <v>0</v>
      </c>
      <c r="P97" s="7" t="n">
        <f aca="false">C97*I97</f>
        <v>32</v>
      </c>
      <c r="Q97" s="7" t="n">
        <f aca="false">D97*J97</f>
        <v>27</v>
      </c>
      <c r="R97" s="7" t="n">
        <f aca="false">E97*K97</f>
        <v>0.6</v>
      </c>
      <c r="S97" s="7" t="n">
        <f aca="false">F97*L97</f>
        <v>-36</v>
      </c>
      <c r="T97" s="7" t="n">
        <f aca="false">G97*M97</f>
        <v>-11.2</v>
      </c>
      <c r="U97" s="7" t="n">
        <f aca="false">H97*N97</f>
        <v>-8.4</v>
      </c>
      <c r="V97" s="6" t="n">
        <f aca="false">SUM(O97:U97)</f>
        <v>4</v>
      </c>
      <c r="W97" s="8" t="n">
        <f aca="false">IF(V97&gt;=0,1,-1)</f>
        <v>1</v>
      </c>
      <c r="X97" s="22" t="n">
        <f aca="false">IF((VALUE(C97&amp;D97&amp;E97&amp;F97&amp;G97&amp;H97))&lt;452947,-1,1)</f>
        <v>1</v>
      </c>
      <c r="Y97" s="8" t="n">
        <f aca="false">X97-W97</f>
        <v>0</v>
      </c>
      <c r="Z97" s="5" t="n">
        <f aca="false">$E$2</f>
        <v>0.1</v>
      </c>
      <c r="AA97" s="5" t="n">
        <f aca="false">$Z97*$Y97*C97</f>
        <v>0</v>
      </c>
      <c r="AB97" s="5" t="n">
        <f aca="false">$Z97*$Y97*D97</f>
        <v>0</v>
      </c>
      <c r="AC97" s="5" t="n">
        <f aca="false">$Z97*$Y97*E97</f>
        <v>0</v>
      </c>
      <c r="AD97" s="5" t="n">
        <f aca="false">$Z97*$Y97*F97</f>
        <v>0</v>
      </c>
      <c r="AE97" s="5" t="n">
        <f aca="false">$Z97*$Y97*G97</f>
        <v>0</v>
      </c>
      <c r="AF97" s="5" t="n">
        <f aca="false">$Z97*$Y97*H97</f>
        <v>0</v>
      </c>
      <c r="AG97" s="23" t="str">
        <f aca="false">IF(W97=X97,"CERTO","ERRADO")</f>
        <v>CERTO</v>
      </c>
    </row>
    <row r="98" customFormat="false" ht="14.05" hidden="false" customHeight="false" outlineLevel="0" collapsed="false">
      <c r="B98" s="2" t="n">
        <v>45</v>
      </c>
      <c r="C98" s="3" t="n">
        <v>2</v>
      </c>
      <c r="D98" s="3" t="n">
        <v>1</v>
      </c>
      <c r="E98" s="3" t="n">
        <v>2</v>
      </c>
      <c r="F98" s="3" t="n">
        <v>9</v>
      </c>
      <c r="G98" s="3" t="n">
        <v>1</v>
      </c>
      <c r="H98" s="3" t="n">
        <v>8</v>
      </c>
      <c r="I98" s="4" t="n">
        <f aca="false">I97+AA97</f>
        <v>8</v>
      </c>
      <c r="J98" s="5" t="n">
        <f aca="false">J97+AB97</f>
        <v>3</v>
      </c>
      <c r="K98" s="5" t="n">
        <f aca="false">K97+AC97</f>
        <v>0.6</v>
      </c>
      <c r="L98" s="5" t="n">
        <f aca="false">L97+AD97</f>
        <v>-4</v>
      </c>
      <c r="M98" s="5" t="n">
        <f aca="false">M97+AE97</f>
        <v>-1.6</v>
      </c>
      <c r="N98" s="5" t="n">
        <f aca="false">N97+AF97</f>
        <v>-1.4</v>
      </c>
      <c r="O98" s="6" t="n">
        <f aca="false">$G$2</f>
        <v>0</v>
      </c>
      <c r="P98" s="7" t="n">
        <f aca="false">C98*I98</f>
        <v>16</v>
      </c>
      <c r="Q98" s="7" t="n">
        <f aca="false">D98*J98</f>
        <v>3</v>
      </c>
      <c r="R98" s="7" t="n">
        <f aca="false">E98*K98</f>
        <v>1.2</v>
      </c>
      <c r="S98" s="7" t="n">
        <f aca="false">F98*L98</f>
        <v>-36</v>
      </c>
      <c r="T98" s="7" t="n">
        <f aca="false">G98*M98</f>
        <v>-1.6</v>
      </c>
      <c r="U98" s="7" t="n">
        <f aca="false">H98*N98</f>
        <v>-11.2</v>
      </c>
      <c r="V98" s="6" t="n">
        <f aca="false">SUM(O98:U98)</f>
        <v>-28.6</v>
      </c>
      <c r="W98" s="8" t="n">
        <f aca="false">IF(V98&gt;=0,1,-1)</f>
        <v>-1</v>
      </c>
      <c r="X98" s="22" t="n">
        <f aca="false">IF((VALUE(C98&amp;D98&amp;E98&amp;F98&amp;G98&amp;H98))&lt;452947,-1,1)</f>
        <v>-1</v>
      </c>
      <c r="Y98" s="8" t="n">
        <f aca="false">X98-W98</f>
        <v>0</v>
      </c>
      <c r="Z98" s="5" t="n">
        <f aca="false">$E$2</f>
        <v>0.1</v>
      </c>
      <c r="AA98" s="5" t="n">
        <f aca="false">$Z98*$Y98*C98</f>
        <v>0</v>
      </c>
      <c r="AB98" s="5" t="n">
        <f aca="false">$Z98*$Y98*D98</f>
        <v>0</v>
      </c>
      <c r="AC98" s="5" t="n">
        <f aca="false">$Z98*$Y98*E98</f>
        <v>0</v>
      </c>
      <c r="AD98" s="5" t="n">
        <f aca="false">$Z98*$Y98*F98</f>
        <v>0</v>
      </c>
      <c r="AE98" s="5" t="n">
        <f aca="false">$Z98*$Y98*G98</f>
        <v>0</v>
      </c>
      <c r="AF98" s="5" t="n">
        <f aca="false">$Z98*$Y98*H98</f>
        <v>0</v>
      </c>
      <c r="AG98" s="23" t="str">
        <f aca="false">IF(W98=X98,"CERTO","ERRADO")</f>
        <v>CERTO</v>
      </c>
    </row>
    <row r="99" customFormat="false" ht="14.05" hidden="false" customHeight="false" outlineLevel="0" collapsed="false">
      <c r="B99" s="2" t="n">
        <v>46</v>
      </c>
      <c r="C99" s="3" t="n">
        <v>5</v>
      </c>
      <c r="D99" s="3" t="n">
        <v>7</v>
      </c>
      <c r="E99" s="3" t="n">
        <v>2</v>
      </c>
      <c r="F99" s="3" t="n">
        <v>1</v>
      </c>
      <c r="G99" s="3" t="n">
        <v>4</v>
      </c>
      <c r="H99" s="3" t="n">
        <v>7</v>
      </c>
      <c r="I99" s="4" t="n">
        <f aca="false">I98+AA98</f>
        <v>8</v>
      </c>
      <c r="J99" s="5" t="n">
        <f aca="false">J98+AB98</f>
        <v>3</v>
      </c>
      <c r="K99" s="5" t="n">
        <f aca="false">K98+AC98</f>
        <v>0.6</v>
      </c>
      <c r="L99" s="5" t="n">
        <f aca="false">L98+AD98</f>
        <v>-4</v>
      </c>
      <c r="M99" s="5" t="n">
        <f aca="false">M98+AE98</f>
        <v>-1.6</v>
      </c>
      <c r="N99" s="5" t="n">
        <f aca="false">N98+AF98</f>
        <v>-1.4</v>
      </c>
      <c r="O99" s="6" t="n">
        <f aca="false">$G$2</f>
        <v>0</v>
      </c>
      <c r="P99" s="7" t="n">
        <f aca="false">C99*I99</f>
        <v>40</v>
      </c>
      <c r="Q99" s="7" t="n">
        <f aca="false">D99*J99</f>
        <v>21</v>
      </c>
      <c r="R99" s="7" t="n">
        <f aca="false">E99*K99</f>
        <v>1.2</v>
      </c>
      <c r="S99" s="7" t="n">
        <f aca="false">F99*L99</f>
        <v>-4</v>
      </c>
      <c r="T99" s="7" t="n">
        <f aca="false">G99*M99</f>
        <v>-6.4</v>
      </c>
      <c r="U99" s="7" t="n">
        <f aca="false">H99*N99</f>
        <v>-9.8</v>
      </c>
      <c r="V99" s="6" t="n">
        <f aca="false">SUM(O99:U99)</f>
        <v>42</v>
      </c>
      <c r="W99" s="8" t="n">
        <f aca="false">IF(V99&gt;=0,1,-1)</f>
        <v>1</v>
      </c>
      <c r="X99" s="22" t="n">
        <f aca="false">IF((VALUE(C99&amp;D99&amp;E99&amp;F99&amp;G99&amp;H99))&lt;452947,-1,1)</f>
        <v>1</v>
      </c>
      <c r="Y99" s="8" t="n">
        <f aca="false">X99-W99</f>
        <v>0</v>
      </c>
      <c r="Z99" s="5" t="n">
        <f aca="false">$E$2</f>
        <v>0.1</v>
      </c>
      <c r="AA99" s="5" t="n">
        <f aca="false">$Z99*$Y99*C99</f>
        <v>0</v>
      </c>
      <c r="AB99" s="5" t="n">
        <f aca="false">$Z99*$Y99*D99</f>
        <v>0</v>
      </c>
      <c r="AC99" s="5" t="n">
        <f aca="false">$Z99*$Y99*E99</f>
        <v>0</v>
      </c>
      <c r="AD99" s="5" t="n">
        <f aca="false">$Z99*$Y99*F99</f>
        <v>0</v>
      </c>
      <c r="AE99" s="5" t="n">
        <f aca="false">$Z99*$Y99*G99</f>
        <v>0</v>
      </c>
      <c r="AF99" s="5" t="n">
        <f aca="false">$Z99*$Y99*H99</f>
        <v>0</v>
      </c>
      <c r="AG99" s="23" t="str">
        <f aca="false">IF(W99=X99,"CERTO","ERRADO")</f>
        <v>CERTO</v>
      </c>
    </row>
    <row r="100" customFormat="false" ht="14.05" hidden="false" customHeight="false" outlineLevel="0" collapsed="false">
      <c r="A100" s="12" t="s">
        <v>33</v>
      </c>
      <c r="B100" s="2" t="n">
        <v>47</v>
      </c>
      <c r="C100" s="3" t="n">
        <v>1</v>
      </c>
      <c r="D100" s="3" t="n">
        <v>5</v>
      </c>
      <c r="E100" s="3" t="n">
        <v>5</v>
      </c>
      <c r="F100" s="3" t="n">
        <v>9</v>
      </c>
      <c r="G100" s="3" t="n">
        <v>4</v>
      </c>
      <c r="H100" s="3" t="n">
        <v>9</v>
      </c>
      <c r="I100" s="4" t="n">
        <f aca="false">I99+AA99</f>
        <v>8</v>
      </c>
      <c r="J100" s="5" t="n">
        <f aca="false">J99+AB99</f>
        <v>3</v>
      </c>
      <c r="K100" s="5" t="n">
        <f aca="false">K99+AC99</f>
        <v>0.6</v>
      </c>
      <c r="L100" s="5" t="n">
        <f aca="false">L99+AD99</f>
        <v>-4</v>
      </c>
      <c r="M100" s="5" t="n">
        <f aca="false">M99+AE99</f>
        <v>-1.6</v>
      </c>
      <c r="N100" s="5" t="n">
        <f aca="false">N99+AF99</f>
        <v>-1.4</v>
      </c>
      <c r="O100" s="6" t="n">
        <f aca="false">$G$2</f>
        <v>0</v>
      </c>
      <c r="P100" s="7" t="n">
        <f aca="false">C100*I100</f>
        <v>8</v>
      </c>
      <c r="Q100" s="7" t="n">
        <f aca="false">D100*J100</f>
        <v>15</v>
      </c>
      <c r="R100" s="7" t="n">
        <f aca="false">E100*K100</f>
        <v>3</v>
      </c>
      <c r="S100" s="7" t="n">
        <f aca="false">F100*L100</f>
        <v>-36</v>
      </c>
      <c r="T100" s="7" t="n">
        <f aca="false">G100*M100</f>
        <v>-6.4</v>
      </c>
      <c r="U100" s="7" t="n">
        <f aca="false">H100*N100</f>
        <v>-12.6</v>
      </c>
      <c r="V100" s="6" t="n">
        <f aca="false">SUM(O100:U100)</f>
        <v>-29</v>
      </c>
      <c r="W100" s="8" t="n">
        <f aca="false">IF(V100&gt;=0,1,-1)</f>
        <v>-1</v>
      </c>
      <c r="X100" s="22" t="n">
        <f aca="false">IF((VALUE(C100&amp;D100&amp;E100&amp;F100&amp;G100&amp;H100))&lt;452947,-1,1)</f>
        <v>-1</v>
      </c>
      <c r="Y100" s="8" t="n">
        <f aca="false">X100-W100</f>
        <v>0</v>
      </c>
      <c r="Z100" s="5" t="n">
        <f aca="false">$E$2</f>
        <v>0.1</v>
      </c>
      <c r="AA100" s="5" t="n">
        <f aca="false">$Z100*$Y100*C100</f>
        <v>0</v>
      </c>
      <c r="AB100" s="5" t="n">
        <f aca="false">$Z100*$Y100*D100</f>
        <v>0</v>
      </c>
      <c r="AC100" s="5" t="n">
        <f aca="false">$Z100*$Y100*E100</f>
        <v>0</v>
      </c>
      <c r="AD100" s="5" t="n">
        <f aca="false">$Z100*$Y100*F100</f>
        <v>0</v>
      </c>
      <c r="AE100" s="5" t="n">
        <f aca="false">$Z100*$Y100*G100</f>
        <v>0</v>
      </c>
      <c r="AF100" s="5" t="n">
        <f aca="false">$Z100*$Y100*H100</f>
        <v>0</v>
      </c>
      <c r="AG100" s="23" t="str">
        <f aca="false">IF(W100=X100,"CERTO","ERRADO")</f>
        <v>CERTO</v>
      </c>
    </row>
    <row r="101" customFormat="false" ht="14.05" hidden="false" customHeight="false" outlineLevel="0" collapsed="false">
      <c r="A101" s="24" t="n">
        <f aca="false">SUM(Y54:Y103)</f>
        <v>0</v>
      </c>
      <c r="B101" s="2" t="n">
        <v>48</v>
      </c>
      <c r="C101" s="3" t="n">
        <v>7</v>
      </c>
      <c r="D101" s="3" t="n">
        <v>2</v>
      </c>
      <c r="E101" s="3" t="n">
        <v>5</v>
      </c>
      <c r="F101" s="3" t="n">
        <v>5</v>
      </c>
      <c r="G101" s="3" t="n">
        <v>2</v>
      </c>
      <c r="H101" s="3" t="n">
        <v>8</v>
      </c>
      <c r="I101" s="4" t="n">
        <f aca="false">I100+AA100</f>
        <v>8</v>
      </c>
      <c r="J101" s="5" t="n">
        <f aca="false">J100+AB100</f>
        <v>3</v>
      </c>
      <c r="K101" s="5" t="n">
        <f aca="false">K100+AC100</f>
        <v>0.6</v>
      </c>
      <c r="L101" s="5" t="n">
        <f aca="false">L100+AD100</f>
        <v>-4</v>
      </c>
      <c r="M101" s="5" t="n">
        <f aca="false">M100+AE100</f>
        <v>-1.6</v>
      </c>
      <c r="N101" s="5" t="n">
        <f aca="false">N100+AF100</f>
        <v>-1.4</v>
      </c>
      <c r="O101" s="6" t="n">
        <f aca="false">$G$2</f>
        <v>0</v>
      </c>
      <c r="P101" s="7" t="n">
        <f aca="false">C101*I101</f>
        <v>56</v>
      </c>
      <c r="Q101" s="7" t="n">
        <f aca="false">D101*J101</f>
        <v>6</v>
      </c>
      <c r="R101" s="7" t="n">
        <f aca="false">E101*K101</f>
        <v>3</v>
      </c>
      <c r="S101" s="7" t="n">
        <f aca="false">F101*L101</f>
        <v>-20</v>
      </c>
      <c r="T101" s="7" t="n">
        <f aca="false">G101*M101</f>
        <v>-3.2</v>
      </c>
      <c r="U101" s="7" t="n">
        <f aca="false">H101*N101</f>
        <v>-11.2</v>
      </c>
      <c r="V101" s="6" t="n">
        <f aca="false">SUM(O101:U101)</f>
        <v>30.6</v>
      </c>
      <c r="W101" s="8" t="n">
        <f aca="false">IF(V101&gt;=0,1,-1)</f>
        <v>1</v>
      </c>
      <c r="X101" s="22" t="n">
        <f aca="false">IF((VALUE(C101&amp;D101&amp;E101&amp;F101&amp;G101&amp;H101))&lt;452947,-1,1)</f>
        <v>1</v>
      </c>
      <c r="Y101" s="8" t="n">
        <f aca="false">X101-W101</f>
        <v>0</v>
      </c>
      <c r="Z101" s="5" t="n">
        <f aca="false">$E$2</f>
        <v>0.1</v>
      </c>
      <c r="AA101" s="5" t="n">
        <f aca="false">$Z101*$Y101*C101</f>
        <v>0</v>
      </c>
      <c r="AB101" s="5" t="n">
        <f aca="false">$Z101*$Y101*D101</f>
        <v>0</v>
      </c>
      <c r="AC101" s="5" t="n">
        <f aca="false">$Z101*$Y101*E101</f>
        <v>0</v>
      </c>
      <c r="AD101" s="5" t="n">
        <f aca="false">$Z101*$Y101*F101</f>
        <v>0</v>
      </c>
      <c r="AE101" s="5" t="n">
        <f aca="false">$Z101*$Y101*G101</f>
        <v>0</v>
      </c>
      <c r="AF101" s="5" t="n">
        <f aca="false">$Z101*$Y101*H101</f>
        <v>0</v>
      </c>
      <c r="AG101" s="23" t="str">
        <f aca="false">IF(W101=X101,"CERTO","ERRADO")</f>
        <v>CERTO</v>
      </c>
    </row>
    <row r="102" customFormat="false" ht="14.05" hidden="false" customHeight="false" outlineLevel="0" collapsed="false">
      <c r="A102" s="24" t="n">
        <f aca="false">SUMSQ(Y54:Y103)</f>
        <v>48</v>
      </c>
      <c r="B102" s="2" t="n">
        <v>49</v>
      </c>
      <c r="C102" s="3" t="n">
        <v>4</v>
      </c>
      <c r="D102" s="3" t="n">
        <v>4</v>
      </c>
      <c r="E102" s="3" t="n">
        <v>0</v>
      </c>
      <c r="F102" s="3" t="n">
        <v>9</v>
      </c>
      <c r="G102" s="3" t="n">
        <v>1</v>
      </c>
      <c r="H102" s="3" t="n">
        <v>9</v>
      </c>
      <c r="I102" s="4" t="n">
        <f aca="false">I101+AA101</f>
        <v>8</v>
      </c>
      <c r="J102" s="5" t="n">
        <f aca="false">J101+AB101</f>
        <v>3</v>
      </c>
      <c r="K102" s="5" t="n">
        <f aca="false">K101+AC101</f>
        <v>0.6</v>
      </c>
      <c r="L102" s="5" t="n">
        <f aca="false">L101+AD101</f>
        <v>-4</v>
      </c>
      <c r="M102" s="5" t="n">
        <f aca="false">M101+AE101</f>
        <v>-1.6</v>
      </c>
      <c r="N102" s="5" t="n">
        <f aca="false">N101+AF101</f>
        <v>-1.4</v>
      </c>
      <c r="O102" s="6" t="n">
        <f aca="false">$G$2</f>
        <v>0</v>
      </c>
      <c r="P102" s="7" t="n">
        <f aca="false">C102*I102</f>
        <v>32</v>
      </c>
      <c r="Q102" s="7" t="n">
        <f aca="false">D102*J102</f>
        <v>12</v>
      </c>
      <c r="R102" s="7" t="n">
        <f aca="false">E102*K102</f>
        <v>0</v>
      </c>
      <c r="S102" s="7" t="n">
        <f aca="false">F102*L102</f>
        <v>-36</v>
      </c>
      <c r="T102" s="7" t="n">
        <f aca="false">G102*M102</f>
        <v>-1.6</v>
      </c>
      <c r="U102" s="7" t="n">
        <f aca="false">H102*N102</f>
        <v>-12.6</v>
      </c>
      <c r="V102" s="6" t="n">
        <f aca="false">SUM(O102:U102)</f>
        <v>-6.2</v>
      </c>
      <c r="W102" s="8" t="n">
        <f aca="false">IF(V102&gt;=0,1,-1)</f>
        <v>-1</v>
      </c>
      <c r="X102" s="22" t="n">
        <f aca="false">IF((VALUE(C102&amp;D102&amp;E102&amp;F102&amp;G102&amp;H102))&lt;452947,-1,1)</f>
        <v>-1</v>
      </c>
      <c r="Y102" s="8" t="n">
        <f aca="false">X102-W102</f>
        <v>0</v>
      </c>
      <c r="Z102" s="5" t="n">
        <f aca="false">$E$2</f>
        <v>0.1</v>
      </c>
      <c r="AA102" s="5" t="n">
        <f aca="false">$Z102*$Y102*C102</f>
        <v>0</v>
      </c>
      <c r="AB102" s="5" t="n">
        <f aca="false">$Z102*$Y102*D102</f>
        <v>0</v>
      </c>
      <c r="AC102" s="5" t="n">
        <f aca="false">$Z102*$Y102*E102</f>
        <v>0</v>
      </c>
      <c r="AD102" s="5" t="n">
        <f aca="false">$Z102*$Y102*F102</f>
        <v>0</v>
      </c>
      <c r="AE102" s="5" t="n">
        <f aca="false">$Z102*$Y102*G102</f>
        <v>0</v>
      </c>
      <c r="AF102" s="5" t="n">
        <f aca="false">$Z102*$Y102*H102</f>
        <v>0</v>
      </c>
      <c r="AG102" s="23" t="str">
        <f aca="false">IF(W102=X102,"CERTO","ERRADO")</f>
        <v>CERTO</v>
      </c>
    </row>
    <row r="103" customFormat="false" ht="14.05" hidden="false" customHeight="false" outlineLevel="0" collapsed="false">
      <c r="A103" s="25" t="s">
        <v>3</v>
      </c>
      <c r="B103" s="26" t="n">
        <v>50</v>
      </c>
      <c r="C103" s="26" t="n">
        <v>1</v>
      </c>
      <c r="D103" s="26" t="n">
        <v>9</v>
      </c>
      <c r="E103" s="26" t="n">
        <v>0</v>
      </c>
      <c r="F103" s="26" t="n">
        <v>9</v>
      </c>
      <c r="G103" s="26" t="n">
        <v>4</v>
      </c>
      <c r="H103" s="26" t="n">
        <v>8</v>
      </c>
      <c r="I103" s="27" t="n">
        <f aca="false">I102+AA102</f>
        <v>8</v>
      </c>
      <c r="J103" s="28" t="n">
        <f aca="false">J102+AB102</f>
        <v>3</v>
      </c>
      <c r="K103" s="28" t="n">
        <f aca="false">K102+AC102</f>
        <v>0.6</v>
      </c>
      <c r="L103" s="28" t="n">
        <f aca="false">L102+AD102</f>
        <v>-4</v>
      </c>
      <c r="M103" s="28" t="n">
        <f aca="false">M102+AE102</f>
        <v>-1.6</v>
      </c>
      <c r="N103" s="28" t="n">
        <f aca="false">N102+AF102</f>
        <v>-1.4</v>
      </c>
      <c r="O103" s="29" t="n">
        <f aca="false">$G$2</f>
        <v>0</v>
      </c>
      <c r="P103" s="30" t="n">
        <f aca="false">C103*I103</f>
        <v>8</v>
      </c>
      <c r="Q103" s="30" t="n">
        <f aca="false">D103*J103</f>
        <v>27</v>
      </c>
      <c r="R103" s="30" t="n">
        <f aca="false">E103*K103</f>
        <v>0</v>
      </c>
      <c r="S103" s="30" t="n">
        <f aca="false">F103*L103</f>
        <v>-36</v>
      </c>
      <c r="T103" s="30" t="n">
        <f aca="false">G103*M103</f>
        <v>-6.4</v>
      </c>
      <c r="U103" s="30" t="n">
        <f aca="false">H103*N103</f>
        <v>-11.2</v>
      </c>
      <c r="V103" s="29" t="n">
        <f aca="false">SUM(O103:U103)</f>
        <v>-18.6</v>
      </c>
      <c r="W103" s="31" t="n">
        <f aca="false">IF(V103&gt;=0,1,-1)</f>
        <v>-1</v>
      </c>
      <c r="X103" s="32" t="n">
        <f aca="false">IF((VALUE(C103&amp;D103&amp;E103&amp;F103&amp;G103&amp;H103))&lt;452947,-1,1)</f>
        <v>-1</v>
      </c>
      <c r="Y103" s="31" t="n">
        <f aca="false">X103-W103</f>
        <v>0</v>
      </c>
      <c r="Z103" s="28" t="n">
        <f aca="false">$E$2</f>
        <v>0.1</v>
      </c>
      <c r="AA103" s="28" t="n">
        <f aca="false">$Z103*$Y103*C103</f>
        <v>0</v>
      </c>
      <c r="AB103" s="28" t="n">
        <f aca="false">$Z103*$Y103*D103</f>
        <v>0</v>
      </c>
      <c r="AC103" s="28" t="n">
        <f aca="false">$Z103*$Y103*E103</f>
        <v>0</v>
      </c>
      <c r="AD103" s="28" t="n">
        <f aca="false">$Z103*$Y103*F103</f>
        <v>0</v>
      </c>
      <c r="AE103" s="28" t="n">
        <f aca="false">$Z103*$Y103*G103</f>
        <v>0</v>
      </c>
      <c r="AF103" s="28" t="n">
        <f aca="false">$Z103*$Y103*H103</f>
        <v>0</v>
      </c>
      <c r="AG103" s="33" t="str">
        <f aca="false">IF(W103=X103,"CERTO","ERRADO")</f>
        <v>CERTO</v>
      </c>
    </row>
    <row r="104" customFormat="false" ht="14.05" hidden="false" customHeight="false" outlineLevel="0" collapsed="false">
      <c r="A104" s="2" t="n">
        <f aca="false">A54+1</f>
        <v>3</v>
      </c>
      <c r="B104" s="2" t="n">
        <v>1</v>
      </c>
      <c r="C104" s="3" t="n">
        <v>4</v>
      </c>
      <c r="D104" s="3" t="n">
        <v>5</v>
      </c>
      <c r="E104" s="3" t="n">
        <v>2</v>
      </c>
      <c r="F104" s="3" t="n">
        <v>9</v>
      </c>
      <c r="G104" s="3" t="n">
        <v>4</v>
      </c>
      <c r="H104" s="3" t="n">
        <v>7</v>
      </c>
      <c r="I104" s="4" t="n">
        <f aca="false">I103+AA103</f>
        <v>8</v>
      </c>
      <c r="J104" s="5" t="n">
        <f aca="false">J103+AB103</f>
        <v>3</v>
      </c>
      <c r="K104" s="5" t="n">
        <f aca="false">K103+AC103</f>
        <v>0.6</v>
      </c>
      <c r="L104" s="5" t="n">
        <f aca="false">L103+AD103</f>
        <v>-4</v>
      </c>
      <c r="M104" s="5" t="n">
        <f aca="false">M103+AE103</f>
        <v>-1.6</v>
      </c>
      <c r="N104" s="5" t="n">
        <f aca="false">N103+AF103</f>
        <v>-1.4</v>
      </c>
      <c r="O104" s="6" t="n">
        <f aca="false">$G$2</f>
        <v>0</v>
      </c>
      <c r="P104" s="7" t="n">
        <f aca="false">C104*I104</f>
        <v>32</v>
      </c>
      <c r="Q104" s="7" t="n">
        <f aca="false">D104*J104</f>
        <v>15</v>
      </c>
      <c r="R104" s="7" t="n">
        <f aca="false">E104*K104</f>
        <v>1.2</v>
      </c>
      <c r="S104" s="7" t="n">
        <f aca="false">F104*L104</f>
        <v>-36</v>
      </c>
      <c r="T104" s="7" t="n">
        <f aca="false">G104*M104</f>
        <v>-6.4</v>
      </c>
      <c r="U104" s="7" t="n">
        <f aca="false">H104*N104</f>
        <v>-9.8</v>
      </c>
      <c r="V104" s="6" t="n">
        <f aca="false">SUM(O104:U104)</f>
        <v>-4</v>
      </c>
      <c r="W104" s="8" t="n">
        <f aca="false">IF(V104&gt;=0,1,-1)</f>
        <v>-1</v>
      </c>
      <c r="X104" s="22" t="n">
        <f aca="false">IF((VALUE(C104&amp;D104&amp;E104&amp;F104&amp;G104&amp;H104))&lt;452947,-1,1)</f>
        <v>1</v>
      </c>
      <c r="Y104" s="8" t="n">
        <f aca="false">X104-W104</f>
        <v>2</v>
      </c>
      <c r="Z104" s="5" t="n">
        <f aca="false">$E$2</f>
        <v>0.1</v>
      </c>
      <c r="AA104" s="5" t="n">
        <f aca="false">$Z104*$Y104*C104</f>
        <v>0.8</v>
      </c>
      <c r="AB104" s="5" t="n">
        <f aca="false">$Z104*$Y104*D104</f>
        <v>1</v>
      </c>
      <c r="AC104" s="5" t="n">
        <f aca="false">$Z104*$Y104*E104</f>
        <v>0.4</v>
      </c>
      <c r="AD104" s="5" t="n">
        <f aca="false">$Z104*$Y104*F104</f>
        <v>1.8</v>
      </c>
      <c r="AE104" s="5" t="n">
        <f aca="false">$Z104*$Y104*G104</f>
        <v>0.8</v>
      </c>
      <c r="AF104" s="5" t="n">
        <f aca="false">$Z104*$Y104*H104</f>
        <v>1.4</v>
      </c>
      <c r="AG104" s="23" t="str">
        <f aca="false">IF(W104=X104,"CERTO","ERRADO")</f>
        <v>ERRADO</v>
      </c>
    </row>
    <row r="105" customFormat="false" ht="14.05" hidden="false" customHeight="false" outlineLevel="0" collapsed="false">
      <c r="B105" s="2" t="n">
        <v>2</v>
      </c>
      <c r="C105" s="3" t="n">
        <v>5</v>
      </c>
      <c r="D105" s="3" t="n">
        <v>8</v>
      </c>
      <c r="E105" s="3" t="n">
        <v>2</v>
      </c>
      <c r="F105" s="3" t="n">
        <v>8</v>
      </c>
      <c r="G105" s="3" t="n">
        <v>4</v>
      </c>
      <c r="H105" s="3" t="n">
        <v>8</v>
      </c>
      <c r="I105" s="4" t="n">
        <f aca="false">I104+AA104</f>
        <v>8.8</v>
      </c>
      <c r="J105" s="5" t="n">
        <f aca="false">J104+AB104</f>
        <v>4</v>
      </c>
      <c r="K105" s="5" t="n">
        <f aca="false">K104+AC104</f>
        <v>1</v>
      </c>
      <c r="L105" s="5" t="n">
        <f aca="false">L104+AD104</f>
        <v>-2.2</v>
      </c>
      <c r="M105" s="5" t="n">
        <f aca="false">M104+AE104</f>
        <v>-0.8</v>
      </c>
      <c r="N105" s="5" t="n">
        <f aca="false">N104+AF104</f>
        <v>0</v>
      </c>
      <c r="O105" s="6" t="n">
        <f aca="false">$G$2</f>
        <v>0</v>
      </c>
      <c r="P105" s="7" t="n">
        <f aca="false">C105*I105</f>
        <v>44</v>
      </c>
      <c r="Q105" s="7" t="n">
        <f aca="false">D105*J105</f>
        <v>32</v>
      </c>
      <c r="R105" s="7" t="n">
        <f aca="false">E105*K105</f>
        <v>2</v>
      </c>
      <c r="S105" s="7" t="n">
        <f aca="false">F105*L105</f>
        <v>-17.6</v>
      </c>
      <c r="T105" s="7" t="n">
        <f aca="false">G105*M105</f>
        <v>-3.2</v>
      </c>
      <c r="U105" s="7" t="n">
        <f aca="false">H105*N105</f>
        <v>0</v>
      </c>
      <c r="V105" s="6" t="n">
        <f aca="false">SUM(O105:U105)</f>
        <v>57.2</v>
      </c>
      <c r="W105" s="8" t="n">
        <f aca="false">IF(V105&gt;=0,1,-1)</f>
        <v>1</v>
      </c>
      <c r="X105" s="22" t="n">
        <f aca="false">IF((VALUE(C105&amp;D105&amp;E105&amp;F105&amp;G105&amp;H105))&lt;452947,-1,1)</f>
        <v>1</v>
      </c>
      <c r="Y105" s="8" t="n">
        <f aca="false">X105-W105</f>
        <v>0</v>
      </c>
      <c r="Z105" s="5" t="n">
        <f aca="false">$E$2</f>
        <v>0.1</v>
      </c>
      <c r="AA105" s="5" t="n">
        <f aca="false">$Z105*$Y105*C105</f>
        <v>0</v>
      </c>
      <c r="AB105" s="5" t="n">
        <f aca="false">$Z105*$Y105*D105</f>
        <v>0</v>
      </c>
      <c r="AC105" s="5" t="n">
        <f aca="false">$Z105*$Y105*E105</f>
        <v>0</v>
      </c>
      <c r="AD105" s="5" t="n">
        <f aca="false">$Z105*$Y105*F105</f>
        <v>0</v>
      </c>
      <c r="AE105" s="5" t="n">
        <f aca="false">$Z105*$Y105*G105</f>
        <v>0</v>
      </c>
      <c r="AF105" s="5" t="n">
        <f aca="false">$Z105*$Y105*H105</f>
        <v>0</v>
      </c>
      <c r="AG105" s="23" t="str">
        <f aca="false">IF(W105=X105,"CERTO","ERRADO")</f>
        <v>CERTO</v>
      </c>
    </row>
    <row r="106" customFormat="false" ht="14.05" hidden="false" customHeight="false" outlineLevel="0" collapsed="false">
      <c r="B106" s="2" t="n">
        <v>3</v>
      </c>
      <c r="C106" s="3" t="n">
        <v>7</v>
      </c>
      <c r="D106" s="3" t="n">
        <v>5</v>
      </c>
      <c r="E106" s="3" t="n">
        <v>1</v>
      </c>
      <c r="F106" s="3" t="n">
        <v>9</v>
      </c>
      <c r="G106" s="3" t="n">
        <v>4</v>
      </c>
      <c r="H106" s="3" t="n">
        <v>9</v>
      </c>
      <c r="I106" s="4" t="n">
        <f aca="false">I105+AA105</f>
        <v>8.8</v>
      </c>
      <c r="J106" s="5" t="n">
        <f aca="false">J105+AB105</f>
        <v>4</v>
      </c>
      <c r="K106" s="5" t="n">
        <f aca="false">K105+AC105</f>
        <v>1</v>
      </c>
      <c r="L106" s="5" t="n">
        <f aca="false">L105+AD105</f>
        <v>-2.2</v>
      </c>
      <c r="M106" s="5" t="n">
        <f aca="false">M105+AE105</f>
        <v>-0.8</v>
      </c>
      <c r="N106" s="5" t="n">
        <f aca="false">N105+AF105</f>
        <v>0</v>
      </c>
      <c r="O106" s="6" t="n">
        <f aca="false">$G$2</f>
        <v>0</v>
      </c>
      <c r="P106" s="7" t="n">
        <f aca="false">C106*I106</f>
        <v>61.6</v>
      </c>
      <c r="Q106" s="7" t="n">
        <f aca="false">D106*J106</f>
        <v>20</v>
      </c>
      <c r="R106" s="7" t="n">
        <f aca="false">E106*K106</f>
        <v>1</v>
      </c>
      <c r="S106" s="7" t="n">
        <f aca="false">F106*L106</f>
        <v>-19.8</v>
      </c>
      <c r="T106" s="7" t="n">
        <f aca="false">G106*M106</f>
        <v>-3.2</v>
      </c>
      <c r="U106" s="7" t="n">
        <f aca="false">H106*N106</f>
        <v>0</v>
      </c>
      <c r="V106" s="6" t="n">
        <f aca="false">SUM(O106:U106)</f>
        <v>59.6</v>
      </c>
      <c r="W106" s="8" t="n">
        <f aca="false">IF(V106&gt;=0,1,-1)</f>
        <v>1</v>
      </c>
      <c r="X106" s="22" t="n">
        <f aca="false">IF((VALUE(C106&amp;D106&amp;E106&amp;F106&amp;G106&amp;H106))&lt;452947,-1,1)</f>
        <v>1</v>
      </c>
      <c r="Y106" s="8" t="n">
        <f aca="false">X106-W106</f>
        <v>0</v>
      </c>
      <c r="Z106" s="5" t="n">
        <f aca="false">$E$2</f>
        <v>0.1</v>
      </c>
      <c r="AA106" s="5" t="n">
        <f aca="false">$Z106*$Y106*C106</f>
        <v>0</v>
      </c>
      <c r="AB106" s="5" t="n">
        <f aca="false">$Z106*$Y106*D106</f>
        <v>0</v>
      </c>
      <c r="AC106" s="5" t="n">
        <f aca="false">$Z106*$Y106*E106</f>
        <v>0</v>
      </c>
      <c r="AD106" s="5" t="n">
        <f aca="false">$Z106*$Y106*F106</f>
        <v>0</v>
      </c>
      <c r="AE106" s="5" t="n">
        <f aca="false">$Z106*$Y106*G106</f>
        <v>0</v>
      </c>
      <c r="AF106" s="5" t="n">
        <f aca="false">$Z106*$Y106*H106</f>
        <v>0</v>
      </c>
      <c r="AG106" s="23" t="str">
        <f aca="false">IF(W106=X106,"CERTO","ERRADO")</f>
        <v>CERTO</v>
      </c>
    </row>
    <row r="107" customFormat="false" ht="14.05" hidden="false" customHeight="false" outlineLevel="0" collapsed="false">
      <c r="B107" s="2" t="n">
        <v>4</v>
      </c>
      <c r="C107" s="3" t="n">
        <v>4</v>
      </c>
      <c r="D107" s="3" t="n">
        <v>9</v>
      </c>
      <c r="E107" s="3" t="n">
        <v>2</v>
      </c>
      <c r="F107" s="3" t="n">
        <v>9</v>
      </c>
      <c r="G107" s="3" t="n">
        <v>6</v>
      </c>
      <c r="H107" s="3" t="n">
        <v>7</v>
      </c>
      <c r="I107" s="4" t="n">
        <f aca="false">I106+AA106</f>
        <v>8.8</v>
      </c>
      <c r="J107" s="5" t="n">
        <f aca="false">J106+AB106</f>
        <v>4</v>
      </c>
      <c r="K107" s="5" t="n">
        <f aca="false">K106+AC106</f>
        <v>1</v>
      </c>
      <c r="L107" s="5" t="n">
        <f aca="false">L106+AD106</f>
        <v>-2.2</v>
      </c>
      <c r="M107" s="5" t="n">
        <f aca="false">M106+AE106</f>
        <v>-0.8</v>
      </c>
      <c r="N107" s="5" t="n">
        <f aca="false">N106+AF106</f>
        <v>0</v>
      </c>
      <c r="O107" s="6" t="n">
        <f aca="false">$G$2</f>
        <v>0</v>
      </c>
      <c r="P107" s="7" t="n">
        <f aca="false">C107*I107</f>
        <v>35.2</v>
      </c>
      <c r="Q107" s="7" t="n">
        <f aca="false">D107*J107</f>
        <v>36</v>
      </c>
      <c r="R107" s="7" t="n">
        <f aca="false">E107*K107</f>
        <v>2</v>
      </c>
      <c r="S107" s="7" t="n">
        <f aca="false">F107*L107</f>
        <v>-19.8</v>
      </c>
      <c r="T107" s="7" t="n">
        <f aca="false">G107*M107</f>
        <v>-4.8</v>
      </c>
      <c r="U107" s="7" t="n">
        <f aca="false">H107*N107</f>
        <v>0</v>
      </c>
      <c r="V107" s="6" t="n">
        <f aca="false">SUM(O107:U107)</f>
        <v>48.6</v>
      </c>
      <c r="W107" s="8" t="n">
        <f aca="false">IF(V107&gt;=0,1,-1)</f>
        <v>1</v>
      </c>
      <c r="X107" s="22" t="n">
        <f aca="false">IF((VALUE(C107&amp;D107&amp;E107&amp;F107&amp;G107&amp;H107))&lt;452947,-1,1)</f>
        <v>1</v>
      </c>
      <c r="Y107" s="8" t="n">
        <f aca="false">X107-W107</f>
        <v>0</v>
      </c>
      <c r="Z107" s="5" t="n">
        <f aca="false">$E$2</f>
        <v>0.1</v>
      </c>
      <c r="AA107" s="5" t="n">
        <f aca="false">$Z107*$Y107*C107</f>
        <v>0</v>
      </c>
      <c r="AB107" s="5" t="n">
        <f aca="false">$Z107*$Y107*D107</f>
        <v>0</v>
      </c>
      <c r="AC107" s="5" t="n">
        <f aca="false">$Z107*$Y107*E107</f>
        <v>0</v>
      </c>
      <c r="AD107" s="5" t="n">
        <f aca="false">$Z107*$Y107*F107</f>
        <v>0</v>
      </c>
      <c r="AE107" s="5" t="n">
        <f aca="false">$Z107*$Y107*G107</f>
        <v>0</v>
      </c>
      <c r="AF107" s="5" t="n">
        <f aca="false">$Z107*$Y107*H107</f>
        <v>0</v>
      </c>
      <c r="AG107" s="23" t="str">
        <f aca="false">IF(W107=X107,"CERTO","ERRADO")</f>
        <v>CERTO</v>
      </c>
    </row>
    <row r="108" customFormat="false" ht="14.05" hidden="false" customHeight="false" outlineLevel="0" collapsed="false">
      <c r="B108" s="2" t="n">
        <v>5</v>
      </c>
      <c r="C108" s="3" t="n">
        <v>4</v>
      </c>
      <c r="D108" s="3" t="n">
        <v>3</v>
      </c>
      <c r="E108" s="3" t="n">
        <v>0</v>
      </c>
      <c r="F108" s="3" t="n">
        <v>9</v>
      </c>
      <c r="G108" s="3" t="n">
        <v>3</v>
      </c>
      <c r="H108" s="3" t="n">
        <v>9</v>
      </c>
      <c r="I108" s="4" t="n">
        <f aca="false">I107+AA107</f>
        <v>8.8</v>
      </c>
      <c r="J108" s="5" t="n">
        <f aca="false">J107+AB107</f>
        <v>4</v>
      </c>
      <c r="K108" s="5" t="n">
        <f aca="false">K107+AC107</f>
        <v>1</v>
      </c>
      <c r="L108" s="5" t="n">
        <f aca="false">L107+AD107</f>
        <v>-2.2</v>
      </c>
      <c r="M108" s="5" t="n">
        <f aca="false">M107+AE107</f>
        <v>-0.8</v>
      </c>
      <c r="N108" s="5" t="n">
        <f aca="false">N107+AF107</f>
        <v>0</v>
      </c>
      <c r="O108" s="6" t="n">
        <f aca="false">$G$2</f>
        <v>0</v>
      </c>
      <c r="P108" s="7" t="n">
        <f aca="false">C108*I108</f>
        <v>35.2</v>
      </c>
      <c r="Q108" s="7" t="n">
        <f aca="false">D108*J108</f>
        <v>12</v>
      </c>
      <c r="R108" s="7" t="n">
        <f aca="false">E108*K108</f>
        <v>0</v>
      </c>
      <c r="S108" s="7" t="n">
        <f aca="false">F108*L108</f>
        <v>-19.8</v>
      </c>
      <c r="T108" s="7" t="n">
        <f aca="false">G108*M108</f>
        <v>-2.4</v>
      </c>
      <c r="U108" s="7" t="n">
        <f aca="false">H108*N108</f>
        <v>0</v>
      </c>
      <c r="V108" s="6" t="n">
        <f aca="false">SUM(O108:U108)</f>
        <v>25</v>
      </c>
      <c r="W108" s="8" t="n">
        <f aca="false">IF(V108&gt;=0,1,-1)</f>
        <v>1</v>
      </c>
      <c r="X108" s="22" t="n">
        <f aca="false">IF((VALUE(C108&amp;D108&amp;E108&amp;F108&amp;G108&amp;H108))&lt;452947,-1,1)</f>
        <v>-1</v>
      </c>
      <c r="Y108" s="8" t="n">
        <f aca="false">X108-W108</f>
        <v>-2</v>
      </c>
      <c r="Z108" s="5" t="n">
        <f aca="false">$E$2</f>
        <v>0.1</v>
      </c>
      <c r="AA108" s="5" t="n">
        <f aca="false">$Z108*$Y108*C108</f>
        <v>-0.8</v>
      </c>
      <c r="AB108" s="5" t="n">
        <f aca="false">$Z108*$Y108*D108</f>
        <v>-0.6</v>
      </c>
      <c r="AC108" s="5" t="n">
        <f aca="false">$Z108*$Y108*E108</f>
        <v>-0</v>
      </c>
      <c r="AD108" s="5" t="n">
        <f aca="false">$Z108*$Y108*F108</f>
        <v>-1.8</v>
      </c>
      <c r="AE108" s="5" t="n">
        <f aca="false">$Z108*$Y108*G108</f>
        <v>-0.6</v>
      </c>
      <c r="AF108" s="5" t="n">
        <f aca="false">$Z108*$Y108*H108</f>
        <v>-1.8</v>
      </c>
      <c r="AG108" s="23" t="str">
        <f aca="false">IF(W108=X108,"CERTO","ERRADO")</f>
        <v>ERRADO</v>
      </c>
    </row>
    <row r="109" customFormat="false" ht="14.05" hidden="false" customHeight="false" outlineLevel="0" collapsed="false">
      <c r="B109" s="2" t="n">
        <v>6</v>
      </c>
      <c r="C109" s="3" t="n">
        <v>6</v>
      </c>
      <c r="D109" s="3" t="n">
        <v>4</v>
      </c>
      <c r="E109" s="3" t="n">
        <v>1</v>
      </c>
      <c r="F109" s="3" t="n">
        <v>7</v>
      </c>
      <c r="G109" s="3" t="n">
        <v>5</v>
      </c>
      <c r="H109" s="3" t="n">
        <v>9</v>
      </c>
      <c r="I109" s="4" t="n">
        <f aca="false">I108+AA108</f>
        <v>8</v>
      </c>
      <c r="J109" s="5" t="n">
        <f aca="false">J108+AB108</f>
        <v>3.4</v>
      </c>
      <c r="K109" s="5" t="n">
        <f aca="false">K108+AC108</f>
        <v>1</v>
      </c>
      <c r="L109" s="5" t="n">
        <f aca="false">L108+AD108</f>
        <v>-4</v>
      </c>
      <c r="M109" s="5" t="n">
        <f aca="false">M108+AE108</f>
        <v>-1.4</v>
      </c>
      <c r="N109" s="5" t="n">
        <f aca="false">N108+AF108</f>
        <v>-1.8</v>
      </c>
      <c r="O109" s="6" t="n">
        <f aca="false">$G$2</f>
        <v>0</v>
      </c>
      <c r="P109" s="7" t="n">
        <f aca="false">C109*I109</f>
        <v>48</v>
      </c>
      <c r="Q109" s="7" t="n">
        <f aca="false">D109*J109</f>
        <v>13.6</v>
      </c>
      <c r="R109" s="7" t="n">
        <f aca="false">E109*K109</f>
        <v>1</v>
      </c>
      <c r="S109" s="7" t="n">
        <f aca="false">F109*L109</f>
        <v>-28</v>
      </c>
      <c r="T109" s="7" t="n">
        <f aca="false">G109*M109</f>
        <v>-7</v>
      </c>
      <c r="U109" s="7" t="n">
        <f aca="false">H109*N109</f>
        <v>-16.2</v>
      </c>
      <c r="V109" s="6" t="n">
        <f aca="false">SUM(O109:U109)</f>
        <v>11.4</v>
      </c>
      <c r="W109" s="8" t="n">
        <f aca="false">IF(V109&gt;=0,1,-1)</f>
        <v>1</v>
      </c>
      <c r="X109" s="22" t="n">
        <f aca="false">IF((VALUE(C109&amp;D109&amp;E109&amp;F109&amp;G109&amp;H109))&lt;452947,-1,1)</f>
        <v>1</v>
      </c>
      <c r="Y109" s="8" t="n">
        <f aca="false">X109-W109</f>
        <v>0</v>
      </c>
      <c r="Z109" s="5" t="n">
        <f aca="false">$E$2</f>
        <v>0.1</v>
      </c>
      <c r="AA109" s="5" t="n">
        <f aca="false">$Z109*$Y109*C109</f>
        <v>0</v>
      </c>
      <c r="AB109" s="5" t="n">
        <f aca="false">$Z109*$Y109*D109</f>
        <v>0</v>
      </c>
      <c r="AC109" s="5" t="n">
        <f aca="false">$Z109*$Y109*E109</f>
        <v>0</v>
      </c>
      <c r="AD109" s="5" t="n">
        <f aca="false">$Z109*$Y109*F109</f>
        <v>0</v>
      </c>
      <c r="AE109" s="5" t="n">
        <f aca="false">$Z109*$Y109*G109</f>
        <v>0</v>
      </c>
      <c r="AF109" s="5" t="n">
        <f aca="false">$Z109*$Y109*H109</f>
        <v>0</v>
      </c>
      <c r="AG109" s="23" t="str">
        <f aca="false">IF(W109=X109,"CERTO","ERRADO")</f>
        <v>CERTO</v>
      </c>
    </row>
    <row r="110" customFormat="false" ht="14.05" hidden="false" customHeight="false" outlineLevel="0" collapsed="false">
      <c r="B110" s="2" t="n">
        <v>7</v>
      </c>
      <c r="C110" s="3" t="n">
        <v>5</v>
      </c>
      <c r="D110" s="3" t="n">
        <v>2</v>
      </c>
      <c r="E110" s="3" t="n">
        <v>0</v>
      </c>
      <c r="F110" s="3" t="n">
        <v>8</v>
      </c>
      <c r="G110" s="3" t="n">
        <v>4</v>
      </c>
      <c r="H110" s="3" t="n">
        <v>7</v>
      </c>
      <c r="I110" s="4" t="n">
        <f aca="false">I109+AA109</f>
        <v>8</v>
      </c>
      <c r="J110" s="5" t="n">
        <f aca="false">J109+AB109</f>
        <v>3.4</v>
      </c>
      <c r="K110" s="5" t="n">
        <f aca="false">K109+AC109</f>
        <v>1</v>
      </c>
      <c r="L110" s="5" t="n">
        <f aca="false">L109+AD109</f>
        <v>-4</v>
      </c>
      <c r="M110" s="5" t="n">
        <f aca="false">M109+AE109</f>
        <v>-1.4</v>
      </c>
      <c r="N110" s="5" t="n">
        <f aca="false">N109+AF109</f>
        <v>-1.8</v>
      </c>
      <c r="O110" s="6" t="n">
        <f aca="false">$G$2</f>
        <v>0</v>
      </c>
      <c r="P110" s="7" t="n">
        <f aca="false">C110*I110</f>
        <v>40</v>
      </c>
      <c r="Q110" s="7" t="n">
        <f aca="false">D110*J110</f>
        <v>6.8</v>
      </c>
      <c r="R110" s="7" t="n">
        <f aca="false">E110*K110</f>
        <v>0</v>
      </c>
      <c r="S110" s="7" t="n">
        <f aca="false">F110*L110</f>
        <v>-32</v>
      </c>
      <c r="T110" s="7" t="n">
        <f aca="false">G110*M110</f>
        <v>-5.6</v>
      </c>
      <c r="U110" s="7" t="n">
        <f aca="false">H110*N110</f>
        <v>-12.6</v>
      </c>
      <c r="V110" s="6" t="n">
        <f aca="false">SUM(O110:U110)</f>
        <v>-3.4</v>
      </c>
      <c r="W110" s="8" t="n">
        <f aca="false">IF(V110&gt;=0,1,-1)</f>
        <v>-1</v>
      </c>
      <c r="X110" s="22" t="n">
        <f aca="false">IF((VALUE(C110&amp;D110&amp;E110&amp;F110&amp;G110&amp;H110))&lt;452947,-1,1)</f>
        <v>1</v>
      </c>
      <c r="Y110" s="8" t="n">
        <f aca="false">X110-W110</f>
        <v>2</v>
      </c>
      <c r="Z110" s="5" t="n">
        <f aca="false">$E$2</f>
        <v>0.1</v>
      </c>
      <c r="AA110" s="5" t="n">
        <f aca="false">$Z110*$Y110*C110</f>
        <v>1</v>
      </c>
      <c r="AB110" s="5" t="n">
        <f aca="false">$Z110*$Y110*D110</f>
        <v>0.4</v>
      </c>
      <c r="AC110" s="5" t="n">
        <f aca="false">$Z110*$Y110*E110</f>
        <v>0</v>
      </c>
      <c r="AD110" s="5" t="n">
        <f aca="false">$Z110*$Y110*F110</f>
        <v>1.6</v>
      </c>
      <c r="AE110" s="5" t="n">
        <f aca="false">$Z110*$Y110*G110</f>
        <v>0.8</v>
      </c>
      <c r="AF110" s="5" t="n">
        <f aca="false">$Z110*$Y110*H110</f>
        <v>1.4</v>
      </c>
      <c r="AG110" s="23" t="str">
        <f aca="false">IF(W110=X110,"CERTO","ERRADO")</f>
        <v>ERRADO</v>
      </c>
    </row>
    <row r="111" customFormat="false" ht="14.05" hidden="false" customHeight="false" outlineLevel="0" collapsed="false">
      <c r="B111" s="2" t="n">
        <v>8</v>
      </c>
      <c r="C111" s="3" t="n">
        <v>2</v>
      </c>
      <c r="D111" s="3" t="n">
        <v>8</v>
      </c>
      <c r="E111" s="3" t="n">
        <v>0</v>
      </c>
      <c r="F111" s="3" t="n">
        <v>9</v>
      </c>
      <c r="G111" s="3" t="n">
        <v>6</v>
      </c>
      <c r="H111" s="3" t="n">
        <v>8</v>
      </c>
      <c r="I111" s="4" t="n">
        <f aca="false">I110+AA110</f>
        <v>9</v>
      </c>
      <c r="J111" s="5" t="n">
        <f aca="false">J110+AB110</f>
        <v>3.8</v>
      </c>
      <c r="K111" s="5" t="n">
        <f aca="false">K110+AC110</f>
        <v>1</v>
      </c>
      <c r="L111" s="5" t="n">
        <f aca="false">L110+AD110</f>
        <v>-2.4</v>
      </c>
      <c r="M111" s="5" t="n">
        <f aca="false">M110+AE110</f>
        <v>-0.6</v>
      </c>
      <c r="N111" s="5" t="n">
        <f aca="false">N110+AF110</f>
        <v>-0.4</v>
      </c>
      <c r="O111" s="6" t="n">
        <f aca="false">$G$2</f>
        <v>0</v>
      </c>
      <c r="P111" s="7" t="n">
        <f aca="false">C111*I111</f>
        <v>18</v>
      </c>
      <c r="Q111" s="7" t="n">
        <f aca="false">D111*J111</f>
        <v>30.4</v>
      </c>
      <c r="R111" s="7" t="n">
        <f aca="false">E111*K111</f>
        <v>0</v>
      </c>
      <c r="S111" s="7" t="n">
        <f aca="false">F111*L111</f>
        <v>-21.6</v>
      </c>
      <c r="T111" s="7" t="n">
        <f aca="false">G111*M111</f>
        <v>-3.6</v>
      </c>
      <c r="U111" s="7" t="n">
        <f aca="false">H111*N111</f>
        <v>-3.2</v>
      </c>
      <c r="V111" s="6" t="n">
        <f aca="false">SUM(O111:U111)</f>
        <v>20</v>
      </c>
      <c r="W111" s="8" t="n">
        <f aca="false">IF(V111&gt;=0,1,-1)</f>
        <v>1</v>
      </c>
      <c r="X111" s="22" t="n">
        <f aca="false">IF((VALUE(C111&amp;D111&amp;E111&amp;F111&amp;G111&amp;H111))&lt;452947,-1,1)</f>
        <v>-1</v>
      </c>
      <c r="Y111" s="8" t="n">
        <f aca="false">X111-W111</f>
        <v>-2</v>
      </c>
      <c r="Z111" s="5" t="n">
        <f aca="false">$E$2</f>
        <v>0.1</v>
      </c>
      <c r="AA111" s="5" t="n">
        <f aca="false">$Z111*$Y111*C111</f>
        <v>-0.4</v>
      </c>
      <c r="AB111" s="5" t="n">
        <f aca="false">$Z111*$Y111*D111</f>
        <v>-1.6</v>
      </c>
      <c r="AC111" s="5" t="n">
        <f aca="false">$Z111*$Y111*E111</f>
        <v>-0</v>
      </c>
      <c r="AD111" s="5" t="n">
        <f aca="false">$Z111*$Y111*F111</f>
        <v>-1.8</v>
      </c>
      <c r="AE111" s="5" t="n">
        <f aca="false">$Z111*$Y111*G111</f>
        <v>-1.2</v>
      </c>
      <c r="AF111" s="5" t="n">
        <f aca="false">$Z111*$Y111*H111</f>
        <v>-1.6</v>
      </c>
      <c r="AG111" s="23" t="str">
        <f aca="false">IF(W111=X111,"CERTO","ERRADO")</f>
        <v>ERRADO</v>
      </c>
    </row>
    <row r="112" customFormat="false" ht="14.05" hidden="false" customHeight="false" outlineLevel="0" collapsed="false">
      <c r="B112" s="2" t="n">
        <v>9</v>
      </c>
      <c r="C112" s="3" t="n">
        <v>0</v>
      </c>
      <c r="D112" s="3" t="n">
        <v>5</v>
      </c>
      <c r="E112" s="3" t="n">
        <v>5</v>
      </c>
      <c r="F112" s="3" t="n">
        <v>9</v>
      </c>
      <c r="G112" s="3" t="n">
        <v>0</v>
      </c>
      <c r="H112" s="3" t="n">
        <v>9</v>
      </c>
      <c r="I112" s="4" t="n">
        <f aca="false">I111+AA111</f>
        <v>8.6</v>
      </c>
      <c r="J112" s="5" t="n">
        <f aca="false">J111+AB111</f>
        <v>2.2</v>
      </c>
      <c r="K112" s="5" t="n">
        <f aca="false">K111+AC111</f>
        <v>1</v>
      </c>
      <c r="L112" s="5" t="n">
        <f aca="false">L111+AD111</f>
        <v>-4.2</v>
      </c>
      <c r="M112" s="5" t="n">
        <f aca="false">M111+AE111</f>
        <v>-1.8</v>
      </c>
      <c r="N112" s="5" t="n">
        <f aca="false">N111+AF111</f>
        <v>-2</v>
      </c>
      <c r="O112" s="6" t="n">
        <f aca="false">$G$2</f>
        <v>0</v>
      </c>
      <c r="P112" s="7" t="n">
        <f aca="false">C112*I112</f>
        <v>0</v>
      </c>
      <c r="Q112" s="7" t="n">
        <f aca="false">D112*J112</f>
        <v>11</v>
      </c>
      <c r="R112" s="7" t="n">
        <f aca="false">E112*K112</f>
        <v>5</v>
      </c>
      <c r="S112" s="7" t="n">
        <f aca="false">F112*L112</f>
        <v>-37.8</v>
      </c>
      <c r="T112" s="7" t="n">
        <f aca="false">G112*M112</f>
        <v>-0</v>
      </c>
      <c r="U112" s="7" t="n">
        <f aca="false">H112*N112</f>
        <v>-18</v>
      </c>
      <c r="V112" s="6" t="n">
        <f aca="false">SUM(O112:U112)</f>
        <v>-39.8</v>
      </c>
      <c r="W112" s="8" t="n">
        <f aca="false">IF(V112&gt;=0,1,-1)</f>
        <v>-1</v>
      </c>
      <c r="X112" s="22" t="n">
        <f aca="false">IF((VALUE(C112&amp;D112&amp;E112&amp;F112&amp;G112&amp;H112))&lt;452947,-1,1)</f>
        <v>-1</v>
      </c>
      <c r="Y112" s="8" t="n">
        <f aca="false">X112-W112</f>
        <v>0</v>
      </c>
      <c r="Z112" s="5" t="n">
        <f aca="false">$E$2</f>
        <v>0.1</v>
      </c>
      <c r="AA112" s="5" t="n">
        <f aca="false">$Z112*$Y112*C112</f>
        <v>0</v>
      </c>
      <c r="AB112" s="5" t="n">
        <f aca="false">$Z112*$Y112*D112</f>
        <v>0</v>
      </c>
      <c r="AC112" s="5" t="n">
        <f aca="false">$Z112*$Y112*E112</f>
        <v>0</v>
      </c>
      <c r="AD112" s="5" t="n">
        <f aca="false">$Z112*$Y112*F112</f>
        <v>0</v>
      </c>
      <c r="AE112" s="5" t="n">
        <f aca="false">$Z112*$Y112*G112</f>
        <v>0</v>
      </c>
      <c r="AF112" s="5" t="n">
        <f aca="false">$Z112*$Y112*H112</f>
        <v>0</v>
      </c>
      <c r="AG112" s="23" t="str">
        <f aca="false">IF(W112=X112,"CERTO","ERRADO")</f>
        <v>CERTO</v>
      </c>
    </row>
    <row r="113" customFormat="false" ht="14.05" hidden="false" customHeight="false" outlineLevel="0" collapsed="false">
      <c r="B113" s="2" t="n">
        <v>10</v>
      </c>
      <c r="C113" s="3" t="n">
        <v>0</v>
      </c>
      <c r="D113" s="3" t="n">
        <v>3</v>
      </c>
      <c r="E113" s="3" t="n">
        <v>1</v>
      </c>
      <c r="F113" s="3" t="n">
        <v>8</v>
      </c>
      <c r="G113" s="3" t="n">
        <v>0</v>
      </c>
      <c r="H113" s="3" t="n">
        <v>9</v>
      </c>
      <c r="I113" s="4" t="n">
        <f aca="false">I112+AA112</f>
        <v>8.6</v>
      </c>
      <c r="J113" s="5" t="n">
        <f aca="false">J112+AB112</f>
        <v>2.2</v>
      </c>
      <c r="K113" s="5" t="n">
        <f aca="false">K112+AC112</f>
        <v>1</v>
      </c>
      <c r="L113" s="5" t="n">
        <f aca="false">L112+AD112</f>
        <v>-4.2</v>
      </c>
      <c r="M113" s="5" t="n">
        <f aca="false">M112+AE112</f>
        <v>-1.8</v>
      </c>
      <c r="N113" s="5" t="n">
        <f aca="false">N112+AF112</f>
        <v>-2</v>
      </c>
      <c r="O113" s="6" t="n">
        <f aca="false">$G$2</f>
        <v>0</v>
      </c>
      <c r="P113" s="7" t="n">
        <f aca="false">C113*I113</f>
        <v>0</v>
      </c>
      <c r="Q113" s="7" t="n">
        <f aca="false">D113*J113</f>
        <v>6.6</v>
      </c>
      <c r="R113" s="7" t="n">
        <f aca="false">E113*K113</f>
        <v>1</v>
      </c>
      <c r="S113" s="7" t="n">
        <f aca="false">F113*L113</f>
        <v>-33.6</v>
      </c>
      <c r="T113" s="7" t="n">
        <f aca="false">G113*M113</f>
        <v>-0</v>
      </c>
      <c r="U113" s="7" t="n">
        <f aca="false">H113*N113</f>
        <v>-18</v>
      </c>
      <c r="V113" s="6" t="n">
        <f aca="false">SUM(O113:U113)</f>
        <v>-44</v>
      </c>
      <c r="W113" s="8" t="n">
        <f aca="false">IF(V113&gt;=0,1,-1)</f>
        <v>-1</v>
      </c>
      <c r="X113" s="22" t="n">
        <f aca="false">IF((VALUE(C113&amp;D113&amp;E113&amp;F113&amp;G113&amp;H113))&lt;452947,-1,1)</f>
        <v>-1</v>
      </c>
      <c r="Y113" s="8" t="n">
        <f aca="false">X113-W113</f>
        <v>0</v>
      </c>
      <c r="Z113" s="5" t="n">
        <f aca="false">$E$2</f>
        <v>0.1</v>
      </c>
      <c r="AA113" s="5" t="n">
        <f aca="false">$Z113*$Y113*C113</f>
        <v>0</v>
      </c>
      <c r="AB113" s="5" t="n">
        <f aca="false">$Z113*$Y113*D113</f>
        <v>0</v>
      </c>
      <c r="AC113" s="5" t="n">
        <f aca="false">$Z113*$Y113*E113</f>
        <v>0</v>
      </c>
      <c r="AD113" s="5" t="n">
        <f aca="false">$Z113*$Y113*F113</f>
        <v>0</v>
      </c>
      <c r="AE113" s="5" t="n">
        <f aca="false">$Z113*$Y113*G113</f>
        <v>0</v>
      </c>
      <c r="AF113" s="5" t="n">
        <f aca="false">$Z113*$Y113*H113</f>
        <v>0</v>
      </c>
      <c r="AG113" s="23" t="str">
        <f aca="false">IF(W113=X113,"CERTO","ERRADO")</f>
        <v>CERTO</v>
      </c>
    </row>
    <row r="114" customFormat="false" ht="14.05" hidden="false" customHeight="false" outlineLevel="0" collapsed="false">
      <c r="B114" s="2" t="n">
        <v>11</v>
      </c>
      <c r="C114" s="3" t="n">
        <v>4</v>
      </c>
      <c r="D114" s="3" t="n">
        <v>1</v>
      </c>
      <c r="E114" s="3" t="n">
        <v>8</v>
      </c>
      <c r="F114" s="3" t="n">
        <v>9</v>
      </c>
      <c r="G114" s="3" t="n">
        <v>8</v>
      </c>
      <c r="H114" s="3" t="n">
        <v>5</v>
      </c>
      <c r="I114" s="4" t="n">
        <f aca="false">I113+AA113</f>
        <v>8.6</v>
      </c>
      <c r="J114" s="5" t="n">
        <f aca="false">J113+AB113</f>
        <v>2.2</v>
      </c>
      <c r="K114" s="5" t="n">
        <f aca="false">K113+AC113</f>
        <v>1</v>
      </c>
      <c r="L114" s="5" t="n">
        <f aca="false">L113+AD113</f>
        <v>-4.2</v>
      </c>
      <c r="M114" s="5" t="n">
        <f aca="false">M113+AE113</f>
        <v>-1.8</v>
      </c>
      <c r="N114" s="5" t="n">
        <f aca="false">N113+AF113</f>
        <v>-2</v>
      </c>
      <c r="O114" s="6" t="n">
        <f aca="false">$G$2</f>
        <v>0</v>
      </c>
      <c r="P114" s="7" t="n">
        <f aca="false">C114*I114</f>
        <v>34.4</v>
      </c>
      <c r="Q114" s="7" t="n">
        <f aca="false">D114*J114</f>
        <v>2.2</v>
      </c>
      <c r="R114" s="7" t="n">
        <f aca="false">E114*K114</f>
        <v>8</v>
      </c>
      <c r="S114" s="7" t="n">
        <f aca="false">F114*L114</f>
        <v>-37.8</v>
      </c>
      <c r="T114" s="7" t="n">
        <f aca="false">G114*M114</f>
        <v>-14.4</v>
      </c>
      <c r="U114" s="7" t="n">
        <f aca="false">H114*N114</f>
        <v>-10</v>
      </c>
      <c r="V114" s="6" t="n">
        <f aca="false">SUM(O114:U114)</f>
        <v>-17.6</v>
      </c>
      <c r="W114" s="8" t="n">
        <f aca="false">IF(V114&gt;=0,1,-1)</f>
        <v>-1</v>
      </c>
      <c r="X114" s="22" t="n">
        <f aca="false">IF((VALUE(C114&amp;D114&amp;E114&amp;F114&amp;G114&amp;H114))&lt;452947,-1,1)</f>
        <v>-1</v>
      </c>
      <c r="Y114" s="8" t="n">
        <f aca="false">X114-W114</f>
        <v>0</v>
      </c>
      <c r="Z114" s="5" t="n">
        <f aca="false">$E$2</f>
        <v>0.1</v>
      </c>
      <c r="AA114" s="5" t="n">
        <f aca="false">$Z114*$Y114*C114</f>
        <v>0</v>
      </c>
      <c r="AB114" s="5" t="n">
        <f aca="false">$Z114*$Y114*D114</f>
        <v>0</v>
      </c>
      <c r="AC114" s="5" t="n">
        <f aca="false">$Z114*$Y114*E114</f>
        <v>0</v>
      </c>
      <c r="AD114" s="5" t="n">
        <f aca="false">$Z114*$Y114*F114</f>
        <v>0</v>
      </c>
      <c r="AE114" s="5" t="n">
        <f aca="false">$Z114*$Y114*G114</f>
        <v>0</v>
      </c>
      <c r="AF114" s="5" t="n">
        <f aca="false">$Z114*$Y114*H114</f>
        <v>0</v>
      </c>
      <c r="AG114" s="23" t="str">
        <f aca="false">IF(W114=X114,"CERTO","ERRADO")</f>
        <v>CERTO</v>
      </c>
    </row>
    <row r="115" customFormat="false" ht="14.05" hidden="false" customHeight="false" outlineLevel="0" collapsed="false">
      <c r="B115" s="2" t="n">
        <v>12</v>
      </c>
      <c r="C115" s="3" t="n">
        <v>4</v>
      </c>
      <c r="D115" s="3" t="n">
        <v>5</v>
      </c>
      <c r="E115" s="3" t="n">
        <v>5</v>
      </c>
      <c r="F115" s="3" t="n">
        <v>9</v>
      </c>
      <c r="G115" s="3" t="n">
        <v>1</v>
      </c>
      <c r="H115" s="3" t="n">
        <v>9</v>
      </c>
      <c r="I115" s="4" t="n">
        <f aca="false">I114+AA114</f>
        <v>8.6</v>
      </c>
      <c r="J115" s="5" t="n">
        <f aca="false">J114+AB114</f>
        <v>2.2</v>
      </c>
      <c r="K115" s="5" t="n">
        <f aca="false">K114+AC114</f>
        <v>1</v>
      </c>
      <c r="L115" s="5" t="n">
        <f aca="false">L114+AD114</f>
        <v>-4.2</v>
      </c>
      <c r="M115" s="5" t="n">
        <f aca="false">M114+AE114</f>
        <v>-1.8</v>
      </c>
      <c r="N115" s="5" t="n">
        <f aca="false">N114+AF114</f>
        <v>-2</v>
      </c>
      <c r="O115" s="6" t="n">
        <f aca="false">$G$2</f>
        <v>0</v>
      </c>
      <c r="P115" s="7" t="n">
        <f aca="false">C115*I115</f>
        <v>34.4</v>
      </c>
      <c r="Q115" s="7" t="n">
        <f aca="false">D115*J115</f>
        <v>11</v>
      </c>
      <c r="R115" s="7" t="n">
        <f aca="false">E115*K115</f>
        <v>5</v>
      </c>
      <c r="S115" s="7" t="n">
        <f aca="false">F115*L115</f>
        <v>-37.8</v>
      </c>
      <c r="T115" s="7" t="n">
        <f aca="false">G115*M115</f>
        <v>-1.8</v>
      </c>
      <c r="U115" s="7" t="n">
        <f aca="false">H115*N115</f>
        <v>-18</v>
      </c>
      <c r="V115" s="6" t="n">
        <f aca="false">SUM(O115:U115)</f>
        <v>-7.20000000000001</v>
      </c>
      <c r="W115" s="8" t="n">
        <f aca="false">IF(V115&gt;=0,1,-1)</f>
        <v>-1</v>
      </c>
      <c r="X115" s="22" t="n">
        <f aca="false">IF((VALUE(C115&amp;D115&amp;E115&amp;F115&amp;G115&amp;H115))&lt;452947,-1,1)</f>
        <v>1</v>
      </c>
      <c r="Y115" s="8" t="n">
        <f aca="false">X115-W115</f>
        <v>2</v>
      </c>
      <c r="Z115" s="5" t="n">
        <f aca="false">$E$2</f>
        <v>0.1</v>
      </c>
      <c r="AA115" s="5" t="n">
        <f aca="false">$Z115*$Y115*C115</f>
        <v>0.8</v>
      </c>
      <c r="AB115" s="5" t="n">
        <f aca="false">$Z115*$Y115*D115</f>
        <v>1</v>
      </c>
      <c r="AC115" s="5" t="n">
        <f aca="false">$Z115*$Y115*E115</f>
        <v>1</v>
      </c>
      <c r="AD115" s="5" t="n">
        <f aca="false">$Z115*$Y115*F115</f>
        <v>1.8</v>
      </c>
      <c r="AE115" s="5" t="n">
        <f aca="false">$Z115*$Y115*G115</f>
        <v>0.2</v>
      </c>
      <c r="AF115" s="5" t="n">
        <f aca="false">$Z115*$Y115*H115</f>
        <v>1.8</v>
      </c>
      <c r="AG115" s="23" t="str">
        <f aca="false">IF(W115=X115,"CERTO","ERRADO")</f>
        <v>ERRADO</v>
      </c>
    </row>
    <row r="116" customFormat="false" ht="14.05" hidden="false" customHeight="false" outlineLevel="0" collapsed="false">
      <c r="B116" s="2" t="n">
        <v>13</v>
      </c>
      <c r="C116" s="3" t="n">
        <v>3</v>
      </c>
      <c r="D116" s="3" t="n">
        <v>6</v>
      </c>
      <c r="E116" s="3" t="n">
        <v>2</v>
      </c>
      <c r="F116" s="3" t="n">
        <v>9</v>
      </c>
      <c r="G116" s="3" t="n">
        <v>0</v>
      </c>
      <c r="H116" s="3" t="n">
        <v>8</v>
      </c>
      <c r="I116" s="4" t="n">
        <f aca="false">I115+AA115</f>
        <v>9.4</v>
      </c>
      <c r="J116" s="5" t="n">
        <f aca="false">J115+AB115</f>
        <v>3.2</v>
      </c>
      <c r="K116" s="5" t="n">
        <f aca="false">K115+AC115</f>
        <v>2</v>
      </c>
      <c r="L116" s="5" t="n">
        <f aca="false">L115+AD115</f>
        <v>-2.4</v>
      </c>
      <c r="M116" s="5" t="n">
        <f aca="false">M115+AE115</f>
        <v>-1.6</v>
      </c>
      <c r="N116" s="5" t="n">
        <f aca="false">N115+AF115</f>
        <v>-0.2</v>
      </c>
      <c r="O116" s="6" t="n">
        <f aca="false">$G$2</f>
        <v>0</v>
      </c>
      <c r="P116" s="7" t="n">
        <f aca="false">C116*I116</f>
        <v>28.2</v>
      </c>
      <c r="Q116" s="7" t="n">
        <f aca="false">D116*J116</f>
        <v>19.2</v>
      </c>
      <c r="R116" s="7" t="n">
        <f aca="false">E116*K116</f>
        <v>4</v>
      </c>
      <c r="S116" s="7" t="n">
        <f aca="false">F116*L116</f>
        <v>-21.6</v>
      </c>
      <c r="T116" s="7" t="n">
        <f aca="false">G116*M116</f>
        <v>-0</v>
      </c>
      <c r="U116" s="7" t="n">
        <f aca="false">H116*N116</f>
        <v>-1.6</v>
      </c>
      <c r="V116" s="6" t="n">
        <f aca="false">SUM(O116:U116)</f>
        <v>28.2</v>
      </c>
      <c r="W116" s="8" t="n">
        <f aca="false">IF(V116&gt;=0,1,-1)</f>
        <v>1</v>
      </c>
      <c r="X116" s="22" t="n">
        <f aca="false">IF((VALUE(C116&amp;D116&amp;E116&amp;F116&amp;G116&amp;H116))&lt;452947,-1,1)</f>
        <v>-1</v>
      </c>
      <c r="Y116" s="8" t="n">
        <f aca="false">X116-W116</f>
        <v>-2</v>
      </c>
      <c r="Z116" s="5" t="n">
        <f aca="false">$E$2</f>
        <v>0.1</v>
      </c>
      <c r="AA116" s="5" t="n">
        <f aca="false">$Z116*$Y116*C116</f>
        <v>-0.6</v>
      </c>
      <c r="AB116" s="5" t="n">
        <f aca="false">$Z116*$Y116*D116</f>
        <v>-1.2</v>
      </c>
      <c r="AC116" s="5" t="n">
        <f aca="false">$Z116*$Y116*E116</f>
        <v>-0.4</v>
      </c>
      <c r="AD116" s="5" t="n">
        <f aca="false">$Z116*$Y116*F116</f>
        <v>-1.8</v>
      </c>
      <c r="AE116" s="5" t="n">
        <f aca="false">$Z116*$Y116*G116</f>
        <v>-0</v>
      </c>
      <c r="AF116" s="5" t="n">
        <f aca="false">$Z116*$Y116*H116</f>
        <v>-1.6</v>
      </c>
      <c r="AG116" s="23" t="str">
        <f aca="false">IF(W116=X116,"CERTO","ERRADO")</f>
        <v>ERRADO</v>
      </c>
    </row>
    <row r="117" customFormat="false" ht="14.05" hidden="false" customHeight="false" outlineLevel="0" collapsed="false">
      <c r="B117" s="2" t="n">
        <v>14</v>
      </c>
      <c r="C117" s="3" t="n">
        <v>8</v>
      </c>
      <c r="D117" s="3" t="n">
        <v>5</v>
      </c>
      <c r="E117" s="3" t="n">
        <v>5</v>
      </c>
      <c r="F117" s="3" t="n">
        <v>9</v>
      </c>
      <c r="G117" s="3" t="n">
        <v>6</v>
      </c>
      <c r="H117" s="3" t="n">
        <v>9</v>
      </c>
      <c r="I117" s="4" t="n">
        <f aca="false">I116+AA116</f>
        <v>8.8</v>
      </c>
      <c r="J117" s="5" t="n">
        <f aca="false">J116+AB116</f>
        <v>2</v>
      </c>
      <c r="K117" s="5" t="n">
        <f aca="false">K116+AC116</f>
        <v>1.6</v>
      </c>
      <c r="L117" s="5" t="n">
        <f aca="false">L116+AD116</f>
        <v>-4.2</v>
      </c>
      <c r="M117" s="5" t="n">
        <f aca="false">M116+AE116</f>
        <v>-1.6</v>
      </c>
      <c r="N117" s="5" t="n">
        <f aca="false">N116+AF116</f>
        <v>-1.8</v>
      </c>
      <c r="O117" s="6" t="n">
        <f aca="false">$G$2</f>
        <v>0</v>
      </c>
      <c r="P117" s="7" t="n">
        <f aca="false">C117*I117</f>
        <v>70.4</v>
      </c>
      <c r="Q117" s="7" t="n">
        <f aca="false">D117*J117</f>
        <v>10</v>
      </c>
      <c r="R117" s="7" t="n">
        <f aca="false">E117*K117</f>
        <v>8</v>
      </c>
      <c r="S117" s="7" t="n">
        <f aca="false">F117*L117</f>
        <v>-37.8</v>
      </c>
      <c r="T117" s="7" t="n">
        <f aca="false">G117*M117</f>
        <v>-9.6</v>
      </c>
      <c r="U117" s="7" t="n">
        <f aca="false">H117*N117</f>
        <v>-16.2</v>
      </c>
      <c r="V117" s="6" t="n">
        <f aca="false">SUM(O117:U117)</f>
        <v>24.8</v>
      </c>
      <c r="W117" s="8" t="n">
        <f aca="false">IF(V117&gt;=0,1,-1)</f>
        <v>1</v>
      </c>
      <c r="X117" s="22" t="n">
        <f aca="false">IF((VALUE(C117&amp;D117&amp;E117&amp;F117&amp;G117&amp;H117))&lt;452947,-1,1)</f>
        <v>1</v>
      </c>
      <c r="Y117" s="8" t="n">
        <f aca="false">X117-W117</f>
        <v>0</v>
      </c>
      <c r="Z117" s="5" t="n">
        <f aca="false">$E$2</f>
        <v>0.1</v>
      </c>
      <c r="AA117" s="5" t="n">
        <f aca="false">$Z117*$Y117*C117</f>
        <v>0</v>
      </c>
      <c r="AB117" s="5" t="n">
        <f aca="false">$Z117*$Y117*D117</f>
        <v>0</v>
      </c>
      <c r="AC117" s="5" t="n">
        <f aca="false">$Z117*$Y117*E117</f>
        <v>0</v>
      </c>
      <c r="AD117" s="5" t="n">
        <f aca="false">$Z117*$Y117*F117</f>
        <v>0</v>
      </c>
      <c r="AE117" s="5" t="n">
        <f aca="false">$Z117*$Y117*G117</f>
        <v>0</v>
      </c>
      <c r="AF117" s="5" t="n">
        <f aca="false">$Z117*$Y117*H117</f>
        <v>0</v>
      </c>
      <c r="AG117" s="23" t="str">
        <f aca="false">IF(W117=X117,"CERTO","ERRADO")</f>
        <v>CERTO</v>
      </c>
    </row>
    <row r="118" customFormat="false" ht="14.05" hidden="false" customHeight="false" outlineLevel="0" collapsed="false">
      <c r="B118" s="2" t="n">
        <v>15</v>
      </c>
      <c r="C118" s="3" t="n">
        <v>4</v>
      </c>
      <c r="D118" s="3" t="n">
        <v>1</v>
      </c>
      <c r="E118" s="3" t="n">
        <v>1</v>
      </c>
      <c r="F118" s="3" t="n">
        <v>9</v>
      </c>
      <c r="G118" s="3" t="n">
        <v>7</v>
      </c>
      <c r="H118" s="3" t="n">
        <v>6</v>
      </c>
      <c r="I118" s="4" t="n">
        <f aca="false">I117+AA117</f>
        <v>8.8</v>
      </c>
      <c r="J118" s="5" t="n">
        <f aca="false">J117+AB117</f>
        <v>2</v>
      </c>
      <c r="K118" s="5" t="n">
        <f aca="false">K117+AC117</f>
        <v>1.6</v>
      </c>
      <c r="L118" s="5" t="n">
        <f aca="false">L117+AD117</f>
        <v>-4.2</v>
      </c>
      <c r="M118" s="5" t="n">
        <f aca="false">M117+AE117</f>
        <v>-1.6</v>
      </c>
      <c r="N118" s="5" t="n">
        <f aca="false">N117+AF117</f>
        <v>-1.8</v>
      </c>
      <c r="O118" s="6" t="n">
        <f aca="false">$G$2</f>
        <v>0</v>
      </c>
      <c r="P118" s="7" t="n">
        <f aca="false">C118*I118</f>
        <v>35.2</v>
      </c>
      <c r="Q118" s="7" t="n">
        <f aca="false">D118*J118</f>
        <v>2</v>
      </c>
      <c r="R118" s="7" t="n">
        <f aca="false">E118*K118</f>
        <v>1.6</v>
      </c>
      <c r="S118" s="7" t="n">
        <f aca="false">F118*L118</f>
        <v>-37.8</v>
      </c>
      <c r="T118" s="7" t="n">
        <f aca="false">G118*M118</f>
        <v>-11.2</v>
      </c>
      <c r="U118" s="7" t="n">
        <f aca="false">H118*N118</f>
        <v>-10.8</v>
      </c>
      <c r="V118" s="6" t="n">
        <f aca="false">SUM(O118:U118)</f>
        <v>-21</v>
      </c>
      <c r="W118" s="8" t="n">
        <f aca="false">IF(V118&gt;=0,1,-1)</f>
        <v>-1</v>
      </c>
      <c r="X118" s="22" t="n">
        <f aca="false">IF((VALUE(C118&amp;D118&amp;E118&amp;F118&amp;G118&amp;H118))&lt;452947,-1,1)</f>
        <v>-1</v>
      </c>
      <c r="Y118" s="8" t="n">
        <f aca="false">X118-W118</f>
        <v>0</v>
      </c>
      <c r="Z118" s="5" t="n">
        <f aca="false">$E$2</f>
        <v>0.1</v>
      </c>
      <c r="AA118" s="5" t="n">
        <f aca="false">$Z118*$Y118*C118</f>
        <v>0</v>
      </c>
      <c r="AB118" s="5" t="n">
        <f aca="false">$Z118*$Y118*D118</f>
        <v>0</v>
      </c>
      <c r="AC118" s="5" t="n">
        <f aca="false">$Z118*$Y118*E118</f>
        <v>0</v>
      </c>
      <c r="AD118" s="5" t="n">
        <f aca="false">$Z118*$Y118*F118</f>
        <v>0</v>
      </c>
      <c r="AE118" s="5" t="n">
        <f aca="false">$Z118*$Y118*G118</f>
        <v>0</v>
      </c>
      <c r="AF118" s="5" t="n">
        <f aca="false">$Z118*$Y118*H118</f>
        <v>0</v>
      </c>
      <c r="AG118" s="23" t="str">
        <f aca="false">IF(W118=X118,"CERTO","ERRADO")</f>
        <v>CERTO</v>
      </c>
    </row>
    <row r="119" customFormat="false" ht="14.05" hidden="false" customHeight="false" outlineLevel="0" collapsed="false">
      <c r="B119" s="2" t="n">
        <v>16</v>
      </c>
      <c r="C119" s="3" t="n">
        <v>3</v>
      </c>
      <c r="D119" s="3" t="n">
        <v>5</v>
      </c>
      <c r="E119" s="3" t="n">
        <v>1</v>
      </c>
      <c r="F119" s="3" t="n">
        <v>7</v>
      </c>
      <c r="G119" s="3" t="n">
        <v>6</v>
      </c>
      <c r="H119" s="3" t="n">
        <v>8</v>
      </c>
      <c r="I119" s="4" t="n">
        <f aca="false">I118+AA118</f>
        <v>8.8</v>
      </c>
      <c r="J119" s="5" t="n">
        <f aca="false">J118+AB118</f>
        <v>2</v>
      </c>
      <c r="K119" s="5" t="n">
        <f aca="false">K118+AC118</f>
        <v>1.6</v>
      </c>
      <c r="L119" s="5" t="n">
        <f aca="false">L118+AD118</f>
        <v>-4.2</v>
      </c>
      <c r="M119" s="5" t="n">
        <f aca="false">M118+AE118</f>
        <v>-1.6</v>
      </c>
      <c r="N119" s="5" t="n">
        <f aca="false">N118+AF118</f>
        <v>-1.8</v>
      </c>
      <c r="O119" s="6" t="n">
        <f aca="false">$G$2</f>
        <v>0</v>
      </c>
      <c r="P119" s="7" t="n">
        <f aca="false">C119*I119</f>
        <v>26.4</v>
      </c>
      <c r="Q119" s="7" t="n">
        <f aca="false">D119*J119</f>
        <v>10</v>
      </c>
      <c r="R119" s="7" t="n">
        <f aca="false">E119*K119</f>
        <v>1.6</v>
      </c>
      <c r="S119" s="7" t="n">
        <f aca="false">F119*L119</f>
        <v>-29.4</v>
      </c>
      <c r="T119" s="7" t="n">
        <f aca="false">G119*M119</f>
        <v>-9.6</v>
      </c>
      <c r="U119" s="7" t="n">
        <f aca="false">H119*N119</f>
        <v>-14.4</v>
      </c>
      <c r="V119" s="6" t="n">
        <f aca="false">SUM(O119:U119)</f>
        <v>-15.4</v>
      </c>
      <c r="W119" s="8" t="n">
        <f aca="false">IF(V119&gt;=0,1,-1)</f>
        <v>-1</v>
      </c>
      <c r="X119" s="22" t="n">
        <f aca="false">IF((VALUE(C119&amp;D119&amp;E119&amp;F119&amp;G119&amp;H119))&lt;452947,-1,1)</f>
        <v>-1</v>
      </c>
      <c r="Y119" s="8" t="n">
        <f aca="false">X119-W119</f>
        <v>0</v>
      </c>
      <c r="Z119" s="5" t="n">
        <f aca="false">$E$2</f>
        <v>0.1</v>
      </c>
      <c r="AA119" s="5" t="n">
        <f aca="false">$Z119*$Y119*C119</f>
        <v>0</v>
      </c>
      <c r="AB119" s="5" t="n">
        <f aca="false">$Z119*$Y119*D119</f>
        <v>0</v>
      </c>
      <c r="AC119" s="5" t="n">
        <f aca="false">$Z119*$Y119*E119</f>
        <v>0</v>
      </c>
      <c r="AD119" s="5" t="n">
        <f aca="false">$Z119*$Y119*F119</f>
        <v>0</v>
      </c>
      <c r="AE119" s="5" t="n">
        <f aca="false">$Z119*$Y119*G119</f>
        <v>0</v>
      </c>
      <c r="AF119" s="5" t="n">
        <f aca="false">$Z119*$Y119*H119</f>
        <v>0</v>
      </c>
      <c r="AG119" s="23" t="str">
        <f aca="false">IF(W119=X119,"CERTO","ERRADO")</f>
        <v>CERTO</v>
      </c>
    </row>
    <row r="120" customFormat="false" ht="14.05" hidden="false" customHeight="false" outlineLevel="0" collapsed="false">
      <c r="B120" s="2" t="n">
        <v>17</v>
      </c>
      <c r="C120" s="3" t="n">
        <v>5</v>
      </c>
      <c r="D120" s="3" t="n">
        <v>9</v>
      </c>
      <c r="E120" s="3" t="n">
        <v>1</v>
      </c>
      <c r="F120" s="3" t="n">
        <v>9</v>
      </c>
      <c r="G120" s="3" t="n">
        <v>8</v>
      </c>
      <c r="H120" s="3" t="n">
        <v>5</v>
      </c>
      <c r="I120" s="4" t="n">
        <f aca="false">I119+AA119</f>
        <v>8.8</v>
      </c>
      <c r="J120" s="5" t="n">
        <f aca="false">J119+AB119</f>
        <v>2</v>
      </c>
      <c r="K120" s="5" t="n">
        <f aca="false">K119+AC119</f>
        <v>1.6</v>
      </c>
      <c r="L120" s="5" t="n">
        <f aca="false">L119+AD119</f>
        <v>-4.2</v>
      </c>
      <c r="M120" s="5" t="n">
        <f aca="false">M119+AE119</f>
        <v>-1.6</v>
      </c>
      <c r="N120" s="5" t="n">
        <f aca="false">N119+AF119</f>
        <v>-1.8</v>
      </c>
      <c r="O120" s="6" t="n">
        <f aca="false">$G$2</f>
        <v>0</v>
      </c>
      <c r="P120" s="7" t="n">
        <f aca="false">C120*I120</f>
        <v>44</v>
      </c>
      <c r="Q120" s="7" t="n">
        <f aca="false">D120*J120</f>
        <v>18</v>
      </c>
      <c r="R120" s="7" t="n">
        <f aca="false">E120*K120</f>
        <v>1.6</v>
      </c>
      <c r="S120" s="7" t="n">
        <f aca="false">F120*L120</f>
        <v>-37.8</v>
      </c>
      <c r="T120" s="7" t="n">
        <f aca="false">G120*M120</f>
        <v>-12.8</v>
      </c>
      <c r="U120" s="7" t="n">
        <f aca="false">H120*N120</f>
        <v>-9</v>
      </c>
      <c r="V120" s="6" t="n">
        <f aca="false">SUM(O120:U120)</f>
        <v>3.99999999999999</v>
      </c>
      <c r="W120" s="8" t="n">
        <f aca="false">IF(V120&gt;=0,1,-1)</f>
        <v>1</v>
      </c>
      <c r="X120" s="22" t="n">
        <f aca="false">IF((VALUE(C120&amp;D120&amp;E120&amp;F120&amp;G120&amp;H120))&lt;452947,-1,1)</f>
        <v>1</v>
      </c>
      <c r="Y120" s="8" t="n">
        <f aca="false">X120-W120</f>
        <v>0</v>
      </c>
      <c r="Z120" s="5" t="n">
        <f aca="false">$E$2</f>
        <v>0.1</v>
      </c>
      <c r="AA120" s="5" t="n">
        <f aca="false">$Z120*$Y120*C120</f>
        <v>0</v>
      </c>
      <c r="AB120" s="5" t="n">
        <f aca="false">$Z120*$Y120*D120</f>
        <v>0</v>
      </c>
      <c r="AC120" s="5" t="n">
        <f aca="false">$Z120*$Y120*E120</f>
        <v>0</v>
      </c>
      <c r="AD120" s="5" t="n">
        <f aca="false">$Z120*$Y120*F120</f>
        <v>0</v>
      </c>
      <c r="AE120" s="5" t="n">
        <f aca="false">$Z120*$Y120*G120</f>
        <v>0</v>
      </c>
      <c r="AF120" s="5" t="n">
        <f aca="false">$Z120*$Y120*H120</f>
        <v>0</v>
      </c>
      <c r="AG120" s="23" t="str">
        <f aca="false">IF(W120=X120,"CERTO","ERRADO")</f>
        <v>CERTO</v>
      </c>
    </row>
    <row r="121" customFormat="false" ht="14.05" hidden="false" customHeight="false" outlineLevel="0" collapsed="false">
      <c r="B121" s="2" t="n">
        <v>18</v>
      </c>
      <c r="C121" s="3" t="n">
        <v>1</v>
      </c>
      <c r="D121" s="3" t="n">
        <v>6</v>
      </c>
      <c r="E121" s="3" t="n">
        <v>2</v>
      </c>
      <c r="F121" s="3" t="n">
        <v>9</v>
      </c>
      <c r="G121" s="3" t="n">
        <v>1</v>
      </c>
      <c r="H121" s="3" t="n">
        <v>9</v>
      </c>
      <c r="I121" s="4" t="n">
        <f aca="false">I120+AA120</f>
        <v>8.8</v>
      </c>
      <c r="J121" s="5" t="n">
        <f aca="false">J120+AB120</f>
        <v>2</v>
      </c>
      <c r="K121" s="5" t="n">
        <f aca="false">K120+AC120</f>
        <v>1.6</v>
      </c>
      <c r="L121" s="5" t="n">
        <f aca="false">L120+AD120</f>
        <v>-4.2</v>
      </c>
      <c r="M121" s="5" t="n">
        <f aca="false">M120+AE120</f>
        <v>-1.6</v>
      </c>
      <c r="N121" s="5" t="n">
        <f aca="false">N120+AF120</f>
        <v>-1.8</v>
      </c>
      <c r="O121" s="6" t="n">
        <f aca="false">$G$2</f>
        <v>0</v>
      </c>
      <c r="P121" s="7" t="n">
        <f aca="false">C121*I121</f>
        <v>8.8</v>
      </c>
      <c r="Q121" s="7" t="n">
        <f aca="false">D121*J121</f>
        <v>12</v>
      </c>
      <c r="R121" s="7" t="n">
        <f aca="false">E121*K121</f>
        <v>3.2</v>
      </c>
      <c r="S121" s="7" t="n">
        <f aca="false">F121*L121</f>
        <v>-37.8</v>
      </c>
      <c r="T121" s="7" t="n">
        <f aca="false">G121*M121</f>
        <v>-1.6</v>
      </c>
      <c r="U121" s="7" t="n">
        <f aca="false">H121*N121</f>
        <v>-16.2</v>
      </c>
      <c r="V121" s="6" t="n">
        <f aca="false">SUM(O121:U121)</f>
        <v>-31.6</v>
      </c>
      <c r="W121" s="8" t="n">
        <f aca="false">IF(V121&gt;=0,1,-1)</f>
        <v>-1</v>
      </c>
      <c r="X121" s="22" t="n">
        <f aca="false">IF((VALUE(C121&amp;D121&amp;E121&amp;F121&amp;G121&amp;H121))&lt;452947,-1,1)</f>
        <v>-1</v>
      </c>
      <c r="Y121" s="8" t="n">
        <f aca="false">X121-W121</f>
        <v>0</v>
      </c>
      <c r="Z121" s="5" t="n">
        <f aca="false">$E$2</f>
        <v>0.1</v>
      </c>
      <c r="AA121" s="5" t="n">
        <f aca="false">$Z121*$Y121*C121</f>
        <v>0</v>
      </c>
      <c r="AB121" s="5" t="n">
        <f aca="false">$Z121*$Y121*D121</f>
        <v>0</v>
      </c>
      <c r="AC121" s="5" t="n">
        <f aca="false">$Z121*$Y121*E121</f>
        <v>0</v>
      </c>
      <c r="AD121" s="5" t="n">
        <f aca="false">$Z121*$Y121*F121</f>
        <v>0</v>
      </c>
      <c r="AE121" s="5" t="n">
        <f aca="false">$Z121*$Y121*G121</f>
        <v>0</v>
      </c>
      <c r="AF121" s="5" t="n">
        <f aca="false">$Z121*$Y121*H121</f>
        <v>0</v>
      </c>
      <c r="AG121" s="23" t="str">
        <f aca="false">IF(W121=X121,"CERTO","ERRADO")</f>
        <v>CERTO</v>
      </c>
    </row>
    <row r="122" customFormat="false" ht="14.05" hidden="false" customHeight="false" outlineLevel="0" collapsed="false">
      <c r="B122" s="2" t="n">
        <v>19</v>
      </c>
      <c r="C122" s="3" t="n">
        <v>4</v>
      </c>
      <c r="D122" s="3" t="n">
        <v>2</v>
      </c>
      <c r="E122" s="3" t="n">
        <v>3</v>
      </c>
      <c r="F122" s="3" t="n">
        <v>9</v>
      </c>
      <c r="G122" s="3" t="n">
        <v>8</v>
      </c>
      <c r="H122" s="3" t="n">
        <v>4</v>
      </c>
      <c r="I122" s="4" t="n">
        <f aca="false">I121+AA121</f>
        <v>8.8</v>
      </c>
      <c r="J122" s="5" t="n">
        <f aca="false">J121+AB121</f>
        <v>2</v>
      </c>
      <c r="K122" s="5" t="n">
        <f aca="false">K121+AC121</f>
        <v>1.6</v>
      </c>
      <c r="L122" s="5" t="n">
        <f aca="false">L121+AD121</f>
        <v>-4.2</v>
      </c>
      <c r="M122" s="5" t="n">
        <f aca="false">M121+AE121</f>
        <v>-1.6</v>
      </c>
      <c r="N122" s="5" t="n">
        <f aca="false">N121+AF121</f>
        <v>-1.8</v>
      </c>
      <c r="O122" s="6" t="n">
        <f aca="false">$G$2</f>
        <v>0</v>
      </c>
      <c r="P122" s="7" t="n">
        <f aca="false">C122*I122</f>
        <v>35.2</v>
      </c>
      <c r="Q122" s="7" t="n">
        <f aca="false">D122*J122</f>
        <v>4</v>
      </c>
      <c r="R122" s="7" t="n">
        <f aca="false">E122*K122</f>
        <v>4.8</v>
      </c>
      <c r="S122" s="7" t="n">
        <f aca="false">F122*L122</f>
        <v>-37.8</v>
      </c>
      <c r="T122" s="7" t="n">
        <f aca="false">G122*M122</f>
        <v>-12.8</v>
      </c>
      <c r="U122" s="7" t="n">
        <f aca="false">H122*N122</f>
        <v>-7.2</v>
      </c>
      <c r="V122" s="6" t="n">
        <f aca="false">SUM(O122:U122)</f>
        <v>-13.8</v>
      </c>
      <c r="W122" s="8" t="n">
        <f aca="false">IF(V122&gt;=0,1,-1)</f>
        <v>-1</v>
      </c>
      <c r="X122" s="22" t="n">
        <f aca="false">IF((VALUE(C122&amp;D122&amp;E122&amp;F122&amp;G122&amp;H122))&lt;452947,-1,1)</f>
        <v>-1</v>
      </c>
      <c r="Y122" s="8" t="n">
        <f aca="false">X122-W122</f>
        <v>0</v>
      </c>
      <c r="Z122" s="5" t="n">
        <f aca="false">$E$2</f>
        <v>0.1</v>
      </c>
      <c r="AA122" s="5" t="n">
        <f aca="false">$Z122*$Y122*C122</f>
        <v>0</v>
      </c>
      <c r="AB122" s="5" t="n">
        <f aca="false">$Z122*$Y122*D122</f>
        <v>0</v>
      </c>
      <c r="AC122" s="5" t="n">
        <f aca="false">$Z122*$Y122*E122</f>
        <v>0</v>
      </c>
      <c r="AD122" s="5" t="n">
        <f aca="false">$Z122*$Y122*F122</f>
        <v>0</v>
      </c>
      <c r="AE122" s="5" t="n">
        <f aca="false">$Z122*$Y122*G122</f>
        <v>0</v>
      </c>
      <c r="AF122" s="5" t="n">
        <f aca="false">$Z122*$Y122*H122</f>
        <v>0</v>
      </c>
      <c r="AG122" s="23" t="str">
        <f aca="false">IF(W122=X122,"CERTO","ERRADO")</f>
        <v>CERTO</v>
      </c>
    </row>
    <row r="123" customFormat="false" ht="14.05" hidden="false" customHeight="false" outlineLevel="0" collapsed="false">
      <c r="B123" s="2" t="n">
        <v>20</v>
      </c>
      <c r="C123" s="3" t="n">
        <v>4</v>
      </c>
      <c r="D123" s="3" t="n">
        <v>8</v>
      </c>
      <c r="E123" s="3" t="n">
        <v>2</v>
      </c>
      <c r="F123" s="3" t="n">
        <v>8</v>
      </c>
      <c r="G123" s="3" t="n">
        <v>8</v>
      </c>
      <c r="H123" s="3" t="n">
        <v>3</v>
      </c>
      <c r="I123" s="4" t="n">
        <f aca="false">I122+AA122</f>
        <v>8.8</v>
      </c>
      <c r="J123" s="5" t="n">
        <f aca="false">J122+AB122</f>
        <v>2</v>
      </c>
      <c r="K123" s="5" t="n">
        <f aca="false">K122+AC122</f>
        <v>1.6</v>
      </c>
      <c r="L123" s="5" t="n">
        <f aca="false">L122+AD122</f>
        <v>-4.2</v>
      </c>
      <c r="M123" s="5" t="n">
        <f aca="false">M122+AE122</f>
        <v>-1.6</v>
      </c>
      <c r="N123" s="5" t="n">
        <f aca="false">N122+AF122</f>
        <v>-1.8</v>
      </c>
      <c r="O123" s="6" t="n">
        <f aca="false">$G$2</f>
        <v>0</v>
      </c>
      <c r="P123" s="7" t="n">
        <f aca="false">C123*I123</f>
        <v>35.2</v>
      </c>
      <c r="Q123" s="7" t="n">
        <f aca="false">D123*J123</f>
        <v>16</v>
      </c>
      <c r="R123" s="7" t="n">
        <f aca="false">E123*K123</f>
        <v>3.2</v>
      </c>
      <c r="S123" s="7" t="n">
        <f aca="false">F123*L123</f>
        <v>-33.6</v>
      </c>
      <c r="T123" s="7" t="n">
        <f aca="false">G123*M123</f>
        <v>-12.8</v>
      </c>
      <c r="U123" s="7" t="n">
        <f aca="false">H123*N123</f>
        <v>-5.4</v>
      </c>
      <c r="V123" s="6" t="n">
        <f aca="false">SUM(O123:U123)</f>
        <v>2.59999999999999</v>
      </c>
      <c r="W123" s="8" t="n">
        <f aca="false">IF(V123&gt;=0,1,-1)</f>
        <v>1</v>
      </c>
      <c r="X123" s="22" t="n">
        <f aca="false">IF((VALUE(C123&amp;D123&amp;E123&amp;F123&amp;G123&amp;H123))&lt;452947,-1,1)</f>
        <v>1</v>
      </c>
      <c r="Y123" s="8" t="n">
        <f aca="false">X123-W123</f>
        <v>0</v>
      </c>
      <c r="Z123" s="5" t="n">
        <f aca="false">$E$2</f>
        <v>0.1</v>
      </c>
      <c r="AA123" s="5" t="n">
        <f aca="false">$Z123*$Y123*C123</f>
        <v>0</v>
      </c>
      <c r="AB123" s="5" t="n">
        <f aca="false">$Z123*$Y123*D123</f>
        <v>0</v>
      </c>
      <c r="AC123" s="5" t="n">
        <f aca="false">$Z123*$Y123*E123</f>
        <v>0</v>
      </c>
      <c r="AD123" s="5" t="n">
        <f aca="false">$Z123*$Y123*F123</f>
        <v>0</v>
      </c>
      <c r="AE123" s="5" t="n">
        <f aca="false">$Z123*$Y123*G123</f>
        <v>0</v>
      </c>
      <c r="AF123" s="5" t="n">
        <f aca="false">$Z123*$Y123*H123</f>
        <v>0</v>
      </c>
      <c r="AG123" s="23" t="str">
        <f aca="false">IF(W123=X123,"CERTO","ERRADO")</f>
        <v>CERTO</v>
      </c>
    </row>
    <row r="124" customFormat="false" ht="14.05" hidden="false" customHeight="false" outlineLevel="0" collapsed="false">
      <c r="B124" s="2" t="n">
        <v>21</v>
      </c>
      <c r="C124" s="3" t="n">
        <v>5</v>
      </c>
      <c r="D124" s="3" t="n">
        <v>4</v>
      </c>
      <c r="E124" s="3" t="n">
        <v>2</v>
      </c>
      <c r="F124" s="3" t="n">
        <v>9</v>
      </c>
      <c r="G124" s="3" t="n">
        <v>7</v>
      </c>
      <c r="H124" s="3" t="n">
        <v>7</v>
      </c>
      <c r="I124" s="4" t="n">
        <f aca="false">I123+AA123</f>
        <v>8.8</v>
      </c>
      <c r="J124" s="5" t="n">
        <f aca="false">J123+AB123</f>
        <v>2</v>
      </c>
      <c r="K124" s="5" t="n">
        <f aca="false">K123+AC123</f>
        <v>1.6</v>
      </c>
      <c r="L124" s="5" t="n">
        <f aca="false">L123+AD123</f>
        <v>-4.2</v>
      </c>
      <c r="M124" s="5" t="n">
        <f aca="false">M123+AE123</f>
        <v>-1.6</v>
      </c>
      <c r="N124" s="5" t="n">
        <f aca="false">N123+AF123</f>
        <v>-1.8</v>
      </c>
      <c r="O124" s="6" t="n">
        <f aca="false">$G$2</f>
        <v>0</v>
      </c>
      <c r="P124" s="7" t="n">
        <f aca="false">C124*I124</f>
        <v>44</v>
      </c>
      <c r="Q124" s="7" t="n">
        <f aca="false">D124*J124</f>
        <v>8</v>
      </c>
      <c r="R124" s="7" t="n">
        <f aca="false">E124*K124</f>
        <v>3.2</v>
      </c>
      <c r="S124" s="7" t="n">
        <f aca="false">F124*L124</f>
        <v>-37.8</v>
      </c>
      <c r="T124" s="7" t="n">
        <f aca="false">G124*M124</f>
        <v>-11.2</v>
      </c>
      <c r="U124" s="7" t="n">
        <f aca="false">H124*N124</f>
        <v>-12.6</v>
      </c>
      <c r="V124" s="6" t="n">
        <f aca="false">SUM(O124:U124)</f>
        <v>-6.40000000000001</v>
      </c>
      <c r="W124" s="8" t="n">
        <f aca="false">IF(V124&gt;=0,1,-1)</f>
        <v>-1</v>
      </c>
      <c r="X124" s="22" t="n">
        <f aca="false">IF((VALUE(C124&amp;D124&amp;E124&amp;F124&amp;G124&amp;H124))&lt;452947,-1,1)</f>
        <v>1</v>
      </c>
      <c r="Y124" s="8" t="n">
        <f aca="false">X124-W124</f>
        <v>2</v>
      </c>
      <c r="Z124" s="5" t="n">
        <f aca="false">$E$2</f>
        <v>0.1</v>
      </c>
      <c r="AA124" s="5" t="n">
        <f aca="false">$Z124*$Y124*C124</f>
        <v>1</v>
      </c>
      <c r="AB124" s="5" t="n">
        <f aca="false">$Z124*$Y124*D124</f>
        <v>0.8</v>
      </c>
      <c r="AC124" s="5" t="n">
        <f aca="false">$Z124*$Y124*E124</f>
        <v>0.4</v>
      </c>
      <c r="AD124" s="5" t="n">
        <f aca="false">$Z124*$Y124*F124</f>
        <v>1.8</v>
      </c>
      <c r="AE124" s="5" t="n">
        <f aca="false">$Z124*$Y124*G124</f>
        <v>1.4</v>
      </c>
      <c r="AF124" s="5" t="n">
        <f aca="false">$Z124*$Y124*H124</f>
        <v>1.4</v>
      </c>
      <c r="AG124" s="23" t="str">
        <f aca="false">IF(W124=X124,"CERTO","ERRADO")</f>
        <v>ERRADO</v>
      </c>
    </row>
    <row r="125" customFormat="false" ht="14.05" hidden="false" customHeight="false" outlineLevel="0" collapsed="false">
      <c r="B125" s="2" t="n">
        <v>22</v>
      </c>
      <c r="C125" s="3" t="n">
        <v>8</v>
      </c>
      <c r="D125" s="3" t="n">
        <v>5</v>
      </c>
      <c r="E125" s="3" t="n">
        <v>1</v>
      </c>
      <c r="F125" s="3" t="n">
        <v>6</v>
      </c>
      <c r="G125" s="3" t="n">
        <v>4</v>
      </c>
      <c r="H125" s="3" t="n">
        <v>8</v>
      </c>
      <c r="I125" s="4" t="n">
        <f aca="false">I124+AA124</f>
        <v>9.8</v>
      </c>
      <c r="J125" s="5" t="n">
        <f aca="false">J124+AB124</f>
        <v>2.8</v>
      </c>
      <c r="K125" s="5" t="n">
        <f aca="false">K124+AC124</f>
        <v>2</v>
      </c>
      <c r="L125" s="5" t="n">
        <f aca="false">L124+AD124</f>
        <v>-2.4</v>
      </c>
      <c r="M125" s="5" t="n">
        <f aca="false">M124+AE124</f>
        <v>-0.2</v>
      </c>
      <c r="N125" s="5" t="n">
        <f aca="false">N124+AF124</f>
        <v>-0.4</v>
      </c>
      <c r="O125" s="6" t="n">
        <f aca="false">$G$2</f>
        <v>0</v>
      </c>
      <c r="P125" s="7" t="n">
        <f aca="false">C125*I125</f>
        <v>78.4</v>
      </c>
      <c r="Q125" s="7" t="n">
        <f aca="false">D125*J125</f>
        <v>14</v>
      </c>
      <c r="R125" s="7" t="n">
        <f aca="false">E125*K125</f>
        <v>2</v>
      </c>
      <c r="S125" s="7" t="n">
        <f aca="false">F125*L125</f>
        <v>-14.4</v>
      </c>
      <c r="T125" s="7" t="n">
        <f aca="false">G125*M125</f>
        <v>-0.800000000000001</v>
      </c>
      <c r="U125" s="7" t="n">
        <f aca="false">H125*N125</f>
        <v>-3.2</v>
      </c>
      <c r="V125" s="6" t="n">
        <f aca="false">SUM(O125:U125)</f>
        <v>76</v>
      </c>
      <c r="W125" s="8" t="n">
        <f aca="false">IF(V125&gt;=0,1,-1)</f>
        <v>1</v>
      </c>
      <c r="X125" s="22" t="n">
        <f aca="false">IF((VALUE(C125&amp;D125&amp;E125&amp;F125&amp;G125&amp;H125))&lt;452947,-1,1)</f>
        <v>1</v>
      </c>
      <c r="Y125" s="8" t="n">
        <f aca="false">X125-W125</f>
        <v>0</v>
      </c>
      <c r="Z125" s="5" t="n">
        <f aca="false">$E$2</f>
        <v>0.1</v>
      </c>
      <c r="AA125" s="5" t="n">
        <f aca="false">$Z125*$Y125*C125</f>
        <v>0</v>
      </c>
      <c r="AB125" s="5" t="n">
        <f aca="false">$Z125*$Y125*D125</f>
        <v>0</v>
      </c>
      <c r="AC125" s="5" t="n">
        <f aca="false">$Z125*$Y125*E125</f>
        <v>0</v>
      </c>
      <c r="AD125" s="5" t="n">
        <f aca="false">$Z125*$Y125*F125</f>
        <v>0</v>
      </c>
      <c r="AE125" s="5" t="n">
        <f aca="false">$Z125*$Y125*G125</f>
        <v>0</v>
      </c>
      <c r="AF125" s="5" t="n">
        <f aca="false">$Z125*$Y125*H125</f>
        <v>0</v>
      </c>
      <c r="AG125" s="23" t="str">
        <f aca="false">IF(W125=X125,"CERTO","ERRADO")</f>
        <v>CERTO</v>
      </c>
    </row>
    <row r="126" customFormat="false" ht="14.05" hidden="false" customHeight="false" outlineLevel="0" collapsed="false">
      <c r="B126" s="2" t="n">
        <v>23</v>
      </c>
      <c r="C126" s="3" t="n">
        <v>3</v>
      </c>
      <c r="D126" s="3" t="n">
        <v>7</v>
      </c>
      <c r="E126" s="3" t="n">
        <v>7</v>
      </c>
      <c r="F126" s="3" t="n">
        <v>9</v>
      </c>
      <c r="G126" s="3" t="n">
        <v>5</v>
      </c>
      <c r="H126" s="3" t="n">
        <v>9</v>
      </c>
      <c r="I126" s="4" t="n">
        <f aca="false">I125+AA125</f>
        <v>9.8</v>
      </c>
      <c r="J126" s="5" t="n">
        <f aca="false">J125+AB125</f>
        <v>2.8</v>
      </c>
      <c r="K126" s="5" t="n">
        <f aca="false">K125+AC125</f>
        <v>2</v>
      </c>
      <c r="L126" s="5" t="n">
        <f aca="false">L125+AD125</f>
        <v>-2.4</v>
      </c>
      <c r="M126" s="5" t="n">
        <f aca="false">M125+AE125</f>
        <v>-0.2</v>
      </c>
      <c r="N126" s="5" t="n">
        <f aca="false">N125+AF125</f>
        <v>-0.4</v>
      </c>
      <c r="O126" s="6" t="n">
        <f aca="false">$G$2</f>
        <v>0</v>
      </c>
      <c r="P126" s="7" t="n">
        <f aca="false">C126*I126</f>
        <v>29.4</v>
      </c>
      <c r="Q126" s="7" t="n">
        <f aca="false">D126*J126</f>
        <v>19.6</v>
      </c>
      <c r="R126" s="7" t="n">
        <f aca="false">E126*K126</f>
        <v>14</v>
      </c>
      <c r="S126" s="7" t="n">
        <f aca="false">F126*L126</f>
        <v>-21.6</v>
      </c>
      <c r="T126" s="7" t="n">
        <f aca="false">G126*M126</f>
        <v>-1</v>
      </c>
      <c r="U126" s="7" t="n">
        <f aca="false">H126*N126</f>
        <v>-3.6</v>
      </c>
      <c r="V126" s="6" t="n">
        <f aca="false">SUM(O126:U126)</f>
        <v>36.8</v>
      </c>
      <c r="W126" s="8" t="n">
        <f aca="false">IF(V126&gt;=0,1,-1)</f>
        <v>1</v>
      </c>
      <c r="X126" s="22" t="n">
        <f aca="false">IF((VALUE(C126&amp;D126&amp;E126&amp;F126&amp;G126&amp;H126))&lt;452947,-1,1)</f>
        <v>-1</v>
      </c>
      <c r="Y126" s="8" t="n">
        <f aca="false">X126-W126</f>
        <v>-2</v>
      </c>
      <c r="Z126" s="5" t="n">
        <f aca="false">$E$2</f>
        <v>0.1</v>
      </c>
      <c r="AA126" s="5" t="n">
        <f aca="false">$Z126*$Y126*C126</f>
        <v>-0.6</v>
      </c>
      <c r="AB126" s="5" t="n">
        <f aca="false">$Z126*$Y126*D126</f>
        <v>-1.4</v>
      </c>
      <c r="AC126" s="5" t="n">
        <f aca="false">$Z126*$Y126*E126</f>
        <v>-1.4</v>
      </c>
      <c r="AD126" s="5" t="n">
        <f aca="false">$Z126*$Y126*F126</f>
        <v>-1.8</v>
      </c>
      <c r="AE126" s="5" t="n">
        <f aca="false">$Z126*$Y126*G126</f>
        <v>-1</v>
      </c>
      <c r="AF126" s="5" t="n">
        <f aca="false">$Z126*$Y126*H126</f>
        <v>-1.8</v>
      </c>
      <c r="AG126" s="23" t="str">
        <f aca="false">IF(W126=X126,"CERTO","ERRADO")</f>
        <v>ERRADO</v>
      </c>
    </row>
    <row r="127" customFormat="false" ht="14.05" hidden="false" customHeight="false" outlineLevel="0" collapsed="false">
      <c r="B127" s="2" t="n">
        <v>24</v>
      </c>
      <c r="C127" s="3" t="n">
        <v>6</v>
      </c>
      <c r="D127" s="3" t="n">
        <v>4</v>
      </c>
      <c r="E127" s="3" t="n">
        <v>3</v>
      </c>
      <c r="F127" s="3" t="n">
        <v>5</v>
      </c>
      <c r="G127" s="3" t="n">
        <v>1</v>
      </c>
      <c r="H127" s="3" t="n">
        <v>6</v>
      </c>
      <c r="I127" s="4" t="n">
        <f aca="false">I126+AA126</f>
        <v>9.2</v>
      </c>
      <c r="J127" s="5" t="n">
        <f aca="false">J126+AB126</f>
        <v>1.4</v>
      </c>
      <c r="K127" s="5" t="n">
        <f aca="false">K126+AC126</f>
        <v>0.6</v>
      </c>
      <c r="L127" s="5" t="n">
        <f aca="false">L126+AD126</f>
        <v>-4.2</v>
      </c>
      <c r="M127" s="5" t="n">
        <f aca="false">M126+AE126</f>
        <v>-1.2</v>
      </c>
      <c r="N127" s="5" t="n">
        <f aca="false">N126+AF126</f>
        <v>-2.2</v>
      </c>
      <c r="O127" s="6" t="n">
        <f aca="false">$G$2</f>
        <v>0</v>
      </c>
      <c r="P127" s="7" t="n">
        <f aca="false">C127*I127</f>
        <v>55.2</v>
      </c>
      <c r="Q127" s="7" t="n">
        <f aca="false">D127*J127</f>
        <v>5.6</v>
      </c>
      <c r="R127" s="7" t="n">
        <f aca="false">E127*K127</f>
        <v>1.8</v>
      </c>
      <c r="S127" s="7" t="n">
        <f aca="false">F127*L127</f>
        <v>-21</v>
      </c>
      <c r="T127" s="7" t="n">
        <f aca="false">G127*M127</f>
        <v>-1.2</v>
      </c>
      <c r="U127" s="7" t="n">
        <f aca="false">H127*N127</f>
        <v>-13.2</v>
      </c>
      <c r="V127" s="6" t="n">
        <f aca="false">SUM(O127:U127)</f>
        <v>27.2</v>
      </c>
      <c r="W127" s="8" t="n">
        <f aca="false">IF(V127&gt;=0,1,-1)</f>
        <v>1</v>
      </c>
      <c r="X127" s="22" t="n">
        <f aca="false">IF((VALUE(C127&amp;D127&amp;E127&amp;F127&amp;G127&amp;H127))&lt;452947,-1,1)</f>
        <v>1</v>
      </c>
      <c r="Y127" s="8" t="n">
        <f aca="false">X127-W127</f>
        <v>0</v>
      </c>
      <c r="Z127" s="5" t="n">
        <f aca="false">$E$2</f>
        <v>0.1</v>
      </c>
      <c r="AA127" s="5" t="n">
        <f aca="false">$Z127*$Y127*C127</f>
        <v>0</v>
      </c>
      <c r="AB127" s="5" t="n">
        <f aca="false">$Z127*$Y127*D127</f>
        <v>0</v>
      </c>
      <c r="AC127" s="5" t="n">
        <f aca="false">$Z127*$Y127*E127</f>
        <v>0</v>
      </c>
      <c r="AD127" s="5" t="n">
        <f aca="false">$Z127*$Y127*F127</f>
        <v>0</v>
      </c>
      <c r="AE127" s="5" t="n">
        <f aca="false">$Z127*$Y127*G127</f>
        <v>0</v>
      </c>
      <c r="AF127" s="5" t="n">
        <f aca="false">$Z127*$Y127*H127</f>
        <v>0</v>
      </c>
      <c r="AG127" s="23" t="str">
        <f aca="false">IF(W127=X127,"CERTO","ERRADO")</f>
        <v>CERTO</v>
      </c>
    </row>
    <row r="128" customFormat="false" ht="14.05" hidden="false" customHeight="false" outlineLevel="0" collapsed="false">
      <c r="B128" s="2" t="n">
        <v>25</v>
      </c>
      <c r="C128" s="3" t="n">
        <v>4</v>
      </c>
      <c r="D128" s="3" t="n">
        <v>7</v>
      </c>
      <c r="E128" s="3" t="n">
        <v>6</v>
      </c>
      <c r="F128" s="3" t="n">
        <v>8</v>
      </c>
      <c r="G128" s="3" t="n">
        <v>5</v>
      </c>
      <c r="H128" s="3" t="n">
        <v>4</v>
      </c>
      <c r="I128" s="4" t="n">
        <f aca="false">I127+AA127</f>
        <v>9.2</v>
      </c>
      <c r="J128" s="5" t="n">
        <f aca="false">J127+AB127</f>
        <v>1.4</v>
      </c>
      <c r="K128" s="5" t="n">
        <f aca="false">K127+AC127</f>
        <v>0.6</v>
      </c>
      <c r="L128" s="5" t="n">
        <f aca="false">L127+AD127</f>
        <v>-4.2</v>
      </c>
      <c r="M128" s="5" t="n">
        <f aca="false">M127+AE127</f>
        <v>-1.2</v>
      </c>
      <c r="N128" s="5" t="n">
        <f aca="false">N127+AF127</f>
        <v>-2.2</v>
      </c>
      <c r="O128" s="6" t="n">
        <f aca="false">$G$2</f>
        <v>0</v>
      </c>
      <c r="P128" s="7" t="n">
        <f aca="false">C128*I128</f>
        <v>36.8</v>
      </c>
      <c r="Q128" s="7" t="n">
        <f aca="false">D128*J128</f>
        <v>9.8</v>
      </c>
      <c r="R128" s="7" t="n">
        <f aca="false">E128*K128</f>
        <v>3.6</v>
      </c>
      <c r="S128" s="7" t="n">
        <f aca="false">F128*L128</f>
        <v>-33.6</v>
      </c>
      <c r="T128" s="7" t="n">
        <f aca="false">G128*M128</f>
        <v>-6</v>
      </c>
      <c r="U128" s="7" t="n">
        <f aca="false">H128*N128</f>
        <v>-8.8</v>
      </c>
      <c r="V128" s="6" t="n">
        <f aca="false">SUM(O128:U128)</f>
        <v>1.79999999999999</v>
      </c>
      <c r="W128" s="8" t="n">
        <f aca="false">IF(V128&gt;=0,1,-1)</f>
        <v>1</v>
      </c>
      <c r="X128" s="22" t="n">
        <f aca="false">IF((VALUE(C128&amp;D128&amp;E128&amp;F128&amp;G128&amp;H128))&lt;452947,-1,1)</f>
        <v>1</v>
      </c>
      <c r="Y128" s="8" t="n">
        <f aca="false">X128-W128</f>
        <v>0</v>
      </c>
      <c r="Z128" s="5" t="n">
        <f aca="false">$E$2</f>
        <v>0.1</v>
      </c>
      <c r="AA128" s="5" t="n">
        <f aca="false">$Z128*$Y128*C128</f>
        <v>0</v>
      </c>
      <c r="AB128" s="5" t="n">
        <f aca="false">$Z128*$Y128*D128</f>
        <v>0</v>
      </c>
      <c r="AC128" s="5" t="n">
        <f aca="false">$Z128*$Y128*E128</f>
        <v>0</v>
      </c>
      <c r="AD128" s="5" t="n">
        <f aca="false">$Z128*$Y128*F128</f>
        <v>0</v>
      </c>
      <c r="AE128" s="5" t="n">
        <f aca="false">$Z128*$Y128*G128</f>
        <v>0</v>
      </c>
      <c r="AF128" s="5" t="n">
        <f aca="false">$Z128*$Y128*H128</f>
        <v>0</v>
      </c>
      <c r="AG128" s="23" t="str">
        <f aca="false">IF(W128=X128,"CERTO","ERRADO")</f>
        <v>CERTO</v>
      </c>
    </row>
    <row r="129" customFormat="false" ht="14.05" hidden="false" customHeight="false" outlineLevel="0" collapsed="false">
      <c r="B129" s="2" t="n">
        <v>26</v>
      </c>
      <c r="C129" s="3" t="n">
        <v>8</v>
      </c>
      <c r="D129" s="3" t="n">
        <v>8</v>
      </c>
      <c r="E129" s="3" t="n">
        <v>2</v>
      </c>
      <c r="F129" s="3" t="n">
        <v>9</v>
      </c>
      <c r="G129" s="3" t="n">
        <v>0</v>
      </c>
      <c r="H129" s="3" t="n">
        <v>6</v>
      </c>
      <c r="I129" s="4" t="n">
        <f aca="false">I128+AA128</f>
        <v>9.2</v>
      </c>
      <c r="J129" s="5" t="n">
        <f aca="false">J128+AB128</f>
        <v>1.4</v>
      </c>
      <c r="K129" s="5" t="n">
        <f aca="false">K128+AC128</f>
        <v>0.6</v>
      </c>
      <c r="L129" s="5" t="n">
        <f aca="false">L128+AD128</f>
        <v>-4.2</v>
      </c>
      <c r="M129" s="5" t="n">
        <f aca="false">M128+AE128</f>
        <v>-1.2</v>
      </c>
      <c r="N129" s="5" t="n">
        <f aca="false">N128+AF128</f>
        <v>-2.2</v>
      </c>
      <c r="O129" s="6" t="n">
        <f aca="false">$G$2</f>
        <v>0</v>
      </c>
      <c r="P129" s="7" t="n">
        <f aca="false">C129*I129</f>
        <v>73.6</v>
      </c>
      <c r="Q129" s="7" t="n">
        <f aca="false">D129*J129</f>
        <v>11.2</v>
      </c>
      <c r="R129" s="7" t="n">
        <f aca="false">E129*K129</f>
        <v>1.2</v>
      </c>
      <c r="S129" s="7" t="n">
        <f aca="false">F129*L129</f>
        <v>-37.8</v>
      </c>
      <c r="T129" s="7" t="n">
        <f aca="false">G129*M129</f>
        <v>-0</v>
      </c>
      <c r="U129" s="7" t="n">
        <f aca="false">H129*N129</f>
        <v>-13.2</v>
      </c>
      <c r="V129" s="6" t="n">
        <f aca="false">SUM(O129:U129)</f>
        <v>35</v>
      </c>
      <c r="W129" s="8" t="n">
        <f aca="false">IF(V129&gt;=0,1,-1)</f>
        <v>1</v>
      </c>
      <c r="X129" s="22" t="n">
        <f aca="false">IF((VALUE(C129&amp;D129&amp;E129&amp;F129&amp;G129&amp;H129))&lt;452947,-1,1)</f>
        <v>1</v>
      </c>
      <c r="Y129" s="8" t="n">
        <f aca="false">X129-W129</f>
        <v>0</v>
      </c>
      <c r="Z129" s="5" t="n">
        <f aca="false">$E$2</f>
        <v>0.1</v>
      </c>
      <c r="AA129" s="5" t="n">
        <f aca="false">$Z129*$Y129*C129</f>
        <v>0</v>
      </c>
      <c r="AB129" s="5" t="n">
        <f aca="false">$Z129*$Y129*D129</f>
        <v>0</v>
      </c>
      <c r="AC129" s="5" t="n">
        <f aca="false">$Z129*$Y129*E129</f>
        <v>0</v>
      </c>
      <c r="AD129" s="5" t="n">
        <f aca="false">$Z129*$Y129*F129</f>
        <v>0</v>
      </c>
      <c r="AE129" s="5" t="n">
        <f aca="false">$Z129*$Y129*G129</f>
        <v>0</v>
      </c>
      <c r="AF129" s="5" t="n">
        <f aca="false">$Z129*$Y129*H129</f>
        <v>0</v>
      </c>
      <c r="AG129" s="23" t="str">
        <f aca="false">IF(W129=X129,"CERTO","ERRADO")</f>
        <v>CERTO</v>
      </c>
    </row>
    <row r="130" customFormat="false" ht="14.05" hidden="false" customHeight="false" outlineLevel="0" collapsed="false">
      <c r="B130" s="2" t="n">
        <v>27</v>
      </c>
      <c r="C130" s="3" t="n">
        <v>2</v>
      </c>
      <c r="D130" s="3" t="n">
        <v>2</v>
      </c>
      <c r="E130" s="3" t="n">
        <v>3</v>
      </c>
      <c r="F130" s="3" t="n">
        <v>7</v>
      </c>
      <c r="G130" s="3" t="n">
        <v>8</v>
      </c>
      <c r="H130" s="3" t="n">
        <v>7</v>
      </c>
      <c r="I130" s="4" t="n">
        <f aca="false">I129+AA129</f>
        <v>9.2</v>
      </c>
      <c r="J130" s="5" t="n">
        <f aca="false">J129+AB129</f>
        <v>1.4</v>
      </c>
      <c r="K130" s="5" t="n">
        <f aca="false">K129+AC129</f>
        <v>0.6</v>
      </c>
      <c r="L130" s="5" t="n">
        <f aca="false">L129+AD129</f>
        <v>-4.2</v>
      </c>
      <c r="M130" s="5" t="n">
        <f aca="false">M129+AE129</f>
        <v>-1.2</v>
      </c>
      <c r="N130" s="5" t="n">
        <f aca="false">N129+AF129</f>
        <v>-2.2</v>
      </c>
      <c r="O130" s="6" t="n">
        <f aca="false">$G$2</f>
        <v>0</v>
      </c>
      <c r="P130" s="7" t="n">
        <f aca="false">C130*I130</f>
        <v>18.4</v>
      </c>
      <c r="Q130" s="7" t="n">
        <f aca="false">D130*J130</f>
        <v>2.8</v>
      </c>
      <c r="R130" s="7" t="n">
        <f aca="false">E130*K130</f>
        <v>1.8</v>
      </c>
      <c r="S130" s="7" t="n">
        <f aca="false">F130*L130</f>
        <v>-29.4</v>
      </c>
      <c r="T130" s="7" t="n">
        <f aca="false">G130*M130</f>
        <v>-9.6</v>
      </c>
      <c r="U130" s="7" t="n">
        <f aca="false">H130*N130</f>
        <v>-15.4</v>
      </c>
      <c r="V130" s="6" t="n">
        <f aca="false">SUM(O130:U130)</f>
        <v>-31.4</v>
      </c>
      <c r="W130" s="8" t="n">
        <f aca="false">IF(V130&gt;=0,1,-1)</f>
        <v>-1</v>
      </c>
      <c r="X130" s="22" t="n">
        <f aca="false">IF((VALUE(C130&amp;D130&amp;E130&amp;F130&amp;G130&amp;H130))&lt;452947,-1,1)</f>
        <v>-1</v>
      </c>
      <c r="Y130" s="8" t="n">
        <f aca="false">X130-W130</f>
        <v>0</v>
      </c>
      <c r="Z130" s="5" t="n">
        <f aca="false">$E$2</f>
        <v>0.1</v>
      </c>
      <c r="AA130" s="5" t="n">
        <f aca="false">$Z130*$Y130*C130</f>
        <v>0</v>
      </c>
      <c r="AB130" s="5" t="n">
        <f aca="false">$Z130*$Y130*D130</f>
        <v>0</v>
      </c>
      <c r="AC130" s="5" t="n">
        <f aca="false">$Z130*$Y130*E130</f>
        <v>0</v>
      </c>
      <c r="AD130" s="5" t="n">
        <f aca="false">$Z130*$Y130*F130</f>
        <v>0</v>
      </c>
      <c r="AE130" s="5" t="n">
        <f aca="false">$Z130*$Y130*G130</f>
        <v>0</v>
      </c>
      <c r="AF130" s="5" t="n">
        <f aca="false">$Z130*$Y130*H130</f>
        <v>0</v>
      </c>
      <c r="AG130" s="23" t="str">
        <f aca="false">IF(W130=X130,"CERTO","ERRADO")</f>
        <v>CERTO</v>
      </c>
    </row>
    <row r="131" customFormat="false" ht="14.05" hidden="false" customHeight="false" outlineLevel="0" collapsed="false">
      <c r="B131" s="2" t="n">
        <v>28</v>
      </c>
      <c r="C131" s="3" t="n">
        <v>5</v>
      </c>
      <c r="D131" s="3" t="n">
        <v>4</v>
      </c>
      <c r="E131" s="3" t="n">
        <v>2</v>
      </c>
      <c r="F131" s="3" t="n">
        <v>9</v>
      </c>
      <c r="G131" s="3" t="n">
        <v>7</v>
      </c>
      <c r="H131" s="3" t="n">
        <v>8</v>
      </c>
      <c r="I131" s="4" t="n">
        <f aca="false">I130+AA130</f>
        <v>9.2</v>
      </c>
      <c r="J131" s="5" t="n">
        <f aca="false">J130+AB130</f>
        <v>1.4</v>
      </c>
      <c r="K131" s="5" t="n">
        <f aca="false">K130+AC130</f>
        <v>0.6</v>
      </c>
      <c r="L131" s="5" t="n">
        <f aca="false">L130+AD130</f>
        <v>-4.2</v>
      </c>
      <c r="M131" s="5" t="n">
        <f aca="false">M130+AE130</f>
        <v>-1.2</v>
      </c>
      <c r="N131" s="5" t="n">
        <f aca="false">N130+AF130</f>
        <v>-2.2</v>
      </c>
      <c r="O131" s="6" t="n">
        <f aca="false">$G$2</f>
        <v>0</v>
      </c>
      <c r="P131" s="7" t="n">
        <f aca="false">C131*I131</f>
        <v>46</v>
      </c>
      <c r="Q131" s="7" t="n">
        <f aca="false">D131*J131</f>
        <v>5.6</v>
      </c>
      <c r="R131" s="7" t="n">
        <f aca="false">E131*K131</f>
        <v>1.2</v>
      </c>
      <c r="S131" s="7" t="n">
        <f aca="false">F131*L131</f>
        <v>-37.8</v>
      </c>
      <c r="T131" s="7" t="n">
        <f aca="false">G131*M131</f>
        <v>-8.4</v>
      </c>
      <c r="U131" s="7" t="n">
        <f aca="false">H131*N131</f>
        <v>-17.6</v>
      </c>
      <c r="V131" s="6" t="n">
        <f aca="false">SUM(O131:U131)</f>
        <v>-11</v>
      </c>
      <c r="W131" s="8" t="n">
        <f aca="false">IF(V131&gt;=0,1,-1)</f>
        <v>-1</v>
      </c>
      <c r="X131" s="22" t="n">
        <f aca="false">IF((VALUE(C131&amp;D131&amp;E131&amp;F131&amp;G131&amp;H131))&lt;452947,-1,1)</f>
        <v>1</v>
      </c>
      <c r="Y131" s="8" t="n">
        <f aca="false">X131-W131</f>
        <v>2</v>
      </c>
      <c r="Z131" s="5" t="n">
        <f aca="false">$E$2</f>
        <v>0.1</v>
      </c>
      <c r="AA131" s="5" t="n">
        <f aca="false">$Z131*$Y131*C131</f>
        <v>1</v>
      </c>
      <c r="AB131" s="5" t="n">
        <f aca="false">$Z131*$Y131*D131</f>
        <v>0.8</v>
      </c>
      <c r="AC131" s="5" t="n">
        <f aca="false">$Z131*$Y131*E131</f>
        <v>0.4</v>
      </c>
      <c r="AD131" s="5" t="n">
        <f aca="false">$Z131*$Y131*F131</f>
        <v>1.8</v>
      </c>
      <c r="AE131" s="5" t="n">
        <f aca="false">$Z131*$Y131*G131</f>
        <v>1.4</v>
      </c>
      <c r="AF131" s="5" t="n">
        <f aca="false">$Z131*$Y131*H131</f>
        <v>1.6</v>
      </c>
      <c r="AG131" s="23" t="str">
        <f aca="false">IF(W131=X131,"CERTO","ERRADO")</f>
        <v>ERRADO</v>
      </c>
    </row>
    <row r="132" customFormat="false" ht="14.05" hidden="false" customHeight="false" outlineLevel="0" collapsed="false">
      <c r="B132" s="2" t="n">
        <v>29</v>
      </c>
      <c r="C132" s="3" t="n">
        <v>6</v>
      </c>
      <c r="D132" s="3" t="n">
        <v>5</v>
      </c>
      <c r="E132" s="3" t="n">
        <v>1</v>
      </c>
      <c r="F132" s="3" t="n">
        <v>8</v>
      </c>
      <c r="G132" s="3" t="n">
        <v>1</v>
      </c>
      <c r="H132" s="3" t="n">
        <v>4</v>
      </c>
      <c r="I132" s="4" t="n">
        <f aca="false">I131+AA131</f>
        <v>10.2</v>
      </c>
      <c r="J132" s="5" t="n">
        <f aca="false">J131+AB131</f>
        <v>2.2</v>
      </c>
      <c r="K132" s="5" t="n">
        <f aca="false">K131+AC131</f>
        <v>1</v>
      </c>
      <c r="L132" s="5" t="n">
        <f aca="false">L131+AD131</f>
        <v>-2.4</v>
      </c>
      <c r="M132" s="5" t="n">
        <f aca="false">M131+AE131</f>
        <v>0.2</v>
      </c>
      <c r="N132" s="5" t="n">
        <f aca="false">N131+AF131</f>
        <v>-0.6</v>
      </c>
      <c r="O132" s="6" t="n">
        <f aca="false">$G$2</f>
        <v>0</v>
      </c>
      <c r="P132" s="7" t="n">
        <f aca="false">C132*I132</f>
        <v>61.2</v>
      </c>
      <c r="Q132" s="7" t="n">
        <f aca="false">D132*J132</f>
        <v>11</v>
      </c>
      <c r="R132" s="7" t="n">
        <f aca="false">E132*K132</f>
        <v>1</v>
      </c>
      <c r="S132" s="7" t="n">
        <f aca="false">F132*L132</f>
        <v>-19.2</v>
      </c>
      <c r="T132" s="7" t="n">
        <f aca="false">G132*M132</f>
        <v>0.2</v>
      </c>
      <c r="U132" s="7" t="n">
        <f aca="false">H132*N132</f>
        <v>-2.4</v>
      </c>
      <c r="V132" s="6" t="n">
        <f aca="false">SUM(O132:U132)</f>
        <v>51.8</v>
      </c>
      <c r="W132" s="8" t="n">
        <f aca="false">IF(V132&gt;=0,1,-1)</f>
        <v>1</v>
      </c>
      <c r="X132" s="22" t="n">
        <f aca="false">IF((VALUE(C132&amp;D132&amp;E132&amp;F132&amp;G132&amp;H132))&lt;452947,-1,1)</f>
        <v>1</v>
      </c>
      <c r="Y132" s="8" t="n">
        <f aca="false">X132-W132</f>
        <v>0</v>
      </c>
      <c r="Z132" s="5" t="n">
        <f aca="false">$E$2</f>
        <v>0.1</v>
      </c>
      <c r="AA132" s="5" t="n">
        <f aca="false">$Z132*$Y132*C132</f>
        <v>0</v>
      </c>
      <c r="AB132" s="5" t="n">
        <f aca="false">$Z132*$Y132*D132</f>
        <v>0</v>
      </c>
      <c r="AC132" s="5" t="n">
        <f aca="false">$Z132*$Y132*E132</f>
        <v>0</v>
      </c>
      <c r="AD132" s="5" t="n">
        <f aca="false">$Z132*$Y132*F132</f>
        <v>0</v>
      </c>
      <c r="AE132" s="5" t="n">
        <f aca="false">$Z132*$Y132*G132</f>
        <v>0</v>
      </c>
      <c r="AF132" s="5" t="n">
        <f aca="false">$Z132*$Y132*H132</f>
        <v>0</v>
      </c>
      <c r="AG132" s="23" t="str">
        <f aca="false">IF(W132=X132,"CERTO","ERRADO")</f>
        <v>CERTO</v>
      </c>
    </row>
    <row r="133" customFormat="false" ht="14.05" hidden="false" customHeight="false" outlineLevel="0" collapsed="false">
      <c r="B133" s="2" t="n">
        <v>30</v>
      </c>
      <c r="C133" s="3" t="n">
        <v>3</v>
      </c>
      <c r="D133" s="3" t="n">
        <v>2</v>
      </c>
      <c r="E133" s="3" t="n">
        <v>0</v>
      </c>
      <c r="F133" s="3" t="n">
        <v>9</v>
      </c>
      <c r="G133" s="3" t="n">
        <v>3</v>
      </c>
      <c r="H133" s="3" t="n">
        <v>9</v>
      </c>
      <c r="I133" s="4" t="n">
        <f aca="false">I132+AA132</f>
        <v>10.2</v>
      </c>
      <c r="J133" s="5" t="n">
        <f aca="false">J132+AB132</f>
        <v>2.2</v>
      </c>
      <c r="K133" s="5" t="n">
        <f aca="false">K132+AC132</f>
        <v>1</v>
      </c>
      <c r="L133" s="5" t="n">
        <f aca="false">L132+AD132</f>
        <v>-2.4</v>
      </c>
      <c r="M133" s="5" t="n">
        <f aca="false">M132+AE132</f>
        <v>0.2</v>
      </c>
      <c r="N133" s="5" t="n">
        <f aca="false">N132+AF132</f>
        <v>-0.6</v>
      </c>
      <c r="O133" s="6" t="n">
        <f aca="false">$G$2</f>
        <v>0</v>
      </c>
      <c r="P133" s="7" t="n">
        <f aca="false">C133*I133</f>
        <v>30.6</v>
      </c>
      <c r="Q133" s="7" t="n">
        <f aca="false">D133*J133</f>
        <v>4.4</v>
      </c>
      <c r="R133" s="7" t="n">
        <f aca="false">E133*K133</f>
        <v>0</v>
      </c>
      <c r="S133" s="7" t="n">
        <f aca="false">F133*L133</f>
        <v>-21.6</v>
      </c>
      <c r="T133" s="7" t="n">
        <f aca="false">G133*M133</f>
        <v>0.6</v>
      </c>
      <c r="U133" s="7" t="n">
        <f aca="false">H133*N133</f>
        <v>-5.4</v>
      </c>
      <c r="V133" s="6" t="n">
        <f aca="false">SUM(O133:U133)</f>
        <v>8.6</v>
      </c>
      <c r="W133" s="8" t="n">
        <f aca="false">IF(V133&gt;=0,1,-1)</f>
        <v>1</v>
      </c>
      <c r="X133" s="22" t="n">
        <f aca="false">IF((VALUE(C133&amp;D133&amp;E133&amp;F133&amp;G133&amp;H133))&lt;452947,-1,1)</f>
        <v>-1</v>
      </c>
      <c r="Y133" s="8" t="n">
        <f aca="false">X133-W133</f>
        <v>-2</v>
      </c>
      <c r="Z133" s="5" t="n">
        <f aca="false">$E$2</f>
        <v>0.1</v>
      </c>
      <c r="AA133" s="5" t="n">
        <f aca="false">$Z133*$Y133*C133</f>
        <v>-0.6</v>
      </c>
      <c r="AB133" s="5" t="n">
        <f aca="false">$Z133*$Y133*D133</f>
        <v>-0.4</v>
      </c>
      <c r="AC133" s="5" t="n">
        <f aca="false">$Z133*$Y133*E133</f>
        <v>-0</v>
      </c>
      <c r="AD133" s="5" t="n">
        <f aca="false">$Z133*$Y133*F133</f>
        <v>-1.8</v>
      </c>
      <c r="AE133" s="5" t="n">
        <f aca="false">$Z133*$Y133*G133</f>
        <v>-0.6</v>
      </c>
      <c r="AF133" s="5" t="n">
        <f aca="false">$Z133*$Y133*H133</f>
        <v>-1.8</v>
      </c>
      <c r="AG133" s="23" t="str">
        <f aca="false">IF(W133=X133,"CERTO","ERRADO")</f>
        <v>ERRADO</v>
      </c>
    </row>
    <row r="134" customFormat="false" ht="14.05" hidden="false" customHeight="false" outlineLevel="0" collapsed="false">
      <c r="B134" s="2" t="n">
        <v>31</v>
      </c>
      <c r="C134" s="3" t="n">
        <v>3</v>
      </c>
      <c r="D134" s="3" t="n">
        <v>1</v>
      </c>
      <c r="E134" s="3" t="n">
        <v>0</v>
      </c>
      <c r="F134" s="3" t="n">
        <v>9</v>
      </c>
      <c r="G134" s="3" t="n">
        <v>6</v>
      </c>
      <c r="H134" s="3" t="n">
        <v>4</v>
      </c>
      <c r="I134" s="4" t="n">
        <f aca="false">I133+AA133</f>
        <v>9.6</v>
      </c>
      <c r="J134" s="5" t="n">
        <f aca="false">J133+AB133</f>
        <v>1.8</v>
      </c>
      <c r="K134" s="5" t="n">
        <f aca="false">K133+AC133</f>
        <v>1</v>
      </c>
      <c r="L134" s="5" t="n">
        <f aca="false">L133+AD133</f>
        <v>-4.2</v>
      </c>
      <c r="M134" s="5" t="n">
        <f aca="false">M133+AE133</f>
        <v>-0.4</v>
      </c>
      <c r="N134" s="5" t="n">
        <f aca="false">N133+AF133</f>
        <v>-2.4</v>
      </c>
      <c r="O134" s="6" t="n">
        <f aca="false">$G$2</f>
        <v>0</v>
      </c>
      <c r="P134" s="7" t="n">
        <f aca="false">C134*I134</f>
        <v>28.8</v>
      </c>
      <c r="Q134" s="7" t="n">
        <f aca="false">D134*J134</f>
        <v>1.8</v>
      </c>
      <c r="R134" s="7" t="n">
        <f aca="false">E134*K134</f>
        <v>0</v>
      </c>
      <c r="S134" s="7" t="n">
        <f aca="false">F134*L134</f>
        <v>-37.8</v>
      </c>
      <c r="T134" s="7" t="n">
        <f aca="false">G134*M134</f>
        <v>-2.4</v>
      </c>
      <c r="U134" s="7" t="n">
        <f aca="false">H134*N134</f>
        <v>-9.6</v>
      </c>
      <c r="V134" s="6" t="n">
        <f aca="false">SUM(O134:U134)</f>
        <v>-19.2</v>
      </c>
      <c r="W134" s="8" t="n">
        <f aca="false">IF(V134&gt;=0,1,-1)</f>
        <v>-1</v>
      </c>
      <c r="X134" s="22" t="n">
        <f aca="false">IF((VALUE(C134&amp;D134&amp;E134&amp;F134&amp;G134&amp;H134))&lt;452947,-1,1)</f>
        <v>-1</v>
      </c>
      <c r="Y134" s="8" t="n">
        <f aca="false">X134-W134</f>
        <v>0</v>
      </c>
      <c r="Z134" s="5" t="n">
        <f aca="false">$E$2</f>
        <v>0.1</v>
      </c>
      <c r="AA134" s="5" t="n">
        <f aca="false">$Z134*$Y134*C134</f>
        <v>0</v>
      </c>
      <c r="AB134" s="5" t="n">
        <f aca="false">$Z134*$Y134*D134</f>
        <v>0</v>
      </c>
      <c r="AC134" s="5" t="n">
        <f aca="false">$Z134*$Y134*E134</f>
        <v>0</v>
      </c>
      <c r="AD134" s="5" t="n">
        <f aca="false">$Z134*$Y134*F134</f>
        <v>0</v>
      </c>
      <c r="AE134" s="5" t="n">
        <f aca="false">$Z134*$Y134*G134</f>
        <v>0</v>
      </c>
      <c r="AF134" s="5" t="n">
        <f aca="false">$Z134*$Y134*H134</f>
        <v>0</v>
      </c>
      <c r="AG134" s="23" t="str">
        <f aca="false">IF(W134=X134,"CERTO","ERRADO")</f>
        <v>CERTO</v>
      </c>
    </row>
    <row r="135" customFormat="false" ht="14.05" hidden="false" customHeight="false" outlineLevel="0" collapsed="false">
      <c r="B135" s="2" t="n">
        <v>32</v>
      </c>
      <c r="C135" s="3" t="n">
        <v>7</v>
      </c>
      <c r="D135" s="3" t="n">
        <v>4</v>
      </c>
      <c r="E135" s="3" t="n">
        <v>1</v>
      </c>
      <c r="F135" s="3" t="n">
        <v>6</v>
      </c>
      <c r="G135" s="3" t="n">
        <v>5</v>
      </c>
      <c r="H135" s="3" t="n">
        <v>6</v>
      </c>
      <c r="I135" s="4" t="n">
        <f aca="false">I134+AA134</f>
        <v>9.6</v>
      </c>
      <c r="J135" s="5" t="n">
        <f aca="false">J134+AB134</f>
        <v>1.8</v>
      </c>
      <c r="K135" s="5" t="n">
        <f aca="false">K134+AC134</f>
        <v>1</v>
      </c>
      <c r="L135" s="5" t="n">
        <f aca="false">L134+AD134</f>
        <v>-4.2</v>
      </c>
      <c r="M135" s="5" t="n">
        <f aca="false">M134+AE134</f>
        <v>-0.4</v>
      </c>
      <c r="N135" s="5" t="n">
        <f aca="false">N134+AF134</f>
        <v>-2.4</v>
      </c>
      <c r="O135" s="6" t="n">
        <f aca="false">$G$2</f>
        <v>0</v>
      </c>
      <c r="P135" s="7" t="n">
        <f aca="false">C135*I135</f>
        <v>67.2</v>
      </c>
      <c r="Q135" s="7" t="n">
        <f aca="false">D135*J135</f>
        <v>7.2</v>
      </c>
      <c r="R135" s="7" t="n">
        <f aca="false">E135*K135</f>
        <v>1</v>
      </c>
      <c r="S135" s="7" t="n">
        <f aca="false">F135*L135</f>
        <v>-25.2</v>
      </c>
      <c r="T135" s="7" t="n">
        <f aca="false">G135*M135</f>
        <v>-2</v>
      </c>
      <c r="U135" s="7" t="n">
        <f aca="false">H135*N135</f>
        <v>-14.4</v>
      </c>
      <c r="V135" s="6" t="n">
        <f aca="false">SUM(O135:U135)</f>
        <v>33.8</v>
      </c>
      <c r="W135" s="8" t="n">
        <f aca="false">IF(V135&gt;=0,1,-1)</f>
        <v>1</v>
      </c>
      <c r="X135" s="22" t="n">
        <f aca="false">IF((VALUE(C135&amp;D135&amp;E135&amp;F135&amp;G135&amp;H135))&lt;452947,-1,1)</f>
        <v>1</v>
      </c>
      <c r="Y135" s="8" t="n">
        <f aca="false">X135-W135</f>
        <v>0</v>
      </c>
      <c r="Z135" s="5" t="n">
        <f aca="false">$E$2</f>
        <v>0.1</v>
      </c>
      <c r="AA135" s="5" t="n">
        <f aca="false">$Z135*$Y135*C135</f>
        <v>0</v>
      </c>
      <c r="AB135" s="5" t="n">
        <f aca="false">$Z135*$Y135*D135</f>
        <v>0</v>
      </c>
      <c r="AC135" s="5" t="n">
        <f aca="false">$Z135*$Y135*E135</f>
        <v>0</v>
      </c>
      <c r="AD135" s="5" t="n">
        <f aca="false">$Z135*$Y135*F135</f>
        <v>0</v>
      </c>
      <c r="AE135" s="5" t="n">
        <f aca="false">$Z135*$Y135*G135</f>
        <v>0</v>
      </c>
      <c r="AF135" s="5" t="n">
        <f aca="false">$Z135*$Y135*H135</f>
        <v>0</v>
      </c>
      <c r="AG135" s="23" t="str">
        <f aca="false">IF(W135=X135,"CERTO","ERRADO")</f>
        <v>CERTO</v>
      </c>
    </row>
    <row r="136" customFormat="false" ht="14.05" hidden="false" customHeight="false" outlineLevel="0" collapsed="false">
      <c r="B136" s="2" t="n">
        <v>33</v>
      </c>
      <c r="C136" s="3" t="n">
        <v>2</v>
      </c>
      <c r="D136" s="3" t="n">
        <v>4</v>
      </c>
      <c r="E136" s="3" t="n">
        <v>2</v>
      </c>
      <c r="F136" s="3" t="n">
        <v>9</v>
      </c>
      <c r="G136" s="3" t="n">
        <v>4</v>
      </c>
      <c r="H136" s="3" t="n">
        <v>7</v>
      </c>
      <c r="I136" s="4" t="n">
        <f aca="false">I135+AA135</f>
        <v>9.6</v>
      </c>
      <c r="J136" s="5" t="n">
        <f aca="false">J135+AB135</f>
        <v>1.8</v>
      </c>
      <c r="K136" s="5" t="n">
        <f aca="false">K135+AC135</f>
        <v>1</v>
      </c>
      <c r="L136" s="5" t="n">
        <f aca="false">L135+AD135</f>
        <v>-4.2</v>
      </c>
      <c r="M136" s="5" t="n">
        <f aca="false">M135+AE135</f>
        <v>-0.4</v>
      </c>
      <c r="N136" s="5" t="n">
        <f aca="false">N135+AF135</f>
        <v>-2.4</v>
      </c>
      <c r="O136" s="6" t="n">
        <f aca="false">$G$2</f>
        <v>0</v>
      </c>
      <c r="P136" s="7" t="n">
        <f aca="false">C136*I136</f>
        <v>19.2</v>
      </c>
      <c r="Q136" s="7" t="n">
        <f aca="false">D136*J136</f>
        <v>7.2</v>
      </c>
      <c r="R136" s="7" t="n">
        <f aca="false">E136*K136</f>
        <v>2</v>
      </c>
      <c r="S136" s="7" t="n">
        <f aca="false">F136*L136</f>
        <v>-37.8</v>
      </c>
      <c r="T136" s="7" t="n">
        <f aca="false">G136*M136</f>
        <v>-1.6</v>
      </c>
      <c r="U136" s="7" t="n">
        <f aca="false">H136*N136</f>
        <v>-16.8</v>
      </c>
      <c r="V136" s="6" t="n">
        <f aca="false">SUM(O136:U136)</f>
        <v>-27.8</v>
      </c>
      <c r="W136" s="8" t="n">
        <f aca="false">IF(V136&gt;=0,1,-1)</f>
        <v>-1</v>
      </c>
      <c r="X136" s="22" t="n">
        <f aca="false">IF((VALUE(C136&amp;D136&amp;E136&amp;F136&amp;G136&amp;H136))&lt;452947,-1,1)</f>
        <v>-1</v>
      </c>
      <c r="Y136" s="8" t="n">
        <f aca="false">X136-W136</f>
        <v>0</v>
      </c>
      <c r="Z136" s="5" t="n">
        <f aca="false">$E$2</f>
        <v>0.1</v>
      </c>
      <c r="AA136" s="5" t="n">
        <f aca="false">$Z136*$Y136*C136</f>
        <v>0</v>
      </c>
      <c r="AB136" s="5" t="n">
        <f aca="false">$Z136*$Y136*D136</f>
        <v>0</v>
      </c>
      <c r="AC136" s="5" t="n">
        <f aca="false">$Z136*$Y136*E136</f>
        <v>0</v>
      </c>
      <c r="AD136" s="5" t="n">
        <f aca="false">$Z136*$Y136*F136</f>
        <v>0</v>
      </c>
      <c r="AE136" s="5" t="n">
        <f aca="false">$Z136*$Y136*G136</f>
        <v>0</v>
      </c>
      <c r="AF136" s="5" t="n">
        <f aca="false">$Z136*$Y136*H136</f>
        <v>0</v>
      </c>
      <c r="AG136" s="23" t="str">
        <f aca="false">IF(W136=X136,"CERTO","ERRADO")</f>
        <v>CERTO</v>
      </c>
    </row>
    <row r="137" customFormat="false" ht="14.05" hidden="false" customHeight="false" outlineLevel="0" collapsed="false">
      <c r="B137" s="2" t="n">
        <v>34</v>
      </c>
      <c r="C137" s="3" t="n">
        <v>4</v>
      </c>
      <c r="D137" s="3" t="n">
        <v>2</v>
      </c>
      <c r="E137" s="3" t="n">
        <v>0</v>
      </c>
      <c r="F137" s="3" t="n">
        <v>8</v>
      </c>
      <c r="G137" s="3" t="n">
        <v>5</v>
      </c>
      <c r="H137" s="3" t="n">
        <v>9</v>
      </c>
      <c r="I137" s="4" t="n">
        <f aca="false">I136+AA136</f>
        <v>9.6</v>
      </c>
      <c r="J137" s="5" t="n">
        <f aca="false">J136+AB136</f>
        <v>1.8</v>
      </c>
      <c r="K137" s="5" t="n">
        <f aca="false">K136+AC136</f>
        <v>1</v>
      </c>
      <c r="L137" s="5" t="n">
        <f aca="false">L136+AD136</f>
        <v>-4.2</v>
      </c>
      <c r="M137" s="5" t="n">
        <f aca="false">M136+AE136</f>
        <v>-0.4</v>
      </c>
      <c r="N137" s="5" t="n">
        <f aca="false">N136+AF136</f>
        <v>-2.4</v>
      </c>
      <c r="O137" s="6" t="n">
        <f aca="false">$G$2</f>
        <v>0</v>
      </c>
      <c r="P137" s="7" t="n">
        <f aca="false">C137*I137</f>
        <v>38.4</v>
      </c>
      <c r="Q137" s="7" t="n">
        <f aca="false">D137*J137</f>
        <v>3.6</v>
      </c>
      <c r="R137" s="7" t="n">
        <f aca="false">E137*K137</f>
        <v>0</v>
      </c>
      <c r="S137" s="7" t="n">
        <f aca="false">F137*L137</f>
        <v>-33.6</v>
      </c>
      <c r="T137" s="7" t="n">
        <f aca="false">G137*M137</f>
        <v>-2</v>
      </c>
      <c r="U137" s="7" t="n">
        <f aca="false">H137*N137</f>
        <v>-21.6</v>
      </c>
      <c r="V137" s="6" t="n">
        <f aca="false">SUM(O137:U137)</f>
        <v>-15.2</v>
      </c>
      <c r="W137" s="8" t="n">
        <f aca="false">IF(V137&gt;=0,1,-1)</f>
        <v>-1</v>
      </c>
      <c r="X137" s="22" t="n">
        <f aca="false">IF((VALUE(C137&amp;D137&amp;E137&amp;F137&amp;G137&amp;H137))&lt;452947,-1,1)</f>
        <v>-1</v>
      </c>
      <c r="Y137" s="8" t="n">
        <f aca="false">X137-W137</f>
        <v>0</v>
      </c>
      <c r="Z137" s="5" t="n">
        <f aca="false">$E$2</f>
        <v>0.1</v>
      </c>
      <c r="AA137" s="5" t="n">
        <f aca="false">$Z137*$Y137*C137</f>
        <v>0</v>
      </c>
      <c r="AB137" s="5" t="n">
        <f aca="false">$Z137*$Y137*D137</f>
        <v>0</v>
      </c>
      <c r="AC137" s="5" t="n">
        <f aca="false">$Z137*$Y137*E137</f>
        <v>0</v>
      </c>
      <c r="AD137" s="5" t="n">
        <f aca="false">$Z137*$Y137*F137</f>
        <v>0</v>
      </c>
      <c r="AE137" s="5" t="n">
        <f aca="false">$Z137*$Y137*G137</f>
        <v>0</v>
      </c>
      <c r="AF137" s="5" t="n">
        <f aca="false">$Z137*$Y137*H137</f>
        <v>0</v>
      </c>
      <c r="AG137" s="23" t="str">
        <f aca="false">IF(W137=X137,"CERTO","ERRADO")</f>
        <v>CERTO</v>
      </c>
    </row>
    <row r="138" customFormat="false" ht="14.05" hidden="false" customHeight="false" outlineLevel="0" collapsed="false">
      <c r="B138" s="2" t="n">
        <v>35</v>
      </c>
      <c r="C138" s="3" t="n">
        <v>6</v>
      </c>
      <c r="D138" s="3" t="n">
        <v>5</v>
      </c>
      <c r="E138" s="3" t="n">
        <v>2</v>
      </c>
      <c r="F138" s="3" t="n">
        <v>9</v>
      </c>
      <c r="G138" s="3" t="n">
        <v>1</v>
      </c>
      <c r="H138" s="3" t="n">
        <v>7</v>
      </c>
      <c r="I138" s="4" t="n">
        <f aca="false">I137+AA137</f>
        <v>9.6</v>
      </c>
      <c r="J138" s="5" t="n">
        <f aca="false">J137+AB137</f>
        <v>1.8</v>
      </c>
      <c r="K138" s="5" t="n">
        <f aca="false">K137+AC137</f>
        <v>1</v>
      </c>
      <c r="L138" s="5" t="n">
        <f aca="false">L137+AD137</f>
        <v>-4.2</v>
      </c>
      <c r="M138" s="5" t="n">
        <f aca="false">M137+AE137</f>
        <v>-0.4</v>
      </c>
      <c r="N138" s="5" t="n">
        <f aca="false">N137+AF137</f>
        <v>-2.4</v>
      </c>
      <c r="O138" s="6" t="n">
        <f aca="false">$G$2</f>
        <v>0</v>
      </c>
      <c r="P138" s="7" t="n">
        <f aca="false">C138*I138</f>
        <v>57.6</v>
      </c>
      <c r="Q138" s="7" t="n">
        <f aca="false">D138*J138</f>
        <v>9</v>
      </c>
      <c r="R138" s="7" t="n">
        <f aca="false">E138*K138</f>
        <v>2</v>
      </c>
      <c r="S138" s="7" t="n">
        <f aca="false">F138*L138</f>
        <v>-37.8</v>
      </c>
      <c r="T138" s="7" t="n">
        <f aca="false">G138*M138</f>
        <v>-0.4</v>
      </c>
      <c r="U138" s="7" t="n">
        <f aca="false">H138*N138</f>
        <v>-16.8</v>
      </c>
      <c r="V138" s="6" t="n">
        <f aca="false">SUM(O138:U138)</f>
        <v>13.6</v>
      </c>
      <c r="W138" s="8" t="n">
        <f aca="false">IF(V138&gt;=0,1,-1)</f>
        <v>1</v>
      </c>
      <c r="X138" s="22" t="n">
        <f aca="false">IF((VALUE(C138&amp;D138&amp;E138&amp;F138&amp;G138&amp;H138))&lt;452947,-1,1)</f>
        <v>1</v>
      </c>
      <c r="Y138" s="8" t="n">
        <f aca="false">X138-W138</f>
        <v>0</v>
      </c>
      <c r="Z138" s="5" t="n">
        <f aca="false">$E$2</f>
        <v>0.1</v>
      </c>
      <c r="AA138" s="5" t="n">
        <f aca="false">$Z138*$Y138*C138</f>
        <v>0</v>
      </c>
      <c r="AB138" s="5" t="n">
        <f aca="false">$Z138*$Y138*D138</f>
        <v>0</v>
      </c>
      <c r="AC138" s="5" t="n">
        <f aca="false">$Z138*$Y138*E138</f>
        <v>0</v>
      </c>
      <c r="AD138" s="5" t="n">
        <f aca="false">$Z138*$Y138*F138</f>
        <v>0</v>
      </c>
      <c r="AE138" s="5" t="n">
        <f aca="false">$Z138*$Y138*G138</f>
        <v>0</v>
      </c>
      <c r="AF138" s="5" t="n">
        <f aca="false">$Z138*$Y138*H138</f>
        <v>0</v>
      </c>
      <c r="AG138" s="23" t="str">
        <f aca="false">IF(W138=X138,"CERTO","ERRADO")</f>
        <v>CERTO</v>
      </c>
    </row>
    <row r="139" customFormat="false" ht="14.05" hidden="false" customHeight="false" outlineLevel="0" collapsed="false">
      <c r="B139" s="2" t="n">
        <v>36</v>
      </c>
      <c r="C139" s="3" t="n">
        <v>2</v>
      </c>
      <c r="D139" s="3" t="n">
        <v>6</v>
      </c>
      <c r="E139" s="3" t="n">
        <v>2</v>
      </c>
      <c r="F139" s="3" t="n">
        <v>9</v>
      </c>
      <c r="G139" s="3" t="n">
        <v>3</v>
      </c>
      <c r="H139" s="3" t="n">
        <v>8</v>
      </c>
      <c r="I139" s="4" t="n">
        <f aca="false">I138+AA138</f>
        <v>9.6</v>
      </c>
      <c r="J139" s="5" t="n">
        <f aca="false">J138+AB138</f>
        <v>1.8</v>
      </c>
      <c r="K139" s="5" t="n">
        <f aca="false">K138+AC138</f>
        <v>1</v>
      </c>
      <c r="L139" s="5" t="n">
        <f aca="false">L138+AD138</f>
        <v>-4.2</v>
      </c>
      <c r="M139" s="5" t="n">
        <f aca="false">M138+AE138</f>
        <v>-0.4</v>
      </c>
      <c r="N139" s="5" t="n">
        <f aca="false">N138+AF138</f>
        <v>-2.4</v>
      </c>
      <c r="O139" s="6" t="n">
        <f aca="false">$G$2</f>
        <v>0</v>
      </c>
      <c r="P139" s="7" t="n">
        <f aca="false">C139*I139</f>
        <v>19.2</v>
      </c>
      <c r="Q139" s="7" t="n">
        <f aca="false">D139*J139</f>
        <v>10.8</v>
      </c>
      <c r="R139" s="7" t="n">
        <f aca="false">E139*K139</f>
        <v>2</v>
      </c>
      <c r="S139" s="7" t="n">
        <f aca="false">F139*L139</f>
        <v>-37.8</v>
      </c>
      <c r="T139" s="7" t="n">
        <f aca="false">G139*M139</f>
        <v>-1.2</v>
      </c>
      <c r="U139" s="7" t="n">
        <f aca="false">H139*N139</f>
        <v>-19.2</v>
      </c>
      <c r="V139" s="6" t="n">
        <f aca="false">SUM(O139:U139)</f>
        <v>-26.2</v>
      </c>
      <c r="W139" s="8" t="n">
        <f aca="false">IF(V139&gt;=0,1,-1)</f>
        <v>-1</v>
      </c>
      <c r="X139" s="22" t="n">
        <f aca="false">IF((VALUE(C139&amp;D139&amp;E139&amp;F139&amp;G139&amp;H139))&lt;452947,-1,1)</f>
        <v>-1</v>
      </c>
      <c r="Y139" s="8" t="n">
        <f aca="false">X139-W139</f>
        <v>0</v>
      </c>
      <c r="Z139" s="5" t="n">
        <f aca="false">$E$2</f>
        <v>0.1</v>
      </c>
      <c r="AA139" s="5" t="n">
        <f aca="false">$Z139*$Y139*C139</f>
        <v>0</v>
      </c>
      <c r="AB139" s="5" t="n">
        <f aca="false">$Z139*$Y139*D139</f>
        <v>0</v>
      </c>
      <c r="AC139" s="5" t="n">
        <f aca="false">$Z139*$Y139*E139</f>
        <v>0</v>
      </c>
      <c r="AD139" s="5" t="n">
        <f aca="false">$Z139*$Y139*F139</f>
        <v>0</v>
      </c>
      <c r="AE139" s="5" t="n">
        <f aca="false">$Z139*$Y139*G139</f>
        <v>0</v>
      </c>
      <c r="AF139" s="5" t="n">
        <f aca="false">$Z139*$Y139*H139</f>
        <v>0</v>
      </c>
      <c r="AG139" s="23" t="str">
        <f aca="false">IF(W139=X139,"CERTO","ERRADO")</f>
        <v>CERTO</v>
      </c>
    </row>
    <row r="140" customFormat="false" ht="14.05" hidden="false" customHeight="false" outlineLevel="0" collapsed="false">
      <c r="B140" s="2" t="n">
        <v>37</v>
      </c>
      <c r="C140" s="3" t="n">
        <v>4</v>
      </c>
      <c r="D140" s="3" t="n">
        <v>8</v>
      </c>
      <c r="E140" s="3" t="n">
        <v>0</v>
      </c>
      <c r="F140" s="3" t="n">
        <v>8</v>
      </c>
      <c r="G140" s="3" t="n">
        <v>1</v>
      </c>
      <c r="H140" s="3" t="n">
        <v>9</v>
      </c>
      <c r="I140" s="4" t="n">
        <f aca="false">I139+AA139</f>
        <v>9.6</v>
      </c>
      <c r="J140" s="5" t="n">
        <f aca="false">J139+AB139</f>
        <v>1.8</v>
      </c>
      <c r="K140" s="5" t="n">
        <f aca="false">K139+AC139</f>
        <v>1</v>
      </c>
      <c r="L140" s="5" t="n">
        <f aca="false">L139+AD139</f>
        <v>-4.2</v>
      </c>
      <c r="M140" s="5" t="n">
        <f aca="false">M139+AE139</f>
        <v>-0.4</v>
      </c>
      <c r="N140" s="5" t="n">
        <f aca="false">N139+AF139</f>
        <v>-2.4</v>
      </c>
      <c r="O140" s="6" t="n">
        <f aca="false">$G$2</f>
        <v>0</v>
      </c>
      <c r="P140" s="7" t="n">
        <f aca="false">C140*I140</f>
        <v>38.4</v>
      </c>
      <c r="Q140" s="7" t="n">
        <f aca="false">D140*J140</f>
        <v>14.4</v>
      </c>
      <c r="R140" s="7" t="n">
        <f aca="false">E140*K140</f>
        <v>0</v>
      </c>
      <c r="S140" s="7" t="n">
        <f aca="false">F140*L140</f>
        <v>-33.6</v>
      </c>
      <c r="T140" s="7" t="n">
        <f aca="false">G140*M140</f>
        <v>-0.4</v>
      </c>
      <c r="U140" s="7" t="n">
        <f aca="false">H140*N140</f>
        <v>-21.6</v>
      </c>
      <c r="V140" s="6" t="n">
        <f aca="false">SUM(O140:U140)</f>
        <v>-2.8</v>
      </c>
      <c r="W140" s="8" t="n">
        <f aca="false">IF(V140&gt;=0,1,-1)</f>
        <v>-1</v>
      </c>
      <c r="X140" s="22" t="n">
        <f aca="false">IF((VALUE(C140&amp;D140&amp;E140&amp;F140&amp;G140&amp;H140))&lt;452947,-1,1)</f>
        <v>1</v>
      </c>
      <c r="Y140" s="8" t="n">
        <f aca="false">X140-W140</f>
        <v>2</v>
      </c>
      <c r="Z140" s="5" t="n">
        <f aca="false">$E$2</f>
        <v>0.1</v>
      </c>
      <c r="AA140" s="5" t="n">
        <f aca="false">$Z140*$Y140*C140</f>
        <v>0.8</v>
      </c>
      <c r="AB140" s="5" t="n">
        <f aca="false">$Z140*$Y140*D140</f>
        <v>1.6</v>
      </c>
      <c r="AC140" s="5" t="n">
        <f aca="false">$Z140*$Y140*E140</f>
        <v>0</v>
      </c>
      <c r="AD140" s="5" t="n">
        <f aca="false">$Z140*$Y140*F140</f>
        <v>1.6</v>
      </c>
      <c r="AE140" s="5" t="n">
        <f aca="false">$Z140*$Y140*G140</f>
        <v>0.2</v>
      </c>
      <c r="AF140" s="5" t="n">
        <f aca="false">$Z140*$Y140*H140</f>
        <v>1.8</v>
      </c>
      <c r="AG140" s="23" t="str">
        <f aca="false">IF(W140=X140,"CERTO","ERRADO")</f>
        <v>ERRADO</v>
      </c>
    </row>
    <row r="141" customFormat="false" ht="14.05" hidden="false" customHeight="false" outlineLevel="0" collapsed="false">
      <c r="B141" s="2" t="n">
        <v>38</v>
      </c>
      <c r="C141" s="3" t="n">
        <v>3</v>
      </c>
      <c r="D141" s="3" t="n">
        <v>5</v>
      </c>
      <c r="E141" s="3" t="n">
        <v>1</v>
      </c>
      <c r="F141" s="3" t="n">
        <v>9</v>
      </c>
      <c r="G141" s="3" t="n">
        <v>8</v>
      </c>
      <c r="H141" s="3" t="n">
        <v>2</v>
      </c>
      <c r="I141" s="4" t="n">
        <f aca="false">I140+AA140</f>
        <v>10.4</v>
      </c>
      <c r="J141" s="5" t="n">
        <f aca="false">J140+AB140</f>
        <v>3.4</v>
      </c>
      <c r="K141" s="5" t="n">
        <f aca="false">K140+AC140</f>
        <v>1</v>
      </c>
      <c r="L141" s="5" t="n">
        <f aca="false">L140+AD140</f>
        <v>-2.6</v>
      </c>
      <c r="M141" s="5" t="n">
        <f aca="false">M140+AE140</f>
        <v>-0.2</v>
      </c>
      <c r="N141" s="5" t="n">
        <f aca="false">N140+AF140</f>
        <v>-0.6</v>
      </c>
      <c r="O141" s="6" t="n">
        <f aca="false">$G$2</f>
        <v>0</v>
      </c>
      <c r="P141" s="7" t="n">
        <f aca="false">C141*I141</f>
        <v>31.2</v>
      </c>
      <c r="Q141" s="7" t="n">
        <f aca="false">D141*J141</f>
        <v>17</v>
      </c>
      <c r="R141" s="7" t="n">
        <f aca="false">E141*K141</f>
        <v>1</v>
      </c>
      <c r="S141" s="7" t="n">
        <f aca="false">F141*L141</f>
        <v>-23.4</v>
      </c>
      <c r="T141" s="7" t="n">
        <f aca="false">G141*M141</f>
        <v>-1.6</v>
      </c>
      <c r="U141" s="7" t="n">
        <f aca="false">H141*N141</f>
        <v>-1.2</v>
      </c>
      <c r="V141" s="6" t="n">
        <f aca="false">SUM(O141:U141)</f>
        <v>23</v>
      </c>
      <c r="W141" s="8" t="n">
        <f aca="false">IF(V141&gt;=0,1,-1)</f>
        <v>1</v>
      </c>
      <c r="X141" s="22" t="n">
        <f aca="false">IF((VALUE(C141&amp;D141&amp;E141&amp;F141&amp;G141&amp;H141))&lt;452947,-1,1)</f>
        <v>-1</v>
      </c>
      <c r="Y141" s="8" t="n">
        <f aca="false">X141-W141</f>
        <v>-2</v>
      </c>
      <c r="Z141" s="5" t="n">
        <f aca="false">$E$2</f>
        <v>0.1</v>
      </c>
      <c r="AA141" s="5" t="n">
        <f aca="false">$Z141*$Y141*C141</f>
        <v>-0.6</v>
      </c>
      <c r="AB141" s="5" t="n">
        <f aca="false">$Z141*$Y141*D141</f>
        <v>-1</v>
      </c>
      <c r="AC141" s="5" t="n">
        <f aca="false">$Z141*$Y141*E141</f>
        <v>-0.2</v>
      </c>
      <c r="AD141" s="5" t="n">
        <f aca="false">$Z141*$Y141*F141</f>
        <v>-1.8</v>
      </c>
      <c r="AE141" s="5" t="n">
        <f aca="false">$Z141*$Y141*G141</f>
        <v>-1.6</v>
      </c>
      <c r="AF141" s="5" t="n">
        <f aca="false">$Z141*$Y141*H141</f>
        <v>-0.4</v>
      </c>
      <c r="AG141" s="23" t="str">
        <f aca="false">IF(W141=X141,"CERTO","ERRADO")</f>
        <v>ERRADO</v>
      </c>
    </row>
    <row r="142" customFormat="false" ht="14.05" hidden="false" customHeight="false" outlineLevel="0" collapsed="false">
      <c r="B142" s="2" t="n">
        <v>39</v>
      </c>
      <c r="C142" s="3" t="n">
        <v>2</v>
      </c>
      <c r="D142" s="3" t="n">
        <v>7</v>
      </c>
      <c r="E142" s="3" t="n">
        <v>1</v>
      </c>
      <c r="F142" s="3" t="n">
        <v>9</v>
      </c>
      <c r="G142" s="3" t="n">
        <v>0</v>
      </c>
      <c r="H142" s="3" t="n">
        <v>3</v>
      </c>
      <c r="I142" s="4" t="n">
        <f aca="false">I141+AA141</f>
        <v>9.8</v>
      </c>
      <c r="J142" s="5" t="n">
        <f aca="false">J141+AB141</f>
        <v>2.4</v>
      </c>
      <c r="K142" s="5" t="n">
        <f aca="false">K141+AC141</f>
        <v>0.8</v>
      </c>
      <c r="L142" s="5" t="n">
        <f aca="false">L141+AD141</f>
        <v>-4.4</v>
      </c>
      <c r="M142" s="5" t="n">
        <f aca="false">M141+AE141</f>
        <v>-1.8</v>
      </c>
      <c r="N142" s="5" t="n">
        <f aca="false">N141+AF141</f>
        <v>-1</v>
      </c>
      <c r="O142" s="6" t="n">
        <f aca="false">$G$2</f>
        <v>0</v>
      </c>
      <c r="P142" s="7" t="n">
        <f aca="false">C142*I142</f>
        <v>19.6</v>
      </c>
      <c r="Q142" s="7" t="n">
        <f aca="false">D142*J142</f>
        <v>16.8</v>
      </c>
      <c r="R142" s="7" t="n">
        <f aca="false">E142*K142</f>
        <v>0.8</v>
      </c>
      <c r="S142" s="7" t="n">
        <f aca="false">F142*L142</f>
        <v>-39.6</v>
      </c>
      <c r="T142" s="7" t="n">
        <f aca="false">G142*M142</f>
        <v>-0</v>
      </c>
      <c r="U142" s="7" t="n">
        <f aca="false">H142*N142</f>
        <v>-3</v>
      </c>
      <c r="V142" s="6" t="n">
        <f aca="false">SUM(O142:U142)</f>
        <v>-5.4</v>
      </c>
      <c r="W142" s="8" t="n">
        <f aca="false">IF(V142&gt;=0,1,-1)</f>
        <v>-1</v>
      </c>
      <c r="X142" s="22" t="n">
        <f aca="false">IF((VALUE(C142&amp;D142&amp;E142&amp;F142&amp;G142&amp;H142))&lt;452947,-1,1)</f>
        <v>-1</v>
      </c>
      <c r="Y142" s="8" t="n">
        <f aca="false">X142-W142</f>
        <v>0</v>
      </c>
      <c r="Z142" s="5" t="n">
        <f aca="false">$E$2</f>
        <v>0.1</v>
      </c>
      <c r="AA142" s="5" t="n">
        <f aca="false">$Z142*$Y142*C142</f>
        <v>0</v>
      </c>
      <c r="AB142" s="5" t="n">
        <f aca="false">$Z142*$Y142*D142</f>
        <v>0</v>
      </c>
      <c r="AC142" s="5" t="n">
        <f aca="false">$Z142*$Y142*E142</f>
        <v>0</v>
      </c>
      <c r="AD142" s="5" t="n">
        <f aca="false">$Z142*$Y142*F142</f>
        <v>0</v>
      </c>
      <c r="AE142" s="5" t="n">
        <f aca="false">$Z142*$Y142*G142</f>
        <v>0</v>
      </c>
      <c r="AF142" s="5" t="n">
        <f aca="false">$Z142*$Y142*H142</f>
        <v>0</v>
      </c>
      <c r="AG142" s="23" t="str">
        <f aca="false">IF(W142=X142,"CERTO","ERRADO")</f>
        <v>CERTO</v>
      </c>
    </row>
    <row r="143" customFormat="false" ht="14.05" hidden="false" customHeight="false" outlineLevel="0" collapsed="false">
      <c r="B143" s="2" t="n">
        <v>40</v>
      </c>
      <c r="C143" s="3" t="n">
        <v>1</v>
      </c>
      <c r="D143" s="3" t="n">
        <v>5</v>
      </c>
      <c r="E143" s="3" t="n">
        <v>2</v>
      </c>
      <c r="F143" s="3" t="n">
        <v>9</v>
      </c>
      <c r="G143" s="3" t="n">
        <v>2</v>
      </c>
      <c r="H143" s="3" t="n">
        <v>5</v>
      </c>
      <c r="I143" s="4" t="n">
        <f aca="false">I142+AA142</f>
        <v>9.8</v>
      </c>
      <c r="J143" s="5" t="n">
        <f aca="false">J142+AB142</f>
        <v>2.4</v>
      </c>
      <c r="K143" s="5" t="n">
        <f aca="false">K142+AC142</f>
        <v>0.8</v>
      </c>
      <c r="L143" s="5" t="n">
        <f aca="false">L142+AD142</f>
        <v>-4.4</v>
      </c>
      <c r="M143" s="5" t="n">
        <f aca="false">M142+AE142</f>
        <v>-1.8</v>
      </c>
      <c r="N143" s="5" t="n">
        <f aca="false">N142+AF142</f>
        <v>-1</v>
      </c>
      <c r="O143" s="6" t="n">
        <f aca="false">$G$2</f>
        <v>0</v>
      </c>
      <c r="P143" s="7" t="n">
        <f aca="false">C143*I143</f>
        <v>9.8</v>
      </c>
      <c r="Q143" s="7" t="n">
        <f aca="false">D143*J143</f>
        <v>12</v>
      </c>
      <c r="R143" s="7" t="n">
        <f aca="false">E143*K143</f>
        <v>1.6</v>
      </c>
      <c r="S143" s="7" t="n">
        <f aca="false">F143*L143</f>
        <v>-39.6</v>
      </c>
      <c r="T143" s="7" t="n">
        <f aca="false">G143*M143</f>
        <v>-3.6</v>
      </c>
      <c r="U143" s="7" t="n">
        <f aca="false">H143*N143</f>
        <v>-5</v>
      </c>
      <c r="V143" s="6" t="n">
        <f aca="false">SUM(O143:U143)</f>
        <v>-24.8</v>
      </c>
      <c r="W143" s="8" t="n">
        <f aca="false">IF(V143&gt;=0,1,-1)</f>
        <v>-1</v>
      </c>
      <c r="X143" s="22" t="n">
        <f aca="false">IF((VALUE(C143&amp;D143&amp;E143&amp;F143&amp;G143&amp;H143))&lt;452947,-1,1)</f>
        <v>-1</v>
      </c>
      <c r="Y143" s="8" t="n">
        <f aca="false">X143-W143</f>
        <v>0</v>
      </c>
      <c r="Z143" s="5" t="n">
        <f aca="false">$E$2</f>
        <v>0.1</v>
      </c>
      <c r="AA143" s="5" t="n">
        <f aca="false">$Z143*$Y143*C143</f>
        <v>0</v>
      </c>
      <c r="AB143" s="5" t="n">
        <f aca="false">$Z143*$Y143*D143</f>
        <v>0</v>
      </c>
      <c r="AC143" s="5" t="n">
        <f aca="false">$Z143*$Y143*E143</f>
        <v>0</v>
      </c>
      <c r="AD143" s="5" t="n">
        <f aca="false">$Z143*$Y143*F143</f>
        <v>0</v>
      </c>
      <c r="AE143" s="5" t="n">
        <f aca="false">$Z143*$Y143*G143</f>
        <v>0</v>
      </c>
      <c r="AF143" s="5" t="n">
        <f aca="false">$Z143*$Y143*H143</f>
        <v>0</v>
      </c>
      <c r="AG143" s="23" t="str">
        <f aca="false">IF(W143=X143,"CERTO","ERRADO")</f>
        <v>CERTO</v>
      </c>
    </row>
    <row r="144" customFormat="false" ht="14.05" hidden="false" customHeight="false" outlineLevel="0" collapsed="false">
      <c r="B144" s="2" t="n">
        <v>41</v>
      </c>
      <c r="C144" s="3" t="n">
        <v>3</v>
      </c>
      <c r="D144" s="3" t="n">
        <v>2</v>
      </c>
      <c r="E144" s="3" t="n">
        <v>1</v>
      </c>
      <c r="F144" s="3" t="n">
        <v>9</v>
      </c>
      <c r="G144" s="3" t="n">
        <v>1</v>
      </c>
      <c r="H144" s="3" t="n">
        <v>9</v>
      </c>
      <c r="I144" s="4" t="n">
        <f aca="false">I143+AA143</f>
        <v>9.8</v>
      </c>
      <c r="J144" s="5" t="n">
        <f aca="false">J143+AB143</f>
        <v>2.4</v>
      </c>
      <c r="K144" s="5" t="n">
        <f aca="false">K143+AC143</f>
        <v>0.8</v>
      </c>
      <c r="L144" s="5" t="n">
        <f aca="false">L143+AD143</f>
        <v>-4.4</v>
      </c>
      <c r="M144" s="5" t="n">
        <f aca="false">M143+AE143</f>
        <v>-1.8</v>
      </c>
      <c r="N144" s="5" t="n">
        <f aca="false">N143+AF143</f>
        <v>-1</v>
      </c>
      <c r="O144" s="6" t="n">
        <f aca="false">$G$2</f>
        <v>0</v>
      </c>
      <c r="P144" s="7" t="n">
        <f aca="false">C144*I144</f>
        <v>29.4</v>
      </c>
      <c r="Q144" s="7" t="n">
        <f aca="false">D144*J144</f>
        <v>4.8</v>
      </c>
      <c r="R144" s="7" t="n">
        <f aca="false">E144*K144</f>
        <v>0.8</v>
      </c>
      <c r="S144" s="7" t="n">
        <f aca="false">F144*L144</f>
        <v>-39.6</v>
      </c>
      <c r="T144" s="7" t="n">
        <f aca="false">G144*M144</f>
        <v>-1.8</v>
      </c>
      <c r="U144" s="7" t="n">
        <f aca="false">H144*N144</f>
        <v>-9</v>
      </c>
      <c r="V144" s="6" t="n">
        <f aca="false">SUM(O144:U144)</f>
        <v>-15.4</v>
      </c>
      <c r="W144" s="8" t="n">
        <f aca="false">IF(V144&gt;=0,1,-1)</f>
        <v>-1</v>
      </c>
      <c r="X144" s="22" t="n">
        <f aca="false">IF((VALUE(C144&amp;D144&amp;E144&amp;F144&amp;G144&amp;H144))&lt;452947,-1,1)</f>
        <v>-1</v>
      </c>
      <c r="Y144" s="8" t="n">
        <f aca="false">X144-W144</f>
        <v>0</v>
      </c>
      <c r="Z144" s="5" t="n">
        <f aca="false">$E$2</f>
        <v>0.1</v>
      </c>
      <c r="AA144" s="5" t="n">
        <f aca="false">$Z144*$Y144*C144</f>
        <v>0</v>
      </c>
      <c r="AB144" s="5" t="n">
        <f aca="false">$Z144*$Y144*D144</f>
        <v>0</v>
      </c>
      <c r="AC144" s="5" t="n">
        <f aca="false">$Z144*$Y144*E144</f>
        <v>0</v>
      </c>
      <c r="AD144" s="5" t="n">
        <f aca="false">$Z144*$Y144*F144</f>
        <v>0</v>
      </c>
      <c r="AE144" s="5" t="n">
        <f aca="false">$Z144*$Y144*G144</f>
        <v>0</v>
      </c>
      <c r="AF144" s="5" t="n">
        <f aca="false">$Z144*$Y144*H144</f>
        <v>0</v>
      </c>
      <c r="AG144" s="23" t="str">
        <f aca="false">IF(W144=X144,"CERTO","ERRADO")</f>
        <v>CERTO</v>
      </c>
    </row>
    <row r="145" customFormat="false" ht="14.05" hidden="false" customHeight="false" outlineLevel="0" collapsed="false">
      <c r="B145" s="2" t="n">
        <v>42</v>
      </c>
      <c r="C145" s="3" t="n">
        <v>5</v>
      </c>
      <c r="D145" s="3" t="n">
        <v>7</v>
      </c>
      <c r="E145" s="3" t="n">
        <v>4</v>
      </c>
      <c r="F145" s="3" t="n">
        <v>9</v>
      </c>
      <c r="G145" s="3" t="n">
        <v>2</v>
      </c>
      <c r="H145" s="3" t="n">
        <v>8</v>
      </c>
      <c r="I145" s="4" t="n">
        <f aca="false">I144+AA144</f>
        <v>9.8</v>
      </c>
      <c r="J145" s="5" t="n">
        <f aca="false">J144+AB144</f>
        <v>2.4</v>
      </c>
      <c r="K145" s="5" t="n">
        <f aca="false">K144+AC144</f>
        <v>0.8</v>
      </c>
      <c r="L145" s="5" t="n">
        <f aca="false">L144+AD144</f>
        <v>-4.4</v>
      </c>
      <c r="M145" s="5" t="n">
        <f aca="false">M144+AE144</f>
        <v>-1.8</v>
      </c>
      <c r="N145" s="5" t="n">
        <f aca="false">N144+AF144</f>
        <v>-1</v>
      </c>
      <c r="O145" s="6" t="n">
        <f aca="false">$G$2</f>
        <v>0</v>
      </c>
      <c r="P145" s="7" t="n">
        <f aca="false">C145*I145</f>
        <v>49</v>
      </c>
      <c r="Q145" s="7" t="n">
        <f aca="false">D145*J145</f>
        <v>16.8</v>
      </c>
      <c r="R145" s="7" t="n">
        <f aca="false">E145*K145</f>
        <v>3.2</v>
      </c>
      <c r="S145" s="7" t="n">
        <f aca="false">F145*L145</f>
        <v>-39.6</v>
      </c>
      <c r="T145" s="7" t="n">
        <f aca="false">G145*M145</f>
        <v>-3.6</v>
      </c>
      <c r="U145" s="7" t="n">
        <f aca="false">H145*N145</f>
        <v>-8</v>
      </c>
      <c r="V145" s="6" t="n">
        <f aca="false">SUM(O145:U145)</f>
        <v>17.8</v>
      </c>
      <c r="W145" s="8" t="n">
        <f aca="false">IF(V145&gt;=0,1,-1)</f>
        <v>1</v>
      </c>
      <c r="X145" s="22" t="n">
        <f aca="false">IF((VALUE(C145&amp;D145&amp;E145&amp;F145&amp;G145&amp;H145))&lt;452947,-1,1)</f>
        <v>1</v>
      </c>
      <c r="Y145" s="8" t="n">
        <f aca="false">X145-W145</f>
        <v>0</v>
      </c>
      <c r="Z145" s="5" t="n">
        <f aca="false">$E$2</f>
        <v>0.1</v>
      </c>
      <c r="AA145" s="5" t="n">
        <f aca="false">$Z145*$Y145*C145</f>
        <v>0</v>
      </c>
      <c r="AB145" s="5" t="n">
        <f aca="false">$Z145*$Y145*D145</f>
        <v>0</v>
      </c>
      <c r="AC145" s="5" t="n">
        <f aca="false">$Z145*$Y145*E145</f>
        <v>0</v>
      </c>
      <c r="AD145" s="5" t="n">
        <f aca="false">$Z145*$Y145*F145</f>
        <v>0</v>
      </c>
      <c r="AE145" s="5" t="n">
        <f aca="false">$Z145*$Y145*G145</f>
        <v>0</v>
      </c>
      <c r="AF145" s="5" t="n">
        <f aca="false">$Z145*$Y145*H145</f>
        <v>0</v>
      </c>
      <c r="AG145" s="23" t="str">
        <f aca="false">IF(W145=X145,"CERTO","ERRADO")</f>
        <v>CERTO</v>
      </c>
    </row>
    <row r="146" customFormat="false" ht="14.05" hidden="false" customHeight="false" outlineLevel="0" collapsed="false">
      <c r="B146" s="2" t="n">
        <v>43</v>
      </c>
      <c r="C146" s="3" t="n">
        <v>7</v>
      </c>
      <c r="D146" s="3" t="n">
        <v>9</v>
      </c>
      <c r="E146" s="3" t="n">
        <v>2</v>
      </c>
      <c r="F146" s="3" t="n">
        <v>9</v>
      </c>
      <c r="G146" s="3" t="n">
        <v>9</v>
      </c>
      <c r="H146" s="3" t="n">
        <v>2</v>
      </c>
      <c r="I146" s="4" t="n">
        <f aca="false">I145+AA145</f>
        <v>9.8</v>
      </c>
      <c r="J146" s="5" t="n">
        <f aca="false">J145+AB145</f>
        <v>2.4</v>
      </c>
      <c r="K146" s="5" t="n">
        <f aca="false">K145+AC145</f>
        <v>0.8</v>
      </c>
      <c r="L146" s="5" t="n">
        <f aca="false">L145+AD145</f>
        <v>-4.4</v>
      </c>
      <c r="M146" s="5" t="n">
        <f aca="false">M145+AE145</f>
        <v>-1.8</v>
      </c>
      <c r="N146" s="5" t="n">
        <f aca="false">N145+AF145</f>
        <v>-1</v>
      </c>
      <c r="O146" s="6" t="n">
        <f aca="false">$G$2</f>
        <v>0</v>
      </c>
      <c r="P146" s="7" t="n">
        <f aca="false">C146*I146</f>
        <v>68.6</v>
      </c>
      <c r="Q146" s="7" t="n">
        <f aca="false">D146*J146</f>
        <v>21.6</v>
      </c>
      <c r="R146" s="7" t="n">
        <f aca="false">E146*K146</f>
        <v>1.6</v>
      </c>
      <c r="S146" s="7" t="n">
        <f aca="false">F146*L146</f>
        <v>-39.6</v>
      </c>
      <c r="T146" s="7" t="n">
        <f aca="false">G146*M146</f>
        <v>-16.2</v>
      </c>
      <c r="U146" s="7" t="n">
        <f aca="false">H146*N146</f>
        <v>-2</v>
      </c>
      <c r="V146" s="6" t="n">
        <f aca="false">SUM(O146:U146)</f>
        <v>34</v>
      </c>
      <c r="W146" s="8" t="n">
        <f aca="false">IF(V146&gt;=0,1,-1)</f>
        <v>1</v>
      </c>
      <c r="X146" s="22" t="n">
        <f aca="false">IF((VALUE(C146&amp;D146&amp;E146&amp;F146&amp;G146&amp;H146))&lt;452947,-1,1)</f>
        <v>1</v>
      </c>
      <c r="Y146" s="8" t="n">
        <f aca="false">X146-W146</f>
        <v>0</v>
      </c>
      <c r="Z146" s="5" t="n">
        <f aca="false">$E$2</f>
        <v>0.1</v>
      </c>
      <c r="AA146" s="5" t="n">
        <f aca="false">$Z146*$Y146*C146</f>
        <v>0</v>
      </c>
      <c r="AB146" s="5" t="n">
        <f aca="false">$Z146*$Y146*D146</f>
        <v>0</v>
      </c>
      <c r="AC146" s="5" t="n">
        <f aca="false">$Z146*$Y146*E146</f>
        <v>0</v>
      </c>
      <c r="AD146" s="5" t="n">
        <f aca="false">$Z146*$Y146*F146</f>
        <v>0</v>
      </c>
      <c r="AE146" s="5" t="n">
        <f aca="false">$Z146*$Y146*G146</f>
        <v>0</v>
      </c>
      <c r="AF146" s="5" t="n">
        <f aca="false">$Z146*$Y146*H146</f>
        <v>0</v>
      </c>
      <c r="AG146" s="23" t="str">
        <f aca="false">IF(W146=X146,"CERTO","ERRADO")</f>
        <v>CERTO</v>
      </c>
    </row>
    <row r="147" customFormat="false" ht="14.05" hidden="false" customHeight="false" outlineLevel="0" collapsed="false">
      <c r="B147" s="2" t="n">
        <v>44</v>
      </c>
      <c r="C147" s="3" t="n">
        <v>4</v>
      </c>
      <c r="D147" s="3" t="n">
        <v>9</v>
      </c>
      <c r="E147" s="3" t="n">
        <v>1</v>
      </c>
      <c r="F147" s="3" t="n">
        <v>9</v>
      </c>
      <c r="G147" s="3" t="n">
        <v>7</v>
      </c>
      <c r="H147" s="3" t="n">
        <v>6</v>
      </c>
      <c r="I147" s="4" t="n">
        <f aca="false">I146+AA146</f>
        <v>9.8</v>
      </c>
      <c r="J147" s="5" t="n">
        <f aca="false">J146+AB146</f>
        <v>2.4</v>
      </c>
      <c r="K147" s="5" t="n">
        <f aca="false">K146+AC146</f>
        <v>0.8</v>
      </c>
      <c r="L147" s="5" t="n">
        <f aca="false">L146+AD146</f>
        <v>-4.4</v>
      </c>
      <c r="M147" s="5" t="n">
        <f aca="false">M146+AE146</f>
        <v>-1.8</v>
      </c>
      <c r="N147" s="5" t="n">
        <f aca="false">N146+AF146</f>
        <v>-1</v>
      </c>
      <c r="O147" s="6" t="n">
        <f aca="false">$G$2</f>
        <v>0</v>
      </c>
      <c r="P147" s="7" t="n">
        <f aca="false">C147*I147</f>
        <v>39.2</v>
      </c>
      <c r="Q147" s="7" t="n">
        <f aca="false">D147*J147</f>
        <v>21.6</v>
      </c>
      <c r="R147" s="7" t="n">
        <f aca="false">E147*K147</f>
        <v>0.8</v>
      </c>
      <c r="S147" s="7" t="n">
        <f aca="false">F147*L147</f>
        <v>-39.6</v>
      </c>
      <c r="T147" s="7" t="n">
        <f aca="false">G147*M147</f>
        <v>-12.6</v>
      </c>
      <c r="U147" s="7" t="n">
        <f aca="false">H147*N147</f>
        <v>-6</v>
      </c>
      <c r="V147" s="6" t="n">
        <f aca="false">SUM(O147:U147)</f>
        <v>3.40000000000001</v>
      </c>
      <c r="W147" s="8" t="n">
        <f aca="false">IF(V147&gt;=0,1,-1)</f>
        <v>1</v>
      </c>
      <c r="X147" s="22" t="n">
        <f aca="false">IF((VALUE(C147&amp;D147&amp;E147&amp;F147&amp;G147&amp;H147))&lt;452947,-1,1)</f>
        <v>1</v>
      </c>
      <c r="Y147" s="8" t="n">
        <f aca="false">X147-W147</f>
        <v>0</v>
      </c>
      <c r="Z147" s="5" t="n">
        <f aca="false">$E$2</f>
        <v>0.1</v>
      </c>
      <c r="AA147" s="5" t="n">
        <f aca="false">$Z147*$Y147*C147</f>
        <v>0</v>
      </c>
      <c r="AB147" s="5" t="n">
        <f aca="false">$Z147*$Y147*D147</f>
        <v>0</v>
      </c>
      <c r="AC147" s="5" t="n">
        <f aca="false">$Z147*$Y147*E147</f>
        <v>0</v>
      </c>
      <c r="AD147" s="5" t="n">
        <f aca="false">$Z147*$Y147*F147</f>
        <v>0</v>
      </c>
      <c r="AE147" s="5" t="n">
        <f aca="false">$Z147*$Y147*G147</f>
        <v>0</v>
      </c>
      <c r="AF147" s="5" t="n">
        <f aca="false">$Z147*$Y147*H147</f>
        <v>0</v>
      </c>
      <c r="AG147" s="23" t="str">
        <f aca="false">IF(W147=X147,"CERTO","ERRADO")</f>
        <v>CERTO</v>
      </c>
    </row>
    <row r="148" customFormat="false" ht="14.05" hidden="false" customHeight="false" outlineLevel="0" collapsed="false">
      <c r="B148" s="2" t="n">
        <v>45</v>
      </c>
      <c r="C148" s="3" t="n">
        <v>2</v>
      </c>
      <c r="D148" s="3" t="n">
        <v>1</v>
      </c>
      <c r="E148" s="3" t="n">
        <v>2</v>
      </c>
      <c r="F148" s="3" t="n">
        <v>9</v>
      </c>
      <c r="G148" s="3" t="n">
        <v>1</v>
      </c>
      <c r="H148" s="3" t="n">
        <v>8</v>
      </c>
      <c r="I148" s="4" t="n">
        <f aca="false">I147+AA147</f>
        <v>9.8</v>
      </c>
      <c r="J148" s="5" t="n">
        <f aca="false">J147+AB147</f>
        <v>2.4</v>
      </c>
      <c r="K148" s="5" t="n">
        <f aca="false">K147+AC147</f>
        <v>0.8</v>
      </c>
      <c r="L148" s="5" t="n">
        <f aca="false">L147+AD147</f>
        <v>-4.4</v>
      </c>
      <c r="M148" s="5" t="n">
        <f aca="false">M147+AE147</f>
        <v>-1.8</v>
      </c>
      <c r="N148" s="5" t="n">
        <f aca="false">N147+AF147</f>
        <v>-1</v>
      </c>
      <c r="O148" s="6" t="n">
        <f aca="false">$G$2</f>
        <v>0</v>
      </c>
      <c r="P148" s="7" t="n">
        <f aca="false">C148*I148</f>
        <v>19.6</v>
      </c>
      <c r="Q148" s="7" t="n">
        <f aca="false">D148*J148</f>
        <v>2.4</v>
      </c>
      <c r="R148" s="7" t="n">
        <f aca="false">E148*K148</f>
        <v>1.6</v>
      </c>
      <c r="S148" s="7" t="n">
        <f aca="false">F148*L148</f>
        <v>-39.6</v>
      </c>
      <c r="T148" s="7" t="n">
        <f aca="false">G148*M148</f>
        <v>-1.8</v>
      </c>
      <c r="U148" s="7" t="n">
        <f aca="false">H148*N148</f>
        <v>-8</v>
      </c>
      <c r="V148" s="6" t="n">
        <f aca="false">SUM(O148:U148)</f>
        <v>-25.8</v>
      </c>
      <c r="W148" s="8" t="n">
        <f aca="false">IF(V148&gt;=0,1,-1)</f>
        <v>-1</v>
      </c>
      <c r="X148" s="22" t="n">
        <f aca="false">IF((VALUE(C148&amp;D148&amp;E148&amp;F148&amp;G148&amp;H148))&lt;452947,-1,1)</f>
        <v>-1</v>
      </c>
      <c r="Y148" s="8" t="n">
        <f aca="false">X148-W148</f>
        <v>0</v>
      </c>
      <c r="Z148" s="5" t="n">
        <f aca="false">$E$2</f>
        <v>0.1</v>
      </c>
      <c r="AA148" s="5" t="n">
        <f aca="false">$Z148*$Y148*C148</f>
        <v>0</v>
      </c>
      <c r="AB148" s="5" t="n">
        <f aca="false">$Z148*$Y148*D148</f>
        <v>0</v>
      </c>
      <c r="AC148" s="5" t="n">
        <f aca="false">$Z148*$Y148*E148</f>
        <v>0</v>
      </c>
      <c r="AD148" s="5" t="n">
        <f aca="false">$Z148*$Y148*F148</f>
        <v>0</v>
      </c>
      <c r="AE148" s="5" t="n">
        <f aca="false">$Z148*$Y148*G148</f>
        <v>0</v>
      </c>
      <c r="AF148" s="5" t="n">
        <f aca="false">$Z148*$Y148*H148</f>
        <v>0</v>
      </c>
      <c r="AG148" s="23" t="str">
        <f aca="false">IF(W148=X148,"CERTO","ERRADO")</f>
        <v>CERTO</v>
      </c>
    </row>
    <row r="149" customFormat="false" ht="14.05" hidden="false" customHeight="false" outlineLevel="0" collapsed="false">
      <c r="B149" s="2" t="n">
        <v>46</v>
      </c>
      <c r="C149" s="3" t="n">
        <v>5</v>
      </c>
      <c r="D149" s="3" t="n">
        <v>7</v>
      </c>
      <c r="E149" s="3" t="n">
        <v>2</v>
      </c>
      <c r="F149" s="3" t="n">
        <v>1</v>
      </c>
      <c r="G149" s="3" t="n">
        <v>4</v>
      </c>
      <c r="H149" s="3" t="n">
        <v>7</v>
      </c>
      <c r="I149" s="4" t="n">
        <f aca="false">I148+AA148</f>
        <v>9.8</v>
      </c>
      <c r="J149" s="5" t="n">
        <f aca="false">J148+AB148</f>
        <v>2.4</v>
      </c>
      <c r="K149" s="5" t="n">
        <f aca="false">K148+AC148</f>
        <v>0.8</v>
      </c>
      <c r="L149" s="5" t="n">
        <f aca="false">L148+AD148</f>
        <v>-4.4</v>
      </c>
      <c r="M149" s="5" t="n">
        <f aca="false">M148+AE148</f>
        <v>-1.8</v>
      </c>
      <c r="N149" s="5" t="n">
        <f aca="false">N148+AF148</f>
        <v>-1</v>
      </c>
      <c r="O149" s="6" t="n">
        <f aca="false">$G$2</f>
        <v>0</v>
      </c>
      <c r="P149" s="7" t="n">
        <f aca="false">C149*I149</f>
        <v>49</v>
      </c>
      <c r="Q149" s="7" t="n">
        <f aca="false">D149*J149</f>
        <v>16.8</v>
      </c>
      <c r="R149" s="7" t="n">
        <f aca="false">E149*K149</f>
        <v>1.6</v>
      </c>
      <c r="S149" s="7" t="n">
        <f aca="false">F149*L149</f>
        <v>-4.4</v>
      </c>
      <c r="T149" s="7" t="n">
        <f aca="false">G149*M149</f>
        <v>-7.2</v>
      </c>
      <c r="U149" s="7" t="n">
        <f aca="false">H149*N149</f>
        <v>-7</v>
      </c>
      <c r="V149" s="6" t="n">
        <f aca="false">SUM(O149:U149)</f>
        <v>48.8</v>
      </c>
      <c r="W149" s="8" t="n">
        <f aca="false">IF(V149&gt;=0,1,-1)</f>
        <v>1</v>
      </c>
      <c r="X149" s="22" t="n">
        <f aca="false">IF((VALUE(C149&amp;D149&amp;E149&amp;F149&amp;G149&amp;H149))&lt;452947,-1,1)</f>
        <v>1</v>
      </c>
      <c r="Y149" s="8" t="n">
        <f aca="false">X149-W149</f>
        <v>0</v>
      </c>
      <c r="Z149" s="5" t="n">
        <f aca="false">$E$2</f>
        <v>0.1</v>
      </c>
      <c r="AA149" s="5" t="n">
        <f aca="false">$Z149*$Y149*C149</f>
        <v>0</v>
      </c>
      <c r="AB149" s="5" t="n">
        <f aca="false">$Z149*$Y149*D149</f>
        <v>0</v>
      </c>
      <c r="AC149" s="5" t="n">
        <f aca="false">$Z149*$Y149*E149</f>
        <v>0</v>
      </c>
      <c r="AD149" s="5" t="n">
        <f aca="false">$Z149*$Y149*F149</f>
        <v>0</v>
      </c>
      <c r="AE149" s="5" t="n">
        <f aca="false">$Z149*$Y149*G149</f>
        <v>0</v>
      </c>
      <c r="AF149" s="5" t="n">
        <f aca="false">$Z149*$Y149*H149</f>
        <v>0</v>
      </c>
      <c r="AG149" s="23" t="str">
        <f aca="false">IF(W149=X149,"CERTO","ERRADO")</f>
        <v>CERTO</v>
      </c>
    </row>
    <row r="150" customFormat="false" ht="14.05" hidden="false" customHeight="false" outlineLevel="0" collapsed="false">
      <c r="A150" s="12" t="s">
        <v>33</v>
      </c>
      <c r="B150" s="2" t="n">
        <v>47</v>
      </c>
      <c r="C150" s="3" t="n">
        <v>1</v>
      </c>
      <c r="D150" s="3" t="n">
        <v>5</v>
      </c>
      <c r="E150" s="3" t="n">
        <v>5</v>
      </c>
      <c r="F150" s="3" t="n">
        <v>9</v>
      </c>
      <c r="G150" s="3" t="n">
        <v>4</v>
      </c>
      <c r="H150" s="3" t="n">
        <v>9</v>
      </c>
      <c r="I150" s="4" t="n">
        <f aca="false">I149+AA149</f>
        <v>9.8</v>
      </c>
      <c r="J150" s="5" t="n">
        <f aca="false">J149+AB149</f>
        <v>2.4</v>
      </c>
      <c r="K150" s="5" t="n">
        <f aca="false">K149+AC149</f>
        <v>0.8</v>
      </c>
      <c r="L150" s="5" t="n">
        <f aca="false">L149+AD149</f>
        <v>-4.4</v>
      </c>
      <c r="M150" s="5" t="n">
        <f aca="false">M149+AE149</f>
        <v>-1.8</v>
      </c>
      <c r="N150" s="5" t="n">
        <f aca="false">N149+AF149</f>
        <v>-1</v>
      </c>
      <c r="O150" s="6" t="n">
        <f aca="false">$G$2</f>
        <v>0</v>
      </c>
      <c r="P150" s="7" t="n">
        <f aca="false">C150*I150</f>
        <v>9.8</v>
      </c>
      <c r="Q150" s="7" t="n">
        <f aca="false">D150*J150</f>
        <v>12</v>
      </c>
      <c r="R150" s="7" t="n">
        <f aca="false">E150*K150</f>
        <v>4</v>
      </c>
      <c r="S150" s="7" t="n">
        <f aca="false">F150*L150</f>
        <v>-39.6</v>
      </c>
      <c r="T150" s="7" t="n">
        <f aca="false">G150*M150</f>
        <v>-7.2</v>
      </c>
      <c r="U150" s="7" t="n">
        <f aca="false">H150*N150</f>
        <v>-9</v>
      </c>
      <c r="V150" s="6" t="n">
        <f aca="false">SUM(O150:U150)</f>
        <v>-30</v>
      </c>
      <c r="W150" s="8" t="n">
        <f aca="false">IF(V150&gt;=0,1,-1)</f>
        <v>-1</v>
      </c>
      <c r="X150" s="22" t="n">
        <f aca="false">IF((VALUE(C150&amp;D150&amp;E150&amp;F150&amp;G150&amp;H150))&lt;452947,-1,1)</f>
        <v>-1</v>
      </c>
      <c r="Y150" s="8" t="n">
        <f aca="false">X150-W150</f>
        <v>0</v>
      </c>
      <c r="Z150" s="5" t="n">
        <f aca="false">$E$2</f>
        <v>0.1</v>
      </c>
      <c r="AA150" s="5" t="n">
        <f aca="false">$Z150*$Y150*C150</f>
        <v>0</v>
      </c>
      <c r="AB150" s="5" t="n">
        <f aca="false">$Z150*$Y150*D150</f>
        <v>0</v>
      </c>
      <c r="AC150" s="5" t="n">
        <f aca="false">$Z150*$Y150*E150</f>
        <v>0</v>
      </c>
      <c r="AD150" s="5" t="n">
        <f aca="false">$Z150*$Y150*F150</f>
        <v>0</v>
      </c>
      <c r="AE150" s="5" t="n">
        <f aca="false">$Z150*$Y150*G150</f>
        <v>0</v>
      </c>
      <c r="AF150" s="5" t="n">
        <f aca="false">$Z150*$Y150*H150</f>
        <v>0</v>
      </c>
      <c r="AG150" s="23" t="str">
        <f aca="false">IF(W150=X150,"CERTO","ERRADO")</f>
        <v>CERTO</v>
      </c>
    </row>
    <row r="151" customFormat="false" ht="14.05" hidden="false" customHeight="false" outlineLevel="0" collapsed="false">
      <c r="A151" s="24" t="n">
        <f aca="false">SUM(Y104:Y153)</f>
        <v>0</v>
      </c>
      <c r="B151" s="2" t="n">
        <v>48</v>
      </c>
      <c r="C151" s="3" t="n">
        <v>7</v>
      </c>
      <c r="D151" s="3" t="n">
        <v>2</v>
      </c>
      <c r="E151" s="3" t="n">
        <v>5</v>
      </c>
      <c r="F151" s="3" t="n">
        <v>5</v>
      </c>
      <c r="G151" s="3" t="n">
        <v>2</v>
      </c>
      <c r="H151" s="3" t="n">
        <v>8</v>
      </c>
      <c r="I151" s="4" t="n">
        <f aca="false">I150+AA150</f>
        <v>9.8</v>
      </c>
      <c r="J151" s="5" t="n">
        <f aca="false">J150+AB150</f>
        <v>2.4</v>
      </c>
      <c r="K151" s="5" t="n">
        <f aca="false">K150+AC150</f>
        <v>0.8</v>
      </c>
      <c r="L151" s="5" t="n">
        <f aca="false">L150+AD150</f>
        <v>-4.4</v>
      </c>
      <c r="M151" s="5" t="n">
        <f aca="false">M150+AE150</f>
        <v>-1.8</v>
      </c>
      <c r="N151" s="5" t="n">
        <f aca="false">N150+AF150</f>
        <v>-1</v>
      </c>
      <c r="O151" s="6" t="n">
        <f aca="false">$G$2</f>
        <v>0</v>
      </c>
      <c r="P151" s="7" t="n">
        <f aca="false">C151*I151</f>
        <v>68.6</v>
      </c>
      <c r="Q151" s="7" t="n">
        <f aca="false">D151*J151</f>
        <v>4.8</v>
      </c>
      <c r="R151" s="7" t="n">
        <f aca="false">E151*K151</f>
        <v>4</v>
      </c>
      <c r="S151" s="7" t="n">
        <f aca="false">F151*L151</f>
        <v>-22</v>
      </c>
      <c r="T151" s="7" t="n">
        <f aca="false">G151*M151</f>
        <v>-3.6</v>
      </c>
      <c r="U151" s="7" t="n">
        <f aca="false">H151*N151</f>
        <v>-8</v>
      </c>
      <c r="V151" s="6" t="n">
        <f aca="false">SUM(O151:U151)</f>
        <v>43.8</v>
      </c>
      <c r="W151" s="8" t="n">
        <f aca="false">IF(V151&gt;=0,1,-1)</f>
        <v>1</v>
      </c>
      <c r="X151" s="22" t="n">
        <f aca="false">IF((VALUE(C151&amp;D151&amp;E151&amp;F151&amp;G151&amp;H151))&lt;452947,-1,1)</f>
        <v>1</v>
      </c>
      <c r="Y151" s="8" t="n">
        <f aca="false">X151-W151</f>
        <v>0</v>
      </c>
      <c r="Z151" s="5" t="n">
        <f aca="false">$E$2</f>
        <v>0.1</v>
      </c>
      <c r="AA151" s="5" t="n">
        <f aca="false">$Z151*$Y151*C151</f>
        <v>0</v>
      </c>
      <c r="AB151" s="5" t="n">
        <f aca="false">$Z151*$Y151*D151</f>
        <v>0</v>
      </c>
      <c r="AC151" s="5" t="n">
        <f aca="false">$Z151*$Y151*E151</f>
        <v>0</v>
      </c>
      <c r="AD151" s="5" t="n">
        <f aca="false">$Z151*$Y151*F151</f>
        <v>0</v>
      </c>
      <c r="AE151" s="5" t="n">
        <f aca="false">$Z151*$Y151*G151</f>
        <v>0</v>
      </c>
      <c r="AF151" s="5" t="n">
        <f aca="false">$Z151*$Y151*H151</f>
        <v>0</v>
      </c>
      <c r="AG151" s="23" t="str">
        <f aca="false">IF(W151=X151,"CERTO","ERRADO")</f>
        <v>CERTO</v>
      </c>
    </row>
    <row r="152" customFormat="false" ht="14.05" hidden="false" customHeight="false" outlineLevel="0" collapsed="false">
      <c r="A152" s="24" t="n">
        <f aca="false">SUMSQ(Y104:Y153)</f>
        <v>48</v>
      </c>
      <c r="B152" s="2" t="n">
        <v>49</v>
      </c>
      <c r="C152" s="3" t="n">
        <v>4</v>
      </c>
      <c r="D152" s="3" t="n">
        <v>4</v>
      </c>
      <c r="E152" s="3" t="n">
        <v>0</v>
      </c>
      <c r="F152" s="3" t="n">
        <v>9</v>
      </c>
      <c r="G152" s="3" t="n">
        <v>1</v>
      </c>
      <c r="H152" s="3" t="n">
        <v>9</v>
      </c>
      <c r="I152" s="4" t="n">
        <f aca="false">I151+AA151</f>
        <v>9.8</v>
      </c>
      <c r="J152" s="5" t="n">
        <f aca="false">J151+AB151</f>
        <v>2.4</v>
      </c>
      <c r="K152" s="5" t="n">
        <f aca="false">K151+AC151</f>
        <v>0.8</v>
      </c>
      <c r="L152" s="5" t="n">
        <f aca="false">L151+AD151</f>
        <v>-4.4</v>
      </c>
      <c r="M152" s="5" t="n">
        <f aca="false">M151+AE151</f>
        <v>-1.8</v>
      </c>
      <c r="N152" s="5" t="n">
        <f aca="false">N151+AF151</f>
        <v>-1</v>
      </c>
      <c r="O152" s="6" t="n">
        <f aca="false">$G$2</f>
        <v>0</v>
      </c>
      <c r="P152" s="7" t="n">
        <f aca="false">C152*I152</f>
        <v>39.2</v>
      </c>
      <c r="Q152" s="7" t="n">
        <f aca="false">D152*J152</f>
        <v>9.6</v>
      </c>
      <c r="R152" s="7" t="n">
        <f aca="false">E152*K152</f>
        <v>0</v>
      </c>
      <c r="S152" s="7" t="n">
        <f aca="false">F152*L152</f>
        <v>-39.6</v>
      </c>
      <c r="T152" s="7" t="n">
        <f aca="false">G152*M152</f>
        <v>-1.8</v>
      </c>
      <c r="U152" s="7" t="n">
        <f aca="false">H152*N152</f>
        <v>-9</v>
      </c>
      <c r="V152" s="6" t="n">
        <f aca="false">SUM(O152:U152)</f>
        <v>-1.59999999999999</v>
      </c>
      <c r="W152" s="8" t="n">
        <f aca="false">IF(V152&gt;=0,1,-1)</f>
        <v>-1</v>
      </c>
      <c r="X152" s="22" t="n">
        <f aca="false">IF((VALUE(C152&amp;D152&amp;E152&amp;F152&amp;G152&amp;H152))&lt;452947,-1,1)</f>
        <v>-1</v>
      </c>
      <c r="Y152" s="8" t="n">
        <f aca="false">X152-W152</f>
        <v>0</v>
      </c>
      <c r="Z152" s="5" t="n">
        <f aca="false">$E$2</f>
        <v>0.1</v>
      </c>
      <c r="AA152" s="5" t="n">
        <f aca="false">$Z152*$Y152*C152</f>
        <v>0</v>
      </c>
      <c r="AB152" s="5" t="n">
        <f aca="false">$Z152*$Y152*D152</f>
        <v>0</v>
      </c>
      <c r="AC152" s="5" t="n">
        <f aca="false">$Z152*$Y152*E152</f>
        <v>0</v>
      </c>
      <c r="AD152" s="5" t="n">
        <f aca="false">$Z152*$Y152*F152</f>
        <v>0</v>
      </c>
      <c r="AE152" s="5" t="n">
        <f aca="false">$Z152*$Y152*G152</f>
        <v>0</v>
      </c>
      <c r="AF152" s="5" t="n">
        <f aca="false">$Z152*$Y152*H152</f>
        <v>0</v>
      </c>
      <c r="AG152" s="23" t="str">
        <f aca="false">IF(W152=X152,"CERTO","ERRADO")</f>
        <v>CERTO</v>
      </c>
    </row>
    <row r="153" customFormat="false" ht="14.05" hidden="false" customHeight="false" outlineLevel="0" collapsed="false">
      <c r="A153" s="25" t="s">
        <v>3</v>
      </c>
      <c r="B153" s="26" t="n">
        <v>50</v>
      </c>
      <c r="C153" s="26" t="n">
        <v>1</v>
      </c>
      <c r="D153" s="26" t="n">
        <v>9</v>
      </c>
      <c r="E153" s="26" t="n">
        <v>0</v>
      </c>
      <c r="F153" s="26" t="n">
        <v>9</v>
      </c>
      <c r="G153" s="26" t="n">
        <v>4</v>
      </c>
      <c r="H153" s="26" t="n">
        <v>8</v>
      </c>
      <c r="I153" s="27" t="n">
        <f aca="false">I152+AA152</f>
        <v>9.8</v>
      </c>
      <c r="J153" s="28" t="n">
        <f aca="false">J152+AB152</f>
        <v>2.4</v>
      </c>
      <c r="K153" s="28" t="n">
        <f aca="false">K152+AC152</f>
        <v>0.8</v>
      </c>
      <c r="L153" s="28" t="n">
        <f aca="false">L152+AD152</f>
        <v>-4.4</v>
      </c>
      <c r="M153" s="28" t="n">
        <f aca="false">M152+AE152</f>
        <v>-1.8</v>
      </c>
      <c r="N153" s="28" t="n">
        <f aca="false">N152+AF152</f>
        <v>-1</v>
      </c>
      <c r="O153" s="29" t="n">
        <f aca="false">$G$2</f>
        <v>0</v>
      </c>
      <c r="P153" s="30" t="n">
        <f aca="false">C153*I153</f>
        <v>9.8</v>
      </c>
      <c r="Q153" s="30" t="n">
        <f aca="false">D153*J153</f>
        <v>21.6</v>
      </c>
      <c r="R153" s="30" t="n">
        <f aca="false">E153*K153</f>
        <v>0</v>
      </c>
      <c r="S153" s="30" t="n">
        <f aca="false">F153*L153</f>
        <v>-39.6</v>
      </c>
      <c r="T153" s="30" t="n">
        <f aca="false">G153*M153</f>
        <v>-7.2</v>
      </c>
      <c r="U153" s="30" t="n">
        <f aca="false">H153*N153</f>
        <v>-8</v>
      </c>
      <c r="V153" s="29" t="n">
        <f aca="false">SUM(O153:U153)</f>
        <v>-23.4</v>
      </c>
      <c r="W153" s="31" t="n">
        <f aca="false">IF(V153&gt;=0,1,-1)</f>
        <v>-1</v>
      </c>
      <c r="X153" s="32" t="n">
        <f aca="false">IF((VALUE(C153&amp;D153&amp;E153&amp;F153&amp;G153&amp;H153))&lt;452947,-1,1)</f>
        <v>-1</v>
      </c>
      <c r="Y153" s="31" t="n">
        <f aca="false">X153-W153</f>
        <v>0</v>
      </c>
      <c r="Z153" s="28" t="n">
        <f aca="false">$E$2</f>
        <v>0.1</v>
      </c>
      <c r="AA153" s="28" t="n">
        <f aca="false">$Z153*$Y153*C153</f>
        <v>0</v>
      </c>
      <c r="AB153" s="28" t="n">
        <f aca="false">$Z153*$Y153*D153</f>
        <v>0</v>
      </c>
      <c r="AC153" s="28" t="n">
        <f aca="false">$Z153*$Y153*E153</f>
        <v>0</v>
      </c>
      <c r="AD153" s="28" t="n">
        <f aca="false">$Z153*$Y153*F153</f>
        <v>0</v>
      </c>
      <c r="AE153" s="28" t="n">
        <f aca="false">$Z153*$Y153*G153</f>
        <v>0</v>
      </c>
      <c r="AF153" s="28" t="n">
        <f aca="false">$Z153*$Y153*H153</f>
        <v>0</v>
      </c>
      <c r="AG153" s="33" t="str">
        <f aca="false">IF(W153=X153,"CERTO","ERRADO")</f>
        <v>CERTO</v>
      </c>
    </row>
    <row r="154" customFormat="false" ht="14.05" hidden="false" customHeight="false" outlineLevel="0" collapsed="false">
      <c r="A154" s="2" t="n">
        <f aca="false">A104+1</f>
        <v>4</v>
      </c>
      <c r="B154" s="2" t="n">
        <v>1</v>
      </c>
      <c r="C154" s="3" t="n">
        <v>4</v>
      </c>
      <c r="D154" s="3" t="n">
        <v>5</v>
      </c>
      <c r="E154" s="3" t="n">
        <v>2</v>
      </c>
      <c r="F154" s="3" t="n">
        <v>9</v>
      </c>
      <c r="G154" s="3" t="n">
        <v>4</v>
      </c>
      <c r="H154" s="3" t="n">
        <v>7</v>
      </c>
      <c r="I154" s="4" t="n">
        <f aca="false">I153+AA153</f>
        <v>9.8</v>
      </c>
      <c r="J154" s="5" t="n">
        <f aca="false">J153+AB153</f>
        <v>2.4</v>
      </c>
      <c r="K154" s="5" t="n">
        <f aca="false">K153+AC153</f>
        <v>0.8</v>
      </c>
      <c r="L154" s="5" t="n">
        <f aca="false">L153+AD153</f>
        <v>-4.4</v>
      </c>
      <c r="M154" s="5" t="n">
        <f aca="false">M153+AE153</f>
        <v>-1.8</v>
      </c>
      <c r="N154" s="5" t="n">
        <f aca="false">N153+AF153</f>
        <v>-1</v>
      </c>
      <c r="O154" s="6" t="n">
        <f aca="false">$G$2</f>
        <v>0</v>
      </c>
      <c r="P154" s="7" t="n">
        <f aca="false">C154*I154</f>
        <v>39.2</v>
      </c>
      <c r="Q154" s="7" t="n">
        <f aca="false">D154*J154</f>
        <v>12</v>
      </c>
      <c r="R154" s="7" t="n">
        <f aca="false">E154*K154</f>
        <v>1.6</v>
      </c>
      <c r="S154" s="7" t="n">
        <f aca="false">F154*L154</f>
        <v>-39.6</v>
      </c>
      <c r="T154" s="7" t="n">
        <f aca="false">G154*M154</f>
        <v>-7.2</v>
      </c>
      <c r="U154" s="7" t="n">
        <f aca="false">H154*N154</f>
        <v>-7</v>
      </c>
      <c r="V154" s="6" t="n">
        <f aca="false">SUM(O154:U154)</f>
        <v>-0.999999999999993</v>
      </c>
      <c r="W154" s="8" t="n">
        <f aca="false">IF(V154&gt;=0,1,-1)</f>
        <v>-1</v>
      </c>
      <c r="X154" s="22" t="n">
        <f aca="false">IF((VALUE(C154&amp;D154&amp;E154&amp;F154&amp;G154&amp;H154))&lt;452947,-1,1)</f>
        <v>1</v>
      </c>
      <c r="Y154" s="8" t="n">
        <f aca="false">X154-W154</f>
        <v>2</v>
      </c>
      <c r="Z154" s="5" t="n">
        <f aca="false">$E$2</f>
        <v>0.1</v>
      </c>
      <c r="AA154" s="5" t="n">
        <f aca="false">$Z154*$Y154*C154</f>
        <v>0.8</v>
      </c>
      <c r="AB154" s="5" t="n">
        <f aca="false">$Z154*$Y154*D154</f>
        <v>1</v>
      </c>
      <c r="AC154" s="5" t="n">
        <f aca="false">$Z154*$Y154*E154</f>
        <v>0.4</v>
      </c>
      <c r="AD154" s="5" t="n">
        <f aca="false">$Z154*$Y154*F154</f>
        <v>1.8</v>
      </c>
      <c r="AE154" s="5" t="n">
        <f aca="false">$Z154*$Y154*G154</f>
        <v>0.8</v>
      </c>
      <c r="AF154" s="5" t="n">
        <f aca="false">$Z154*$Y154*H154</f>
        <v>1.4</v>
      </c>
      <c r="AG154" s="23" t="str">
        <f aca="false">IF(W154=X154,"CERTO","ERRADO")</f>
        <v>ERRADO</v>
      </c>
    </row>
    <row r="155" customFormat="false" ht="14.05" hidden="false" customHeight="false" outlineLevel="0" collapsed="false">
      <c r="B155" s="2" t="n">
        <v>2</v>
      </c>
      <c r="C155" s="3" t="n">
        <v>5</v>
      </c>
      <c r="D155" s="3" t="n">
        <v>8</v>
      </c>
      <c r="E155" s="3" t="n">
        <v>2</v>
      </c>
      <c r="F155" s="3" t="n">
        <v>8</v>
      </c>
      <c r="G155" s="3" t="n">
        <v>4</v>
      </c>
      <c r="H155" s="3" t="n">
        <v>8</v>
      </c>
      <c r="I155" s="4" t="n">
        <f aca="false">I154+AA154</f>
        <v>10.6</v>
      </c>
      <c r="J155" s="5" t="n">
        <f aca="false">J154+AB154</f>
        <v>3.4</v>
      </c>
      <c r="K155" s="5" t="n">
        <f aca="false">K154+AC154</f>
        <v>1.2</v>
      </c>
      <c r="L155" s="5" t="n">
        <f aca="false">L154+AD154</f>
        <v>-2.6</v>
      </c>
      <c r="M155" s="5" t="n">
        <f aca="false">M154+AE154</f>
        <v>-1</v>
      </c>
      <c r="N155" s="5" t="n">
        <f aca="false">N154+AF154</f>
        <v>0.4</v>
      </c>
      <c r="O155" s="6" t="n">
        <f aca="false">$G$2</f>
        <v>0</v>
      </c>
      <c r="P155" s="7" t="n">
        <f aca="false">C155*I155</f>
        <v>53</v>
      </c>
      <c r="Q155" s="7" t="n">
        <f aca="false">D155*J155</f>
        <v>27.2</v>
      </c>
      <c r="R155" s="7" t="n">
        <f aca="false">E155*K155</f>
        <v>2.4</v>
      </c>
      <c r="S155" s="7" t="n">
        <f aca="false">F155*L155</f>
        <v>-20.8</v>
      </c>
      <c r="T155" s="7" t="n">
        <f aca="false">G155*M155</f>
        <v>-4</v>
      </c>
      <c r="U155" s="7" t="n">
        <f aca="false">H155*N155</f>
        <v>3.2</v>
      </c>
      <c r="V155" s="6" t="n">
        <f aca="false">SUM(O155:U155)</f>
        <v>61</v>
      </c>
      <c r="W155" s="8" t="n">
        <f aca="false">IF(V155&gt;=0,1,-1)</f>
        <v>1</v>
      </c>
      <c r="X155" s="22" t="n">
        <f aca="false">IF((VALUE(C155&amp;D155&amp;E155&amp;F155&amp;G155&amp;H155))&lt;452947,-1,1)</f>
        <v>1</v>
      </c>
      <c r="Y155" s="8" t="n">
        <f aca="false">X155-W155</f>
        <v>0</v>
      </c>
      <c r="Z155" s="5" t="n">
        <f aca="false">$E$2</f>
        <v>0.1</v>
      </c>
      <c r="AA155" s="5" t="n">
        <f aca="false">$Z155*$Y155*C155</f>
        <v>0</v>
      </c>
      <c r="AB155" s="5" t="n">
        <f aca="false">$Z155*$Y155*D155</f>
        <v>0</v>
      </c>
      <c r="AC155" s="5" t="n">
        <f aca="false">$Z155*$Y155*E155</f>
        <v>0</v>
      </c>
      <c r="AD155" s="5" t="n">
        <f aca="false">$Z155*$Y155*F155</f>
        <v>0</v>
      </c>
      <c r="AE155" s="5" t="n">
        <f aca="false">$Z155*$Y155*G155</f>
        <v>0</v>
      </c>
      <c r="AF155" s="5" t="n">
        <f aca="false">$Z155*$Y155*H155</f>
        <v>0</v>
      </c>
      <c r="AG155" s="23" t="str">
        <f aca="false">IF(W155=X155,"CERTO","ERRADO")</f>
        <v>CERTO</v>
      </c>
    </row>
    <row r="156" customFormat="false" ht="14.05" hidden="false" customHeight="false" outlineLevel="0" collapsed="false">
      <c r="B156" s="2" t="n">
        <v>3</v>
      </c>
      <c r="C156" s="3" t="n">
        <v>7</v>
      </c>
      <c r="D156" s="3" t="n">
        <v>5</v>
      </c>
      <c r="E156" s="3" t="n">
        <v>1</v>
      </c>
      <c r="F156" s="3" t="n">
        <v>9</v>
      </c>
      <c r="G156" s="3" t="n">
        <v>4</v>
      </c>
      <c r="H156" s="3" t="n">
        <v>9</v>
      </c>
      <c r="I156" s="4" t="n">
        <f aca="false">I155+AA155</f>
        <v>10.6</v>
      </c>
      <c r="J156" s="5" t="n">
        <f aca="false">J155+AB155</f>
        <v>3.4</v>
      </c>
      <c r="K156" s="5" t="n">
        <f aca="false">K155+AC155</f>
        <v>1.2</v>
      </c>
      <c r="L156" s="5" t="n">
        <f aca="false">L155+AD155</f>
        <v>-2.6</v>
      </c>
      <c r="M156" s="5" t="n">
        <f aca="false">M155+AE155</f>
        <v>-1</v>
      </c>
      <c r="N156" s="5" t="n">
        <f aca="false">N155+AF155</f>
        <v>0.4</v>
      </c>
      <c r="O156" s="6" t="n">
        <f aca="false">$G$2</f>
        <v>0</v>
      </c>
      <c r="P156" s="7" t="n">
        <f aca="false">C156*I156</f>
        <v>74.2</v>
      </c>
      <c r="Q156" s="7" t="n">
        <f aca="false">D156*J156</f>
        <v>17</v>
      </c>
      <c r="R156" s="7" t="n">
        <f aca="false">E156*K156</f>
        <v>1.2</v>
      </c>
      <c r="S156" s="7" t="n">
        <f aca="false">F156*L156</f>
        <v>-23.4</v>
      </c>
      <c r="T156" s="7" t="n">
        <f aca="false">G156*M156</f>
        <v>-4</v>
      </c>
      <c r="U156" s="7" t="n">
        <f aca="false">H156*N156</f>
        <v>3.6</v>
      </c>
      <c r="V156" s="6" t="n">
        <f aca="false">SUM(O156:U156)</f>
        <v>68.6</v>
      </c>
      <c r="W156" s="8" t="n">
        <f aca="false">IF(V156&gt;=0,1,-1)</f>
        <v>1</v>
      </c>
      <c r="X156" s="22" t="n">
        <f aca="false">IF((VALUE(C156&amp;D156&amp;E156&amp;F156&amp;G156&amp;H156))&lt;452947,-1,1)</f>
        <v>1</v>
      </c>
      <c r="Y156" s="8" t="n">
        <f aca="false">X156-W156</f>
        <v>0</v>
      </c>
      <c r="Z156" s="5" t="n">
        <f aca="false">$E$2</f>
        <v>0.1</v>
      </c>
      <c r="AA156" s="5" t="n">
        <f aca="false">$Z156*$Y156*C156</f>
        <v>0</v>
      </c>
      <c r="AB156" s="5" t="n">
        <f aca="false">$Z156*$Y156*D156</f>
        <v>0</v>
      </c>
      <c r="AC156" s="5" t="n">
        <f aca="false">$Z156*$Y156*E156</f>
        <v>0</v>
      </c>
      <c r="AD156" s="5" t="n">
        <f aca="false">$Z156*$Y156*F156</f>
        <v>0</v>
      </c>
      <c r="AE156" s="5" t="n">
        <f aca="false">$Z156*$Y156*G156</f>
        <v>0</v>
      </c>
      <c r="AF156" s="5" t="n">
        <f aca="false">$Z156*$Y156*H156</f>
        <v>0</v>
      </c>
      <c r="AG156" s="23" t="str">
        <f aca="false">IF(W156=X156,"CERTO","ERRADO")</f>
        <v>CERTO</v>
      </c>
    </row>
    <row r="157" customFormat="false" ht="14.05" hidden="false" customHeight="false" outlineLevel="0" collapsed="false">
      <c r="B157" s="2" t="n">
        <v>4</v>
      </c>
      <c r="C157" s="3" t="n">
        <v>4</v>
      </c>
      <c r="D157" s="3" t="n">
        <v>9</v>
      </c>
      <c r="E157" s="3" t="n">
        <v>2</v>
      </c>
      <c r="F157" s="3" t="n">
        <v>9</v>
      </c>
      <c r="G157" s="3" t="n">
        <v>6</v>
      </c>
      <c r="H157" s="3" t="n">
        <v>7</v>
      </c>
      <c r="I157" s="4" t="n">
        <f aca="false">I156+AA156</f>
        <v>10.6</v>
      </c>
      <c r="J157" s="5" t="n">
        <f aca="false">J156+AB156</f>
        <v>3.4</v>
      </c>
      <c r="K157" s="5" t="n">
        <f aca="false">K156+AC156</f>
        <v>1.2</v>
      </c>
      <c r="L157" s="5" t="n">
        <f aca="false">L156+AD156</f>
        <v>-2.6</v>
      </c>
      <c r="M157" s="5" t="n">
        <f aca="false">M156+AE156</f>
        <v>-1</v>
      </c>
      <c r="N157" s="5" t="n">
        <f aca="false">N156+AF156</f>
        <v>0.4</v>
      </c>
      <c r="O157" s="6" t="n">
        <f aca="false">$G$2</f>
        <v>0</v>
      </c>
      <c r="P157" s="7" t="n">
        <f aca="false">C157*I157</f>
        <v>42.4</v>
      </c>
      <c r="Q157" s="7" t="n">
        <f aca="false">D157*J157</f>
        <v>30.6</v>
      </c>
      <c r="R157" s="7" t="n">
        <f aca="false">E157*K157</f>
        <v>2.4</v>
      </c>
      <c r="S157" s="7" t="n">
        <f aca="false">F157*L157</f>
        <v>-23.4</v>
      </c>
      <c r="T157" s="7" t="n">
        <f aca="false">G157*M157</f>
        <v>-6</v>
      </c>
      <c r="U157" s="7" t="n">
        <f aca="false">H157*N157</f>
        <v>2.8</v>
      </c>
      <c r="V157" s="6" t="n">
        <f aca="false">SUM(O157:U157)</f>
        <v>48.8</v>
      </c>
      <c r="W157" s="8" t="n">
        <f aca="false">IF(V157&gt;=0,1,-1)</f>
        <v>1</v>
      </c>
      <c r="X157" s="22" t="n">
        <f aca="false">IF((VALUE(C157&amp;D157&amp;E157&amp;F157&amp;G157&amp;H157))&lt;452947,-1,1)</f>
        <v>1</v>
      </c>
      <c r="Y157" s="8" t="n">
        <f aca="false">X157-W157</f>
        <v>0</v>
      </c>
      <c r="Z157" s="5" t="n">
        <f aca="false">$E$2</f>
        <v>0.1</v>
      </c>
      <c r="AA157" s="5" t="n">
        <f aca="false">$Z157*$Y157*C157</f>
        <v>0</v>
      </c>
      <c r="AB157" s="5" t="n">
        <f aca="false">$Z157*$Y157*D157</f>
        <v>0</v>
      </c>
      <c r="AC157" s="5" t="n">
        <f aca="false">$Z157*$Y157*E157</f>
        <v>0</v>
      </c>
      <c r="AD157" s="5" t="n">
        <f aca="false">$Z157*$Y157*F157</f>
        <v>0</v>
      </c>
      <c r="AE157" s="5" t="n">
        <f aca="false">$Z157*$Y157*G157</f>
        <v>0</v>
      </c>
      <c r="AF157" s="5" t="n">
        <f aca="false">$Z157*$Y157*H157</f>
        <v>0</v>
      </c>
      <c r="AG157" s="23" t="str">
        <f aca="false">IF(W157=X157,"CERTO","ERRADO")</f>
        <v>CERTO</v>
      </c>
    </row>
    <row r="158" customFormat="false" ht="14.05" hidden="false" customHeight="false" outlineLevel="0" collapsed="false">
      <c r="B158" s="2" t="n">
        <v>5</v>
      </c>
      <c r="C158" s="3" t="n">
        <v>4</v>
      </c>
      <c r="D158" s="3" t="n">
        <v>3</v>
      </c>
      <c r="E158" s="3" t="n">
        <v>0</v>
      </c>
      <c r="F158" s="3" t="n">
        <v>9</v>
      </c>
      <c r="G158" s="3" t="n">
        <v>3</v>
      </c>
      <c r="H158" s="3" t="n">
        <v>9</v>
      </c>
      <c r="I158" s="4" t="n">
        <f aca="false">I157+AA157</f>
        <v>10.6</v>
      </c>
      <c r="J158" s="5" t="n">
        <f aca="false">J157+AB157</f>
        <v>3.4</v>
      </c>
      <c r="K158" s="5" t="n">
        <f aca="false">K157+AC157</f>
        <v>1.2</v>
      </c>
      <c r="L158" s="5" t="n">
        <f aca="false">L157+AD157</f>
        <v>-2.6</v>
      </c>
      <c r="M158" s="5" t="n">
        <f aca="false">M157+AE157</f>
        <v>-1</v>
      </c>
      <c r="N158" s="5" t="n">
        <f aca="false">N157+AF157</f>
        <v>0.4</v>
      </c>
      <c r="O158" s="6" t="n">
        <f aca="false">$G$2</f>
        <v>0</v>
      </c>
      <c r="P158" s="7" t="n">
        <f aca="false">C158*I158</f>
        <v>42.4</v>
      </c>
      <c r="Q158" s="7" t="n">
        <f aca="false">D158*J158</f>
        <v>10.2</v>
      </c>
      <c r="R158" s="7" t="n">
        <f aca="false">E158*K158</f>
        <v>0</v>
      </c>
      <c r="S158" s="7" t="n">
        <f aca="false">F158*L158</f>
        <v>-23.4</v>
      </c>
      <c r="T158" s="7" t="n">
        <f aca="false">G158*M158</f>
        <v>-3</v>
      </c>
      <c r="U158" s="7" t="n">
        <f aca="false">H158*N158</f>
        <v>3.6</v>
      </c>
      <c r="V158" s="6" t="n">
        <f aca="false">SUM(O158:U158)</f>
        <v>29.8</v>
      </c>
      <c r="W158" s="8" t="n">
        <f aca="false">IF(V158&gt;=0,1,-1)</f>
        <v>1</v>
      </c>
      <c r="X158" s="22" t="n">
        <f aca="false">IF((VALUE(C158&amp;D158&amp;E158&amp;F158&amp;G158&amp;H158))&lt;452947,-1,1)</f>
        <v>-1</v>
      </c>
      <c r="Y158" s="8" t="n">
        <f aca="false">X158-W158</f>
        <v>-2</v>
      </c>
      <c r="Z158" s="5" t="n">
        <f aca="false">$E$2</f>
        <v>0.1</v>
      </c>
      <c r="AA158" s="5" t="n">
        <f aca="false">$Z158*$Y158*C158</f>
        <v>-0.8</v>
      </c>
      <c r="AB158" s="5" t="n">
        <f aca="false">$Z158*$Y158*D158</f>
        <v>-0.6</v>
      </c>
      <c r="AC158" s="5" t="n">
        <f aca="false">$Z158*$Y158*E158</f>
        <v>-0</v>
      </c>
      <c r="AD158" s="5" t="n">
        <f aca="false">$Z158*$Y158*F158</f>
        <v>-1.8</v>
      </c>
      <c r="AE158" s="5" t="n">
        <f aca="false">$Z158*$Y158*G158</f>
        <v>-0.6</v>
      </c>
      <c r="AF158" s="5" t="n">
        <f aca="false">$Z158*$Y158*H158</f>
        <v>-1.8</v>
      </c>
      <c r="AG158" s="23" t="str">
        <f aca="false">IF(W158=X158,"CERTO","ERRADO")</f>
        <v>ERRADO</v>
      </c>
    </row>
    <row r="159" customFormat="false" ht="14.05" hidden="false" customHeight="false" outlineLevel="0" collapsed="false">
      <c r="B159" s="2" t="n">
        <v>6</v>
      </c>
      <c r="C159" s="3" t="n">
        <v>6</v>
      </c>
      <c r="D159" s="3" t="n">
        <v>4</v>
      </c>
      <c r="E159" s="3" t="n">
        <v>1</v>
      </c>
      <c r="F159" s="3" t="n">
        <v>7</v>
      </c>
      <c r="G159" s="3" t="n">
        <v>5</v>
      </c>
      <c r="H159" s="3" t="n">
        <v>9</v>
      </c>
      <c r="I159" s="4" t="n">
        <f aca="false">I158+AA158</f>
        <v>9.8</v>
      </c>
      <c r="J159" s="5" t="n">
        <f aca="false">J158+AB158</f>
        <v>2.8</v>
      </c>
      <c r="K159" s="5" t="n">
        <f aca="false">K158+AC158</f>
        <v>1.2</v>
      </c>
      <c r="L159" s="5" t="n">
        <f aca="false">L158+AD158</f>
        <v>-4.4</v>
      </c>
      <c r="M159" s="5" t="n">
        <f aca="false">M158+AE158</f>
        <v>-1.6</v>
      </c>
      <c r="N159" s="5" t="n">
        <f aca="false">N158+AF158</f>
        <v>-1.4</v>
      </c>
      <c r="O159" s="6" t="n">
        <f aca="false">$G$2</f>
        <v>0</v>
      </c>
      <c r="P159" s="7" t="n">
        <f aca="false">C159*I159</f>
        <v>58.8</v>
      </c>
      <c r="Q159" s="7" t="n">
        <f aca="false">D159*J159</f>
        <v>11.2</v>
      </c>
      <c r="R159" s="7" t="n">
        <f aca="false">E159*K159</f>
        <v>1.2</v>
      </c>
      <c r="S159" s="7" t="n">
        <f aca="false">F159*L159</f>
        <v>-30.8</v>
      </c>
      <c r="T159" s="7" t="n">
        <f aca="false">G159*M159</f>
        <v>-8</v>
      </c>
      <c r="U159" s="7" t="n">
        <f aca="false">H159*N159</f>
        <v>-12.6</v>
      </c>
      <c r="V159" s="6" t="n">
        <f aca="false">SUM(O159:U159)</f>
        <v>19.8</v>
      </c>
      <c r="W159" s="8" t="n">
        <f aca="false">IF(V159&gt;=0,1,-1)</f>
        <v>1</v>
      </c>
      <c r="X159" s="22" t="n">
        <f aca="false">IF((VALUE(C159&amp;D159&amp;E159&amp;F159&amp;G159&amp;H159))&lt;452947,-1,1)</f>
        <v>1</v>
      </c>
      <c r="Y159" s="8" t="n">
        <f aca="false">X159-W159</f>
        <v>0</v>
      </c>
      <c r="Z159" s="5" t="n">
        <f aca="false">$E$2</f>
        <v>0.1</v>
      </c>
      <c r="AA159" s="5" t="n">
        <f aca="false">$Z159*$Y159*C159</f>
        <v>0</v>
      </c>
      <c r="AB159" s="5" t="n">
        <f aca="false">$Z159*$Y159*D159</f>
        <v>0</v>
      </c>
      <c r="AC159" s="5" t="n">
        <f aca="false">$Z159*$Y159*E159</f>
        <v>0</v>
      </c>
      <c r="AD159" s="5" t="n">
        <f aca="false">$Z159*$Y159*F159</f>
        <v>0</v>
      </c>
      <c r="AE159" s="5" t="n">
        <f aca="false">$Z159*$Y159*G159</f>
        <v>0</v>
      </c>
      <c r="AF159" s="5" t="n">
        <f aca="false">$Z159*$Y159*H159</f>
        <v>0</v>
      </c>
      <c r="AG159" s="23" t="str">
        <f aca="false">IF(W159=X159,"CERTO","ERRADO")</f>
        <v>CERTO</v>
      </c>
    </row>
    <row r="160" customFormat="false" ht="14.05" hidden="false" customHeight="false" outlineLevel="0" collapsed="false">
      <c r="B160" s="2" t="n">
        <v>7</v>
      </c>
      <c r="C160" s="3" t="n">
        <v>5</v>
      </c>
      <c r="D160" s="3" t="n">
        <v>2</v>
      </c>
      <c r="E160" s="3" t="n">
        <v>0</v>
      </c>
      <c r="F160" s="3" t="n">
        <v>8</v>
      </c>
      <c r="G160" s="3" t="n">
        <v>4</v>
      </c>
      <c r="H160" s="3" t="n">
        <v>7</v>
      </c>
      <c r="I160" s="4" t="n">
        <f aca="false">I159+AA159</f>
        <v>9.8</v>
      </c>
      <c r="J160" s="5" t="n">
        <f aca="false">J159+AB159</f>
        <v>2.8</v>
      </c>
      <c r="K160" s="5" t="n">
        <f aca="false">K159+AC159</f>
        <v>1.2</v>
      </c>
      <c r="L160" s="5" t="n">
        <f aca="false">L159+AD159</f>
        <v>-4.4</v>
      </c>
      <c r="M160" s="5" t="n">
        <f aca="false">M159+AE159</f>
        <v>-1.6</v>
      </c>
      <c r="N160" s="5" t="n">
        <f aca="false">N159+AF159</f>
        <v>-1.4</v>
      </c>
      <c r="O160" s="6" t="n">
        <f aca="false">$G$2</f>
        <v>0</v>
      </c>
      <c r="P160" s="7" t="n">
        <f aca="false">C160*I160</f>
        <v>49</v>
      </c>
      <c r="Q160" s="7" t="n">
        <f aca="false">D160*J160</f>
        <v>5.6</v>
      </c>
      <c r="R160" s="7" t="n">
        <f aca="false">E160*K160</f>
        <v>0</v>
      </c>
      <c r="S160" s="7" t="n">
        <f aca="false">F160*L160</f>
        <v>-35.2</v>
      </c>
      <c r="T160" s="7" t="n">
        <f aca="false">G160*M160</f>
        <v>-6.4</v>
      </c>
      <c r="U160" s="7" t="n">
        <f aca="false">H160*N160</f>
        <v>-9.8</v>
      </c>
      <c r="V160" s="6" t="n">
        <f aca="false">SUM(O160:U160)</f>
        <v>3.20000000000001</v>
      </c>
      <c r="W160" s="8" t="n">
        <f aca="false">IF(V160&gt;=0,1,-1)</f>
        <v>1</v>
      </c>
      <c r="X160" s="22" t="n">
        <f aca="false">IF((VALUE(C160&amp;D160&amp;E160&amp;F160&amp;G160&amp;H160))&lt;452947,-1,1)</f>
        <v>1</v>
      </c>
      <c r="Y160" s="8" t="n">
        <f aca="false">X160-W160</f>
        <v>0</v>
      </c>
      <c r="Z160" s="5" t="n">
        <f aca="false">$E$2</f>
        <v>0.1</v>
      </c>
      <c r="AA160" s="5" t="n">
        <f aca="false">$Z160*$Y160*C160</f>
        <v>0</v>
      </c>
      <c r="AB160" s="5" t="n">
        <f aca="false">$Z160*$Y160*D160</f>
        <v>0</v>
      </c>
      <c r="AC160" s="5" t="n">
        <f aca="false">$Z160*$Y160*E160</f>
        <v>0</v>
      </c>
      <c r="AD160" s="5" t="n">
        <f aca="false">$Z160*$Y160*F160</f>
        <v>0</v>
      </c>
      <c r="AE160" s="5" t="n">
        <f aca="false">$Z160*$Y160*G160</f>
        <v>0</v>
      </c>
      <c r="AF160" s="5" t="n">
        <f aca="false">$Z160*$Y160*H160</f>
        <v>0</v>
      </c>
      <c r="AG160" s="23" t="str">
        <f aca="false">IF(W160=X160,"CERTO","ERRADO")</f>
        <v>CERTO</v>
      </c>
    </row>
    <row r="161" customFormat="false" ht="14.05" hidden="false" customHeight="false" outlineLevel="0" collapsed="false">
      <c r="B161" s="2" t="n">
        <v>8</v>
      </c>
      <c r="C161" s="3" t="n">
        <v>2</v>
      </c>
      <c r="D161" s="3" t="n">
        <v>8</v>
      </c>
      <c r="E161" s="3" t="n">
        <v>0</v>
      </c>
      <c r="F161" s="3" t="n">
        <v>9</v>
      </c>
      <c r="G161" s="3" t="n">
        <v>6</v>
      </c>
      <c r="H161" s="3" t="n">
        <v>8</v>
      </c>
      <c r="I161" s="4" t="n">
        <f aca="false">I160+AA160</f>
        <v>9.8</v>
      </c>
      <c r="J161" s="5" t="n">
        <f aca="false">J160+AB160</f>
        <v>2.8</v>
      </c>
      <c r="K161" s="5" t="n">
        <f aca="false">K160+AC160</f>
        <v>1.2</v>
      </c>
      <c r="L161" s="5" t="n">
        <f aca="false">L160+AD160</f>
        <v>-4.4</v>
      </c>
      <c r="M161" s="5" t="n">
        <f aca="false">M160+AE160</f>
        <v>-1.6</v>
      </c>
      <c r="N161" s="5" t="n">
        <f aca="false">N160+AF160</f>
        <v>-1.4</v>
      </c>
      <c r="O161" s="6" t="n">
        <f aca="false">$G$2</f>
        <v>0</v>
      </c>
      <c r="P161" s="7" t="n">
        <f aca="false">C161*I161</f>
        <v>19.6</v>
      </c>
      <c r="Q161" s="7" t="n">
        <f aca="false">D161*J161</f>
        <v>22.4</v>
      </c>
      <c r="R161" s="7" t="n">
        <f aca="false">E161*K161</f>
        <v>0</v>
      </c>
      <c r="S161" s="7" t="n">
        <f aca="false">F161*L161</f>
        <v>-39.6</v>
      </c>
      <c r="T161" s="7" t="n">
        <f aca="false">G161*M161</f>
        <v>-9.6</v>
      </c>
      <c r="U161" s="7" t="n">
        <f aca="false">H161*N161</f>
        <v>-11.2</v>
      </c>
      <c r="V161" s="6" t="n">
        <f aca="false">SUM(O161:U161)</f>
        <v>-18.4</v>
      </c>
      <c r="W161" s="8" t="n">
        <f aca="false">IF(V161&gt;=0,1,-1)</f>
        <v>-1</v>
      </c>
      <c r="X161" s="22" t="n">
        <f aca="false">IF((VALUE(C161&amp;D161&amp;E161&amp;F161&amp;G161&amp;H161))&lt;452947,-1,1)</f>
        <v>-1</v>
      </c>
      <c r="Y161" s="8" t="n">
        <f aca="false">X161-W161</f>
        <v>0</v>
      </c>
      <c r="Z161" s="5" t="n">
        <f aca="false">$E$2</f>
        <v>0.1</v>
      </c>
      <c r="AA161" s="5" t="n">
        <f aca="false">$Z161*$Y161*C161</f>
        <v>0</v>
      </c>
      <c r="AB161" s="5" t="n">
        <f aca="false">$Z161*$Y161*D161</f>
        <v>0</v>
      </c>
      <c r="AC161" s="5" t="n">
        <f aca="false">$Z161*$Y161*E161</f>
        <v>0</v>
      </c>
      <c r="AD161" s="5" t="n">
        <f aca="false">$Z161*$Y161*F161</f>
        <v>0</v>
      </c>
      <c r="AE161" s="5" t="n">
        <f aca="false">$Z161*$Y161*G161</f>
        <v>0</v>
      </c>
      <c r="AF161" s="5" t="n">
        <f aca="false">$Z161*$Y161*H161</f>
        <v>0</v>
      </c>
      <c r="AG161" s="23" t="str">
        <f aca="false">IF(W161=X161,"CERTO","ERRADO")</f>
        <v>CERTO</v>
      </c>
    </row>
    <row r="162" customFormat="false" ht="14.05" hidden="false" customHeight="false" outlineLevel="0" collapsed="false">
      <c r="B162" s="2" t="n">
        <v>9</v>
      </c>
      <c r="C162" s="3" t="n">
        <v>0</v>
      </c>
      <c r="D162" s="3" t="n">
        <v>5</v>
      </c>
      <c r="E162" s="3" t="n">
        <v>5</v>
      </c>
      <c r="F162" s="3" t="n">
        <v>9</v>
      </c>
      <c r="G162" s="3" t="n">
        <v>0</v>
      </c>
      <c r="H162" s="3" t="n">
        <v>9</v>
      </c>
      <c r="I162" s="4" t="n">
        <f aca="false">I161+AA161</f>
        <v>9.8</v>
      </c>
      <c r="J162" s="5" t="n">
        <f aca="false">J161+AB161</f>
        <v>2.8</v>
      </c>
      <c r="K162" s="5" t="n">
        <f aca="false">K161+AC161</f>
        <v>1.2</v>
      </c>
      <c r="L162" s="5" t="n">
        <f aca="false">L161+AD161</f>
        <v>-4.4</v>
      </c>
      <c r="M162" s="5" t="n">
        <f aca="false">M161+AE161</f>
        <v>-1.6</v>
      </c>
      <c r="N162" s="5" t="n">
        <f aca="false">N161+AF161</f>
        <v>-1.4</v>
      </c>
      <c r="O162" s="6" t="n">
        <f aca="false">$G$2</f>
        <v>0</v>
      </c>
      <c r="P162" s="7" t="n">
        <f aca="false">C162*I162</f>
        <v>0</v>
      </c>
      <c r="Q162" s="7" t="n">
        <f aca="false">D162*J162</f>
        <v>14</v>
      </c>
      <c r="R162" s="7" t="n">
        <f aca="false">E162*K162</f>
        <v>6</v>
      </c>
      <c r="S162" s="7" t="n">
        <f aca="false">F162*L162</f>
        <v>-39.6</v>
      </c>
      <c r="T162" s="7" t="n">
        <f aca="false">G162*M162</f>
        <v>-0</v>
      </c>
      <c r="U162" s="7" t="n">
        <f aca="false">H162*N162</f>
        <v>-12.6</v>
      </c>
      <c r="V162" s="6" t="n">
        <f aca="false">SUM(O162:U162)</f>
        <v>-32.2</v>
      </c>
      <c r="W162" s="8" t="n">
        <f aca="false">IF(V162&gt;=0,1,-1)</f>
        <v>-1</v>
      </c>
      <c r="X162" s="22" t="n">
        <f aca="false">IF((VALUE(C162&amp;D162&amp;E162&amp;F162&amp;G162&amp;H162))&lt;452947,-1,1)</f>
        <v>-1</v>
      </c>
      <c r="Y162" s="8" t="n">
        <f aca="false">X162-W162</f>
        <v>0</v>
      </c>
      <c r="Z162" s="5" t="n">
        <f aca="false">$E$2</f>
        <v>0.1</v>
      </c>
      <c r="AA162" s="5" t="n">
        <f aca="false">$Z162*$Y162*C162</f>
        <v>0</v>
      </c>
      <c r="AB162" s="5" t="n">
        <f aca="false">$Z162*$Y162*D162</f>
        <v>0</v>
      </c>
      <c r="AC162" s="5" t="n">
        <f aca="false">$Z162*$Y162*E162</f>
        <v>0</v>
      </c>
      <c r="AD162" s="5" t="n">
        <f aca="false">$Z162*$Y162*F162</f>
        <v>0</v>
      </c>
      <c r="AE162" s="5" t="n">
        <f aca="false">$Z162*$Y162*G162</f>
        <v>0</v>
      </c>
      <c r="AF162" s="5" t="n">
        <f aca="false">$Z162*$Y162*H162</f>
        <v>0</v>
      </c>
      <c r="AG162" s="23" t="str">
        <f aca="false">IF(W162=X162,"CERTO","ERRADO")</f>
        <v>CERTO</v>
      </c>
    </row>
    <row r="163" customFormat="false" ht="14.05" hidden="false" customHeight="false" outlineLevel="0" collapsed="false">
      <c r="B163" s="2" t="n">
        <v>10</v>
      </c>
      <c r="C163" s="3" t="n">
        <v>0</v>
      </c>
      <c r="D163" s="3" t="n">
        <v>3</v>
      </c>
      <c r="E163" s="3" t="n">
        <v>1</v>
      </c>
      <c r="F163" s="3" t="n">
        <v>8</v>
      </c>
      <c r="G163" s="3" t="n">
        <v>0</v>
      </c>
      <c r="H163" s="3" t="n">
        <v>9</v>
      </c>
      <c r="I163" s="4" t="n">
        <f aca="false">I162+AA162</f>
        <v>9.8</v>
      </c>
      <c r="J163" s="5" t="n">
        <f aca="false">J162+AB162</f>
        <v>2.8</v>
      </c>
      <c r="K163" s="5" t="n">
        <f aca="false">K162+AC162</f>
        <v>1.2</v>
      </c>
      <c r="L163" s="5" t="n">
        <f aca="false">L162+AD162</f>
        <v>-4.4</v>
      </c>
      <c r="M163" s="5" t="n">
        <f aca="false">M162+AE162</f>
        <v>-1.6</v>
      </c>
      <c r="N163" s="5" t="n">
        <f aca="false">N162+AF162</f>
        <v>-1.4</v>
      </c>
      <c r="O163" s="6" t="n">
        <f aca="false">$G$2</f>
        <v>0</v>
      </c>
      <c r="P163" s="7" t="n">
        <f aca="false">C163*I163</f>
        <v>0</v>
      </c>
      <c r="Q163" s="7" t="n">
        <f aca="false">D163*J163</f>
        <v>8.4</v>
      </c>
      <c r="R163" s="7" t="n">
        <f aca="false">E163*K163</f>
        <v>1.2</v>
      </c>
      <c r="S163" s="7" t="n">
        <f aca="false">F163*L163</f>
        <v>-35.2</v>
      </c>
      <c r="T163" s="7" t="n">
        <f aca="false">G163*M163</f>
        <v>-0</v>
      </c>
      <c r="U163" s="7" t="n">
        <f aca="false">H163*N163</f>
        <v>-12.6</v>
      </c>
      <c r="V163" s="6" t="n">
        <f aca="false">SUM(O163:U163)</f>
        <v>-38.2</v>
      </c>
      <c r="W163" s="8" t="n">
        <f aca="false">IF(V163&gt;=0,1,-1)</f>
        <v>-1</v>
      </c>
      <c r="X163" s="22" t="n">
        <f aca="false">IF((VALUE(C163&amp;D163&amp;E163&amp;F163&amp;G163&amp;H163))&lt;452947,-1,1)</f>
        <v>-1</v>
      </c>
      <c r="Y163" s="8" t="n">
        <f aca="false">X163-W163</f>
        <v>0</v>
      </c>
      <c r="Z163" s="5" t="n">
        <f aca="false">$E$2</f>
        <v>0.1</v>
      </c>
      <c r="AA163" s="5" t="n">
        <f aca="false">$Z163*$Y163*C163</f>
        <v>0</v>
      </c>
      <c r="AB163" s="5" t="n">
        <f aca="false">$Z163*$Y163*D163</f>
        <v>0</v>
      </c>
      <c r="AC163" s="5" t="n">
        <f aca="false">$Z163*$Y163*E163</f>
        <v>0</v>
      </c>
      <c r="AD163" s="5" t="n">
        <f aca="false">$Z163*$Y163*F163</f>
        <v>0</v>
      </c>
      <c r="AE163" s="5" t="n">
        <f aca="false">$Z163*$Y163*G163</f>
        <v>0</v>
      </c>
      <c r="AF163" s="5" t="n">
        <f aca="false">$Z163*$Y163*H163</f>
        <v>0</v>
      </c>
      <c r="AG163" s="23" t="str">
        <f aca="false">IF(W163=X163,"CERTO","ERRADO")</f>
        <v>CERTO</v>
      </c>
    </row>
    <row r="164" customFormat="false" ht="14.05" hidden="false" customHeight="false" outlineLevel="0" collapsed="false">
      <c r="B164" s="2" t="n">
        <v>11</v>
      </c>
      <c r="C164" s="3" t="n">
        <v>4</v>
      </c>
      <c r="D164" s="3" t="n">
        <v>1</v>
      </c>
      <c r="E164" s="3" t="n">
        <v>8</v>
      </c>
      <c r="F164" s="3" t="n">
        <v>9</v>
      </c>
      <c r="G164" s="3" t="n">
        <v>8</v>
      </c>
      <c r="H164" s="3" t="n">
        <v>5</v>
      </c>
      <c r="I164" s="4" t="n">
        <f aca="false">I163+AA163</f>
        <v>9.8</v>
      </c>
      <c r="J164" s="5" t="n">
        <f aca="false">J163+AB163</f>
        <v>2.8</v>
      </c>
      <c r="K164" s="5" t="n">
        <f aca="false">K163+AC163</f>
        <v>1.2</v>
      </c>
      <c r="L164" s="5" t="n">
        <f aca="false">L163+AD163</f>
        <v>-4.4</v>
      </c>
      <c r="M164" s="5" t="n">
        <f aca="false">M163+AE163</f>
        <v>-1.6</v>
      </c>
      <c r="N164" s="5" t="n">
        <f aca="false">N163+AF163</f>
        <v>-1.4</v>
      </c>
      <c r="O164" s="6" t="n">
        <f aca="false">$G$2</f>
        <v>0</v>
      </c>
      <c r="P164" s="7" t="n">
        <f aca="false">C164*I164</f>
        <v>39.2</v>
      </c>
      <c r="Q164" s="7" t="n">
        <f aca="false">D164*J164</f>
        <v>2.8</v>
      </c>
      <c r="R164" s="7" t="n">
        <f aca="false">E164*K164</f>
        <v>9.59999999999999</v>
      </c>
      <c r="S164" s="7" t="n">
        <f aca="false">F164*L164</f>
        <v>-39.6</v>
      </c>
      <c r="T164" s="7" t="n">
        <f aca="false">G164*M164</f>
        <v>-12.8</v>
      </c>
      <c r="U164" s="7" t="n">
        <f aca="false">H164*N164</f>
        <v>-7</v>
      </c>
      <c r="V164" s="6" t="n">
        <f aca="false">SUM(O164:U164)</f>
        <v>-7.8</v>
      </c>
      <c r="W164" s="8" t="n">
        <f aca="false">IF(V164&gt;=0,1,-1)</f>
        <v>-1</v>
      </c>
      <c r="X164" s="22" t="n">
        <f aca="false">IF((VALUE(C164&amp;D164&amp;E164&amp;F164&amp;G164&amp;H164))&lt;452947,-1,1)</f>
        <v>-1</v>
      </c>
      <c r="Y164" s="8" t="n">
        <f aca="false">X164-W164</f>
        <v>0</v>
      </c>
      <c r="Z164" s="5" t="n">
        <f aca="false">$E$2</f>
        <v>0.1</v>
      </c>
      <c r="AA164" s="5" t="n">
        <f aca="false">$Z164*$Y164*C164</f>
        <v>0</v>
      </c>
      <c r="AB164" s="5" t="n">
        <f aca="false">$Z164*$Y164*D164</f>
        <v>0</v>
      </c>
      <c r="AC164" s="5" t="n">
        <f aca="false">$Z164*$Y164*E164</f>
        <v>0</v>
      </c>
      <c r="AD164" s="5" t="n">
        <f aca="false">$Z164*$Y164*F164</f>
        <v>0</v>
      </c>
      <c r="AE164" s="5" t="n">
        <f aca="false">$Z164*$Y164*G164</f>
        <v>0</v>
      </c>
      <c r="AF164" s="5" t="n">
        <f aca="false">$Z164*$Y164*H164</f>
        <v>0</v>
      </c>
      <c r="AG164" s="23" t="str">
        <f aca="false">IF(W164=X164,"CERTO","ERRADO")</f>
        <v>CERTO</v>
      </c>
    </row>
    <row r="165" customFormat="false" ht="14.05" hidden="false" customHeight="false" outlineLevel="0" collapsed="false">
      <c r="B165" s="2" t="n">
        <v>12</v>
      </c>
      <c r="C165" s="3" t="n">
        <v>4</v>
      </c>
      <c r="D165" s="3" t="n">
        <v>5</v>
      </c>
      <c r="E165" s="3" t="n">
        <v>5</v>
      </c>
      <c r="F165" s="3" t="n">
        <v>9</v>
      </c>
      <c r="G165" s="3" t="n">
        <v>1</v>
      </c>
      <c r="H165" s="3" t="n">
        <v>9</v>
      </c>
      <c r="I165" s="4" t="n">
        <f aca="false">I164+AA164</f>
        <v>9.8</v>
      </c>
      <c r="J165" s="5" t="n">
        <f aca="false">J164+AB164</f>
        <v>2.8</v>
      </c>
      <c r="K165" s="5" t="n">
        <f aca="false">K164+AC164</f>
        <v>1.2</v>
      </c>
      <c r="L165" s="5" t="n">
        <f aca="false">L164+AD164</f>
        <v>-4.4</v>
      </c>
      <c r="M165" s="5" t="n">
        <f aca="false">M164+AE164</f>
        <v>-1.6</v>
      </c>
      <c r="N165" s="5" t="n">
        <f aca="false">N164+AF164</f>
        <v>-1.4</v>
      </c>
      <c r="O165" s="6" t="n">
        <f aca="false">$G$2</f>
        <v>0</v>
      </c>
      <c r="P165" s="7" t="n">
        <f aca="false">C165*I165</f>
        <v>39.2</v>
      </c>
      <c r="Q165" s="7" t="n">
        <f aca="false">D165*J165</f>
        <v>14</v>
      </c>
      <c r="R165" s="7" t="n">
        <f aca="false">E165*K165</f>
        <v>6</v>
      </c>
      <c r="S165" s="7" t="n">
        <f aca="false">F165*L165</f>
        <v>-39.6</v>
      </c>
      <c r="T165" s="7" t="n">
        <f aca="false">G165*M165</f>
        <v>-1.6</v>
      </c>
      <c r="U165" s="7" t="n">
        <f aca="false">H165*N165</f>
        <v>-12.6</v>
      </c>
      <c r="V165" s="6" t="n">
        <f aca="false">SUM(O165:U165)</f>
        <v>5.4</v>
      </c>
      <c r="W165" s="8" t="n">
        <f aca="false">IF(V165&gt;=0,1,-1)</f>
        <v>1</v>
      </c>
      <c r="X165" s="22" t="n">
        <f aca="false">IF((VALUE(C165&amp;D165&amp;E165&amp;F165&amp;G165&amp;H165))&lt;452947,-1,1)</f>
        <v>1</v>
      </c>
      <c r="Y165" s="8" t="n">
        <f aca="false">X165-W165</f>
        <v>0</v>
      </c>
      <c r="Z165" s="5" t="n">
        <f aca="false">$E$2</f>
        <v>0.1</v>
      </c>
      <c r="AA165" s="5" t="n">
        <f aca="false">$Z165*$Y165*C165</f>
        <v>0</v>
      </c>
      <c r="AB165" s="5" t="n">
        <f aca="false">$Z165*$Y165*D165</f>
        <v>0</v>
      </c>
      <c r="AC165" s="5" t="n">
        <f aca="false">$Z165*$Y165*E165</f>
        <v>0</v>
      </c>
      <c r="AD165" s="5" t="n">
        <f aca="false">$Z165*$Y165*F165</f>
        <v>0</v>
      </c>
      <c r="AE165" s="5" t="n">
        <f aca="false">$Z165*$Y165*G165</f>
        <v>0</v>
      </c>
      <c r="AF165" s="5" t="n">
        <f aca="false">$Z165*$Y165*H165</f>
        <v>0</v>
      </c>
      <c r="AG165" s="23" t="str">
        <f aca="false">IF(W165=X165,"CERTO","ERRADO")</f>
        <v>CERTO</v>
      </c>
    </row>
    <row r="166" customFormat="false" ht="14.05" hidden="false" customHeight="false" outlineLevel="0" collapsed="false">
      <c r="B166" s="2" t="n">
        <v>13</v>
      </c>
      <c r="C166" s="3" t="n">
        <v>3</v>
      </c>
      <c r="D166" s="3" t="n">
        <v>6</v>
      </c>
      <c r="E166" s="3" t="n">
        <v>2</v>
      </c>
      <c r="F166" s="3" t="n">
        <v>9</v>
      </c>
      <c r="G166" s="3" t="n">
        <v>0</v>
      </c>
      <c r="H166" s="3" t="n">
        <v>8</v>
      </c>
      <c r="I166" s="4" t="n">
        <f aca="false">I165+AA165</f>
        <v>9.8</v>
      </c>
      <c r="J166" s="5" t="n">
        <f aca="false">J165+AB165</f>
        <v>2.8</v>
      </c>
      <c r="K166" s="5" t="n">
        <f aca="false">K165+AC165</f>
        <v>1.2</v>
      </c>
      <c r="L166" s="5" t="n">
        <f aca="false">L165+AD165</f>
        <v>-4.4</v>
      </c>
      <c r="M166" s="5" t="n">
        <f aca="false">M165+AE165</f>
        <v>-1.6</v>
      </c>
      <c r="N166" s="5" t="n">
        <f aca="false">N165+AF165</f>
        <v>-1.4</v>
      </c>
      <c r="O166" s="6" t="n">
        <f aca="false">$G$2</f>
        <v>0</v>
      </c>
      <c r="P166" s="7" t="n">
        <f aca="false">C166*I166</f>
        <v>29.4</v>
      </c>
      <c r="Q166" s="7" t="n">
        <f aca="false">D166*J166</f>
        <v>16.8</v>
      </c>
      <c r="R166" s="7" t="n">
        <f aca="false">E166*K166</f>
        <v>2.4</v>
      </c>
      <c r="S166" s="7" t="n">
        <f aca="false">F166*L166</f>
        <v>-39.6</v>
      </c>
      <c r="T166" s="7" t="n">
        <f aca="false">G166*M166</f>
        <v>-0</v>
      </c>
      <c r="U166" s="7" t="n">
        <f aca="false">H166*N166</f>
        <v>-11.2</v>
      </c>
      <c r="V166" s="6" t="n">
        <f aca="false">SUM(O166:U166)</f>
        <v>-2.2</v>
      </c>
      <c r="W166" s="8" t="n">
        <f aca="false">IF(V166&gt;=0,1,-1)</f>
        <v>-1</v>
      </c>
      <c r="X166" s="22" t="n">
        <f aca="false">IF((VALUE(C166&amp;D166&amp;E166&amp;F166&amp;G166&amp;H166))&lt;452947,-1,1)</f>
        <v>-1</v>
      </c>
      <c r="Y166" s="8" t="n">
        <f aca="false">X166-W166</f>
        <v>0</v>
      </c>
      <c r="Z166" s="5" t="n">
        <f aca="false">$E$2</f>
        <v>0.1</v>
      </c>
      <c r="AA166" s="5" t="n">
        <f aca="false">$Z166*$Y166*C166</f>
        <v>0</v>
      </c>
      <c r="AB166" s="5" t="n">
        <f aca="false">$Z166*$Y166*D166</f>
        <v>0</v>
      </c>
      <c r="AC166" s="5" t="n">
        <f aca="false">$Z166*$Y166*E166</f>
        <v>0</v>
      </c>
      <c r="AD166" s="5" t="n">
        <f aca="false">$Z166*$Y166*F166</f>
        <v>0</v>
      </c>
      <c r="AE166" s="5" t="n">
        <f aca="false">$Z166*$Y166*G166</f>
        <v>0</v>
      </c>
      <c r="AF166" s="5" t="n">
        <f aca="false">$Z166*$Y166*H166</f>
        <v>0</v>
      </c>
      <c r="AG166" s="23" t="str">
        <f aca="false">IF(W166=X166,"CERTO","ERRADO")</f>
        <v>CERTO</v>
      </c>
    </row>
    <row r="167" customFormat="false" ht="14.05" hidden="false" customHeight="false" outlineLevel="0" collapsed="false">
      <c r="B167" s="2" t="n">
        <v>14</v>
      </c>
      <c r="C167" s="3" t="n">
        <v>8</v>
      </c>
      <c r="D167" s="3" t="n">
        <v>5</v>
      </c>
      <c r="E167" s="3" t="n">
        <v>5</v>
      </c>
      <c r="F167" s="3" t="n">
        <v>9</v>
      </c>
      <c r="G167" s="3" t="n">
        <v>6</v>
      </c>
      <c r="H167" s="3" t="n">
        <v>9</v>
      </c>
      <c r="I167" s="4" t="n">
        <f aca="false">I166+AA166</f>
        <v>9.8</v>
      </c>
      <c r="J167" s="5" t="n">
        <f aca="false">J166+AB166</f>
        <v>2.8</v>
      </c>
      <c r="K167" s="5" t="n">
        <f aca="false">K166+AC166</f>
        <v>1.2</v>
      </c>
      <c r="L167" s="5" t="n">
        <f aca="false">L166+AD166</f>
        <v>-4.4</v>
      </c>
      <c r="M167" s="5" t="n">
        <f aca="false">M166+AE166</f>
        <v>-1.6</v>
      </c>
      <c r="N167" s="5" t="n">
        <f aca="false">N166+AF166</f>
        <v>-1.4</v>
      </c>
      <c r="O167" s="6" t="n">
        <f aca="false">$G$2</f>
        <v>0</v>
      </c>
      <c r="P167" s="7" t="n">
        <f aca="false">C167*I167</f>
        <v>78.4</v>
      </c>
      <c r="Q167" s="7" t="n">
        <f aca="false">D167*J167</f>
        <v>14</v>
      </c>
      <c r="R167" s="7" t="n">
        <f aca="false">E167*K167</f>
        <v>6</v>
      </c>
      <c r="S167" s="7" t="n">
        <f aca="false">F167*L167</f>
        <v>-39.6</v>
      </c>
      <c r="T167" s="7" t="n">
        <f aca="false">G167*M167</f>
        <v>-9.6</v>
      </c>
      <c r="U167" s="7" t="n">
        <f aca="false">H167*N167</f>
        <v>-12.6</v>
      </c>
      <c r="V167" s="6" t="n">
        <f aca="false">SUM(O167:U167)</f>
        <v>36.6</v>
      </c>
      <c r="W167" s="8" t="n">
        <f aca="false">IF(V167&gt;=0,1,-1)</f>
        <v>1</v>
      </c>
      <c r="X167" s="22" t="n">
        <f aca="false">IF((VALUE(C167&amp;D167&amp;E167&amp;F167&amp;G167&amp;H167))&lt;452947,-1,1)</f>
        <v>1</v>
      </c>
      <c r="Y167" s="8" t="n">
        <f aca="false">X167-W167</f>
        <v>0</v>
      </c>
      <c r="Z167" s="5" t="n">
        <f aca="false">$E$2</f>
        <v>0.1</v>
      </c>
      <c r="AA167" s="5" t="n">
        <f aca="false">$Z167*$Y167*C167</f>
        <v>0</v>
      </c>
      <c r="AB167" s="5" t="n">
        <f aca="false">$Z167*$Y167*D167</f>
        <v>0</v>
      </c>
      <c r="AC167" s="5" t="n">
        <f aca="false">$Z167*$Y167*E167</f>
        <v>0</v>
      </c>
      <c r="AD167" s="5" t="n">
        <f aca="false">$Z167*$Y167*F167</f>
        <v>0</v>
      </c>
      <c r="AE167" s="5" t="n">
        <f aca="false">$Z167*$Y167*G167</f>
        <v>0</v>
      </c>
      <c r="AF167" s="5" t="n">
        <f aca="false">$Z167*$Y167*H167</f>
        <v>0</v>
      </c>
      <c r="AG167" s="23" t="str">
        <f aca="false">IF(W167=X167,"CERTO","ERRADO")</f>
        <v>CERTO</v>
      </c>
    </row>
    <row r="168" customFormat="false" ht="14.05" hidden="false" customHeight="false" outlineLevel="0" collapsed="false">
      <c r="B168" s="2" t="n">
        <v>15</v>
      </c>
      <c r="C168" s="3" t="n">
        <v>4</v>
      </c>
      <c r="D168" s="3" t="n">
        <v>1</v>
      </c>
      <c r="E168" s="3" t="n">
        <v>1</v>
      </c>
      <c r="F168" s="3" t="n">
        <v>9</v>
      </c>
      <c r="G168" s="3" t="n">
        <v>7</v>
      </c>
      <c r="H168" s="3" t="n">
        <v>6</v>
      </c>
      <c r="I168" s="4" t="n">
        <f aca="false">I167+AA167</f>
        <v>9.8</v>
      </c>
      <c r="J168" s="5" t="n">
        <f aca="false">J167+AB167</f>
        <v>2.8</v>
      </c>
      <c r="K168" s="5" t="n">
        <f aca="false">K167+AC167</f>
        <v>1.2</v>
      </c>
      <c r="L168" s="5" t="n">
        <f aca="false">L167+AD167</f>
        <v>-4.4</v>
      </c>
      <c r="M168" s="5" t="n">
        <f aca="false">M167+AE167</f>
        <v>-1.6</v>
      </c>
      <c r="N168" s="5" t="n">
        <f aca="false">N167+AF167</f>
        <v>-1.4</v>
      </c>
      <c r="O168" s="6" t="n">
        <f aca="false">$G$2</f>
        <v>0</v>
      </c>
      <c r="P168" s="7" t="n">
        <f aca="false">C168*I168</f>
        <v>39.2</v>
      </c>
      <c r="Q168" s="7" t="n">
        <f aca="false">D168*J168</f>
        <v>2.8</v>
      </c>
      <c r="R168" s="7" t="n">
        <f aca="false">E168*K168</f>
        <v>1.2</v>
      </c>
      <c r="S168" s="7" t="n">
        <f aca="false">F168*L168</f>
        <v>-39.6</v>
      </c>
      <c r="T168" s="7" t="n">
        <f aca="false">G168*M168</f>
        <v>-11.2</v>
      </c>
      <c r="U168" s="7" t="n">
        <f aca="false">H168*N168</f>
        <v>-8.4</v>
      </c>
      <c r="V168" s="6" t="n">
        <f aca="false">SUM(O168:U168)</f>
        <v>-16</v>
      </c>
      <c r="W168" s="8" t="n">
        <f aca="false">IF(V168&gt;=0,1,-1)</f>
        <v>-1</v>
      </c>
      <c r="X168" s="22" t="n">
        <f aca="false">IF((VALUE(C168&amp;D168&amp;E168&amp;F168&amp;G168&amp;H168))&lt;452947,-1,1)</f>
        <v>-1</v>
      </c>
      <c r="Y168" s="8" t="n">
        <f aca="false">X168-W168</f>
        <v>0</v>
      </c>
      <c r="Z168" s="5" t="n">
        <f aca="false">$E$2</f>
        <v>0.1</v>
      </c>
      <c r="AA168" s="5" t="n">
        <f aca="false">$Z168*$Y168*C168</f>
        <v>0</v>
      </c>
      <c r="AB168" s="5" t="n">
        <f aca="false">$Z168*$Y168*D168</f>
        <v>0</v>
      </c>
      <c r="AC168" s="5" t="n">
        <f aca="false">$Z168*$Y168*E168</f>
        <v>0</v>
      </c>
      <c r="AD168" s="5" t="n">
        <f aca="false">$Z168*$Y168*F168</f>
        <v>0</v>
      </c>
      <c r="AE168" s="5" t="n">
        <f aca="false">$Z168*$Y168*G168</f>
        <v>0</v>
      </c>
      <c r="AF168" s="5" t="n">
        <f aca="false">$Z168*$Y168*H168</f>
        <v>0</v>
      </c>
      <c r="AG168" s="23" t="str">
        <f aca="false">IF(W168=X168,"CERTO","ERRADO")</f>
        <v>CERTO</v>
      </c>
    </row>
    <row r="169" customFormat="false" ht="14.05" hidden="false" customHeight="false" outlineLevel="0" collapsed="false">
      <c r="B169" s="2" t="n">
        <v>16</v>
      </c>
      <c r="C169" s="3" t="n">
        <v>3</v>
      </c>
      <c r="D169" s="3" t="n">
        <v>5</v>
      </c>
      <c r="E169" s="3" t="n">
        <v>1</v>
      </c>
      <c r="F169" s="3" t="n">
        <v>7</v>
      </c>
      <c r="G169" s="3" t="n">
        <v>6</v>
      </c>
      <c r="H169" s="3" t="n">
        <v>8</v>
      </c>
      <c r="I169" s="4" t="n">
        <f aca="false">I168+AA168</f>
        <v>9.8</v>
      </c>
      <c r="J169" s="5" t="n">
        <f aca="false">J168+AB168</f>
        <v>2.8</v>
      </c>
      <c r="K169" s="5" t="n">
        <f aca="false">K168+AC168</f>
        <v>1.2</v>
      </c>
      <c r="L169" s="5" t="n">
        <f aca="false">L168+AD168</f>
        <v>-4.4</v>
      </c>
      <c r="M169" s="5" t="n">
        <f aca="false">M168+AE168</f>
        <v>-1.6</v>
      </c>
      <c r="N169" s="5" t="n">
        <f aca="false">N168+AF168</f>
        <v>-1.4</v>
      </c>
      <c r="O169" s="6" t="n">
        <f aca="false">$G$2</f>
        <v>0</v>
      </c>
      <c r="P169" s="7" t="n">
        <f aca="false">C169*I169</f>
        <v>29.4</v>
      </c>
      <c r="Q169" s="7" t="n">
        <f aca="false">D169*J169</f>
        <v>14</v>
      </c>
      <c r="R169" s="7" t="n">
        <f aca="false">E169*K169</f>
        <v>1.2</v>
      </c>
      <c r="S169" s="7" t="n">
        <f aca="false">F169*L169</f>
        <v>-30.8</v>
      </c>
      <c r="T169" s="7" t="n">
        <f aca="false">G169*M169</f>
        <v>-9.6</v>
      </c>
      <c r="U169" s="7" t="n">
        <f aca="false">H169*N169</f>
        <v>-11.2</v>
      </c>
      <c r="V169" s="6" t="n">
        <f aca="false">SUM(O169:U169)</f>
        <v>-7</v>
      </c>
      <c r="W169" s="8" t="n">
        <f aca="false">IF(V169&gt;=0,1,-1)</f>
        <v>-1</v>
      </c>
      <c r="X169" s="22" t="n">
        <f aca="false">IF((VALUE(C169&amp;D169&amp;E169&amp;F169&amp;G169&amp;H169))&lt;452947,-1,1)</f>
        <v>-1</v>
      </c>
      <c r="Y169" s="8" t="n">
        <f aca="false">X169-W169</f>
        <v>0</v>
      </c>
      <c r="Z169" s="5" t="n">
        <f aca="false">$E$2</f>
        <v>0.1</v>
      </c>
      <c r="AA169" s="5" t="n">
        <f aca="false">$Z169*$Y169*C169</f>
        <v>0</v>
      </c>
      <c r="AB169" s="5" t="n">
        <f aca="false">$Z169*$Y169*D169</f>
        <v>0</v>
      </c>
      <c r="AC169" s="5" t="n">
        <f aca="false">$Z169*$Y169*E169</f>
        <v>0</v>
      </c>
      <c r="AD169" s="5" t="n">
        <f aca="false">$Z169*$Y169*F169</f>
        <v>0</v>
      </c>
      <c r="AE169" s="5" t="n">
        <f aca="false">$Z169*$Y169*G169</f>
        <v>0</v>
      </c>
      <c r="AF169" s="5" t="n">
        <f aca="false">$Z169*$Y169*H169</f>
        <v>0</v>
      </c>
      <c r="AG169" s="23" t="str">
        <f aca="false">IF(W169=X169,"CERTO","ERRADO")</f>
        <v>CERTO</v>
      </c>
    </row>
    <row r="170" customFormat="false" ht="14.05" hidden="false" customHeight="false" outlineLevel="0" collapsed="false">
      <c r="B170" s="2" t="n">
        <v>17</v>
      </c>
      <c r="C170" s="3" t="n">
        <v>5</v>
      </c>
      <c r="D170" s="3" t="n">
        <v>9</v>
      </c>
      <c r="E170" s="3" t="n">
        <v>1</v>
      </c>
      <c r="F170" s="3" t="n">
        <v>9</v>
      </c>
      <c r="G170" s="3" t="n">
        <v>8</v>
      </c>
      <c r="H170" s="3" t="n">
        <v>5</v>
      </c>
      <c r="I170" s="4" t="n">
        <f aca="false">I169+AA169</f>
        <v>9.8</v>
      </c>
      <c r="J170" s="5" t="n">
        <f aca="false">J169+AB169</f>
        <v>2.8</v>
      </c>
      <c r="K170" s="5" t="n">
        <f aca="false">K169+AC169</f>
        <v>1.2</v>
      </c>
      <c r="L170" s="5" t="n">
        <f aca="false">L169+AD169</f>
        <v>-4.4</v>
      </c>
      <c r="M170" s="5" t="n">
        <f aca="false">M169+AE169</f>
        <v>-1.6</v>
      </c>
      <c r="N170" s="5" t="n">
        <f aca="false">N169+AF169</f>
        <v>-1.4</v>
      </c>
      <c r="O170" s="6" t="n">
        <f aca="false">$G$2</f>
        <v>0</v>
      </c>
      <c r="P170" s="7" t="n">
        <f aca="false">C170*I170</f>
        <v>49</v>
      </c>
      <c r="Q170" s="7" t="n">
        <f aca="false">D170*J170</f>
        <v>25.2</v>
      </c>
      <c r="R170" s="7" t="n">
        <f aca="false">E170*K170</f>
        <v>1.2</v>
      </c>
      <c r="S170" s="7" t="n">
        <f aca="false">F170*L170</f>
        <v>-39.6</v>
      </c>
      <c r="T170" s="7" t="n">
        <f aca="false">G170*M170</f>
        <v>-12.8</v>
      </c>
      <c r="U170" s="7" t="n">
        <f aca="false">H170*N170</f>
        <v>-7</v>
      </c>
      <c r="V170" s="6" t="n">
        <f aca="false">SUM(O170:U170)</f>
        <v>16</v>
      </c>
      <c r="W170" s="8" t="n">
        <f aca="false">IF(V170&gt;=0,1,-1)</f>
        <v>1</v>
      </c>
      <c r="X170" s="22" t="n">
        <f aca="false">IF((VALUE(C170&amp;D170&amp;E170&amp;F170&amp;G170&amp;H170))&lt;452947,-1,1)</f>
        <v>1</v>
      </c>
      <c r="Y170" s="8" t="n">
        <f aca="false">X170-W170</f>
        <v>0</v>
      </c>
      <c r="Z170" s="5" t="n">
        <f aca="false">$E$2</f>
        <v>0.1</v>
      </c>
      <c r="AA170" s="5" t="n">
        <f aca="false">$Z170*$Y170*C170</f>
        <v>0</v>
      </c>
      <c r="AB170" s="5" t="n">
        <f aca="false">$Z170*$Y170*D170</f>
        <v>0</v>
      </c>
      <c r="AC170" s="5" t="n">
        <f aca="false">$Z170*$Y170*E170</f>
        <v>0</v>
      </c>
      <c r="AD170" s="5" t="n">
        <f aca="false">$Z170*$Y170*F170</f>
        <v>0</v>
      </c>
      <c r="AE170" s="5" t="n">
        <f aca="false">$Z170*$Y170*G170</f>
        <v>0</v>
      </c>
      <c r="AF170" s="5" t="n">
        <f aca="false">$Z170*$Y170*H170</f>
        <v>0</v>
      </c>
      <c r="AG170" s="23" t="str">
        <f aca="false">IF(W170=X170,"CERTO","ERRADO")</f>
        <v>CERTO</v>
      </c>
    </row>
    <row r="171" customFormat="false" ht="14.05" hidden="false" customHeight="false" outlineLevel="0" collapsed="false">
      <c r="B171" s="2" t="n">
        <v>18</v>
      </c>
      <c r="C171" s="3" t="n">
        <v>1</v>
      </c>
      <c r="D171" s="3" t="n">
        <v>6</v>
      </c>
      <c r="E171" s="3" t="n">
        <v>2</v>
      </c>
      <c r="F171" s="3" t="n">
        <v>9</v>
      </c>
      <c r="G171" s="3" t="n">
        <v>1</v>
      </c>
      <c r="H171" s="3" t="n">
        <v>9</v>
      </c>
      <c r="I171" s="4" t="n">
        <f aca="false">I170+AA170</f>
        <v>9.8</v>
      </c>
      <c r="J171" s="5" t="n">
        <f aca="false">J170+AB170</f>
        <v>2.8</v>
      </c>
      <c r="K171" s="5" t="n">
        <f aca="false">K170+AC170</f>
        <v>1.2</v>
      </c>
      <c r="L171" s="5" t="n">
        <f aca="false">L170+AD170</f>
        <v>-4.4</v>
      </c>
      <c r="M171" s="5" t="n">
        <f aca="false">M170+AE170</f>
        <v>-1.6</v>
      </c>
      <c r="N171" s="5" t="n">
        <f aca="false">N170+AF170</f>
        <v>-1.4</v>
      </c>
      <c r="O171" s="6" t="n">
        <f aca="false">$G$2</f>
        <v>0</v>
      </c>
      <c r="P171" s="7" t="n">
        <f aca="false">C171*I171</f>
        <v>9.8</v>
      </c>
      <c r="Q171" s="7" t="n">
        <f aca="false">D171*J171</f>
        <v>16.8</v>
      </c>
      <c r="R171" s="7" t="n">
        <f aca="false">E171*K171</f>
        <v>2.4</v>
      </c>
      <c r="S171" s="7" t="n">
        <f aca="false">F171*L171</f>
        <v>-39.6</v>
      </c>
      <c r="T171" s="7" t="n">
        <f aca="false">G171*M171</f>
        <v>-1.6</v>
      </c>
      <c r="U171" s="7" t="n">
        <f aca="false">H171*N171</f>
        <v>-12.6</v>
      </c>
      <c r="V171" s="6" t="n">
        <f aca="false">SUM(O171:U171)</f>
        <v>-24.8</v>
      </c>
      <c r="W171" s="8" t="n">
        <f aca="false">IF(V171&gt;=0,1,-1)</f>
        <v>-1</v>
      </c>
      <c r="X171" s="22" t="n">
        <f aca="false">IF((VALUE(C171&amp;D171&amp;E171&amp;F171&amp;G171&amp;H171))&lt;452947,-1,1)</f>
        <v>-1</v>
      </c>
      <c r="Y171" s="8" t="n">
        <f aca="false">X171-W171</f>
        <v>0</v>
      </c>
      <c r="Z171" s="5" t="n">
        <f aca="false">$E$2</f>
        <v>0.1</v>
      </c>
      <c r="AA171" s="5" t="n">
        <f aca="false">$Z171*$Y171*C171</f>
        <v>0</v>
      </c>
      <c r="AB171" s="5" t="n">
        <f aca="false">$Z171*$Y171*D171</f>
        <v>0</v>
      </c>
      <c r="AC171" s="5" t="n">
        <f aca="false">$Z171*$Y171*E171</f>
        <v>0</v>
      </c>
      <c r="AD171" s="5" t="n">
        <f aca="false">$Z171*$Y171*F171</f>
        <v>0</v>
      </c>
      <c r="AE171" s="5" t="n">
        <f aca="false">$Z171*$Y171*G171</f>
        <v>0</v>
      </c>
      <c r="AF171" s="5" t="n">
        <f aca="false">$Z171*$Y171*H171</f>
        <v>0</v>
      </c>
      <c r="AG171" s="23" t="str">
        <f aca="false">IF(W171=X171,"CERTO","ERRADO")</f>
        <v>CERTO</v>
      </c>
    </row>
    <row r="172" customFormat="false" ht="14.05" hidden="false" customHeight="false" outlineLevel="0" collapsed="false">
      <c r="B172" s="2" t="n">
        <v>19</v>
      </c>
      <c r="C172" s="3" t="n">
        <v>4</v>
      </c>
      <c r="D172" s="3" t="n">
        <v>2</v>
      </c>
      <c r="E172" s="3" t="n">
        <v>3</v>
      </c>
      <c r="F172" s="3" t="n">
        <v>9</v>
      </c>
      <c r="G172" s="3" t="n">
        <v>8</v>
      </c>
      <c r="H172" s="3" t="n">
        <v>4</v>
      </c>
      <c r="I172" s="4" t="n">
        <f aca="false">I171+AA171</f>
        <v>9.8</v>
      </c>
      <c r="J172" s="5" t="n">
        <f aca="false">J171+AB171</f>
        <v>2.8</v>
      </c>
      <c r="K172" s="5" t="n">
        <f aca="false">K171+AC171</f>
        <v>1.2</v>
      </c>
      <c r="L172" s="5" t="n">
        <f aca="false">L171+AD171</f>
        <v>-4.4</v>
      </c>
      <c r="M172" s="5" t="n">
        <f aca="false">M171+AE171</f>
        <v>-1.6</v>
      </c>
      <c r="N172" s="5" t="n">
        <f aca="false">N171+AF171</f>
        <v>-1.4</v>
      </c>
      <c r="O172" s="6" t="n">
        <f aca="false">$G$2</f>
        <v>0</v>
      </c>
      <c r="P172" s="7" t="n">
        <f aca="false">C172*I172</f>
        <v>39.2</v>
      </c>
      <c r="Q172" s="7" t="n">
        <f aca="false">D172*J172</f>
        <v>5.6</v>
      </c>
      <c r="R172" s="7" t="n">
        <f aca="false">E172*K172</f>
        <v>3.6</v>
      </c>
      <c r="S172" s="7" t="n">
        <f aca="false">F172*L172</f>
        <v>-39.6</v>
      </c>
      <c r="T172" s="7" t="n">
        <f aca="false">G172*M172</f>
        <v>-12.8</v>
      </c>
      <c r="U172" s="7" t="n">
        <f aca="false">H172*N172</f>
        <v>-5.6</v>
      </c>
      <c r="V172" s="6" t="n">
        <f aca="false">SUM(O172:U172)</f>
        <v>-9.6</v>
      </c>
      <c r="W172" s="8" t="n">
        <f aca="false">IF(V172&gt;=0,1,-1)</f>
        <v>-1</v>
      </c>
      <c r="X172" s="22" t="n">
        <f aca="false">IF((VALUE(C172&amp;D172&amp;E172&amp;F172&amp;G172&amp;H172))&lt;452947,-1,1)</f>
        <v>-1</v>
      </c>
      <c r="Y172" s="8" t="n">
        <f aca="false">X172-W172</f>
        <v>0</v>
      </c>
      <c r="Z172" s="5" t="n">
        <f aca="false">$E$2</f>
        <v>0.1</v>
      </c>
      <c r="AA172" s="5" t="n">
        <f aca="false">$Z172*$Y172*C172</f>
        <v>0</v>
      </c>
      <c r="AB172" s="5" t="n">
        <f aca="false">$Z172*$Y172*D172</f>
        <v>0</v>
      </c>
      <c r="AC172" s="5" t="n">
        <f aca="false">$Z172*$Y172*E172</f>
        <v>0</v>
      </c>
      <c r="AD172" s="5" t="n">
        <f aca="false">$Z172*$Y172*F172</f>
        <v>0</v>
      </c>
      <c r="AE172" s="5" t="n">
        <f aca="false">$Z172*$Y172*G172</f>
        <v>0</v>
      </c>
      <c r="AF172" s="5" t="n">
        <f aca="false">$Z172*$Y172*H172</f>
        <v>0</v>
      </c>
      <c r="AG172" s="23" t="str">
        <f aca="false">IF(W172=X172,"CERTO","ERRADO")</f>
        <v>CERTO</v>
      </c>
    </row>
    <row r="173" customFormat="false" ht="14.05" hidden="false" customHeight="false" outlineLevel="0" collapsed="false">
      <c r="B173" s="2" t="n">
        <v>20</v>
      </c>
      <c r="C173" s="3" t="n">
        <v>4</v>
      </c>
      <c r="D173" s="3" t="n">
        <v>8</v>
      </c>
      <c r="E173" s="3" t="n">
        <v>2</v>
      </c>
      <c r="F173" s="3" t="n">
        <v>8</v>
      </c>
      <c r="G173" s="3" t="n">
        <v>8</v>
      </c>
      <c r="H173" s="3" t="n">
        <v>3</v>
      </c>
      <c r="I173" s="4" t="n">
        <f aca="false">I172+AA172</f>
        <v>9.8</v>
      </c>
      <c r="J173" s="5" t="n">
        <f aca="false">J172+AB172</f>
        <v>2.8</v>
      </c>
      <c r="K173" s="5" t="n">
        <f aca="false">K172+AC172</f>
        <v>1.2</v>
      </c>
      <c r="L173" s="5" t="n">
        <f aca="false">L172+AD172</f>
        <v>-4.4</v>
      </c>
      <c r="M173" s="5" t="n">
        <f aca="false">M172+AE172</f>
        <v>-1.6</v>
      </c>
      <c r="N173" s="5" t="n">
        <f aca="false">N172+AF172</f>
        <v>-1.4</v>
      </c>
      <c r="O173" s="6" t="n">
        <f aca="false">$G$2</f>
        <v>0</v>
      </c>
      <c r="P173" s="7" t="n">
        <f aca="false">C173*I173</f>
        <v>39.2</v>
      </c>
      <c r="Q173" s="7" t="n">
        <f aca="false">D173*J173</f>
        <v>22.4</v>
      </c>
      <c r="R173" s="7" t="n">
        <f aca="false">E173*K173</f>
        <v>2.4</v>
      </c>
      <c r="S173" s="7" t="n">
        <f aca="false">F173*L173</f>
        <v>-35.2</v>
      </c>
      <c r="T173" s="7" t="n">
        <f aca="false">G173*M173</f>
        <v>-12.8</v>
      </c>
      <c r="U173" s="7" t="n">
        <f aca="false">H173*N173</f>
        <v>-4.2</v>
      </c>
      <c r="V173" s="6" t="n">
        <f aca="false">SUM(O173:U173)</f>
        <v>11.8</v>
      </c>
      <c r="W173" s="8" t="n">
        <f aca="false">IF(V173&gt;=0,1,-1)</f>
        <v>1</v>
      </c>
      <c r="X173" s="22" t="n">
        <f aca="false">IF((VALUE(C173&amp;D173&amp;E173&amp;F173&amp;G173&amp;H173))&lt;452947,-1,1)</f>
        <v>1</v>
      </c>
      <c r="Y173" s="8" t="n">
        <f aca="false">X173-W173</f>
        <v>0</v>
      </c>
      <c r="Z173" s="5" t="n">
        <f aca="false">$E$2</f>
        <v>0.1</v>
      </c>
      <c r="AA173" s="5" t="n">
        <f aca="false">$Z173*$Y173*C173</f>
        <v>0</v>
      </c>
      <c r="AB173" s="5" t="n">
        <f aca="false">$Z173*$Y173*D173</f>
        <v>0</v>
      </c>
      <c r="AC173" s="5" t="n">
        <f aca="false">$Z173*$Y173*E173</f>
        <v>0</v>
      </c>
      <c r="AD173" s="5" t="n">
        <f aca="false">$Z173*$Y173*F173</f>
        <v>0</v>
      </c>
      <c r="AE173" s="5" t="n">
        <f aca="false">$Z173*$Y173*G173</f>
        <v>0</v>
      </c>
      <c r="AF173" s="5" t="n">
        <f aca="false">$Z173*$Y173*H173</f>
        <v>0</v>
      </c>
      <c r="AG173" s="23" t="str">
        <f aca="false">IF(W173=X173,"CERTO","ERRADO")</f>
        <v>CERTO</v>
      </c>
    </row>
    <row r="174" customFormat="false" ht="14.05" hidden="false" customHeight="false" outlineLevel="0" collapsed="false">
      <c r="B174" s="2" t="n">
        <v>21</v>
      </c>
      <c r="C174" s="3" t="n">
        <v>5</v>
      </c>
      <c r="D174" s="3" t="n">
        <v>4</v>
      </c>
      <c r="E174" s="3" t="n">
        <v>2</v>
      </c>
      <c r="F174" s="3" t="n">
        <v>9</v>
      </c>
      <c r="G174" s="3" t="n">
        <v>7</v>
      </c>
      <c r="H174" s="3" t="n">
        <v>7</v>
      </c>
      <c r="I174" s="4" t="n">
        <f aca="false">I173+AA173</f>
        <v>9.8</v>
      </c>
      <c r="J174" s="5" t="n">
        <f aca="false">J173+AB173</f>
        <v>2.8</v>
      </c>
      <c r="K174" s="5" t="n">
        <f aca="false">K173+AC173</f>
        <v>1.2</v>
      </c>
      <c r="L174" s="5" t="n">
        <f aca="false">L173+AD173</f>
        <v>-4.4</v>
      </c>
      <c r="M174" s="5" t="n">
        <f aca="false">M173+AE173</f>
        <v>-1.6</v>
      </c>
      <c r="N174" s="5" t="n">
        <f aca="false">N173+AF173</f>
        <v>-1.4</v>
      </c>
      <c r="O174" s="6" t="n">
        <f aca="false">$G$2</f>
        <v>0</v>
      </c>
      <c r="P174" s="7" t="n">
        <f aca="false">C174*I174</f>
        <v>49</v>
      </c>
      <c r="Q174" s="7" t="n">
        <f aca="false">D174*J174</f>
        <v>11.2</v>
      </c>
      <c r="R174" s="7" t="n">
        <f aca="false">E174*K174</f>
        <v>2.4</v>
      </c>
      <c r="S174" s="7" t="n">
        <f aca="false">F174*L174</f>
        <v>-39.6</v>
      </c>
      <c r="T174" s="7" t="n">
        <f aca="false">G174*M174</f>
        <v>-11.2</v>
      </c>
      <c r="U174" s="7" t="n">
        <f aca="false">H174*N174</f>
        <v>-9.8</v>
      </c>
      <c r="V174" s="6" t="n">
        <f aca="false">SUM(O174:U174)</f>
        <v>2.00000000000001</v>
      </c>
      <c r="W174" s="8" t="n">
        <f aca="false">IF(V174&gt;=0,1,-1)</f>
        <v>1</v>
      </c>
      <c r="X174" s="22" t="n">
        <f aca="false">IF((VALUE(C174&amp;D174&amp;E174&amp;F174&amp;G174&amp;H174))&lt;452947,-1,1)</f>
        <v>1</v>
      </c>
      <c r="Y174" s="8" t="n">
        <f aca="false">X174-W174</f>
        <v>0</v>
      </c>
      <c r="Z174" s="5" t="n">
        <f aca="false">$E$2</f>
        <v>0.1</v>
      </c>
      <c r="AA174" s="5" t="n">
        <f aca="false">$Z174*$Y174*C174</f>
        <v>0</v>
      </c>
      <c r="AB174" s="5" t="n">
        <f aca="false">$Z174*$Y174*D174</f>
        <v>0</v>
      </c>
      <c r="AC174" s="5" t="n">
        <f aca="false">$Z174*$Y174*E174</f>
        <v>0</v>
      </c>
      <c r="AD174" s="5" t="n">
        <f aca="false">$Z174*$Y174*F174</f>
        <v>0</v>
      </c>
      <c r="AE174" s="5" t="n">
        <f aca="false">$Z174*$Y174*G174</f>
        <v>0</v>
      </c>
      <c r="AF174" s="5" t="n">
        <f aca="false">$Z174*$Y174*H174</f>
        <v>0</v>
      </c>
      <c r="AG174" s="23" t="str">
        <f aca="false">IF(W174=X174,"CERTO","ERRADO")</f>
        <v>CERTO</v>
      </c>
    </row>
    <row r="175" customFormat="false" ht="14.05" hidden="false" customHeight="false" outlineLevel="0" collapsed="false">
      <c r="B175" s="2" t="n">
        <v>22</v>
      </c>
      <c r="C175" s="3" t="n">
        <v>8</v>
      </c>
      <c r="D175" s="3" t="n">
        <v>5</v>
      </c>
      <c r="E175" s="3" t="n">
        <v>1</v>
      </c>
      <c r="F175" s="3" t="n">
        <v>6</v>
      </c>
      <c r="G175" s="3" t="n">
        <v>4</v>
      </c>
      <c r="H175" s="3" t="n">
        <v>8</v>
      </c>
      <c r="I175" s="4" t="n">
        <f aca="false">I174+AA174</f>
        <v>9.8</v>
      </c>
      <c r="J175" s="5" t="n">
        <f aca="false">J174+AB174</f>
        <v>2.8</v>
      </c>
      <c r="K175" s="5" t="n">
        <f aca="false">K174+AC174</f>
        <v>1.2</v>
      </c>
      <c r="L175" s="5" t="n">
        <f aca="false">L174+AD174</f>
        <v>-4.4</v>
      </c>
      <c r="M175" s="5" t="n">
        <f aca="false">M174+AE174</f>
        <v>-1.6</v>
      </c>
      <c r="N175" s="5" t="n">
        <f aca="false">N174+AF174</f>
        <v>-1.4</v>
      </c>
      <c r="O175" s="6" t="n">
        <f aca="false">$G$2</f>
        <v>0</v>
      </c>
      <c r="P175" s="7" t="n">
        <f aca="false">C175*I175</f>
        <v>78.4</v>
      </c>
      <c r="Q175" s="7" t="n">
        <f aca="false">D175*J175</f>
        <v>14</v>
      </c>
      <c r="R175" s="7" t="n">
        <f aca="false">E175*K175</f>
        <v>1.2</v>
      </c>
      <c r="S175" s="7" t="n">
        <f aca="false">F175*L175</f>
        <v>-26.4</v>
      </c>
      <c r="T175" s="7" t="n">
        <f aca="false">G175*M175</f>
        <v>-6.4</v>
      </c>
      <c r="U175" s="7" t="n">
        <f aca="false">H175*N175</f>
        <v>-11.2</v>
      </c>
      <c r="V175" s="6" t="n">
        <f aca="false">SUM(O175:U175)</f>
        <v>49.6</v>
      </c>
      <c r="W175" s="8" t="n">
        <f aca="false">IF(V175&gt;=0,1,-1)</f>
        <v>1</v>
      </c>
      <c r="X175" s="22" t="n">
        <f aca="false">IF((VALUE(C175&amp;D175&amp;E175&amp;F175&amp;G175&amp;H175))&lt;452947,-1,1)</f>
        <v>1</v>
      </c>
      <c r="Y175" s="8" t="n">
        <f aca="false">X175-W175</f>
        <v>0</v>
      </c>
      <c r="Z175" s="5" t="n">
        <f aca="false">$E$2</f>
        <v>0.1</v>
      </c>
      <c r="AA175" s="5" t="n">
        <f aca="false">$Z175*$Y175*C175</f>
        <v>0</v>
      </c>
      <c r="AB175" s="5" t="n">
        <f aca="false">$Z175*$Y175*D175</f>
        <v>0</v>
      </c>
      <c r="AC175" s="5" t="n">
        <f aca="false">$Z175*$Y175*E175</f>
        <v>0</v>
      </c>
      <c r="AD175" s="5" t="n">
        <f aca="false">$Z175*$Y175*F175</f>
        <v>0</v>
      </c>
      <c r="AE175" s="5" t="n">
        <f aca="false">$Z175*$Y175*G175</f>
        <v>0</v>
      </c>
      <c r="AF175" s="5" t="n">
        <f aca="false">$Z175*$Y175*H175</f>
        <v>0</v>
      </c>
      <c r="AG175" s="23" t="str">
        <f aca="false">IF(W175=X175,"CERTO","ERRADO")</f>
        <v>CERTO</v>
      </c>
    </row>
    <row r="176" customFormat="false" ht="14.05" hidden="false" customHeight="false" outlineLevel="0" collapsed="false">
      <c r="B176" s="2" t="n">
        <v>23</v>
      </c>
      <c r="C176" s="3" t="n">
        <v>3</v>
      </c>
      <c r="D176" s="3" t="n">
        <v>7</v>
      </c>
      <c r="E176" s="3" t="n">
        <v>7</v>
      </c>
      <c r="F176" s="3" t="n">
        <v>9</v>
      </c>
      <c r="G176" s="3" t="n">
        <v>5</v>
      </c>
      <c r="H176" s="3" t="n">
        <v>9</v>
      </c>
      <c r="I176" s="4" t="n">
        <f aca="false">I175+AA175</f>
        <v>9.8</v>
      </c>
      <c r="J176" s="5" t="n">
        <f aca="false">J175+AB175</f>
        <v>2.8</v>
      </c>
      <c r="K176" s="5" t="n">
        <f aca="false">K175+AC175</f>
        <v>1.2</v>
      </c>
      <c r="L176" s="5" t="n">
        <f aca="false">L175+AD175</f>
        <v>-4.4</v>
      </c>
      <c r="M176" s="5" t="n">
        <f aca="false">M175+AE175</f>
        <v>-1.6</v>
      </c>
      <c r="N176" s="5" t="n">
        <f aca="false">N175+AF175</f>
        <v>-1.4</v>
      </c>
      <c r="O176" s="6" t="n">
        <f aca="false">$G$2</f>
        <v>0</v>
      </c>
      <c r="P176" s="7" t="n">
        <f aca="false">C176*I176</f>
        <v>29.4</v>
      </c>
      <c r="Q176" s="7" t="n">
        <f aca="false">D176*J176</f>
        <v>19.6</v>
      </c>
      <c r="R176" s="7" t="n">
        <f aca="false">E176*K176</f>
        <v>8.4</v>
      </c>
      <c r="S176" s="7" t="n">
        <f aca="false">F176*L176</f>
        <v>-39.6</v>
      </c>
      <c r="T176" s="7" t="n">
        <f aca="false">G176*M176</f>
        <v>-8</v>
      </c>
      <c r="U176" s="7" t="n">
        <f aca="false">H176*N176</f>
        <v>-12.6</v>
      </c>
      <c r="V176" s="6" t="n">
        <f aca="false">SUM(O176:U176)</f>
        <v>-2.8</v>
      </c>
      <c r="W176" s="8" t="n">
        <f aca="false">IF(V176&gt;=0,1,-1)</f>
        <v>-1</v>
      </c>
      <c r="X176" s="22" t="n">
        <f aca="false">IF((VALUE(C176&amp;D176&amp;E176&amp;F176&amp;G176&amp;H176))&lt;452947,-1,1)</f>
        <v>-1</v>
      </c>
      <c r="Y176" s="8" t="n">
        <f aca="false">X176-W176</f>
        <v>0</v>
      </c>
      <c r="Z176" s="5" t="n">
        <f aca="false">$E$2</f>
        <v>0.1</v>
      </c>
      <c r="AA176" s="5" t="n">
        <f aca="false">$Z176*$Y176*C176</f>
        <v>0</v>
      </c>
      <c r="AB176" s="5" t="n">
        <f aca="false">$Z176*$Y176*D176</f>
        <v>0</v>
      </c>
      <c r="AC176" s="5" t="n">
        <f aca="false">$Z176*$Y176*E176</f>
        <v>0</v>
      </c>
      <c r="AD176" s="5" t="n">
        <f aca="false">$Z176*$Y176*F176</f>
        <v>0</v>
      </c>
      <c r="AE176" s="5" t="n">
        <f aca="false">$Z176*$Y176*G176</f>
        <v>0</v>
      </c>
      <c r="AF176" s="5" t="n">
        <f aca="false">$Z176*$Y176*H176</f>
        <v>0</v>
      </c>
      <c r="AG176" s="23" t="str">
        <f aca="false">IF(W176=X176,"CERTO","ERRADO")</f>
        <v>CERTO</v>
      </c>
    </row>
    <row r="177" customFormat="false" ht="14.05" hidden="false" customHeight="false" outlineLevel="0" collapsed="false">
      <c r="B177" s="2" t="n">
        <v>24</v>
      </c>
      <c r="C177" s="3" t="n">
        <v>6</v>
      </c>
      <c r="D177" s="3" t="n">
        <v>4</v>
      </c>
      <c r="E177" s="3" t="n">
        <v>3</v>
      </c>
      <c r="F177" s="3" t="n">
        <v>5</v>
      </c>
      <c r="G177" s="3" t="n">
        <v>1</v>
      </c>
      <c r="H177" s="3" t="n">
        <v>6</v>
      </c>
      <c r="I177" s="4" t="n">
        <f aca="false">I176+AA176</f>
        <v>9.8</v>
      </c>
      <c r="J177" s="5" t="n">
        <f aca="false">J176+AB176</f>
        <v>2.8</v>
      </c>
      <c r="K177" s="5" t="n">
        <f aca="false">K176+AC176</f>
        <v>1.2</v>
      </c>
      <c r="L177" s="5" t="n">
        <f aca="false">L176+AD176</f>
        <v>-4.4</v>
      </c>
      <c r="M177" s="5" t="n">
        <f aca="false">M176+AE176</f>
        <v>-1.6</v>
      </c>
      <c r="N177" s="5" t="n">
        <f aca="false">N176+AF176</f>
        <v>-1.4</v>
      </c>
      <c r="O177" s="6" t="n">
        <f aca="false">$G$2</f>
        <v>0</v>
      </c>
      <c r="P177" s="7" t="n">
        <f aca="false">C177*I177</f>
        <v>58.8</v>
      </c>
      <c r="Q177" s="7" t="n">
        <f aca="false">D177*J177</f>
        <v>11.2</v>
      </c>
      <c r="R177" s="7" t="n">
        <f aca="false">E177*K177</f>
        <v>3.6</v>
      </c>
      <c r="S177" s="7" t="n">
        <f aca="false">F177*L177</f>
        <v>-22</v>
      </c>
      <c r="T177" s="7" t="n">
        <f aca="false">G177*M177</f>
        <v>-1.6</v>
      </c>
      <c r="U177" s="7" t="n">
        <f aca="false">H177*N177</f>
        <v>-8.4</v>
      </c>
      <c r="V177" s="6" t="n">
        <f aca="false">SUM(O177:U177)</f>
        <v>41.6</v>
      </c>
      <c r="W177" s="8" t="n">
        <f aca="false">IF(V177&gt;=0,1,-1)</f>
        <v>1</v>
      </c>
      <c r="X177" s="22" t="n">
        <f aca="false">IF((VALUE(C177&amp;D177&amp;E177&amp;F177&amp;G177&amp;H177))&lt;452947,-1,1)</f>
        <v>1</v>
      </c>
      <c r="Y177" s="8" t="n">
        <f aca="false">X177-W177</f>
        <v>0</v>
      </c>
      <c r="Z177" s="5" t="n">
        <f aca="false">$E$2</f>
        <v>0.1</v>
      </c>
      <c r="AA177" s="5" t="n">
        <f aca="false">$Z177*$Y177*C177</f>
        <v>0</v>
      </c>
      <c r="AB177" s="5" t="n">
        <f aca="false">$Z177*$Y177*D177</f>
        <v>0</v>
      </c>
      <c r="AC177" s="5" t="n">
        <f aca="false">$Z177*$Y177*E177</f>
        <v>0</v>
      </c>
      <c r="AD177" s="5" t="n">
        <f aca="false">$Z177*$Y177*F177</f>
        <v>0</v>
      </c>
      <c r="AE177" s="5" t="n">
        <f aca="false">$Z177*$Y177*G177</f>
        <v>0</v>
      </c>
      <c r="AF177" s="5" t="n">
        <f aca="false">$Z177*$Y177*H177</f>
        <v>0</v>
      </c>
      <c r="AG177" s="23" t="str">
        <f aca="false">IF(W177=X177,"CERTO","ERRADO")</f>
        <v>CERTO</v>
      </c>
    </row>
    <row r="178" customFormat="false" ht="14.05" hidden="false" customHeight="false" outlineLevel="0" collapsed="false">
      <c r="B178" s="2" t="n">
        <v>25</v>
      </c>
      <c r="C178" s="3" t="n">
        <v>4</v>
      </c>
      <c r="D178" s="3" t="n">
        <v>7</v>
      </c>
      <c r="E178" s="3" t="n">
        <v>6</v>
      </c>
      <c r="F178" s="3" t="n">
        <v>8</v>
      </c>
      <c r="G178" s="3" t="n">
        <v>5</v>
      </c>
      <c r="H178" s="3" t="n">
        <v>4</v>
      </c>
      <c r="I178" s="4" t="n">
        <f aca="false">I177+AA177</f>
        <v>9.8</v>
      </c>
      <c r="J178" s="5" t="n">
        <f aca="false">J177+AB177</f>
        <v>2.8</v>
      </c>
      <c r="K178" s="5" t="n">
        <f aca="false">K177+AC177</f>
        <v>1.2</v>
      </c>
      <c r="L178" s="5" t="n">
        <f aca="false">L177+AD177</f>
        <v>-4.4</v>
      </c>
      <c r="M178" s="5" t="n">
        <f aca="false">M177+AE177</f>
        <v>-1.6</v>
      </c>
      <c r="N178" s="5" t="n">
        <f aca="false">N177+AF177</f>
        <v>-1.4</v>
      </c>
      <c r="O178" s="6" t="n">
        <f aca="false">$G$2</f>
        <v>0</v>
      </c>
      <c r="P178" s="7" t="n">
        <f aca="false">C178*I178</f>
        <v>39.2</v>
      </c>
      <c r="Q178" s="7" t="n">
        <f aca="false">D178*J178</f>
        <v>19.6</v>
      </c>
      <c r="R178" s="7" t="n">
        <f aca="false">E178*K178</f>
        <v>7.2</v>
      </c>
      <c r="S178" s="7" t="n">
        <f aca="false">F178*L178</f>
        <v>-35.2</v>
      </c>
      <c r="T178" s="7" t="n">
        <f aca="false">G178*M178</f>
        <v>-8</v>
      </c>
      <c r="U178" s="7" t="n">
        <f aca="false">H178*N178</f>
        <v>-5.6</v>
      </c>
      <c r="V178" s="6" t="n">
        <f aca="false">SUM(O178:U178)</f>
        <v>17.2</v>
      </c>
      <c r="W178" s="8" t="n">
        <f aca="false">IF(V178&gt;=0,1,-1)</f>
        <v>1</v>
      </c>
      <c r="X178" s="22" t="n">
        <f aca="false">IF((VALUE(C178&amp;D178&amp;E178&amp;F178&amp;G178&amp;H178))&lt;452947,-1,1)</f>
        <v>1</v>
      </c>
      <c r="Y178" s="8" t="n">
        <f aca="false">X178-W178</f>
        <v>0</v>
      </c>
      <c r="Z178" s="5" t="n">
        <f aca="false">$E$2</f>
        <v>0.1</v>
      </c>
      <c r="AA178" s="5" t="n">
        <f aca="false">$Z178*$Y178*C178</f>
        <v>0</v>
      </c>
      <c r="AB178" s="5" t="n">
        <f aca="false">$Z178*$Y178*D178</f>
        <v>0</v>
      </c>
      <c r="AC178" s="5" t="n">
        <f aca="false">$Z178*$Y178*E178</f>
        <v>0</v>
      </c>
      <c r="AD178" s="5" t="n">
        <f aca="false">$Z178*$Y178*F178</f>
        <v>0</v>
      </c>
      <c r="AE178" s="5" t="n">
        <f aca="false">$Z178*$Y178*G178</f>
        <v>0</v>
      </c>
      <c r="AF178" s="5" t="n">
        <f aca="false">$Z178*$Y178*H178</f>
        <v>0</v>
      </c>
      <c r="AG178" s="23" t="str">
        <f aca="false">IF(W178=X178,"CERTO","ERRADO")</f>
        <v>CERTO</v>
      </c>
    </row>
    <row r="179" customFormat="false" ht="14.05" hidden="false" customHeight="false" outlineLevel="0" collapsed="false">
      <c r="B179" s="2" t="n">
        <v>26</v>
      </c>
      <c r="C179" s="3" t="n">
        <v>8</v>
      </c>
      <c r="D179" s="3" t="n">
        <v>8</v>
      </c>
      <c r="E179" s="3" t="n">
        <v>2</v>
      </c>
      <c r="F179" s="3" t="n">
        <v>9</v>
      </c>
      <c r="G179" s="3" t="n">
        <v>0</v>
      </c>
      <c r="H179" s="3" t="n">
        <v>6</v>
      </c>
      <c r="I179" s="4" t="n">
        <f aca="false">I178+AA178</f>
        <v>9.8</v>
      </c>
      <c r="J179" s="5" t="n">
        <f aca="false">J178+AB178</f>
        <v>2.8</v>
      </c>
      <c r="K179" s="5" t="n">
        <f aca="false">K178+AC178</f>
        <v>1.2</v>
      </c>
      <c r="L179" s="5" t="n">
        <f aca="false">L178+AD178</f>
        <v>-4.4</v>
      </c>
      <c r="M179" s="5" t="n">
        <f aca="false">M178+AE178</f>
        <v>-1.6</v>
      </c>
      <c r="N179" s="5" t="n">
        <f aca="false">N178+AF178</f>
        <v>-1.4</v>
      </c>
      <c r="O179" s="6" t="n">
        <f aca="false">$G$2</f>
        <v>0</v>
      </c>
      <c r="P179" s="7" t="n">
        <f aca="false">C179*I179</f>
        <v>78.4</v>
      </c>
      <c r="Q179" s="7" t="n">
        <f aca="false">D179*J179</f>
        <v>22.4</v>
      </c>
      <c r="R179" s="7" t="n">
        <f aca="false">E179*K179</f>
        <v>2.4</v>
      </c>
      <c r="S179" s="7" t="n">
        <f aca="false">F179*L179</f>
        <v>-39.6</v>
      </c>
      <c r="T179" s="7" t="n">
        <f aca="false">G179*M179</f>
        <v>-0</v>
      </c>
      <c r="U179" s="7" t="n">
        <f aca="false">H179*N179</f>
        <v>-8.4</v>
      </c>
      <c r="V179" s="6" t="n">
        <f aca="false">SUM(O179:U179)</f>
        <v>55.2</v>
      </c>
      <c r="W179" s="8" t="n">
        <f aca="false">IF(V179&gt;=0,1,-1)</f>
        <v>1</v>
      </c>
      <c r="X179" s="22" t="n">
        <f aca="false">IF((VALUE(C179&amp;D179&amp;E179&amp;F179&amp;G179&amp;H179))&lt;452947,-1,1)</f>
        <v>1</v>
      </c>
      <c r="Y179" s="8" t="n">
        <f aca="false">X179-W179</f>
        <v>0</v>
      </c>
      <c r="Z179" s="5" t="n">
        <f aca="false">$E$2</f>
        <v>0.1</v>
      </c>
      <c r="AA179" s="5" t="n">
        <f aca="false">$Z179*$Y179*C179</f>
        <v>0</v>
      </c>
      <c r="AB179" s="5" t="n">
        <f aca="false">$Z179*$Y179*D179</f>
        <v>0</v>
      </c>
      <c r="AC179" s="5" t="n">
        <f aca="false">$Z179*$Y179*E179</f>
        <v>0</v>
      </c>
      <c r="AD179" s="5" t="n">
        <f aca="false">$Z179*$Y179*F179</f>
        <v>0</v>
      </c>
      <c r="AE179" s="5" t="n">
        <f aca="false">$Z179*$Y179*G179</f>
        <v>0</v>
      </c>
      <c r="AF179" s="5" t="n">
        <f aca="false">$Z179*$Y179*H179</f>
        <v>0</v>
      </c>
      <c r="AG179" s="23" t="str">
        <f aca="false">IF(W179=X179,"CERTO","ERRADO")</f>
        <v>CERTO</v>
      </c>
    </row>
    <row r="180" customFormat="false" ht="14.05" hidden="false" customHeight="false" outlineLevel="0" collapsed="false">
      <c r="B180" s="2" t="n">
        <v>27</v>
      </c>
      <c r="C180" s="3" t="n">
        <v>2</v>
      </c>
      <c r="D180" s="3" t="n">
        <v>2</v>
      </c>
      <c r="E180" s="3" t="n">
        <v>3</v>
      </c>
      <c r="F180" s="3" t="n">
        <v>7</v>
      </c>
      <c r="G180" s="3" t="n">
        <v>8</v>
      </c>
      <c r="H180" s="3" t="n">
        <v>7</v>
      </c>
      <c r="I180" s="4" t="n">
        <f aca="false">I179+AA179</f>
        <v>9.8</v>
      </c>
      <c r="J180" s="5" t="n">
        <f aca="false">J179+AB179</f>
        <v>2.8</v>
      </c>
      <c r="K180" s="5" t="n">
        <f aca="false">K179+AC179</f>
        <v>1.2</v>
      </c>
      <c r="L180" s="5" t="n">
        <f aca="false">L179+AD179</f>
        <v>-4.4</v>
      </c>
      <c r="M180" s="5" t="n">
        <f aca="false">M179+AE179</f>
        <v>-1.6</v>
      </c>
      <c r="N180" s="5" t="n">
        <f aca="false">N179+AF179</f>
        <v>-1.4</v>
      </c>
      <c r="O180" s="6" t="n">
        <f aca="false">$G$2</f>
        <v>0</v>
      </c>
      <c r="P180" s="7" t="n">
        <f aca="false">C180*I180</f>
        <v>19.6</v>
      </c>
      <c r="Q180" s="7" t="n">
        <f aca="false">D180*J180</f>
        <v>5.6</v>
      </c>
      <c r="R180" s="7" t="n">
        <f aca="false">E180*K180</f>
        <v>3.6</v>
      </c>
      <c r="S180" s="7" t="n">
        <f aca="false">F180*L180</f>
        <v>-30.8</v>
      </c>
      <c r="T180" s="7" t="n">
        <f aca="false">G180*M180</f>
        <v>-12.8</v>
      </c>
      <c r="U180" s="7" t="n">
        <f aca="false">H180*N180</f>
        <v>-9.8</v>
      </c>
      <c r="V180" s="6" t="n">
        <f aca="false">SUM(O180:U180)</f>
        <v>-24.6</v>
      </c>
      <c r="W180" s="8" t="n">
        <f aca="false">IF(V180&gt;=0,1,-1)</f>
        <v>-1</v>
      </c>
      <c r="X180" s="22" t="n">
        <f aca="false">IF((VALUE(C180&amp;D180&amp;E180&amp;F180&amp;G180&amp;H180))&lt;452947,-1,1)</f>
        <v>-1</v>
      </c>
      <c r="Y180" s="8" t="n">
        <f aca="false">X180-W180</f>
        <v>0</v>
      </c>
      <c r="Z180" s="5" t="n">
        <f aca="false">$E$2</f>
        <v>0.1</v>
      </c>
      <c r="AA180" s="5" t="n">
        <f aca="false">$Z180*$Y180*C180</f>
        <v>0</v>
      </c>
      <c r="AB180" s="5" t="n">
        <f aca="false">$Z180*$Y180*D180</f>
        <v>0</v>
      </c>
      <c r="AC180" s="5" t="n">
        <f aca="false">$Z180*$Y180*E180</f>
        <v>0</v>
      </c>
      <c r="AD180" s="5" t="n">
        <f aca="false">$Z180*$Y180*F180</f>
        <v>0</v>
      </c>
      <c r="AE180" s="5" t="n">
        <f aca="false">$Z180*$Y180*G180</f>
        <v>0</v>
      </c>
      <c r="AF180" s="5" t="n">
        <f aca="false">$Z180*$Y180*H180</f>
        <v>0</v>
      </c>
      <c r="AG180" s="23" t="str">
        <f aca="false">IF(W180=X180,"CERTO","ERRADO")</f>
        <v>CERTO</v>
      </c>
    </row>
    <row r="181" customFormat="false" ht="14.05" hidden="false" customHeight="false" outlineLevel="0" collapsed="false">
      <c r="B181" s="2" t="n">
        <v>28</v>
      </c>
      <c r="C181" s="3" t="n">
        <v>5</v>
      </c>
      <c r="D181" s="3" t="n">
        <v>4</v>
      </c>
      <c r="E181" s="3" t="n">
        <v>2</v>
      </c>
      <c r="F181" s="3" t="n">
        <v>9</v>
      </c>
      <c r="G181" s="3" t="n">
        <v>7</v>
      </c>
      <c r="H181" s="3" t="n">
        <v>8</v>
      </c>
      <c r="I181" s="4" t="n">
        <f aca="false">I180+AA180</f>
        <v>9.8</v>
      </c>
      <c r="J181" s="5" t="n">
        <f aca="false">J180+AB180</f>
        <v>2.8</v>
      </c>
      <c r="K181" s="5" t="n">
        <f aca="false">K180+AC180</f>
        <v>1.2</v>
      </c>
      <c r="L181" s="5" t="n">
        <f aca="false">L180+AD180</f>
        <v>-4.4</v>
      </c>
      <c r="M181" s="5" t="n">
        <f aca="false">M180+AE180</f>
        <v>-1.6</v>
      </c>
      <c r="N181" s="5" t="n">
        <f aca="false">N180+AF180</f>
        <v>-1.4</v>
      </c>
      <c r="O181" s="6" t="n">
        <f aca="false">$G$2</f>
        <v>0</v>
      </c>
      <c r="P181" s="7" t="n">
        <f aca="false">C181*I181</f>
        <v>49</v>
      </c>
      <c r="Q181" s="7" t="n">
        <f aca="false">D181*J181</f>
        <v>11.2</v>
      </c>
      <c r="R181" s="7" t="n">
        <f aca="false">E181*K181</f>
        <v>2.4</v>
      </c>
      <c r="S181" s="7" t="n">
        <f aca="false">F181*L181</f>
        <v>-39.6</v>
      </c>
      <c r="T181" s="7" t="n">
        <f aca="false">G181*M181</f>
        <v>-11.2</v>
      </c>
      <c r="U181" s="7" t="n">
        <f aca="false">H181*N181</f>
        <v>-11.2</v>
      </c>
      <c r="V181" s="6" t="n">
        <f aca="false">SUM(O181:U181)</f>
        <v>0.600000000000009</v>
      </c>
      <c r="W181" s="8" t="n">
        <f aca="false">IF(V181&gt;=0,1,-1)</f>
        <v>1</v>
      </c>
      <c r="X181" s="22" t="n">
        <f aca="false">IF((VALUE(C181&amp;D181&amp;E181&amp;F181&amp;G181&amp;H181))&lt;452947,-1,1)</f>
        <v>1</v>
      </c>
      <c r="Y181" s="8" t="n">
        <f aca="false">X181-W181</f>
        <v>0</v>
      </c>
      <c r="Z181" s="5" t="n">
        <f aca="false">$E$2</f>
        <v>0.1</v>
      </c>
      <c r="AA181" s="5" t="n">
        <f aca="false">$Z181*$Y181*C181</f>
        <v>0</v>
      </c>
      <c r="AB181" s="5" t="n">
        <f aca="false">$Z181*$Y181*D181</f>
        <v>0</v>
      </c>
      <c r="AC181" s="5" t="n">
        <f aca="false">$Z181*$Y181*E181</f>
        <v>0</v>
      </c>
      <c r="AD181" s="5" t="n">
        <f aca="false">$Z181*$Y181*F181</f>
        <v>0</v>
      </c>
      <c r="AE181" s="5" t="n">
        <f aca="false">$Z181*$Y181*G181</f>
        <v>0</v>
      </c>
      <c r="AF181" s="5" t="n">
        <f aca="false">$Z181*$Y181*H181</f>
        <v>0</v>
      </c>
      <c r="AG181" s="23" t="str">
        <f aca="false">IF(W181=X181,"CERTO","ERRADO")</f>
        <v>CERTO</v>
      </c>
    </row>
    <row r="182" customFormat="false" ht="14.05" hidden="false" customHeight="false" outlineLevel="0" collapsed="false">
      <c r="B182" s="2" t="n">
        <v>29</v>
      </c>
      <c r="C182" s="3" t="n">
        <v>6</v>
      </c>
      <c r="D182" s="3" t="n">
        <v>5</v>
      </c>
      <c r="E182" s="3" t="n">
        <v>1</v>
      </c>
      <c r="F182" s="3" t="n">
        <v>8</v>
      </c>
      <c r="G182" s="3" t="n">
        <v>1</v>
      </c>
      <c r="H182" s="3" t="n">
        <v>4</v>
      </c>
      <c r="I182" s="4" t="n">
        <f aca="false">I181+AA181</f>
        <v>9.8</v>
      </c>
      <c r="J182" s="5" t="n">
        <f aca="false">J181+AB181</f>
        <v>2.8</v>
      </c>
      <c r="K182" s="5" t="n">
        <f aca="false">K181+AC181</f>
        <v>1.2</v>
      </c>
      <c r="L182" s="5" t="n">
        <f aca="false">L181+AD181</f>
        <v>-4.4</v>
      </c>
      <c r="M182" s="5" t="n">
        <f aca="false">M181+AE181</f>
        <v>-1.6</v>
      </c>
      <c r="N182" s="5" t="n">
        <f aca="false">N181+AF181</f>
        <v>-1.4</v>
      </c>
      <c r="O182" s="6" t="n">
        <f aca="false">$G$2</f>
        <v>0</v>
      </c>
      <c r="P182" s="7" t="n">
        <f aca="false">C182*I182</f>
        <v>58.8</v>
      </c>
      <c r="Q182" s="7" t="n">
        <f aca="false">D182*J182</f>
        <v>14</v>
      </c>
      <c r="R182" s="7" t="n">
        <f aca="false">E182*K182</f>
        <v>1.2</v>
      </c>
      <c r="S182" s="7" t="n">
        <f aca="false">F182*L182</f>
        <v>-35.2</v>
      </c>
      <c r="T182" s="7" t="n">
        <f aca="false">G182*M182</f>
        <v>-1.6</v>
      </c>
      <c r="U182" s="7" t="n">
        <f aca="false">H182*N182</f>
        <v>-5.6</v>
      </c>
      <c r="V182" s="6" t="n">
        <f aca="false">SUM(O182:U182)</f>
        <v>31.6</v>
      </c>
      <c r="W182" s="8" t="n">
        <f aca="false">IF(V182&gt;=0,1,-1)</f>
        <v>1</v>
      </c>
      <c r="X182" s="22" t="n">
        <f aca="false">IF((VALUE(C182&amp;D182&amp;E182&amp;F182&amp;G182&amp;H182))&lt;452947,-1,1)</f>
        <v>1</v>
      </c>
      <c r="Y182" s="8" t="n">
        <f aca="false">X182-W182</f>
        <v>0</v>
      </c>
      <c r="Z182" s="5" t="n">
        <f aca="false">$E$2</f>
        <v>0.1</v>
      </c>
      <c r="AA182" s="5" t="n">
        <f aca="false">$Z182*$Y182*C182</f>
        <v>0</v>
      </c>
      <c r="AB182" s="5" t="n">
        <f aca="false">$Z182*$Y182*D182</f>
        <v>0</v>
      </c>
      <c r="AC182" s="5" t="n">
        <f aca="false">$Z182*$Y182*E182</f>
        <v>0</v>
      </c>
      <c r="AD182" s="5" t="n">
        <f aca="false">$Z182*$Y182*F182</f>
        <v>0</v>
      </c>
      <c r="AE182" s="5" t="n">
        <f aca="false">$Z182*$Y182*G182</f>
        <v>0</v>
      </c>
      <c r="AF182" s="5" t="n">
        <f aca="false">$Z182*$Y182*H182</f>
        <v>0</v>
      </c>
      <c r="AG182" s="23" t="str">
        <f aca="false">IF(W182=X182,"CERTO","ERRADO")</f>
        <v>CERTO</v>
      </c>
    </row>
    <row r="183" customFormat="false" ht="14.05" hidden="false" customHeight="false" outlineLevel="0" collapsed="false">
      <c r="B183" s="2" t="n">
        <v>30</v>
      </c>
      <c r="C183" s="3" t="n">
        <v>3</v>
      </c>
      <c r="D183" s="3" t="n">
        <v>2</v>
      </c>
      <c r="E183" s="3" t="n">
        <v>0</v>
      </c>
      <c r="F183" s="3" t="n">
        <v>9</v>
      </c>
      <c r="G183" s="3" t="n">
        <v>3</v>
      </c>
      <c r="H183" s="3" t="n">
        <v>9</v>
      </c>
      <c r="I183" s="4" t="n">
        <f aca="false">I182+AA182</f>
        <v>9.8</v>
      </c>
      <c r="J183" s="5" t="n">
        <f aca="false">J182+AB182</f>
        <v>2.8</v>
      </c>
      <c r="K183" s="5" t="n">
        <f aca="false">K182+AC182</f>
        <v>1.2</v>
      </c>
      <c r="L183" s="5" t="n">
        <f aca="false">L182+AD182</f>
        <v>-4.4</v>
      </c>
      <c r="M183" s="5" t="n">
        <f aca="false">M182+AE182</f>
        <v>-1.6</v>
      </c>
      <c r="N183" s="5" t="n">
        <f aca="false">N182+AF182</f>
        <v>-1.4</v>
      </c>
      <c r="O183" s="6" t="n">
        <f aca="false">$G$2</f>
        <v>0</v>
      </c>
      <c r="P183" s="7" t="n">
        <f aca="false">C183*I183</f>
        <v>29.4</v>
      </c>
      <c r="Q183" s="7" t="n">
        <f aca="false">D183*J183</f>
        <v>5.6</v>
      </c>
      <c r="R183" s="7" t="n">
        <f aca="false">E183*K183</f>
        <v>0</v>
      </c>
      <c r="S183" s="7" t="n">
        <f aca="false">F183*L183</f>
        <v>-39.6</v>
      </c>
      <c r="T183" s="7" t="n">
        <f aca="false">G183*M183</f>
        <v>-4.8</v>
      </c>
      <c r="U183" s="7" t="n">
        <f aca="false">H183*N183</f>
        <v>-12.6</v>
      </c>
      <c r="V183" s="6" t="n">
        <f aca="false">SUM(O183:U183)</f>
        <v>-22</v>
      </c>
      <c r="W183" s="8" t="n">
        <f aca="false">IF(V183&gt;=0,1,-1)</f>
        <v>-1</v>
      </c>
      <c r="X183" s="22" t="n">
        <f aca="false">IF((VALUE(C183&amp;D183&amp;E183&amp;F183&amp;G183&amp;H183))&lt;452947,-1,1)</f>
        <v>-1</v>
      </c>
      <c r="Y183" s="8" t="n">
        <f aca="false">X183-W183</f>
        <v>0</v>
      </c>
      <c r="Z183" s="5" t="n">
        <f aca="false">$E$2</f>
        <v>0.1</v>
      </c>
      <c r="AA183" s="5" t="n">
        <f aca="false">$Z183*$Y183*C183</f>
        <v>0</v>
      </c>
      <c r="AB183" s="5" t="n">
        <f aca="false">$Z183*$Y183*D183</f>
        <v>0</v>
      </c>
      <c r="AC183" s="5" t="n">
        <f aca="false">$Z183*$Y183*E183</f>
        <v>0</v>
      </c>
      <c r="AD183" s="5" t="n">
        <f aca="false">$Z183*$Y183*F183</f>
        <v>0</v>
      </c>
      <c r="AE183" s="5" t="n">
        <f aca="false">$Z183*$Y183*G183</f>
        <v>0</v>
      </c>
      <c r="AF183" s="5" t="n">
        <f aca="false">$Z183*$Y183*H183</f>
        <v>0</v>
      </c>
      <c r="AG183" s="23" t="str">
        <f aca="false">IF(W183=X183,"CERTO","ERRADO")</f>
        <v>CERTO</v>
      </c>
    </row>
    <row r="184" customFormat="false" ht="14.05" hidden="false" customHeight="false" outlineLevel="0" collapsed="false">
      <c r="B184" s="2" t="n">
        <v>31</v>
      </c>
      <c r="C184" s="3" t="n">
        <v>3</v>
      </c>
      <c r="D184" s="3" t="n">
        <v>1</v>
      </c>
      <c r="E184" s="3" t="n">
        <v>0</v>
      </c>
      <c r="F184" s="3" t="n">
        <v>9</v>
      </c>
      <c r="G184" s="3" t="n">
        <v>6</v>
      </c>
      <c r="H184" s="3" t="n">
        <v>4</v>
      </c>
      <c r="I184" s="4" t="n">
        <f aca="false">I183+AA183</f>
        <v>9.8</v>
      </c>
      <c r="J184" s="5" t="n">
        <f aca="false">J183+AB183</f>
        <v>2.8</v>
      </c>
      <c r="K184" s="5" t="n">
        <f aca="false">K183+AC183</f>
        <v>1.2</v>
      </c>
      <c r="L184" s="5" t="n">
        <f aca="false">L183+AD183</f>
        <v>-4.4</v>
      </c>
      <c r="M184" s="5" t="n">
        <f aca="false">M183+AE183</f>
        <v>-1.6</v>
      </c>
      <c r="N184" s="5" t="n">
        <f aca="false">N183+AF183</f>
        <v>-1.4</v>
      </c>
      <c r="O184" s="6" t="n">
        <f aca="false">$G$2</f>
        <v>0</v>
      </c>
      <c r="P184" s="7" t="n">
        <f aca="false">C184*I184</f>
        <v>29.4</v>
      </c>
      <c r="Q184" s="7" t="n">
        <f aca="false">D184*J184</f>
        <v>2.8</v>
      </c>
      <c r="R184" s="7" t="n">
        <f aca="false">E184*K184</f>
        <v>0</v>
      </c>
      <c r="S184" s="7" t="n">
        <f aca="false">F184*L184</f>
        <v>-39.6</v>
      </c>
      <c r="T184" s="7" t="n">
        <f aca="false">G184*M184</f>
        <v>-9.6</v>
      </c>
      <c r="U184" s="7" t="n">
        <f aca="false">H184*N184</f>
        <v>-5.6</v>
      </c>
      <c r="V184" s="6" t="n">
        <f aca="false">SUM(O184:U184)</f>
        <v>-22.6</v>
      </c>
      <c r="W184" s="8" t="n">
        <f aca="false">IF(V184&gt;=0,1,-1)</f>
        <v>-1</v>
      </c>
      <c r="X184" s="22" t="n">
        <f aca="false">IF((VALUE(C184&amp;D184&amp;E184&amp;F184&amp;G184&amp;H184))&lt;452947,-1,1)</f>
        <v>-1</v>
      </c>
      <c r="Y184" s="8" t="n">
        <f aca="false">X184-W184</f>
        <v>0</v>
      </c>
      <c r="Z184" s="5" t="n">
        <f aca="false">$E$2</f>
        <v>0.1</v>
      </c>
      <c r="AA184" s="5" t="n">
        <f aca="false">$Z184*$Y184*C184</f>
        <v>0</v>
      </c>
      <c r="AB184" s="5" t="n">
        <f aca="false">$Z184*$Y184*D184</f>
        <v>0</v>
      </c>
      <c r="AC184" s="5" t="n">
        <f aca="false">$Z184*$Y184*E184</f>
        <v>0</v>
      </c>
      <c r="AD184" s="5" t="n">
        <f aca="false">$Z184*$Y184*F184</f>
        <v>0</v>
      </c>
      <c r="AE184" s="5" t="n">
        <f aca="false">$Z184*$Y184*G184</f>
        <v>0</v>
      </c>
      <c r="AF184" s="5" t="n">
        <f aca="false">$Z184*$Y184*H184</f>
        <v>0</v>
      </c>
      <c r="AG184" s="23" t="str">
        <f aca="false">IF(W184=X184,"CERTO","ERRADO")</f>
        <v>CERTO</v>
      </c>
    </row>
    <row r="185" customFormat="false" ht="14.05" hidden="false" customHeight="false" outlineLevel="0" collapsed="false">
      <c r="B185" s="2" t="n">
        <v>32</v>
      </c>
      <c r="C185" s="3" t="n">
        <v>7</v>
      </c>
      <c r="D185" s="3" t="n">
        <v>4</v>
      </c>
      <c r="E185" s="3" t="n">
        <v>1</v>
      </c>
      <c r="F185" s="3" t="n">
        <v>6</v>
      </c>
      <c r="G185" s="3" t="n">
        <v>5</v>
      </c>
      <c r="H185" s="3" t="n">
        <v>6</v>
      </c>
      <c r="I185" s="4" t="n">
        <f aca="false">I184+AA184</f>
        <v>9.8</v>
      </c>
      <c r="J185" s="5" t="n">
        <f aca="false">J184+AB184</f>
        <v>2.8</v>
      </c>
      <c r="K185" s="5" t="n">
        <f aca="false">K184+AC184</f>
        <v>1.2</v>
      </c>
      <c r="L185" s="5" t="n">
        <f aca="false">L184+AD184</f>
        <v>-4.4</v>
      </c>
      <c r="M185" s="5" t="n">
        <f aca="false">M184+AE184</f>
        <v>-1.6</v>
      </c>
      <c r="N185" s="5" t="n">
        <f aca="false">N184+AF184</f>
        <v>-1.4</v>
      </c>
      <c r="O185" s="6" t="n">
        <f aca="false">$G$2</f>
        <v>0</v>
      </c>
      <c r="P185" s="7" t="n">
        <f aca="false">C185*I185</f>
        <v>68.6</v>
      </c>
      <c r="Q185" s="7" t="n">
        <f aca="false">D185*J185</f>
        <v>11.2</v>
      </c>
      <c r="R185" s="7" t="n">
        <f aca="false">E185*K185</f>
        <v>1.2</v>
      </c>
      <c r="S185" s="7" t="n">
        <f aca="false">F185*L185</f>
        <v>-26.4</v>
      </c>
      <c r="T185" s="7" t="n">
        <f aca="false">G185*M185</f>
        <v>-8</v>
      </c>
      <c r="U185" s="7" t="n">
        <f aca="false">H185*N185</f>
        <v>-8.4</v>
      </c>
      <c r="V185" s="6" t="n">
        <f aca="false">SUM(O185:U185)</f>
        <v>38.2</v>
      </c>
      <c r="W185" s="8" t="n">
        <f aca="false">IF(V185&gt;=0,1,-1)</f>
        <v>1</v>
      </c>
      <c r="X185" s="22" t="n">
        <f aca="false">IF((VALUE(C185&amp;D185&amp;E185&amp;F185&amp;G185&amp;H185))&lt;452947,-1,1)</f>
        <v>1</v>
      </c>
      <c r="Y185" s="8" t="n">
        <f aca="false">X185-W185</f>
        <v>0</v>
      </c>
      <c r="Z185" s="5" t="n">
        <f aca="false">$E$2</f>
        <v>0.1</v>
      </c>
      <c r="AA185" s="5" t="n">
        <f aca="false">$Z185*$Y185*C185</f>
        <v>0</v>
      </c>
      <c r="AB185" s="5" t="n">
        <f aca="false">$Z185*$Y185*D185</f>
        <v>0</v>
      </c>
      <c r="AC185" s="5" t="n">
        <f aca="false">$Z185*$Y185*E185</f>
        <v>0</v>
      </c>
      <c r="AD185" s="5" t="n">
        <f aca="false">$Z185*$Y185*F185</f>
        <v>0</v>
      </c>
      <c r="AE185" s="5" t="n">
        <f aca="false">$Z185*$Y185*G185</f>
        <v>0</v>
      </c>
      <c r="AF185" s="5" t="n">
        <f aca="false">$Z185*$Y185*H185</f>
        <v>0</v>
      </c>
      <c r="AG185" s="23" t="str">
        <f aca="false">IF(W185=X185,"CERTO","ERRADO")</f>
        <v>CERTO</v>
      </c>
    </row>
    <row r="186" customFormat="false" ht="14.05" hidden="false" customHeight="false" outlineLevel="0" collapsed="false">
      <c r="B186" s="2" t="n">
        <v>33</v>
      </c>
      <c r="C186" s="3" t="n">
        <v>2</v>
      </c>
      <c r="D186" s="3" t="n">
        <v>4</v>
      </c>
      <c r="E186" s="3" t="n">
        <v>2</v>
      </c>
      <c r="F186" s="3" t="n">
        <v>9</v>
      </c>
      <c r="G186" s="3" t="n">
        <v>4</v>
      </c>
      <c r="H186" s="3" t="n">
        <v>7</v>
      </c>
      <c r="I186" s="4" t="n">
        <f aca="false">I185+AA185</f>
        <v>9.8</v>
      </c>
      <c r="J186" s="5" t="n">
        <f aca="false">J185+AB185</f>
        <v>2.8</v>
      </c>
      <c r="K186" s="5" t="n">
        <f aca="false">K185+AC185</f>
        <v>1.2</v>
      </c>
      <c r="L186" s="5" t="n">
        <f aca="false">L185+AD185</f>
        <v>-4.4</v>
      </c>
      <c r="M186" s="5" t="n">
        <f aca="false">M185+AE185</f>
        <v>-1.6</v>
      </c>
      <c r="N186" s="5" t="n">
        <f aca="false">N185+AF185</f>
        <v>-1.4</v>
      </c>
      <c r="O186" s="6" t="n">
        <f aca="false">$G$2</f>
        <v>0</v>
      </c>
      <c r="P186" s="7" t="n">
        <f aca="false">C186*I186</f>
        <v>19.6</v>
      </c>
      <c r="Q186" s="7" t="n">
        <f aca="false">D186*J186</f>
        <v>11.2</v>
      </c>
      <c r="R186" s="7" t="n">
        <f aca="false">E186*K186</f>
        <v>2.4</v>
      </c>
      <c r="S186" s="7" t="n">
        <f aca="false">F186*L186</f>
        <v>-39.6</v>
      </c>
      <c r="T186" s="7" t="n">
        <f aca="false">G186*M186</f>
        <v>-6.4</v>
      </c>
      <c r="U186" s="7" t="n">
        <f aca="false">H186*N186</f>
        <v>-9.8</v>
      </c>
      <c r="V186" s="6" t="n">
        <f aca="false">SUM(O186:U186)</f>
        <v>-22.6</v>
      </c>
      <c r="W186" s="8" t="n">
        <f aca="false">IF(V186&gt;=0,1,-1)</f>
        <v>-1</v>
      </c>
      <c r="X186" s="22" t="n">
        <f aca="false">IF((VALUE(C186&amp;D186&amp;E186&amp;F186&amp;G186&amp;H186))&lt;452947,-1,1)</f>
        <v>-1</v>
      </c>
      <c r="Y186" s="8" t="n">
        <f aca="false">X186-W186</f>
        <v>0</v>
      </c>
      <c r="Z186" s="5" t="n">
        <f aca="false">$E$2</f>
        <v>0.1</v>
      </c>
      <c r="AA186" s="5" t="n">
        <f aca="false">$Z186*$Y186*C186</f>
        <v>0</v>
      </c>
      <c r="AB186" s="5" t="n">
        <f aca="false">$Z186*$Y186*D186</f>
        <v>0</v>
      </c>
      <c r="AC186" s="5" t="n">
        <f aca="false">$Z186*$Y186*E186</f>
        <v>0</v>
      </c>
      <c r="AD186" s="5" t="n">
        <f aca="false">$Z186*$Y186*F186</f>
        <v>0</v>
      </c>
      <c r="AE186" s="5" t="n">
        <f aca="false">$Z186*$Y186*G186</f>
        <v>0</v>
      </c>
      <c r="AF186" s="5" t="n">
        <f aca="false">$Z186*$Y186*H186</f>
        <v>0</v>
      </c>
      <c r="AG186" s="23" t="str">
        <f aca="false">IF(W186=X186,"CERTO","ERRADO")</f>
        <v>CERTO</v>
      </c>
    </row>
    <row r="187" customFormat="false" ht="14.05" hidden="false" customHeight="false" outlineLevel="0" collapsed="false">
      <c r="B187" s="2" t="n">
        <v>34</v>
      </c>
      <c r="C187" s="3" t="n">
        <v>4</v>
      </c>
      <c r="D187" s="3" t="n">
        <v>2</v>
      </c>
      <c r="E187" s="3" t="n">
        <v>0</v>
      </c>
      <c r="F187" s="3" t="n">
        <v>8</v>
      </c>
      <c r="G187" s="3" t="n">
        <v>5</v>
      </c>
      <c r="H187" s="3" t="n">
        <v>9</v>
      </c>
      <c r="I187" s="4" t="n">
        <f aca="false">I186+AA186</f>
        <v>9.8</v>
      </c>
      <c r="J187" s="5" t="n">
        <f aca="false">J186+AB186</f>
        <v>2.8</v>
      </c>
      <c r="K187" s="5" t="n">
        <f aca="false">K186+AC186</f>
        <v>1.2</v>
      </c>
      <c r="L187" s="5" t="n">
        <f aca="false">L186+AD186</f>
        <v>-4.4</v>
      </c>
      <c r="M187" s="5" t="n">
        <f aca="false">M186+AE186</f>
        <v>-1.6</v>
      </c>
      <c r="N187" s="5" t="n">
        <f aca="false">N186+AF186</f>
        <v>-1.4</v>
      </c>
      <c r="O187" s="6" t="n">
        <f aca="false">$G$2</f>
        <v>0</v>
      </c>
      <c r="P187" s="7" t="n">
        <f aca="false">C187*I187</f>
        <v>39.2</v>
      </c>
      <c r="Q187" s="7" t="n">
        <f aca="false">D187*J187</f>
        <v>5.6</v>
      </c>
      <c r="R187" s="7" t="n">
        <f aca="false">E187*K187</f>
        <v>0</v>
      </c>
      <c r="S187" s="7" t="n">
        <f aca="false">F187*L187</f>
        <v>-35.2</v>
      </c>
      <c r="T187" s="7" t="n">
        <f aca="false">G187*M187</f>
        <v>-8</v>
      </c>
      <c r="U187" s="7" t="n">
        <f aca="false">H187*N187</f>
        <v>-12.6</v>
      </c>
      <c r="V187" s="6" t="n">
        <f aca="false">SUM(O187:U187)</f>
        <v>-11</v>
      </c>
      <c r="W187" s="8" t="n">
        <f aca="false">IF(V187&gt;=0,1,-1)</f>
        <v>-1</v>
      </c>
      <c r="X187" s="22" t="n">
        <f aca="false">IF((VALUE(C187&amp;D187&amp;E187&amp;F187&amp;G187&amp;H187))&lt;452947,-1,1)</f>
        <v>-1</v>
      </c>
      <c r="Y187" s="8" t="n">
        <f aca="false">X187-W187</f>
        <v>0</v>
      </c>
      <c r="Z187" s="5" t="n">
        <f aca="false">$E$2</f>
        <v>0.1</v>
      </c>
      <c r="AA187" s="5" t="n">
        <f aca="false">$Z187*$Y187*C187</f>
        <v>0</v>
      </c>
      <c r="AB187" s="5" t="n">
        <f aca="false">$Z187*$Y187*D187</f>
        <v>0</v>
      </c>
      <c r="AC187" s="5" t="n">
        <f aca="false">$Z187*$Y187*E187</f>
        <v>0</v>
      </c>
      <c r="AD187" s="5" t="n">
        <f aca="false">$Z187*$Y187*F187</f>
        <v>0</v>
      </c>
      <c r="AE187" s="5" t="n">
        <f aca="false">$Z187*$Y187*G187</f>
        <v>0</v>
      </c>
      <c r="AF187" s="5" t="n">
        <f aca="false">$Z187*$Y187*H187</f>
        <v>0</v>
      </c>
      <c r="AG187" s="23" t="str">
        <f aca="false">IF(W187=X187,"CERTO","ERRADO")</f>
        <v>CERTO</v>
      </c>
    </row>
    <row r="188" customFormat="false" ht="14.05" hidden="false" customHeight="false" outlineLevel="0" collapsed="false">
      <c r="B188" s="2" t="n">
        <v>35</v>
      </c>
      <c r="C188" s="3" t="n">
        <v>6</v>
      </c>
      <c r="D188" s="3" t="n">
        <v>5</v>
      </c>
      <c r="E188" s="3" t="n">
        <v>2</v>
      </c>
      <c r="F188" s="3" t="n">
        <v>9</v>
      </c>
      <c r="G188" s="3" t="n">
        <v>1</v>
      </c>
      <c r="H188" s="3" t="n">
        <v>7</v>
      </c>
      <c r="I188" s="4" t="n">
        <f aca="false">I187+AA187</f>
        <v>9.8</v>
      </c>
      <c r="J188" s="5" t="n">
        <f aca="false">J187+AB187</f>
        <v>2.8</v>
      </c>
      <c r="K188" s="5" t="n">
        <f aca="false">K187+AC187</f>
        <v>1.2</v>
      </c>
      <c r="L188" s="5" t="n">
        <f aca="false">L187+AD187</f>
        <v>-4.4</v>
      </c>
      <c r="M188" s="5" t="n">
        <f aca="false">M187+AE187</f>
        <v>-1.6</v>
      </c>
      <c r="N188" s="5" t="n">
        <f aca="false">N187+AF187</f>
        <v>-1.4</v>
      </c>
      <c r="O188" s="6" t="n">
        <f aca="false">$G$2</f>
        <v>0</v>
      </c>
      <c r="P188" s="7" t="n">
        <f aca="false">C188*I188</f>
        <v>58.8</v>
      </c>
      <c r="Q188" s="7" t="n">
        <f aca="false">D188*J188</f>
        <v>14</v>
      </c>
      <c r="R188" s="7" t="n">
        <f aca="false">E188*K188</f>
        <v>2.4</v>
      </c>
      <c r="S188" s="7" t="n">
        <f aca="false">F188*L188</f>
        <v>-39.6</v>
      </c>
      <c r="T188" s="7" t="n">
        <f aca="false">G188*M188</f>
        <v>-1.6</v>
      </c>
      <c r="U188" s="7" t="n">
        <f aca="false">H188*N188</f>
        <v>-9.8</v>
      </c>
      <c r="V188" s="6" t="n">
        <f aca="false">SUM(O188:U188)</f>
        <v>24.2</v>
      </c>
      <c r="W188" s="8" t="n">
        <f aca="false">IF(V188&gt;=0,1,-1)</f>
        <v>1</v>
      </c>
      <c r="X188" s="22" t="n">
        <f aca="false">IF((VALUE(C188&amp;D188&amp;E188&amp;F188&amp;G188&amp;H188))&lt;452947,-1,1)</f>
        <v>1</v>
      </c>
      <c r="Y188" s="8" t="n">
        <f aca="false">X188-W188</f>
        <v>0</v>
      </c>
      <c r="Z188" s="5" t="n">
        <f aca="false">$E$2</f>
        <v>0.1</v>
      </c>
      <c r="AA188" s="5" t="n">
        <f aca="false">$Z188*$Y188*C188</f>
        <v>0</v>
      </c>
      <c r="AB188" s="5" t="n">
        <f aca="false">$Z188*$Y188*D188</f>
        <v>0</v>
      </c>
      <c r="AC188" s="5" t="n">
        <f aca="false">$Z188*$Y188*E188</f>
        <v>0</v>
      </c>
      <c r="AD188" s="5" t="n">
        <f aca="false">$Z188*$Y188*F188</f>
        <v>0</v>
      </c>
      <c r="AE188" s="5" t="n">
        <f aca="false">$Z188*$Y188*G188</f>
        <v>0</v>
      </c>
      <c r="AF188" s="5" t="n">
        <f aca="false">$Z188*$Y188*H188</f>
        <v>0</v>
      </c>
      <c r="AG188" s="23" t="str">
        <f aca="false">IF(W188=X188,"CERTO","ERRADO")</f>
        <v>CERTO</v>
      </c>
    </row>
    <row r="189" customFormat="false" ht="14.05" hidden="false" customHeight="false" outlineLevel="0" collapsed="false">
      <c r="B189" s="2" t="n">
        <v>36</v>
      </c>
      <c r="C189" s="3" t="n">
        <v>2</v>
      </c>
      <c r="D189" s="3" t="n">
        <v>6</v>
      </c>
      <c r="E189" s="3" t="n">
        <v>2</v>
      </c>
      <c r="F189" s="3" t="n">
        <v>9</v>
      </c>
      <c r="G189" s="3" t="n">
        <v>3</v>
      </c>
      <c r="H189" s="3" t="n">
        <v>8</v>
      </c>
      <c r="I189" s="4" t="n">
        <f aca="false">I188+AA188</f>
        <v>9.8</v>
      </c>
      <c r="J189" s="5" t="n">
        <f aca="false">J188+AB188</f>
        <v>2.8</v>
      </c>
      <c r="K189" s="5" t="n">
        <f aca="false">K188+AC188</f>
        <v>1.2</v>
      </c>
      <c r="L189" s="5" t="n">
        <f aca="false">L188+AD188</f>
        <v>-4.4</v>
      </c>
      <c r="M189" s="5" t="n">
        <f aca="false">M188+AE188</f>
        <v>-1.6</v>
      </c>
      <c r="N189" s="5" t="n">
        <f aca="false">N188+AF188</f>
        <v>-1.4</v>
      </c>
      <c r="O189" s="6" t="n">
        <f aca="false">$G$2</f>
        <v>0</v>
      </c>
      <c r="P189" s="7" t="n">
        <f aca="false">C189*I189</f>
        <v>19.6</v>
      </c>
      <c r="Q189" s="7" t="n">
        <f aca="false">D189*J189</f>
        <v>16.8</v>
      </c>
      <c r="R189" s="7" t="n">
        <f aca="false">E189*K189</f>
        <v>2.4</v>
      </c>
      <c r="S189" s="7" t="n">
        <f aca="false">F189*L189</f>
        <v>-39.6</v>
      </c>
      <c r="T189" s="7" t="n">
        <f aca="false">G189*M189</f>
        <v>-4.8</v>
      </c>
      <c r="U189" s="7" t="n">
        <f aca="false">H189*N189</f>
        <v>-11.2</v>
      </c>
      <c r="V189" s="6" t="n">
        <f aca="false">SUM(O189:U189)</f>
        <v>-16.8</v>
      </c>
      <c r="W189" s="8" t="n">
        <f aca="false">IF(V189&gt;=0,1,-1)</f>
        <v>-1</v>
      </c>
      <c r="X189" s="22" t="n">
        <f aca="false">IF((VALUE(C189&amp;D189&amp;E189&amp;F189&amp;G189&amp;H189))&lt;452947,-1,1)</f>
        <v>-1</v>
      </c>
      <c r="Y189" s="8" t="n">
        <f aca="false">X189-W189</f>
        <v>0</v>
      </c>
      <c r="Z189" s="5" t="n">
        <f aca="false">$E$2</f>
        <v>0.1</v>
      </c>
      <c r="AA189" s="5" t="n">
        <f aca="false">$Z189*$Y189*C189</f>
        <v>0</v>
      </c>
      <c r="AB189" s="5" t="n">
        <f aca="false">$Z189*$Y189*D189</f>
        <v>0</v>
      </c>
      <c r="AC189" s="5" t="n">
        <f aca="false">$Z189*$Y189*E189</f>
        <v>0</v>
      </c>
      <c r="AD189" s="5" t="n">
        <f aca="false">$Z189*$Y189*F189</f>
        <v>0</v>
      </c>
      <c r="AE189" s="5" t="n">
        <f aca="false">$Z189*$Y189*G189</f>
        <v>0</v>
      </c>
      <c r="AF189" s="5" t="n">
        <f aca="false">$Z189*$Y189*H189</f>
        <v>0</v>
      </c>
      <c r="AG189" s="23" t="str">
        <f aca="false">IF(W189=X189,"CERTO","ERRADO")</f>
        <v>CERTO</v>
      </c>
    </row>
    <row r="190" customFormat="false" ht="14.05" hidden="false" customHeight="false" outlineLevel="0" collapsed="false">
      <c r="B190" s="2" t="n">
        <v>37</v>
      </c>
      <c r="C190" s="3" t="n">
        <v>4</v>
      </c>
      <c r="D190" s="3" t="n">
        <v>8</v>
      </c>
      <c r="E190" s="3" t="n">
        <v>0</v>
      </c>
      <c r="F190" s="3" t="n">
        <v>8</v>
      </c>
      <c r="G190" s="3" t="n">
        <v>1</v>
      </c>
      <c r="H190" s="3" t="n">
        <v>9</v>
      </c>
      <c r="I190" s="4" t="n">
        <f aca="false">I189+AA189</f>
        <v>9.8</v>
      </c>
      <c r="J190" s="5" t="n">
        <f aca="false">J189+AB189</f>
        <v>2.8</v>
      </c>
      <c r="K190" s="5" t="n">
        <f aca="false">K189+AC189</f>
        <v>1.2</v>
      </c>
      <c r="L190" s="5" t="n">
        <f aca="false">L189+AD189</f>
        <v>-4.4</v>
      </c>
      <c r="M190" s="5" t="n">
        <f aca="false">M189+AE189</f>
        <v>-1.6</v>
      </c>
      <c r="N190" s="5" t="n">
        <f aca="false">N189+AF189</f>
        <v>-1.4</v>
      </c>
      <c r="O190" s="6" t="n">
        <f aca="false">$G$2</f>
        <v>0</v>
      </c>
      <c r="P190" s="7" t="n">
        <f aca="false">C190*I190</f>
        <v>39.2</v>
      </c>
      <c r="Q190" s="7" t="n">
        <f aca="false">D190*J190</f>
        <v>22.4</v>
      </c>
      <c r="R190" s="7" t="n">
        <f aca="false">E190*K190</f>
        <v>0</v>
      </c>
      <c r="S190" s="7" t="n">
        <f aca="false">F190*L190</f>
        <v>-35.2</v>
      </c>
      <c r="T190" s="7" t="n">
        <f aca="false">G190*M190</f>
        <v>-1.6</v>
      </c>
      <c r="U190" s="7" t="n">
        <f aca="false">H190*N190</f>
        <v>-12.6</v>
      </c>
      <c r="V190" s="6" t="n">
        <f aca="false">SUM(O190:U190)</f>
        <v>12.2</v>
      </c>
      <c r="W190" s="8" t="n">
        <f aca="false">IF(V190&gt;=0,1,-1)</f>
        <v>1</v>
      </c>
      <c r="X190" s="22" t="n">
        <f aca="false">IF((VALUE(C190&amp;D190&amp;E190&amp;F190&amp;G190&amp;H190))&lt;452947,-1,1)</f>
        <v>1</v>
      </c>
      <c r="Y190" s="8" t="n">
        <f aca="false">X190-W190</f>
        <v>0</v>
      </c>
      <c r="Z190" s="5" t="n">
        <f aca="false">$E$2</f>
        <v>0.1</v>
      </c>
      <c r="AA190" s="5" t="n">
        <f aca="false">$Z190*$Y190*C190</f>
        <v>0</v>
      </c>
      <c r="AB190" s="5" t="n">
        <f aca="false">$Z190*$Y190*D190</f>
        <v>0</v>
      </c>
      <c r="AC190" s="5" t="n">
        <f aca="false">$Z190*$Y190*E190</f>
        <v>0</v>
      </c>
      <c r="AD190" s="5" t="n">
        <f aca="false">$Z190*$Y190*F190</f>
        <v>0</v>
      </c>
      <c r="AE190" s="5" t="n">
        <f aca="false">$Z190*$Y190*G190</f>
        <v>0</v>
      </c>
      <c r="AF190" s="5" t="n">
        <f aca="false">$Z190*$Y190*H190</f>
        <v>0</v>
      </c>
      <c r="AG190" s="23" t="str">
        <f aca="false">IF(W190=X190,"CERTO","ERRADO")</f>
        <v>CERTO</v>
      </c>
    </row>
    <row r="191" customFormat="false" ht="14.05" hidden="false" customHeight="false" outlineLevel="0" collapsed="false">
      <c r="B191" s="2" t="n">
        <v>38</v>
      </c>
      <c r="C191" s="3" t="n">
        <v>3</v>
      </c>
      <c r="D191" s="3" t="n">
        <v>5</v>
      </c>
      <c r="E191" s="3" t="n">
        <v>1</v>
      </c>
      <c r="F191" s="3" t="n">
        <v>9</v>
      </c>
      <c r="G191" s="3" t="n">
        <v>8</v>
      </c>
      <c r="H191" s="3" t="n">
        <v>2</v>
      </c>
      <c r="I191" s="4" t="n">
        <f aca="false">I190+AA190</f>
        <v>9.8</v>
      </c>
      <c r="J191" s="5" t="n">
        <f aca="false">J190+AB190</f>
        <v>2.8</v>
      </c>
      <c r="K191" s="5" t="n">
        <f aca="false">K190+AC190</f>
        <v>1.2</v>
      </c>
      <c r="L191" s="5" t="n">
        <f aca="false">L190+AD190</f>
        <v>-4.4</v>
      </c>
      <c r="M191" s="5" t="n">
        <f aca="false">M190+AE190</f>
        <v>-1.6</v>
      </c>
      <c r="N191" s="5" t="n">
        <f aca="false">N190+AF190</f>
        <v>-1.4</v>
      </c>
      <c r="O191" s="6" t="n">
        <f aca="false">$G$2</f>
        <v>0</v>
      </c>
      <c r="P191" s="7" t="n">
        <f aca="false">C191*I191</f>
        <v>29.4</v>
      </c>
      <c r="Q191" s="7" t="n">
        <f aca="false">D191*J191</f>
        <v>14</v>
      </c>
      <c r="R191" s="7" t="n">
        <f aca="false">E191*K191</f>
        <v>1.2</v>
      </c>
      <c r="S191" s="7" t="n">
        <f aca="false">F191*L191</f>
        <v>-39.6</v>
      </c>
      <c r="T191" s="7" t="n">
        <f aca="false">G191*M191</f>
        <v>-12.8</v>
      </c>
      <c r="U191" s="7" t="n">
        <f aca="false">H191*N191</f>
        <v>-2.8</v>
      </c>
      <c r="V191" s="6" t="n">
        <f aca="false">SUM(O191:U191)</f>
        <v>-10.6</v>
      </c>
      <c r="W191" s="8" t="n">
        <f aca="false">IF(V191&gt;=0,1,-1)</f>
        <v>-1</v>
      </c>
      <c r="X191" s="22" t="n">
        <f aca="false">IF((VALUE(C191&amp;D191&amp;E191&amp;F191&amp;G191&amp;H191))&lt;452947,-1,1)</f>
        <v>-1</v>
      </c>
      <c r="Y191" s="8" t="n">
        <f aca="false">X191-W191</f>
        <v>0</v>
      </c>
      <c r="Z191" s="5" t="n">
        <f aca="false">$E$2</f>
        <v>0.1</v>
      </c>
      <c r="AA191" s="5" t="n">
        <f aca="false">$Z191*$Y191*C191</f>
        <v>0</v>
      </c>
      <c r="AB191" s="5" t="n">
        <f aca="false">$Z191*$Y191*D191</f>
        <v>0</v>
      </c>
      <c r="AC191" s="5" t="n">
        <f aca="false">$Z191*$Y191*E191</f>
        <v>0</v>
      </c>
      <c r="AD191" s="5" t="n">
        <f aca="false">$Z191*$Y191*F191</f>
        <v>0</v>
      </c>
      <c r="AE191" s="5" t="n">
        <f aca="false">$Z191*$Y191*G191</f>
        <v>0</v>
      </c>
      <c r="AF191" s="5" t="n">
        <f aca="false">$Z191*$Y191*H191</f>
        <v>0</v>
      </c>
      <c r="AG191" s="23" t="str">
        <f aca="false">IF(W191=X191,"CERTO","ERRADO")</f>
        <v>CERTO</v>
      </c>
    </row>
    <row r="192" customFormat="false" ht="14.05" hidden="false" customHeight="false" outlineLevel="0" collapsed="false">
      <c r="B192" s="2" t="n">
        <v>39</v>
      </c>
      <c r="C192" s="3" t="n">
        <v>2</v>
      </c>
      <c r="D192" s="3" t="n">
        <v>7</v>
      </c>
      <c r="E192" s="3" t="n">
        <v>1</v>
      </c>
      <c r="F192" s="3" t="n">
        <v>9</v>
      </c>
      <c r="G192" s="3" t="n">
        <v>0</v>
      </c>
      <c r="H192" s="3" t="n">
        <v>3</v>
      </c>
      <c r="I192" s="4" t="n">
        <f aca="false">I191+AA191</f>
        <v>9.8</v>
      </c>
      <c r="J192" s="5" t="n">
        <f aca="false">J191+AB191</f>
        <v>2.8</v>
      </c>
      <c r="K192" s="5" t="n">
        <f aca="false">K191+AC191</f>
        <v>1.2</v>
      </c>
      <c r="L192" s="5" t="n">
        <f aca="false">L191+AD191</f>
        <v>-4.4</v>
      </c>
      <c r="M192" s="5" t="n">
        <f aca="false">M191+AE191</f>
        <v>-1.6</v>
      </c>
      <c r="N192" s="5" t="n">
        <f aca="false">N191+AF191</f>
        <v>-1.4</v>
      </c>
      <c r="O192" s="6" t="n">
        <f aca="false">$G$2</f>
        <v>0</v>
      </c>
      <c r="P192" s="7" t="n">
        <f aca="false">C192*I192</f>
        <v>19.6</v>
      </c>
      <c r="Q192" s="7" t="n">
        <f aca="false">D192*J192</f>
        <v>19.6</v>
      </c>
      <c r="R192" s="7" t="n">
        <f aca="false">E192*K192</f>
        <v>1.2</v>
      </c>
      <c r="S192" s="7" t="n">
        <f aca="false">F192*L192</f>
        <v>-39.6</v>
      </c>
      <c r="T192" s="7" t="n">
        <f aca="false">G192*M192</f>
        <v>-0</v>
      </c>
      <c r="U192" s="7" t="n">
        <f aca="false">H192*N192</f>
        <v>-4.2</v>
      </c>
      <c r="V192" s="6" t="n">
        <f aca="false">SUM(O192:U192)</f>
        <v>-3.4</v>
      </c>
      <c r="W192" s="8" t="n">
        <f aca="false">IF(V192&gt;=0,1,-1)</f>
        <v>-1</v>
      </c>
      <c r="X192" s="22" t="n">
        <f aca="false">IF((VALUE(C192&amp;D192&amp;E192&amp;F192&amp;G192&amp;H192))&lt;452947,-1,1)</f>
        <v>-1</v>
      </c>
      <c r="Y192" s="8" t="n">
        <f aca="false">X192-W192</f>
        <v>0</v>
      </c>
      <c r="Z192" s="5" t="n">
        <f aca="false">$E$2</f>
        <v>0.1</v>
      </c>
      <c r="AA192" s="5" t="n">
        <f aca="false">$Z192*$Y192*C192</f>
        <v>0</v>
      </c>
      <c r="AB192" s="5" t="n">
        <f aca="false">$Z192*$Y192*D192</f>
        <v>0</v>
      </c>
      <c r="AC192" s="5" t="n">
        <f aca="false">$Z192*$Y192*E192</f>
        <v>0</v>
      </c>
      <c r="AD192" s="5" t="n">
        <f aca="false">$Z192*$Y192*F192</f>
        <v>0</v>
      </c>
      <c r="AE192" s="5" t="n">
        <f aca="false">$Z192*$Y192*G192</f>
        <v>0</v>
      </c>
      <c r="AF192" s="5" t="n">
        <f aca="false">$Z192*$Y192*H192</f>
        <v>0</v>
      </c>
      <c r="AG192" s="23" t="str">
        <f aca="false">IF(W192=X192,"CERTO","ERRADO")</f>
        <v>CERTO</v>
      </c>
    </row>
    <row r="193" customFormat="false" ht="14.05" hidden="false" customHeight="false" outlineLevel="0" collapsed="false">
      <c r="B193" s="2" t="n">
        <v>40</v>
      </c>
      <c r="C193" s="3" t="n">
        <v>1</v>
      </c>
      <c r="D193" s="3" t="n">
        <v>5</v>
      </c>
      <c r="E193" s="3" t="n">
        <v>2</v>
      </c>
      <c r="F193" s="3" t="n">
        <v>9</v>
      </c>
      <c r="G193" s="3" t="n">
        <v>2</v>
      </c>
      <c r="H193" s="3" t="n">
        <v>5</v>
      </c>
      <c r="I193" s="4" t="n">
        <f aca="false">I192+AA192</f>
        <v>9.8</v>
      </c>
      <c r="J193" s="5" t="n">
        <f aca="false">J192+AB192</f>
        <v>2.8</v>
      </c>
      <c r="K193" s="5" t="n">
        <f aca="false">K192+AC192</f>
        <v>1.2</v>
      </c>
      <c r="L193" s="5" t="n">
        <f aca="false">L192+AD192</f>
        <v>-4.4</v>
      </c>
      <c r="M193" s="5" t="n">
        <f aca="false">M192+AE192</f>
        <v>-1.6</v>
      </c>
      <c r="N193" s="5" t="n">
        <f aca="false">N192+AF192</f>
        <v>-1.4</v>
      </c>
      <c r="O193" s="6" t="n">
        <f aca="false">$G$2</f>
        <v>0</v>
      </c>
      <c r="P193" s="7" t="n">
        <f aca="false">C193*I193</f>
        <v>9.8</v>
      </c>
      <c r="Q193" s="7" t="n">
        <f aca="false">D193*J193</f>
        <v>14</v>
      </c>
      <c r="R193" s="7" t="n">
        <f aca="false">E193*K193</f>
        <v>2.4</v>
      </c>
      <c r="S193" s="7" t="n">
        <f aca="false">F193*L193</f>
        <v>-39.6</v>
      </c>
      <c r="T193" s="7" t="n">
        <f aca="false">G193*M193</f>
        <v>-3.2</v>
      </c>
      <c r="U193" s="7" t="n">
        <f aca="false">H193*N193</f>
        <v>-7</v>
      </c>
      <c r="V193" s="6" t="n">
        <f aca="false">SUM(O193:U193)</f>
        <v>-23.6</v>
      </c>
      <c r="W193" s="8" t="n">
        <f aca="false">IF(V193&gt;=0,1,-1)</f>
        <v>-1</v>
      </c>
      <c r="X193" s="22" t="n">
        <f aca="false">IF((VALUE(C193&amp;D193&amp;E193&amp;F193&amp;G193&amp;H193))&lt;452947,-1,1)</f>
        <v>-1</v>
      </c>
      <c r="Y193" s="8" t="n">
        <f aca="false">X193-W193</f>
        <v>0</v>
      </c>
      <c r="Z193" s="5" t="n">
        <f aca="false">$E$2</f>
        <v>0.1</v>
      </c>
      <c r="AA193" s="5" t="n">
        <f aca="false">$Z193*$Y193*C193</f>
        <v>0</v>
      </c>
      <c r="AB193" s="5" t="n">
        <f aca="false">$Z193*$Y193*D193</f>
        <v>0</v>
      </c>
      <c r="AC193" s="5" t="n">
        <f aca="false">$Z193*$Y193*E193</f>
        <v>0</v>
      </c>
      <c r="AD193" s="5" t="n">
        <f aca="false">$Z193*$Y193*F193</f>
        <v>0</v>
      </c>
      <c r="AE193" s="5" t="n">
        <f aca="false">$Z193*$Y193*G193</f>
        <v>0</v>
      </c>
      <c r="AF193" s="5" t="n">
        <f aca="false">$Z193*$Y193*H193</f>
        <v>0</v>
      </c>
      <c r="AG193" s="23" t="str">
        <f aca="false">IF(W193=X193,"CERTO","ERRADO")</f>
        <v>CERTO</v>
      </c>
    </row>
    <row r="194" customFormat="false" ht="14.05" hidden="false" customHeight="false" outlineLevel="0" collapsed="false">
      <c r="B194" s="2" t="n">
        <v>41</v>
      </c>
      <c r="C194" s="3" t="n">
        <v>3</v>
      </c>
      <c r="D194" s="3" t="n">
        <v>2</v>
      </c>
      <c r="E194" s="3" t="n">
        <v>1</v>
      </c>
      <c r="F194" s="3" t="n">
        <v>9</v>
      </c>
      <c r="G194" s="3" t="n">
        <v>1</v>
      </c>
      <c r="H194" s="3" t="n">
        <v>9</v>
      </c>
      <c r="I194" s="4" t="n">
        <f aca="false">I193+AA193</f>
        <v>9.8</v>
      </c>
      <c r="J194" s="5" t="n">
        <f aca="false">J193+AB193</f>
        <v>2.8</v>
      </c>
      <c r="K194" s="5" t="n">
        <f aca="false">K193+AC193</f>
        <v>1.2</v>
      </c>
      <c r="L194" s="5" t="n">
        <f aca="false">L193+AD193</f>
        <v>-4.4</v>
      </c>
      <c r="M194" s="5" t="n">
        <f aca="false">M193+AE193</f>
        <v>-1.6</v>
      </c>
      <c r="N194" s="5" t="n">
        <f aca="false">N193+AF193</f>
        <v>-1.4</v>
      </c>
      <c r="O194" s="6" t="n">
        <f aca="false">$G$2</f>
        <v>0</v>
      </c>
      <c r="P194" s="7" t="n">
        <f aca="false">C194*I194</f>
        <v>29.4</v>
      </c>
      <c r="Q194" s="7" t="n">
        <f aca="false">D194*J194</f>
        <v>5.6</v>
      </c>
      <c r="R194" s="7" t="n">
        <f aca="false">E194*K194</f>
        <v>1.2</v>
      </c>
      <c r="S194" s="7" t="n">
        <f aca="false">F194*L194</f>
        <v>-39.6</v>
      </c>
      <c r="T194" s="7" t="n">
        <f aca="false">G194*M194</f>
        <v>-1.6</v>
      </c>
      <c r="U194" s="7" t="n">
        <f aca="false">H194*N194</f>
        <v>-12.6</v>
      </c>
      <c r="V194" s="6" t="n">
        <f aca="false">SUM(O194:U194)</f>
        <v>-17.6</v>
      </c>
      <c r="W194" s="8" t="n">
        <f aca="false">IF(V194&gt;=0,1,-1)</f>
        <v>-1</v>
      </c>
      <c r="X194" s="22" t="n">
        <f aca="false">IF((VALUE(C194&amp;D194&amp;E194&amp;F194&amp;G194&amp;H194))&lt;452947,-1,1)</f>
        <v>-1</v>
      </c>
      <c r="Y194" s="8" t="n">
        <f aca="false">X194-W194</f>
        <v>0</v>
      </c>
      <c r="Z194" s="5" t="n">
        <f aca="false">$E$2</f>
        <v>0.1</v>
      </c>
      <c r="AA194" s="5" t="n">
        <f aca="false">$Z194*$Y194*C194</f>
        <v>0</v>
      </c>
      <c r="AB194" s="5" t="n">
        <f aca="false">$Z194*$Y194*D194</f>
        <v>0</v>
      </c>
      <c r="AC194" s="5" t="n">
        <f aca="false">$Z194*$Y194*E194</f>
        <v>0</v>
      </c>
      <c r="AD194" s="5" t="n">
        <f aca="false">$Z194*$Y194*F194</f>
        <v>0</v>
      </c>
      <c r="AE194" s="5" t="n">
        <f aca="false">$Z194*$Y194*G194</f>
        <v>0</v>
      </c>
      <c r="AF194" s="5" t="n">
        <f aca="false">$Z194*$Y194*H194</f>
        <v>0</v>
      </c>
      <c r="AG194" s="23" t="str">
        <f aca="false">IF(W194=X194,"CERTO","ERRADO")</f>
        <v>CERTO</v>
      </c>
    </row>
    <row r="195" customFormat="false" ht="14.05" hidden="false" customHeight="false" outlineLevel="0" collapsed="false">
      <c r="B195" s="2" t="n">
        <v>42</v>
      </c>
      <c r="C195" s="3" t="n">
        <v>5</v>
      </c>
      <c r="D195" s="3" t="n">
        <v>7</v>
      </c>
      <c r="E195" s="3" t="n">
        <v>4</v>
      </c>
      <c r="F195" s="3" t="n">
        <v>9</v>
      </c>
      <c r="G195" s="3" t="n">
        <v>2</v>
      </c>
      <c r="H195" s="3" t="n">
        <v>8</v>
      </c>
      <c r="I195" s="4" t="n">
        <f aca="false">I194+AA194</f>
        <v>9.8</v>
      </c>
      <c r="J195" s="5" t="n">
        <f aca="false">J194+AB194</f>
        <v>2.8</v>
      </c>
      <c r="K195" s="5" t="n">
        <f aca="false">K194+AC194</f>
        <v>1.2</v>
      </c>
      <c r="L195" s="5" t="n">
        <f aca="false">L194+AD194</f>
        <v>-4.4</v>
      </c>
      <c r="M195" s="5" t="n">
        <f aca="false">M194+AE194</f>
        <v>-1.6</v>
      </c>
      <c r="N195" s="5" t="n">
        <f aca="false">N194+AF194</f>
        <v>-1.4</v>
      </c>
      <c r="O195" s="6" t="n">
        <f aca="false">$G$2</f>
        <v>0</v>
      </c>
      <c r="P195" s="7" t="n">
        <f aca="false">C195*I195</f>
        <v>49</v>
      </c>
      <c r="Q195" s="7" t="n">
        <f aca="false">D195*J195</f>
        <v>19.6</v>
      </c>
      <c r="R195" s="7" t="n">
        <f aca="false">E195*K195</f>
        <v>4.8</v>
      </c>
      <c r="S195" s="7" t="n">
        <f aca="false">F195*L195</f>
        <v>-39.6</v>
      </c>
      <c r="T195" s="7" t="n">
        <f aca="false">G195*M195</f>
        <v>-3.2</v>
      </c>
      <c r="U195" s="7" t="n">
        <f aca="false">H195*N195</f>
        <v>-11.2</v>
      </c>
      <c r="V195" s="6" t="n">
        <f aca="false">SUM(O195:U195)</f>
        <v>19.4</v>
      </c>
      <c r="W195" s="8" t="n">
        <f aca="false">IF(V195&gt;=0,1,-1)</f>
        <v>1</v>
      </c>
      <c r="X195" s="22" t="n">
        <f aca="false">IF((VALUE(C195&amp;D195&amp;E195&amp;F195&amp;G195&amp;H195))&lt;452947,-1,1)</f>
        <v>1</v>
      </c>
      <c r="Y195" s="8" t="n">
        <f aca="false">X195-W195</f>
        <v>0</v>
      </c>
      <c r="Z195" s="5" t="n">
        <f aca="false">$E$2</f>
        <v>0.1</v>
      </c>
      <c r="AA195" s="5" t="n">
        <f aca="false">$Z195*$Y195*C195</f>
        <v>0</v>
      </c>
      <c r="AB195" s="5" t="n">
        <f aca="false">$Z195*$Y195*D195</f>
        <v>0</v>
      </c>
      <c r="AC195" s="5" t="n">
        <f aca="false">$Z195*$Y195*E195</f>
        <v>0</v>
      </c>
      <c r="AD195" s="5" t="n">
        <f aca="false">$Z195*$Y195*F195</f>
        <v>0</v>
      </c>
      <c r="AE195" s="5" t="n">
        <f aca="false">$Z195*$Y195*G195</f>
        <v>0</v>
      </c>
      <c r="AF195" s="5" t="n">
        <f aca="false">$Z195*$Y195*H195</f>
        <v>0</v>
      </c>
      <c r="AG195" s="23" t="str">
        <f aca="false">IF(W195=X195,"CERTO","ERRADO")</f>
        <v>CERTO</v>
      </c>
    </row>
    <row r="196" customFormat="false" ht="14.05" hidden="false" customHeight="false" outlineLevel="0" collapsed="false">
      <c r="B196" s="2" t="n">
        <v>43</v>
      </c>
      <c r="C196" s="3" t="n">
        <v>7</v>
      </c>
      <c r="D196" s="3" t="n">
        <v>9</v>
      </c>
      <c r="E196" s="3" t="n">
        <v>2</v>
      </c>
      <c r="F196" s="3" t="n">
        <v>9</v>
      </c>
      <c r="G196" s="3" t="n">
        <v>9</v>
      </c>
      <c r="H196" s="3" t="n">
        <v>2</v>
      </c>
      <c r="I196" s="4" t="n">
        <f aca="false">I195+AA195</f>
        <v>9.8</v>
      </c>
      <c r="J196" s="5" t="n">
        <f aca="false">J195+AB195</f>
        <v>2.8</v>
      </c>
      <c r="K196" s="5" t="n">
        <f aca="false">K195+AC195</f>
        <v>1.2</v>
      </c>
      <c r="L196" s="5" t="n">
        <f aca="false">L195+AD195</f>
        <v>-4.4</v>
      </c>
      <c r="M196" s="5" t="n">
        <f aca="false">M195+AE195</f>
        <v>-1.6</v>
      </c>
      <c r="N196" s="5" t="n">
        <f aca="false">N195+AF195</f>
        <v>-1.4</v>
      </c>
      <c r="O196" s="6" t="n">
        <f aca="false">$G$2</f>
        <v>0</v>
      </c>
      <c r="P196" s="7" t="n">
        <f aca="false">C196*I196</f>
        <v>68.6</v>
      </c>
      <c r="Q196" s="7" t="n">
        <f aca="false">D196*J196</f>
        <v>25.2</v>
      </c>
      <c r="R196" s="7" t="n">
        <f aca="false">E196*K196</f>
        <v>2.4</v>
      </c>
      <c r="S196" s="7" t="n">
        <f aca="false">F196*L196</f>
        <v>-39.6</v>
      </c>
      <c r="T196" s="7" t="n">
        <f aca="false">G196*M196</f>
        <v>-14.4</v>
      </c>
      <c r="U196" s="7" t="n">
        <f aca="false">H196*N196</f>
        <v>-2.8</v>
      </c>
      <c r="V196" s="6" t="n">
        <f aca="false">SUM(O196:U196)</f>
        <v>39.4</v>
      </c>
      <c r="W196" s="8" t="n">
        <f aca="false">IF(V196&gt;=0,1,-1)</f>
        <v>1</v>
      </c>
      <c r="X196" s="22" t="n">
        <f aca="false">IF((VALUE(C196&amp;D196&amp;E196&amp;F196&amp;G196&amp;H196))&lt;452947,-1,1)</f>
        <v>1</v>
      </c>
      <c r="Y196" s="8" t="n">
        <f aca="false">X196-W196</f>
        <v>0</v>
      </c>
      <c r="Z196" s="5" t="n">
        <f aca="false">$E$2</f>
        <v>0.1</v>
      </c>
      <c r="AA196" s="5" t="n">
        <f aca="false">$Z196*$Y196*C196</f>
        <v>0</v>
      </c>
      <c r="AB196" s="5" t="n">
        <f aca="false">$Z196*$Y196*D196</f>
        <v>0</v>
      </c>
      <c r="AC196" s="5" t="n">
        <f aca="false">$Z196*$Y196*E196</f>
        <v>0</v>
      </c>
      <c r="AD196" s="5" t="n">
        <f aca="false">$Z196*$Y196*F196</f>
        <v>0</v>
      </c>
      <c r="AE196" s="5" t="n">
        <f aca="false">$Z196*$Y196*G196</f>
        <v>0</v>
      </c>
      <c r="AF196" s="5" t="n">
        <f aca="false">$Z196*$Y196*H196</f>
        <v>0</v>
      </c>
      <c r="AG196" s="23" t="str">
        <f aca="false">IF(W196=X196,"CERTO","ERRADO")</f>
        <v>CERTO</v>
      </c>
    </row>
    <row r="197" customFormat="false" ht="14.05" hidden="false" customHeight="false" outlineLevel="0" collapsed="false">
      <c r="B197" s="2" t="n">
        <v>44</v>
      </c>
      <c r="C197" s="3" t="n">
        <v>4</v>
      </c>
      <c r="D197" s="3" t="n">
        <v>9</v>
      </c>
      <c r="E197" s="3" t="n">
        <v>1</v>
      </c>
      <c r="F197" s="3" t="n">
        <v>9</v>
      </c>
      <c r="G197" s="3" t="n">
        <v>7</v>
      </c>
      <c r="H197" s="3" t="n">
        <v>6</v>
      </c>
      <c r="I197" s="4" t="n">
        <f aca="false">I196+AA196</f>
        <v>9.8</v>
      </c>
      <c r="J197" s="5" t="n">
        <f aca="false">J196+AB196</f>
        <v>2.8</v>
      </c>
      <c r="K197" s="5" t="n">
        <f aca="false">K196+AC196</f>
        <v>1.2</v>
      </c>
      <c r="L197" s="5" t="n">
        <f aca="false">L196+AD196</f>
        <v>-4.4</v>
      </c>
      <c r="M197" s="5" t="n">
        <f aca="false">M196+AE196</f>
        <v>-1.6</v>
      </c>
      <c r="N197" s="5" t="n">
        <f aca="false">N196+AF196</f>
        <v>-1.4</v>
      </c>
      <c r="O197" s="6" t="n">
        <f aca="false">$G$2</f>
        <v>0</v>
      </c>
      <c r="P197" s="7" t="n">
        <f aca="false">C197*I197</f>
        <v>39.2</v>
      </c>
      <c r="Q197" s="7" t="n">
        <f aca="false">D197*J197</f>
        <v>25.2</v>
      </c>
      <c r="R197" s="7" t="n">
        <f aca="false">E197*K197</f>
        <v>1.2</v>
      </c>
      <c r="S197" s="7" t="n">
        <f aca="false">F197*L197</f>
        <v>-39.6</v>
      </c>
      <c r="T197" s="7" t="n">
        <f aca="false">G197*M197</f>
        <v>-11.2</v>
      </c>
      <c r="U197" s="7" t="n">
        <f aca="false">H197*N197</f>
        <v>-8.4</v>
      </c>
      <c r="V197" s="6" t="n">
        <f aca="false">SUM(O197:U197)</f>
        <v>6.4</v>
      </c>
      <c r="W197" s="8" t="n">
        <f aca="false">IF(V197&gt;=0,1,-1)</f>
        <v>1</v>
      </c>
      <c r="X197" s="22" t="n">
        <f aca="false">IF((VALUE(C197&amp;D197&amp;E197&amp;F197&amp;G197&amp;H197))&lt;452947,-1,1)</f>
        <v>1</v>
      </c>
      <c r="Y197" s="8" t="n">
        <f aca="false">X197-W197</f>
        <v>0</v>
      </c>
      <c r="Z197" s="5" t="n">
        <f aca="false">$E$2</f>
        <v>0.1</v>
      </c>
      <c r="AA197" s="5" t="n">
        <f aca="false">$Z197*$Y197*C197</f>
        <v>0</v>
      </c>
      <c r="AB197" s="5" t="n">
        <f aca="false">$Z197*$Y197*D197</f>
        <v>0</v>
      </c>
      <c r="AC197" s="5" t="n">
        <f aca="false">$Z197*$Y197*E197</f>
        <v>0</v>
      </c>
      <c r="AD197" s="5" t="n">
        <f aca="false">$Z197*$Y197*F197</f>
        <v>0</v>
      </c>
      <c r="AE197" s="5" t="n">
        <f aca="false">$Z197*$Y197*G197</f>
        <v>0</v>
      </c>
      <c r="AF197" s="5" t="n">
        <f aca="false">$Z197*$Y197*H197</f>
        <v>0</v>
      </c>
      <c r="AG197" s="23" t="str">
        <f aca="false">IF(W197=X197,"CERTO","ERRADO")</f>
        <v>CERTO</v>
      </c>
    </row>
    <row r="198" customFormat="false" ht="14.05" hidden="false" customHeight="false" outlineLevel="0" collapsed="false">
      <c r="B198" s="2" t="n">
        <v>45</v>
      </c>
      <c r="C198" s="3" t="n">
        <v>2</v>
      </c>
      <c r="D198" s="3" t="n">
        <v>1</v>
      </c>
      <c r="E198" s="3" t="n">
        <v>2</v>
      </c>
      <c r="F198" s="3" t="n">
        <v>9</v>
      </c>
      <c r="G198" s="3" t="n">
        <v>1</v>
      </c>
      <c r="H198" s="3" t="n">
        <v>8</v>
      </c>
      <c r="I198" s="4" t="n">
        <f aca="false">I197+AA197</f>
        <v>9.8</v>
      </c>
      <c r="J198" s="5" t="n">
        <f aca="false">J197+AB197</f>
        <v>2.8</v>
      </c>
      <c r="K198" s="5" t="n">
        <f aca="false">K197+AC197</f>
        <v>1.2</v>
      </c>
      <c r="L198" s="5" t="n">
        <f aca="false">L197+AD197</f>
        <v>-4.4</v>
      </c>
      <c r="M198" s="5" t="n">
        <f aca="false">M197+AE197</f>
        <v>-1.6</v>
      </c>
      <c r="N198" s="5" t="n">
        <f aca="false">N197+AF197</f>
        <v>-1.4</v>
      </c>
      <c r="O198" s="6" t="n">
        <f aca="false">$G$2</f>
        <v>0</v>
      </c>
      <c r="P198" s="7" t="n">
        <f aca="false">C198*I198</f>
        <v>19.6</v>
      </c>
      <c r="Q198" s="7" t="n">
        <f aca="false">D198*J198</f>
        <v>2.8</v>
      </c>
      <c r="R198" s="7" t="n">
        <f aca="false">E198*K198</f>
        <v>2.4</v>
      </c>
      <c r="S198" s="7" t="n">
        <f aca="false">F198*L198</f>
        <v>-39.6</v>
      </c>
      <c r="T198" s="7" t="n">
        <f aca="false">G198*M198</f>
        <v>-1.6</v>
      </c>
      <c r="U198" s="7" t="n">
        <f aca="false">H198*N198</f>
        <v>-11.2</v>
      </c>
      <c r="V198" s="6" t="n">
        <f aca="false">SUM(O198:U198)</f>
        <v>-27.6</v>
      </c>
      <c r="W198" s="8" t="n">
        <f aca="false">IF(V198&gt;=0,1,-1)</f>
        <v>-1</v>
      </c>
      <c r="X198" s="22" t="n">
        <f aca="false">IF((VALUE(C198&amp;D198&amp;E198&amp;F198&amp;G198&amp;H198))&lt;452947,-1,1)</f>
        <v>-1</v>
      </c>
      <c r="Y198" s="8" t="n">
        <f aca="false">X198-W198</f>
        <v>0</v>
      </c>
      <c r="Z198" s="5" t="n">
        <f aca="false">$E$2</f>
        <v>0.1</v>
      </c>
      <c r="AA198" s="5" t="n">
        <f aca="false">$Z198*$Y198*C198</f>
        <v>0</v>
      </c>
      <c r="AB198" s="5" t="n">
        <f aca="false">$Z198*$Y198*D198</f>
        <v>0</v>
      </c>
      <c r="AC198" s="5" t="n">
        <f aca="false">$Z198*$Y198*E198</f>
        <v>0</v>
      </c>
      <c r="AD198" s="5" t="n">
        <f aca="false">$Z198*$Y198*F198</f>
        <v>0</v>
      </c>
      <c r="AE198" s="5" t="n">
        <f aca="false">$Z198*$Y198*G198</f>
        <v>0</v>
      </c>
      <c r="AF198" s="5" t="n">
        <f aca="false">$Z198*$Y198*H198</f>
        <v>0</v>
      </c>
      <c r="AG198" s="23" t="str">
        <f aca="false">IF(W198=X198,"CERTO","ERRADO")</f>
        <v>CERTO</v>
      </c>
    </row>
    <row r="199" customFormat="false" ht="14.05" hidden="false" customHeight="false" outlineLevel="0" collapsed="false">
      <c r="B199" s="2" t="n">
        <v>46</v>
      </c>
      <c r="C199" s="3" t="n">
        <v>5</v>
      </c>
      <c r="D199" s="3" t="n">
        <v>7</v>
      </c>
      <c r="E199" s="3" t="n">
        <v>2</v>
      </c>
      <c r="F199" s="3" t="n">
        <v>1</v>
      </c>
      <c r="G199" s="3" t="n">
        <v>4</v>
      </c>
      <c r="H199" s="3" t="n">
        <v>7</v>
      </c>
      <c r="I199" s="4" t="n">
        <f aca="false">I198+AA198</f>
        <v>9.8</v>
      </c>
      <c r="J199" s="5" t="n">
        <f aca="false">J198+AB198</f>
        <v>2.8</v>
      </c>
      <c r="K199" s="5" t="n">
        <f aca="false">K198+AC198</f>
        <v>1.2</v>
      </c>
      <c r="L199" s="5" t="n">
        <f aca="false">L198+AD198</f>
        <v>-4.4</v>
      </c>
      <c r="M199" s="5" t="n">
        <f aca="false">M198+AE198</f>
        <v>-1.6</v>
      </c>
      <c r="N199" s="5" t="n">
        <f aca="false">N198+AF198</f>
        <v>-1.4</v>
      </c>
      <c r="O199" s="6" t="n">
        <f aca="false">$G$2</f>
        <v>0</v>
      </c>
      <c r="P199" s="7" t="n">
        <f aca="false">C199*I199</f>
        <v>49</v>
      </c>
      <c r="Q199" s="7" t="n">
        <f aca="false">D199*J199</f>
        <v>19.6</v>
      </c>
      <c r="R199" s="7" t="n">
        <f aca="false">E199*K199</f>
        <v>2.4</v>
      </c>
      <c r="S199" s="7" t="n">
        <f aca="false">F199*L199</f>
        <v>-4.4</v>
      </c>
      <c r="T199" s="7" t="n">
        <f aca="false">G199*M199</f>
        <v>-6.4</v>
      </c>
      <c r="U199" s="7" t="n">
        <f aca="false">H199*N199</f>
        <v>-9.8</v>
      </c>
      <c r="V199" s="6" t="n">
        <f aca="false">SUM(O199:U199)</f>
        <v>50.4</v>
      </c>
      <c r="W199" s="8" t="n">
        <f aca="false">IF(V199&gt;=0,1,-1)</f>
        <v>1</v>
      </c>
      <c r="X199" s="22" t="n">
        <f aca="false">IF((VALUE(C199&amp;D199&amp;E199&amp;F199&amp;G199&amp;H199))&lt;452947,-1,1)</f>
        <v>1</v>
      </c>
      <c r="Y199" s="8" t="n">
        <f aca="false">X199-W199</f>
        <v>0</v>
      </c>
      <c r="Z199" s="5" t="n">
        <f aca="false">$E$2</f>
        <v>0.1</v>
      </c>
      <c r="AA199" s="5" t="n">
        <f aca="false">$Z199*$Y199*C199</f>
        <v>0</v>
      </c>
      <c r="AB199" s="5" t="n">
        <f aca="false">$Z199*$Y199*D199</f>
        <v>0</v>
      </c>
      <c r="AC199" s="5" t="n">
        <f aca="false">$Z199*$Y199*E199</f>
        <v>0</v>
      </c>
      <c r="AD199" s="5" t="n">
        <f aca="false">$Z199*$Y199*F199</f>
        <v>0</v>
      </c>
      <c r="AE199" s="5" t="n">
        <f aca="false">$Z199*$Y199*G199</f>
        <v>0</v>
      </c>
      <c r="AF199" s="5" t="n">
        <f aca="false">$Z199*$Y199*H199</f>
        <v>0</v>
      </c>
      <c r="AG199" s="23" t="str">
        <f aca="false">IF(W199=X199,"CERTO","ERRADO")</f>
        <v>CERTO</v>
      </c>
    </row>
    <row r="200" customFormat="false" ht="14.05" hidden="false" customHeight="false" outlineLevel="0" collapsed="false">
      <c r="A200" s="12" t="s">
        <v>33</v>
      </c>
      <c r="B200" s="2" t="n">
        <v>47</v>
      </c>
      <c r="C200" s="3" t="n">
        <v>1</v>
      </c>
      <c r="D200" s="3" t="n">
        <v>5</v>
      </c>
      <c r="E200" s="3" t="n">
        <v>5</v>
      </c>
      <c r="F200" s="3" t="n">
        <v>9</v>
      </c>
      <c r="G200" s="3" t="n">
        <v>4</v>
      </c>
      <c r="H200" s="3" t="n">
        <v>9</v>
      </c>
      <c r="I200" s="4" t="n">
        <f aca="false">I199+AA199</f>
        <v>9.8</v>
      </c>
      <c r="J200" s="5" t="n">
        <f aca="false">J199+AB199</f>
        <v>2.8</v>
      </c>
      <c r="K200" s="5" t="n">
        <f aca="false">K199+AC199</f>
        <v>1.2</v>
      </c>
      <c r="L200" s="5" t="n">
        <f aca="false">L199+AD199</f>
        <v>-4.4</v>
      </c>
      <c r="M200" s="5" t="n">
        <f aca="false">M199+AE199</f>
        <v>-1.6</v>
      </c>
      <c r="N200" s="5" t="n">
        <f aca="false">N199+AF199</f>
        <v>-1.4</v>
      </c>
      <c r="O200" s="6" t="n">
        <f aca="false">$G$2</f>
        <v>0</v>
      </c>
      <c r="P200" s="7" t="n">
        <f aca="false">C200*I200</f>
        <v>9.8</v>
      </c>
      <c r="Q200" s="7" t="n">
        <f aca="false">D200*J200</f>
        <v>14</v>
      </c>
      <c r="R200" s="7" t="n">
        <f aca="false">E200*K200</f>
        <v>6</v>
      </c>
      <c r="S200" s="7" t="n">
        <f aca="false">F200*L200</f>
        <v>-39.6</v>
      </c>
      <c r="T200" s="7" t="n">
        <f aca="false">G200*M200</f>
        <v>-6.4</v>
      </c>
      <c r="U200" s="7" t="n">
        <f aca="false">H200*N200</f>
        <v>-12.6</v>
      </c>
      <c r="V200" s="6" t="n">
        <f aca="false">SUM(O200:U200)</f>
        <v>-28.8</v>
      </c>
      <c r="W200" s="8" t="n">
        <f aca="false">IF(V200&gt;=0,1,-1)</f>
        <v>-1</v>
      </c>
      <c r="X200" s="22" t="n">
        <f aca="false">IF((VALUE(C200&amp;D200&amp;E200&amp;F200&amp;G200&amp;H200))&lt;452947,-1,1)</f>
        <v>-1</v>
      </c>
      <c r="Y200" s="8" t="n">
        <f aca="false">X200-W200</f>
        <v>0</v>
      </c>
      <c r="Z200" s="5" t="n">
        <f aca="false">$E$2</f>
        <v>0.1</v>
      </c>
      <c r="AA200" s="5" t="n">
        <f aca="false">$Z200*$Y200*C200</f>
        <v>0</v>
      </c>
      <c r="AB200" s="5" t="n">
        <f aca="false">$Z200*$Y200*D200</f>
        <v>0</v>
      </c>
      <c r="AC200" s="5" t="n">
        <f aca="false">$Z200*$Y200*E200</f>
        <v>0</v>
      </c>
      <c r="AD200" s="5" t="n">
        <f aca="false">$Z200*$Y200*F200</f>
        <v>0</v>
      </c>
      <c r="AE200" s="5" t="n">
        <f aca="false">$Z200*$Y200*G200</f>
        <v>0</v>
      </c>
      <c r="AF200" s="5" t="n">
        <f aca="false">$Z200*$Y200*H200</f>
        <v>0</v>
      </c>
      <c r="AG200" s="23" t="str">
        <f aca="false">IF(W200=X200,"CERTO","ERRADO")</f>
        <v>CERTO</v>
      </c>
    </row>
    <row r="201" customFormat="false" ht="14.05" hidden="false" customHeight="false" outlineLevel="0" collapsed="false">
      <c r="A201" s="24" t="n">
        <f aca="false">SUM(Y154:Y203)</f>
        <v>0</v>
      </c>
      <c r="B201" s="2" t="n">
        <v>48</v>
      </c>
      <c r="C201" s="3" t="n">
        <v>7</v>
      </c>
      <c r="D201" s="3" t="n">
        <v>2</v>
      </c>
      <c r="E201" s="3" t="n">
        <v>5</v>
      </c>
      <c r="F201" s="3" t="n">
        <v>5</v>
      </c>
      <c r="G201" s="3" t="n">
        <v>2</v>
      </c>
      <c r="H201" s="3" t="n">
        <v>8</v>
      </c>
      <c r="I201" s="4" t="n">
        <f aca="false">I200+AA200</f>
        <v>9.8</v>
      </c>
      <c r="J201" s="5" t="n">
        <f aca="false">J200+AB200</f>
        <v>2.8</v>
      </c>
      <c r="K201" s="5" t="n">
        <f aca="false">K200+AC200</f>
        <v>1.2</v>
      </c>
      <c r="L201" s="5" t="n">
        <f aca="false">L200+AD200</f>
        <v>-4.4</v>
      </c>
      <c r="M201" s="5" t="n">
        <f aca="false">M200+AE200</f>
        <v>-1.6</v>
      </c>
      <c r="N201" s="5" t="n">
        <f aca="false">N200+AF200</f>
        <v>-1.4</v>
      </c>
      <c r="O201" s="6" t="n">
        <f aca="false">$G$2</f>
        <v>0</v>
      </c>
      <c r="P201" s="7" t="n">
        <f aca="false">C201*I201</f>
        <v>68.6</v>
      </c>
      <c r="Q201" s="7" t="n">
        <f aca="false">D201*J201</f>
        <v>5.6</v>
      </c>
      <c r="R201" s="7" t="n">
        <f aca="false">E201*K201</f>
        <v>6</v>
      </c>
      <c r="S201" s="7" t="n">
        <f aca="false">F201*L201</f>
        <v>-22</v>
      </c>
      <c r="T201" s="7" t="n">
        <f aca="false">G201*M201</f>
        <v>-3.2</v>
      </c>
      <c r="U201" s="7" t="n">
        <f aca="false">H201*N201</f>
        <v>-11.2</v>
      </c>
      <c r="V201" s="6" t="n">
        <f aca="false">SUM(O201:U201)</f>
        <v>43.8</v>
      </c>
      <c r="W201" s="8" t="n">
        <f aca="false">IF(V201&gt;=0,1,-1)</f>
        <v>1</v>
      </c>
      <c r="X201" s="22" t="n">
        <f aca="false">IF((VALUE(C201&amp;D201&amp;E201&amp;F201&amp;G201&amp;H201))&lt;452947,-1,1)</f>
        <v>1</v>
      </c>
      <c r="Y201" s="8" t="n">
        <f aca="false">X201-W201</f>
        <v>0</v>
      </c>
      <c r="Z201" s="5" t="n">
        <f aca="false">$E$2</f>
        <v>0.1</v>
      </c>
      <c r="AA201" s="5" t="n">
        <f aca="false">$Z201*$Y201*C201</f>
        <v>0</v>
      </c>
      <c r="AB201" s="5" t="n">
        <f aca="false">$Z201*$Y201*D201</f>
        <v>0</v>
      </c>
      <c r="AC201" s="5" t="n">
        <f aca="false">$Z201*$Y201*E201</f>
        <v>0</v>
      </c>
      <c r="AD201" s="5" t="n">
        <f aca="false">$Z201*$Y201*F201</f>
        <v>0</v>
      </c>
      <c r="AE201" s="5" t="n">
        <f aca="false">$Z201*$Y201*G201</f>
        <v>0</v>
      </c>
      <c r="AF201" s="5" t="n">
        <f aca="false">$Z201*$Y201*H201</f>
        <v>0</v>
      </c>
      <c r="AG201" s="23" t="str">
        <f aca="false">IF(W201=X201,"CERTO","ERRADO")</f>
        <v>CERTO</v>
      </c>
    </row>
    <row r="202" customFormat="false" ht="14.05" hidden="false" customHeight="false" outlineLevel="0" collapsed="false">
      <c r="A202" s="24" t="n">
        <f aca="false">SUMSQ(Y154:Y203)</f>
        <v>8</v>
      </c>
      <c r="B202" s="2" t="n">
        <v>49</v>
      </c>
      <c r="C202" s="3" t="n">
        <v>4</v>
      </c>
      <c r="D202" s="3" t="n">
        <v>4</v>
      </c>
      <c r="E202" s="3" t="n">
        <v>0</v>
      </c>
      <c r="F202" s="3" t="n">
        <v>9</v>
      </c>
      <c r="G202" s="3" t="n">
        <v>1</v>
      </c>
      <c r="H202" s="3" t="n">
        <v>9</v>
      </c>
      <c r="I202" s="4" t="n">
        <f aca="false">I201+AA201</f>
        <v>9.8</v>
      </c>
      <c r="J202" s="5" t="n">
        <f aca="false">J201+AB201</f>
        <v>2.8</v>
      </c>
      <c r="K202" s="5" t="n">
        <f aca="false">K201+AC201</f>
        <v>1.2</v>
      </c>
      <c r="L202" s="5" t="n">
        <f aca="false">L201+AD201</f>
        <v>-4.4</v>
      </c>
      <c r="M202" s="5" t="n">
        <f aca="false">M201+AE201</f>
        <v>-1.6</v>
      </c>
      <c r="N202" s="5" t="n">
        <f aca="false">N201+AF201</f>
        <v>-1.4</v>
      </c>
      <c r="O202" s="6" t="n">
        <f aca="false">$G$2</f>
        <v>0</v>
      </c>
      <c r="P202" s="7" t="n">
        <f aca="false">C202*I202</f>
        <v>39.2</v>
      </c>
      <c r="Q202" s="7" t="n">
        <f aca="false">D202*J202</f>
        <v>11.2</v>
      </c>
      <c r="R202" s="7" t="n">
        <f aca="false">E202*K202</f>
        <v>0</v>
      </c>
      <c r="S202" s="7" t="n">
        <f aca="false">F202*L202</f>
        <v>-39.6</v>
      </c>
      <c r="T202" s="7" t="n">
        <f aca="false">G202*M202</f>
        <v>-1.6</v>
      </c>
      <c r="U202" s="7" t="n">
        <f aca="false">H202*N202</f>
        <v>-12.6</v>
      </c>
      <c r="V202" s="6" t="n">
        <f aca="false">SUM(O202:U202)</f>
        <v>-3.4</v>
      </c>
      <c r="W202" s="8" t="n">
        <f aca="false">IF(V202&gt;=0,1,-1)</f>
        <v>-1</v>
      </c>
      <c r="X202" s="22" t="n">
        <f aca="false">IF((VALUE(C202&amp;D202&amp;E202&amp;F202&amp;G202&amp;H202))&lt;452947,-1,1)</f>
        <v>-1</v>
      </c>
      <c r="Y202" s="8" t="n">
        <f aca="false">X202-W202</f>
        <v>0</v>
      </c>
      <c r="Z202" s="5" t="n">
        <f aca="false">$E$2</f>
        <v>0.1</v>
      </c>
      <c r="AA202" s="5" t="n">
        <f aca="false">$Z202*$Y202*C202</f>
        <v>0</v>
      </c>
      <c r="AB202" s="5" t="n">
        <f aca="false">$Z202*$Y202*D202</f>
        <v>0</v>
      </c>
      <c r="AC202" s="5" t="n">
        <f aca="false">$Z202*$Y202*E202</f>
        <v>0</v>
      </c>
      <c r="AD202" s="5" t="n">
        <f aca="false">$Z202*$Y202*F202</f>
        <v>0</v>
      </c>
      <c r="AE202" s="5" t="n">
        <f aca="false">$Z202*$Y202*G202</f>
        <v>0</v>
      </c>
      <c r="AF202" s="5" t="n">
        <f aca="false">$Z202*$Y202*H202</f>
        <v>0</v>
      </c>
      <c r="AG202" s="23" t="str">
        <f aca="false">IF(W202=X202,"CERTO","ERRADO")</f>
        <v>CERTO</v>
      </c>
    </row>
    <row r="203" customFormat="false" ht="14.05" hidden="false" customHeight="false" outlineLevel="0" collapsed="false">
      <c r="A203" s="25" t="s">
        <v>3</v>
      </c>
      <c r="B203" s="26" t="n">
        <v>50</v>
      </c>
      <c r="C203" s="26" t="n">
        <v>1</v>
      </c>
      <c r="D203" s="26" t="n">
        <v>9</v>
      </c>
      <c r="E203" s="26" t="n">
        <v>0</v>
      </c>
      <c r="F203" s="26" t="n">
        <v>9</v>
      </c>
      <c r="G203" s="26" t="n">
        <v>4</v>
      </c>
      <c r="H203" s="26" t="n">
        <v>8</v>
      </c>
      <c r="I203" s="27" t="n">
        <f aca="false">I202+AA202</f>
        <v>9.8</v>
      </c>
      <c r="J203" s="28" t="n">
        <f aca="false">J202+AB202</f>
        <v>2.8</v>
      </c>
      <c r="K203" s="28" t="n">
        <f aca="false">K202+AC202</f>
        <v>1.2</v>
      </c>
      <c r="L203" s="28" t="n">
        <f aca="false">L202+AD202</f>
        <v>-4.4</v>
      </c>
      <c r="M203" s="28" t="n">
        <f aca="false">M202+AE202</f>
        <v>-1.6</v>
      </c>
      <c r="N203" s="28" t="n">
        <f aca="false">N202+AF202</f>
        <v>-1.4</v>
      </c>
      <c r="O203" s="29" t="n">
        <f aca="false">$G$2</f>
        <v>0</v>
      </c>
      <c r="P203" s="30" t="n">
        <f aca="false">C203*I203</f>
        <v>9.8</v>
      </c>
      <c r="Q203" s="30" t="n">
        <f aca="false">D203*J203</f>
        <v>25.2</v>
      </c>
      <c r="R203" s="30" t="n">
        <f aca="false">E203*K203</f>
        <v>0</v>
      </c>
      <c r="S203" s="30" t="n">
        <f aca="false">F203*L203</f>
        <v>-39.6</v>
      </c>
      <c r="T203" s="30" t="n">
        <f aca="false">G203*M203</f>
        <v>-6.4</v>
      </c>
      <c r="U203" s="30" t="n">
        <f aca="false">H203*N203</f>
        <v>-11.2</v>
      </c>
      <c r="V203" s="29" t="n">
        <f aca="false">SUM(O203:U203)</f>
        <v>-22.2</v>
      </c>
      <c r="W203" s="31" t="n">
        <f aca="false">IF(V203&gt;=0,1,-1)</f>
        <v>-1</v>
      </c>
      <c r="X203" s="32" t="n">
        <f aca="false">IF((VALUE(C203&amp;D203&amp;E203&amp;F203&amp;G203&amp;H203))&lt;452947,-1,1)</f>
        <v>-1</v>
      </c>
      <c r="Y203" s="31" t="n">
        <f aca="false">X203-W203</f>
        <v>0</v>
      </c>
      <c r="Z203" s="28" t="n">
        <f aca="false">$E$2</f>
        <v>0.1</v>
      </c>
      <c r="AA203" s="28" t="n">
        <f aca="false">$Z203*$Y203*C203</f>
        <v>0</v>
      </c>
      <c r="AB203" s="28" t="n">
        <f aca="false">$Z203*$Y203*D203</f>
        <v>0</v>
      </c>
      <c r="AC203" s="28" t="n">
        <f aca="false">$Z203*$Y203*E203</f>
        <v>0</v>
      </c>
      <c r="AD203" s="28" t="n">
        <f aca="false">$Z203*$Y203*F203</f>
        <v>0</v>
      </c>
      <c r="AE203" s="28" t="n">
        <f aca="false">$Z203*$Y203*G203</f>
        <v>0</v>
      </c>
      <c r="AF203" s="28" t="n">
        <f aca="false">$Z203*$Y203*H203</f>
        <v>0</v>
      </c>
      <c r="AG203" s="33" t="str">
        <f aca="false">IF(W203=X203,"CERTO","ERRADO")</f>
        <v>CERTO</v>
      </c>
    </row>
    <row r="204" customFormat="false" ht="14.05" hidden="false" customHeight="false" outlineLevel="0" collapsed="false">
      <c r="A204" s="2" t="n">
        <f aca="false">A154+1</f>
        <v>5</v>
      </c>
      <c r="B204" s="2" t="n">
        <v>1</v>
      </c>
      <c r="C204" s="3" t="n">
        <v>4</v>
      </c>
      <c r="D204" s="3" t="n">
        <v>5</v>
      </c>
      <c r="E204" s="3" t="n">
        <v>2</v>
      </c>
      <c r="F204" s="3" t="n">
        <v>9</v>
      </c>
      <c r="G204" s="3" t="n">
        <v>4</v>
      </c>
      <c r="H204" s="3" t="n">
        <v>7</v>
      </c>
      <c r="I204" s="4" t="n">
        <f aca="false">I203+AA203</f>
        <v>9.8</v>
      </c>
      <c r="J204" s="5" t="n">
        <f aca="false">J203+AB203</f>
        <v>2.8</v>
      </c>
      <c r="K204" s="5" t="n">
        <f aca="false">K203+AC203</f>
        <v>1.2</v>
      </c>
      <c r="L204" s="5" t="n">
        <f aca="false">L203+AD203</f>
        <v>-4.4</v>
      </c>
      <c r="M204" s="5" t="n">
        <f aca="false">M203+AE203</f>
        <v>-1.6</v>
      </c>
      <c r="N204" s="5" t="n">
        <f aca="false">N203+AF203</f>
        <v>-1.4</v>
      </c>
      <c r="O204" s="6" t="n">
        <f aca="false">$G$2</f>
        <v>0</v>
      </c>
      <c r="P204" s="7" t="n">
        <f aca="false">C204*I204</f>
        <v>39.2</v>
      </c>
      <c r="Q204" s="7" t="n">
        <f aca="false">D204*J204</f>
        <v>14</v>
      </c>
      <c r="R204" s="7" t="n">
        <f aca="false">E204*K204</f>
        <v>2.4</v>
      </c>
      <c r="S204" s="7" t="n">
        <f aca="false">F204*L204</f>
        <v>-39.6</v>
      </c>
      <c r="T204" s="7" t="n">
        <f aca="false">G204*M204</f>
        <v>-6.4</v>
      </c>
      <c r="U204" s="7" t="n">
        <f aca="false">H204*N204</f>
        <v>-9.8</v>
      </c>
      <c r="V204" s="6" t="n">
        <f aca="false">SUM(O204:U204)</f>
        <v>-0.199999999999996</v>
      </c>
      <c r="W204" s="8" t="n">
        <f aca="false">IF(V204&gt;=0,1,-1)</f>
        <v>-1</v>
      </c>
      <c r="X204" s="22" t="n">
        <f aca="false">IF((VALUE(C204&amp;D204&amp;E204&amp;F204&amp;G204&amp;H204))&lt;452947,-1,1)</f>
        <v>1</v>
      </c>
      <c r="Y204" s="8" t="n">
        <f aca="false">X204-W204</f>
        <v>2</v>
      </c>
      <c r="Z204" s="5" t="n">
        <f aca="false">$E$2</f>
        <v>0.1</v>
      </c>
      <c r="AA204" s="5" t="n">
        <f aca="false">$Z204*$Y204*C204</f>
        <v>0.8</v>
      </c>
      <c r="AB204" s="5" t="n">
        <f aca="false">$Z204*$Y204*D204</f>
        <v>1</v>
      </c>
      <c r="AC204" s="5" t="n">
        <f aca="false">$Z204*$Y204*E204</f>
        <v>0.4</v>
      </c>
      <c r="AD204" s="5" t="n">
        <f aca="false">$Z204*$Y204*F204</f>
        <v>1.8</v>
      </c>
      <c r="AE204" s="5" t="n">
        <f aca="false">$Z204*$Y204*G204</f>
        <v>0.8</v>
      </c>
      <c r="AF204" s="5" t="n">
        <f aca="false">$Z204*$Y204*H204</f>
        <v>1.4</v>
      </c>
      <c r="AG204" s="23" t="str">
        <f aca="false">IF(W204=X204,"CERTO","ERRADO")</f>
        <v>ERRADO</v>
      </c>
    </row>
    <row r="205" customFormat="false" ht="14.05" hidden="false" customHeight="false" outlineLevel="0" collapsed="false">
      <c r="B205" s="2" t="n">
        <v>2</v>
      </c>
      <c r="C205" s="3" t="n">
        <v>5</v>
      </c>
      <c r="D205" s="3" t="n">
        <v>8</v>
      </c>
      <c r="E205" s="3" t="n">
        <v>2</v>
      </c>
      <c r="F205" s="3" t="n">
        <v>8</v>
      </c>
      <c r="G205" s="3" t="n">
        <v>4</v>
      </c>
      <c r="H205" s="3" t="n">
        <v>8</v>
      </c>
      <c r="I205" s="4" t="n">
        <f aca="false">I204+AA204</f>
        <v>10.6</v>
      </c>
      <c r="J205" s="5" t="n">
        <f aca="false">J204+AB204</f>
        <v>3.8</v>
      </c>
      <c r="K205" s="5" t="n">
        <f aca="false">K204+AC204</f>
        <v>1.6</v>
      </c>
      <c r="L205" s="5" t="n">
        <f aca="false">L204+AD204</f>
        <v>-2.6</v>
      </c>
      <c r="M205" s="5" t="n">
        <f aca="false">M204+AE204</f>
        <v>-0.8</v>
      </c>
      <c r="N205" s="5" t="n">
        <f aca="false">N204+AF204</f>
        <v>0</v>
      </c>
      <c r="O205" s="6" t="n">
        <f aca="false">$G$2</f>
        <v>0</v>
      </c>
      <c r="P205" s="7" t="n">
        <f aca="false">C205*I205</f>
        <v>53</v>
      </c>
      <c r="Q205" s="7" t="n">
        <f aca="false">D205*J205</f>
        <v>30.4</v>
      </c>
      <c r="R205" s="7" t="n">
        <f aca="false">E205*K205</f>
        <v>3.2</v>
      </c>
      <c r="S205" s="7" t="n">
        <f aca="false">F205*L205</f>
        <v>-20.8</v>
      </c>
      <c r="T205" s="7" t="n">
        <f aca="false">G205*M205</f>
        <v>-3.2</v>
      </c>
      <c r="U205" s="7" t="n">
        <f aca="false">H205*N205</f>
        <v>0</v>
      </c>
      <c r="V205" s="6" t="n">
        <f aca="false">SUM(O205:U205)</f>
        <v>62.6</v>
      </c>
      <c r="W205" s="8" t="n">
        <f aca="false">IF(V205&gt;=0,1,-1)</f>
        <v>1</v>
      </c>
      <c r="X205" s="22" t="n">
        <f aca="false">IF((VALUE(C205&amp;D205&amp;E205&amp;F205&amp;G205&amp;H205))&lt;452947,-1,1)</f>
        <v>1</v>
      </c>
      <c r="Y205" s="8" t="n">
        <f aca="false">X205-W205</f>
        <v>0</v>
      </c>
      <c r="Z205" s="5" t="n">
        <f aca="false">$E$2</f>
        <v>0.1</v>
      </c>
      <c r="AA205" s="5" t="n">
        <f aca="false">$Z205*$Y205*C205</f>
        <v>0</v>
      </c>
      <c r="AB205" s="5" t="n">
        <f aca="false">$Z205*$Y205*D205</f>
        <v>0</v>
      </c>
      <c r="AC205" s="5" t="n">
        <f aca="false">$Z205*$Y205*E205</f>
        <v>0</v>
      </c>
      <c r="AD205" s="5" t="n">
        <f aca="false">$Z205*$Y205*F205</f>
        <v>0</v>
      </c>
      <c r="AE205" s="5" t="n">
        <f aca="false">$Z205*$Y205*G205</f>
        <v>0</v>
      </c>
      <c r="AF205" s="5" t="n">
        <f aca="false">$Z205*$Y205*H205</f>
        <v>0</v>
      </c>
      <c r="AG205" s="23" t="str">
        <f aca="false">IF(W205=X205,"CERTO","ERRADO")</f>
        <v>CERTO</v>
      </c>
    </row>
    <row r="206" customFormat="false" ht="14.05" hidden="false" customHeight="false" outlineLevel="0" collapsed="false">
      <c r="B206" s="2" t="n">
        <v>3</v>
      </c>
      <c r="C206" s="3" t="n">
        <v>7</v>
      </c>
      <c r="D206" s="3" t="n">
        <v>5</v>
      </c>
      <c r="E206" s="3" t="n">
        <v>1</v>
      </c>
      <c r="F206" s="3" t="n">
        <v>9</v>
      </c>
      <c r="G206" s="3" t="n">
        <v>4</v>
      </c>
      <c r="H206" s="3" t="n">
        <v>9</v>
      </c>
      <c r="I206" s="4" t="n">
        <f aca="false">I205+AA205</f>
        <v>10.6</v>
      </c>
      <c r="J206" s="5" t="n">
        <f aca="false">J205+AB205</f>
        <v>3.8</v>
      </c>
      <c r="K206" s="5" t="n">
        <f aca="false">K205+AC205</f>
        <v>1.6</v>
      </c>
      <c r="L206" s="5" t="n">
        <f aca="false">L205+AD205</f>
        <v>-2.6</v>
      </c>
      <c r="M206" s="5" t="n">
        <f aca="false">M205+AE205</f>
        <v>-0.8</v>
      </c>
      <c r="N206" s="5" t="n">
        <f aca="false">N205+AF205</f>
        <v>0</v>
      </c>
      <c r="O206" s="6" t="n">
        <f aca="false">$G$2</f>
        <v>0</v>
      </c>
      <c r="P206" s="7" t="n">
        <f aca="false">C206*I206</f>
        <v>74.2</v>
      </c>
      <c r="Q206" s="7" t="n">
        <f aca="false">D206*J206</f>
        <v>19</v>
      </c>
      <c r="R206" s="7" t="n">
        <f aca="false">E206*K206</f>
        <v>1.6</v>
      </c>
      <c r="S206" s="7" t="n">
        <f aca="false">F206*L206</f>
        <v>-23.4</v>
      </c>
      <c r="T206" s="7" t="n">
        <f aca="false">G206*M206</f>
        <v>-3.2</v>
      </c>
      <c r="U206" s="7" t="n">
        <f aca="false">H206*N206</f>
        <v>0</v>
      </c>
      <c r="V206" s="6" t="n">
        <f aca="false">SUM(O206:U206)</f>
        <v>68.2</v>
      </c>
      <c r="W206" s="8" t="n">
        <f aca="false">IF(V206&gt;=0,1,-1)</f>
        <v>1</v>
      </c>
      <c r="X206" s="22" t="n">
        <f aca="false">IF((VALUE(C206&amp;D206&amp;E206&amp;F206&amp;G206&amp;H206))&lt;452947,-1,1)</f>
        <v>1</v>
      </c>
      <c r="Y206" s="8" t="n">
        <f aca="false">X206-W206</f>
        <v>0</v>
      </c>
      <c r="Z206" s="5" t="n">
        <f aca="false">$E$2</f>
        <v>0.1</v>
      </c>
      <c r="AA206" s="5" t="n">
        <f aca="false">$Z206*$Y206*C206</f>
        <v>0</v>
      </c>
      <c r="AB206" s="5" t="n">
        <f aca="false">$Z206*$Y206*D206</f>
        <v>0</v>
      </c>
      <c r="AC206" s="5" t="n">
        <f aca="false">$Z206*$Y206*E206</f>
        <v>0</v>
      </c>
      <c r="AD206" s="5" t="n">
        <f aca="false">$Z206*$Y206*F206</f>
        <v>0</v>
      </c>
      <c r="AE206" s="5" t="n">
        <f aca="false">$Z206*$Y206*G206</f>
        <v>0</v>
      </c>
      <c r="AF206" s="5" t="n">
        <f aca="false">$Z206*$Y206*H206</f>
        <v>0</v>
      </c>
      <c r="AG206" s="23" t="str">
        <f aca="false">IF(W206=X206,"CERTO","ERRADO")</f>
        <v>CERTO</v>
      </c>
    </row>
    <row r="207" customFormat="false" ht="14.05" hidden="false" customHeight="false" outlineLevel="0" collapsed="false">
      <c r="B207" s="2" t="n">
        <v>4</v>
      </c>
      <c r="C207" s="3" t="n">
        <v>4</v>
      </c>
      <c r="D207" s="3" t="n">
        <v>9</v>
      </c>
      <c r="E207" s="3" t="n">
        <v>2</v>
      </c>
      <c r="F207" s="3" t="n">
        <v>9</v>
      </c>
      <c r="G207" s="3" t="n">
        <v>6</v>
      </c>
      <c r="H207" s="3" t="n">
        <v>7</v>
      </c>
      <c r="I207" s="4" t="n">
        <f aca="false">I206+AA206</f>
        <v>10.6</v>
      </c>
      <c r="J207" s="5" t="n">
        <f aca="false">J206+AB206</f>
        <v>3.8</v>
      </c>
      <c r="K207" s="5" t="n">
        <f aca="false">K206+AC206</f>
        <v>1.6</v>
      </c>
      <c r="L207" s="5" t="n">
        <f aca="false">L206+AD206</f>
        <v>-2.6</v>
      </c>
      <c r="M207" s="5" t="n">
        <f aca="false">M206+AE206</f>
        <v>-0.8</v>
      </c>
      <c r="N207" s="5" t="n">
        <f aca="false">N206+AF206</f>
        <v>0</v>
      </c>
      <c r="O207" s="6" t="n">
        <f aca="false">$G$2</f>
        <v>0</v>
      </c>
      <c r="P207" s="7" t="n">
        <f aca="false">C207*I207</f>
        <v>42.4</v>
      </c>
      <c r="Q207" s="7" t="n">
        <f aca="false">D207*J207</f>
        <v>34.2</v>
      </c>
      <c r="R207" s="7" t="n">
        <f aca="false">E207*K207</f>
        <v>3.2</v>
      </c>
      <c r="S207" s="7" t="n">
        <f aca="false">F207*L207</f>
        <v>-23.4</v>
      </c>
      <c r="T207" s="7" t="n">
        <f aca="false">G207*M207</f>
        <v>-4.8</v>
      </c>
      <c r="U207" s="7" t="n">
        <f aca="false">H207*N207</f>
        <v>0</v>
      </c>
      <c r="V207" s="6" t="n">
        <f aca="false">SUM(O207:U207)</f>
        <v>51.6</v>
      </c>
      <c r="W207" s="8" t="n">
        <f aca="false">IF(V207&gt;=0,1,-1)</f>
        <v>1</v>
      </c>
      <c r="X207" s="22" t="n">
        <f aca="false">IF((VALUE(C207&amp;D207&amp;E207&amp;F207&amp;G207&amp;H207))&lt;452947,-1,1)</f>
        <v>1</v>
      </c>
      <c r="Y207" s="8" t="n">
        <f aca="false">X207-W207</f>
        <v>0</v>
      </c>
      <c r="Z207" s="5" t="n">
        <f aca="false">$E$2</f>
        <v>0.1</v>
      </c>
      <c r="AA207" s="5" t="n">
        <f aca="false">$Z207*$Y207*C207</f>
        <v>0</v>
      </c>
      <c r="AB207" s="5" t="n">
        <f aca="false">$Z207*$Y207*D207</f>
        <v>0</v>
      </c>
      <c r="AC207" s="5" t="n">
        <f aca="false">$Z207*$Y207*E207</f>
        <v>0</v>
      </c>
      <c r="AD207" s="5" t="n">
        <f aca="false">$Z207*$Y207*F207</f>
        <v>0</v>
      </c>
      <c r="AE207" s="5" t="n">
        <f aca="false">$Z207*$Y207*G207</f>
        <v>0</v>
      </c>
      <c r="AF207" s="5" t="n">
        <f aca="false">$Z207*$Y207*H207</f>
        <v>0</v>
      </c>
      <c r="AG207" s="23" t="str">
        <f aca="false">IF(W207=X207,"CERTO","ERRADO")</f>
        <v>CERTO</v>
      </c>
    </row>
    <row r="208" customFormat="false" ht="14.05" hidden="false" customHeight="false" outlineLevel="0" collapsed="false">
      <c r="B208" s="2" t="n">
        <v>5</v>
      </c>
      <c r="C208" s="3" t="n">
        <v>4</v>
      </c>
      <c r="D208" s="3" t="n">
        <v>3</v>
      </c>
      <c r="E208" s="3" t="n">
        <v>0</v>
      </c>
      <c r="F208" s="3" t="n">
        <v>9</v>
      </c>
      <c r="G208" s="3" t="n">
        <v>3</v>
      </c>
      <c r="H208" s="3" t="n">
        <v>9</v>
      </c>
      <c r="I208" s="4" t="n">
        <f aca="false">I207+AA207</f>
        <v>10.6</v>
      </c>
      <c r="J208" s="5" t="n">
        <f aca="false">J207+AB207</f>
        <v>3.8</v>
      </c>
      <c r="K208" s="5" t="n">
        <f aca="false">K207+AC207</f>
        <v>1.6</v>
      </c>
      <c r="L208" s="5" t="n">
        <f aca="false">L207+AD207</f>
        <v>-2.6</v>
      </c>
      <c r="M208" s="5" t="n">
        <f aca="false">M207+AE207</f>
        <v>-0.8</v>
      </c>
      <c r="N208" s="5" t="n">
        <f aca="false">N207+AF207</f>
        <v>0</v>
      </c>
      <c r="O208" s="6" t="n">
        <f aca="false">$G$2</f>
        <v>0</v>
      </c>
      <c r="P208" s="7" t="n">
        <f aca="false">C208*I208</f>
        <v>42.4</v>
      </c>
      <c r="Q208" s="7" t="n">
        <f aca="false">D208*J208</f>
        <v>11.4</v>
      </c>
      <c r="R208" s="7" t="n">
        <f aca="false">E208*K208</f>
        <v>0</v>
      </c>
      <c r="S208" s="7" t="n">
        <f aca="false">F208*L208</f>
        <v>-23.4</v>
      </c>
      <c r="T208" s="7" t="n">
        <f aca="false">G208*M208</f>
        <v>-2.4</v>
      </c>
      <c r="U208" s="7" t="n">
        <f aca="false">H208*N208</f>
        <v>0</v>
      </c>
      <c r="V208" s="6" t="n">
        <f aca="false">SUM(O208:U208)</f>
        <v>28</v>
      </c>
      <c r="W208" s="8" t="n">
        <f aca="false">IF(V208&gt;=0,1,-1)</f>
        <v>1</v>
      </c>
      <c r="X208" s="22" t="n">
        <f aca="false">IF((VALUE(C208&amp;D208&amp;E208&amp;F208&amp;G208&amp;H208))&lt;452947,-1,1)</f>
        <v>-1</v>
      </c>
      <c r="Y208" s="8" t="n">
        <f aca="false">X208-W208</f>
        <v>-2</v>
      </c>
      <c r="Z208" s="5" t="n">
        <f aca="false">$E$2</f>
        <v>0.1</v>
      </c>
      <c r="AA208" s="5" t="n">
        <f aca="false">$Z208*$Y208*C208</f>
        <v>-0.8</v>
      </c>
      <c r="AB208" s="5" t="n">
        <f aca="false">$Z208*$Y208*D208</f>
        <v>-0.6</v>
      </c>
      <c r="AC208" s="5" t="n">
        <f aca="false">$Z208*$Y208*E208</f>
        <v>-0</v>
      </c>
      <c r="AD208" s="5" t="n">
        <f aca="false">$Z208*$Y208*F208</f>
        <v>-1.8</v>
      </c>
      <c r="AE208" s="5" t="n">
        <f aca="false">$Z208*$Y208*G208</f>
        <v>-0.6</v>
      </c>
      <c r="AF208" s="5" t="n">
        <f aca="false">$Z208*$Y208*H208</f>
        <v>-1.8</v>
      </c>
      <c r="AG208" s="23" t="str">
        <f aca="false">IF(W208=X208,"CERTO","ERRADO")</f>
        <v>ERRADO</v>
      </c>
    </row>
    <row r="209" customFormat="false" ht="14.05" hidden="false" customHeight="false" outlineLevel="0" collapsed="false">
      <c r="B209" s="2" t="n">
        <v>6</v>
      </c>
      <c r="C209" s="3" t="n">
        <v>6</v>
      </c>
      <c r="D209" s="3" t="n">
        <v>4</v>
      </c>
      <c r="E209" s="3" t="n">
        <v>1</v>
      </c>
      <c r="F209" s="3" t="n">
        <v>7</v>
      </c>
      <c r="G209" s="3" t="n">
        <v>5</v>
      </c>
      <c r="H209" s="3" t="n">
        <v>9</v>
      </c>
      <c r="I209" s="4" t="n">
        <f aca="false">I208+AA208</f>
        <v>9.8</v>
      </c>
      <c r="J209" s="5" t="n">
        <f aca="false">J208+AB208</f>
        <v>3.2</v>
      </c>
      <c r="K209" s="5" t="n">
        <f aca="false">K208+AC208</f>
        <v>1.6</v>
      </c>
      <c r="L209" s="5" t="n">
        <f aca="false">L208+AD208</f>
        <v>-4.4</v>
      </c>
      <c r="M209" s="5" t="n">
        <f aca="false">M208+AE208</f>
        <v>-1.4</v>
      </c>
      <c r="N209" s="5" t="n">
        <f aca="false">N208+AF208</f>
        <v>-1.8</v>
      </c>
      <c r="O209" s="6" t="n">
        <f aca="false">$G$2</f>
        <v>0</v>
      </c>
      <c r="P209" s="7" t="n">
        <f aca="false">C209*I209</f>
        <v>58.8</v>
      </c>
      <c r="Q209" s="7" t="n">
        <f aca="false">D209*J209</f>
        <v>12.8</v>
      </c>
      <c r="R209" s="7" t="n">
        <f aca="false">E209*K209</f>
        <v>1.6</v>
      </c>
      <c r="S209" s="7" t="n">
        <f aca="false">F209*L209</f>
        <v>-30.8</v>
      </c>
      <c r="T209" s="7" t="n">
        <f aca="false">G209*M209</f>
        <v>-7</v>
      </c>
      <c r="U209" s="7" t="n">
        <f aca="false">H209*N209</f>
        <v>-16.2</v>
      </c>
      <c r="V209" s="6" t="n">
        <f aca="false">SUM(O209:U209)</f>
        <v>19.2</v>
      </c>
      <c r="W209" s="8" t="n">
        <f aca="false">IF(V209&gt;=0,1,-1)</f>
        <v>1</v>
      </c>
      <c r="X209" s="22" t="n">
        <f aca="false">IF((VALUE(C209&amp;D209&amp;E209&amp;F209&amp;G209&amp;H209))&lt;452947,-1,1)</f>
        <v>1</v>
      </c>
      <c r="Y209" s="8" t="n">
        <f aca="false">X209-W209</f>
        <v>0</v>
      </c>
      <c r="Z209" s="5" t="n">
        <f aca="false">$E$2</f>
        <v>0.1</v>
      </c>
      <c r="AA209" s="5" t="n">
        <f aca="false">$Z209*$Y209*C209</f>
        <v>0</v>
      </c>
      <c r="AB209" s="5" t="n">
        <f aca="false">$Z209*$Y209*D209</f>
        <v>0</v>
      </c>
      <c r="AC209" s="5" t="n">
        <f aca="false">$Z209*$Y209*E209</f>
        <v>0</v>
      </c>
      <c r="AD209" s="5" t="n">
        <f aca="false">$Z209*$Y209*F209</f>
        <v>0</v>
      </c>
      <c r="AE209" s="5" t="n">
        <f aca="false">$Z209*$Y209*G209</f>
        <v>0</v>
      </c>
      <c r="AF209" s="5" t="n">
        <f aca="false">$Z209*$Y209*H209</f>
        <v>0</v>
      </c>
      <c r="AG209" s="23" t="str">
        <f aca="false">IF(W209=X209,"CERTO","ERRADO")</f>
        <v>CERTO</v>
      </c>
    </row>
    <row r="210" customFormat="false" ht="14.05" hidden="false" customHeight="false" outlineLevel="0" collapsed="false">
      <c r="B210" s="2" t="n">
        <v>7</v>
      </c>
      <c r="C210" s="3" t="n">
        <v>5</v>
      </c>
      <c r="D210" s="3" t="n">
        <v>2</v>
      </c>
      <c r="E210" s="3" t="n">
        <v>0</v>
      </c>
      <c r="F210" s="3" t="n">
        <v>8</v>
      </c>
      <c r="G210" s="3" t="n">
        <v>4</v>
      </c>
      <c r="H210" s="3" t="n">
        <v>7</v>
      </c>
      <c r="I210" s="4" t="n">
        <f aca="false">I209+AA209</f>
        <v>9.8</v>
      </c>
      <c r="J210" s="5" t="n">
        <f aca="false">J209+AB209</f>
        <v>3.2</v>
      </c>
      <c r="K210" s="5" t="n">
        <f aca="false">K209+AC209</f>
        <v>1.6</v>
      </c>
      <c r="L210" s="5" t="n">
        <f aca="false">L209+AD209</f>
        <v>-4.4</v>
      </c>
      <c r="M210" s="5" t="n">
        <f aca="false">M209+AE209</f>
        <v>-1.4</v>
      </c>
      <c r="N210" s="5" t="n">
        <f aca="false">N209+AF209</f>
        <v>-1.8</v>
      </c>
      <c r="O210" s="6" t="n">
        <f aca="false">$G$2</f>
        <v>0</v>
      </c>
      <c r="P210" s="7" t="n">
        <f aca="false">C210*I210</f>
        <v>49</v>
      </c>
      <c r="Q210" s="7" t="n">
        <f aca="false">D210*J210</f>
        <v>6.4</v>
      </c>
      <c r="R210" s="7" t="n">
        <f aca="false">E210*K210</f>
        <v>0</v>
      </c>
      <c r="S210" s="7" t="n">
        <f aca="false">F210*L210</f>
        <v>-35.2</v>
      </c>
      <c r="T210" s="7" t="n">
        <f aca="false">G210*M210</f>
        <v>-5.6</v>
      </c>
      <c r="U210" s="7" t="n">
        <f aca="false">H210*N210</f>
        <v>-12.6</v>
      </c>
      <c r="V210" s="6" t="n">
        <f aca="false">SUM(O210:U210)</f>
        <v>2.00000000000001</v>
      </c>
      <c r="W210" s="8" t="n">
        <f aca="false">IF(V210&gt;=0,1,-1)</f>
        <v>1</v>
      </c>
      <c r="X210" s="22" t="n">
        <f aca="false">IF((VALUE(C210&amp;D210&amp;E210&amp;F210&amp;G210&amp;H210))&lt;452947,-1,1)</f>
        <v>1</v>
      </c>
      <c r="Y210" s="8" t="n">
        <f aca="false">X210-W210</f>
        <v>0</v>
      </c>
      <c r="Z210" s="5" t="n">
        <f aca="false">$E$2</f>
        <v>0.1</v>
      </c>
      <c r="AA210" s="5" t="n">
        <f aca="false">$Z210*$Y210*C210</f>
        <v>0</v>
      </c>
      <c r="AB210" s="5" t="n">
        <f aca="false">$Z210*$Y210*D210</f>
        <v>0</v>
      </c>
      <c r="AC210" s="5" t="n">
        <f aca="false">$Z210*$Y210*E210</f>
        <v>0</v>
      </c>
      <c r="AD210" s="5" t="n">
        <f aca="false">$Z210*$Y210*F210</f>
        <v>0</v>
      </c>
      <c r="AE210" s="5" t="n">
        <f aca="false">$Z210*$Y210*G210</f>
        <v>0</v>
      </c>
      <c r="AF210" s="5" t="n">
        <f aca="false">$Z210*$Y210*H210</f>
        <v>0</v>
      </c>
      <c r="AG210" s="23" t="str">
        <f aca="false">IF(W210=X210,"CERTO","ERRADO")</f>
        <v>CERTO</v>
      </c>
    </row>
    <row r="211" customFormat="false" ht="14.05" hidden="false" customHeight="false" outlineLevel="0" collapsed="false">
      <c r="B211" s="2" t="n">
        <v>8</v>
      </c>
      <c r="C211" s="3" t="n">
        <v>2</v>
      </c>
      <c r="D211" s="3" t="n">
        <v>8</v>
      </c>
      <c r="E211" s="3" t="n">
        <v>0</v>
      </c>
      <c r="F211" s="3" t="n">
        <v>9</v>
      </c>
      <c r="G211" s="3" t="n">
        <v>6</v>
      </c>
      <c r="H211" s="3" t="n">
        <v>8</v>
      </c>
      <c r="I211" s="4" t="n">
        <f aca="false">I210+AA210</f>
        <v>9.8</v>
      </c>
      <c r="J211" s="5" t="n">
        <f aca="false">J210+AB210</f>
        <v>3.2</v>
      </c>
      <c r="K211" s="5" t="n">
        <f aca="false">K210+AC210</f>
        <v>1.6</v>
      </c>
      <c r="L211" s="5" t="n">
        <f aca="false">L210+AD210</f>
        <v>-4.4</v>
      </c>
      <c r="M211" s="5" t="n">
        <f aca="false">M210+AE210</f>
        <v>-1.4</v>
      </c>
      <c r="N211" s="5" t="n">
        <f aca="false">N210+AF210</f>
        <v>-1.8</v>
      </c>
      <c r="O211" s="6" t="n">
        <f aca="false">$G$2</f>
        <v>0</v>
      </c>
      <c r="P211" s="7" t="n">
        <f aca="false">C211*I211</f>
        <v>19.6</v>
      </c>
      <c r="Q211" s="7" t="n">
        <f aca="false">D211*J211</f>
        <v>25.6</v>
      </c>
      <c r="R211" s="7" t="n">
        <f aca="false">E211*K211</f>
        <v>0</v>
      </c>
      <c r="S211" s="7" t="n">
        <f aca="false">F211*L211</f>
        <v>-39.6</v>
      </c>
      <c r="T211" s="7" t="n">
        <f aca="false">G211*M211</f>
        <v>-8.4</v>
      </c>
      <c r="U211" s="7" t="n">
        <f aca="false">H211*N211</f>
        <v>-14.4</v>
      </c>
      <c r="V211" s="6" t="n">
        <f aca="false">SUM(O211:U211)</f>
        <v>-17.2</v>
      </c>
      <c r="W211" s="8" t="n">
        <f aca="false">IF(V211&gt;=0,1,-1)</f>
        <v>-1</v>
      </c>
      <c r="X211" s="22" t="n">
        <f aca="false">IF((VALUE(C211&amp;D211&amp;E211&amp;F211&amp;G211&amp;H211))&lt;452947,-1,1)</f>
        <v>-1</v>
      </c>
      <c r="Y211" s="8" t="n">
        <f aca="false">X211-W211</f>
        <v>0</v>
      </c>
      <c r="Z211" s="5" t="n">
        <f aca="false">$E$2</f>
        <v>0.1</v>
      </c>
      <c r="AA211" s="5" t="n">
        <f aca="false">$Z211*$Y211*C211</f>
        <v>0</v>
      </c>
      <c r="AB211" s="5" t="n">
        <f aca="false">$Z211*$Y211*D211</f>
        <v>0</v>
      </c>
      <c r="AC211" s="5" t="n">
        <f aca="false">$Z211*$Y211*E211</f>
        <v>0</v>
      </c>
      <c r="AD211" s="5" t="n">
        <f aca="false">$Z211*$Y211*F211</f>
        <v>0</v>
      </c>
      <c r="AE211" s="5" t="n">
        <f aca="false">$Z211*$Y211*G211</f>
        <v>0</v>
      </c>
      <c r="AF211" s="5" t="n">
        <f aca="false">$Z211*$Y211*H211</f>
        <v>0</v>
      </c>
      <c r="AG211" s="23" t="str">
        <f aca="false">IF(W211=X211,"CERTO","ERRADO")</f>
        <v>CERTO</v>
      </c>
    </row>
    <row r="212" customFormat="false" ht="14.05" hidden="false" customHeight="false" outlineLevel="0" collapsed="false">
      <c r="B212" s="2" t="n">
        <v>9</v>
      </c>
      <c r="C212" s="3" t="n">
        <v>0</v>
      </c>
      <c r="D212" s="3" t="n">
        <v>5</v>
      </c>
      <c r="E212" s="3" t="n">
        <v>5</v>
      </c>
      <c r="F212" s="3" t="n">
        <v>9</v>
      </c>
      <c r="G212" s="3" t="n">
        <v>0</v>
      </c>
      <c r="H212" s="3" t="n">
        <v>9</v>
      </c>
      <c r="I212" s="4" t="n">
        <f aca="false">I211+AA211</f>
        <v>9.8</v>
      </c>
      <c r="J212" s="5" t="n">
        <f aca="false">J211+AB211</f>
        <v>3.2</v>
      </c>
      <c r="K212" s="5" t="n">
        <f aca="false">K211+AC211</f>
        <v>1.6</v>
      </c>
      <c r="L212" s="5" t="n">
        <f aca="false">L211+AD211</f>
        <v>-4.4</v>
      </c>
      <c r="M212" s="5" t="n">
        <f aca="false">M211+AE211</f>
        <v>-1.4</v>
      </c>
      <c r="N212" s="5" t="n">
        <f aca="false">N211+AF211</f>
        <v>-1.8</v>
      </c>
      <c r="O212" s="6" t="n">
        <f aca="false">$G$2</f>
        <v>0</v>
      </c>
      <c r="P212" s="7" t="n">
        <f aca="false">C212*I212</f>
        <v>0</v>
      </c>
      <c r="Q212" s="7" t="n">
        <f aca="false">D212*J212</f>
        <v>16</v>
      </c>
      <c r="R212" s="7" t="n">
        <f aca="false">E212*K212</f>
        <v>8</v>
      </c>
      <c r="S212" s="7" t="n">
        <f aca="false">F212*L212</f>
        <v>-39.6</v>
      </c>
      <c r="T212" s="7" t="n">
        <f aca="false">G212*M212</f>
        <v>-0</v>
      </c>
      <c r="U212" s="7" t="n">
        <f aca="false">H212*N212</f>
        <v>-16.2</v>
      </c>
      <c r="V212" s="6" t="n">
        <f aca="false">SUM(O212:U212)</f>
        <v>-31.8</v>
      </c>
      <c r="W212" s="8" t="n">
        <f aca="false">IF(V212&gt;=0,1,-1)</f>
        <v>-1</v>
      </c>
      <c r="X212" s="22" t="n">
        <f aca="false">IF((VALUE(C212&amp;D212&amp;E212&amp;F212&amp;G212&amp;H212))&lt;452947,-1,1)</f>
        <v>-1</v>
      </c>
      <c r="Y212" s="8" t="n">
        <f aca="false">X212-W212</f>
        <v>0</v>
      </c>
      <c r="Z212" s="5" t="n">
        <f aca="false">$E$2</f>
        <v>0.1</v>
      </c>
      <c r="AA212" s="5" t="n">
        <f aca="false">$Z212*$Y212*C212</f>
        <v>0</v>
      </c>
      <c r="AB212" s="5" t="n">
        <f aca="false">$Z212*$Y212*D212</f>
        <v>0</v>
      </c>
      <c r="AC212" s="5" t="n">
        <f aca="false">$Z212*$Y212*E212</f>
        <v>0</v>
      </c>
      <c r="AD212" s="5" t="n">
        <f aca="false">$Z212*$Y212*F212</f>
        <v>0</v>
      </c>
      <c r="AE212" s="5" t="n">
        <f aca="false">$Z212*$Y212*G212</f>
        <v>0</v>
      </c>
      <c r="AF212" s="5" t="n">
        <f aca="false">$Z212*$Y212*H212</f>
        <v>0</v>
      </c>
      <c r="AG212" s="23" t="str">
        <f aca="false">IF(W212=X212,"CERTO","ERRADO")</f>
        <v>CERTO</v>
      </c>
    </row>
    <row r="213" customFormat="false" ht="14.05" hidden="false" customHeight="false" outlineLevel="0" collapsed="false">
      <c r="B213" s="2" t="n">
        <v>10</v>
      </c>
      <c r="C213" s="3" t="n">
        <v>0</v>
      </c>
      <c r="D213" s="3" t="n">
        <v>3</v>
      </c>
      <c r="E213" s="3" t="n">
        <v>1</v>
      </c>
      <c r="F213" s="3" t="n">
        <v>8</v>
      </c>
      <c r="G213" s="3" t="n">
        <v>0</v>
      </c>
      <c r="H213" s="3" t="n">
        <v>9</v>
      </c>
      <c r="I213" s="4" t="n">
        <f aca="false">I212+AA212</f>
        <v>9.8</v>
      </c>
      <c r="J213" s="5" t="n">
        <f aca="false">J212+AB212</f>
        <v>3.2</v>
      </c>
      <c r="K213" s="5" t="n">
        <f aca="false">K212+AC212</f>
        <v>1.6</v>
      </c>
      <c r="L213" s="5" t="n">
        <f aca="false">L212+AD212</f>
        <v>-4.4</v>
      </c>
      <c r="M213" s="5" t="n">
        <f aca="false">M212+AE212</f>
        <v>-1.4</v>
      </c>
      <c r="N213" s="5" t="n">
        <f aca="false">N212+AF212</f>
        <v>-1.8</v>
      </c>
      <c r="O213" s="6" t="n">
        <f aca="false">$G$2</f>
        <v>0</v>
      </c>
      <c r="P213" s="7" t="n">
        <f aca="false">C213*I213</f>
        <v>0</v>
      </c>
      <c r="Q213" s="7" t="n">
        <f aca="false">D213*J213</f>
        <v>9.6</v>
      </c>
      <c r="R213" s="7" t="n">
        <f aca="false">E213*K213</f>
        <v>1.6</v>
      </c>
      <c r="S213" s="7" t="n">
        <f aca="false">F213*L213</f>
        <v>-35.2</v>
      </c>
      <c r="T213" s="7" t="n">
        <f aca="false">G213*M213</f>
        <v>-0</v>
      </c>
      <c r="U213" s="7" t="n">
        <f aca="false">H213*N213</f>
        <v>-16.2</v>
      </c>
      <c r="V213" s="6" t="n">
        <f aca="false">SUM(O213:U213)</f>
        <v>-40.2</v>
      </c>
      <c r="W213" s="8" t="n">
        <f aca="false">IF(V213&gt;=0,1,-1)</f>
        <v>-1</v>
      </c>
      <c r="X213" s="22" t="n">
        <f aca="false">IF((VALUE(C213&amp;D213&amp;E213&amp;F213&amp;G213&amp;H213))&lt;452947,-1,1)</f>
        <v>-1</v>
      </c>
      <c r="Y213" s="8" t="n">
        <f aca="false">X213-W213</f>
        <v>0</v>
      </c>
      <c r="Z213" s="5" t="n">
        <f aca="false">$E$2</f>
        <v>0.1</v>
      </c>
      <c r="AA213" s="5" t="n">
        <f aca="false">$Z213*$Y213*C213</f>
        <v>0</v>
      </c>
      <c r="AB213" s="5" t="n">
        <f aca="false">$Z213*$Y213*D213</f>
        <v>0</v>
      </c>
      <c r="AC213" s="5" t="n">
        <f aca="false">$Z213*$Y213*E213</f>
        <v>0</v>
      </c>
      <c r="AD213" s="5" t="n">
        <f aca="false">$Z213*$Y213*F213</f>
        <v>0</v>
      </c>
      <c r="AE213" s="5" t="n">
        <f aca="false">$Z213*$Y213*G213</f>
        <v>0</v>
      </c>
      <c r="AF213" s="5" t="n">
        <f aca="false">$Z213*$Y213*H213</f>
        <v>0</v>
      </c>
      <c r="AG213" s="23" t="str">
        <f aca="false">IF(W213=X213,"CERTO","ERRADO")</f>
        <v>CERTO</v>
      </c>
    </row>
    <row r="214" customFormat="false" ht="14.05" hidden="false" customHeight="false" outlineLevel="0" collapsed="false">
      <c r="B214" s="2" t="n">
        <v>11</v>
      </c>
      <c r="C214" s="3" t="n">
        <v>4</v>
      </c>
      <c r="D214" s="3" t="n">
        <v>1</v>
      </c>
      <c r="E214" s="3" t="n">
        <v>8</v>
      </c>
      <c r="F214" s="3" t="n">
        <v>9</v>
      </c>
      <c r="G214" s="3" t="n">
        <v>8</v>
      </c>
      <c r="H214" s="3" t="n">
        <v>5</v>
      </c>
      <c r="I214" s="4" t="n">
        <f aca="false">I213+AA213</f>
        <v>9.8</v>
      </c>
      <c r="J214" s="5" t="n">
        <f aca="false">J213+AB213</f>
        <v>3.2</v>
      </c>
      <c r="K214" s="5" t="n">
        <f aca="false">K213+AC213</f>
        <v>1.6</v>
      </c>
      <c r="L214" s="5" t="n">
        <f aca="false">L213+AD213</f>
        <v>-4.4</v>
      </c>
      <c r="M214" s="5" t="n">
        <f aca="false">M213+AE213</f>
        <v>-1.4</v>
      </c>
      <c r="N214" s="5" t="n">
        <f aca="false">N213+AF213</f>
        <v>-1.8</v>
      </c>
      <c r="O214" s="6" t="n">
        <f aca="false">$G$2</f>
        <v>0</v>
      </c>
      <c r="P214" s="7" t="n">
        <f aca="false">C214*I214</f>
        <v>39.2</v>
      </c>
      <c r="Q214" s="7" t="n">
        <f aca="false">D214*J214</f>
        <v>3.2</v>
      </c>
      <c r="R214" s="7" t="n">
        <f aca="false">E214*K214</f>
        <v>12.8</v>
      </c>
      <c r="S214" s="7" t="n">
        <f aca="false">F214*L214</f>
        <v>-39.6</v>
      </c>
      <c r="T214" s="7" t="n">
        <f aca="false">G214*M214</f>
        <v>-11.2</v>
      </c>
      <c r="U214" s="7" t="n">
        <f aca="false">H214*N214</f>
        <v>-9</v>
      </c>
      <c r="V214" s="6" t="n">
        <f aca="false">SUM(O214:U214)</f>
        <v>-4.6</v>
      </c>
      <c r="W214" s="8" t="n">
        <f aca="false">IF(V214&gt;=0,1,-1)</f>
        <v>-1</v>
      </c>
      <c r="X214" s="22" t="n">
        <f aca="false">IF((VALUE(C214&amp;D214&amp;E214&amp;F214&amp;G214&amp;H214))&lt;452947,-1,1)</f>
        <v>-1</v>
      </c>
      <c r="Y214" s="8" t="n">
        <f aca="false">X214-W214</f>
        <v>0</v>
      </c>
      <c r="Z214" s="5" t="n">
        <f aca="false">$E$2</f>
        <v>0.1</v>
      </c>
      <c r="AA214" s="5" t="n">
        <f aca="false">$Z214*$Y214*C214</f>
        <v>0</v>
      </c>
      <c r="AB214" s="5" t="n">
        <f aca="false">$Z214*$Y214*D214</f>
        <v>0</v>
      </c>
      <c r="AC214" s="5" t="n">
        <f aca="false">$Z214*$Y214*E214</f>
        <v>0</v>
      </c>
      <c r="AD214" s="5" t="n">
        <f aca="false">$Z214*$Y214*F214</f>
        <v>0</v>
      </c>
      <c r="AE214" s="5" t="n">
        <f aca="false">$Z214*$Y214*G214</f>
        <v>0</v>
      </c>
      <c r="AF214" s="5" t="n">
        <f aca="false">$Z214*$Y214*H214</f>
        <v>0</v>
      </c>
      <c r="AG214" s="23" t="str">
        <f aca="false">IF(W214=X214,"CERTO","ERRADO")</f>
        <v>CERTO</v>
      </c>
    </row>
    <row r="215" customFormat="false" ht="14.05" hidden="false" customHeight="false" outlineLevel="0" collapsed="false">
      <c r="B215" s="2" t="n">
        <v>12</v>
      </c>
      <c r="C215" s="3" t="n">
        <v>4</v>
      </c>
      <c r="D215" s="3" t="n">
        <v>5</v>
      </c>
      <c r="E215" s="3" t="n">
        <v>5</v>
      </c>
      <c r="F215" s="3" t="n">
        <v>9</v>
      </c>
      <c r="G215" s="3" t="n">
        <v>1</v>
      </c>
      <c r="H215" s="3" t="n">
        <v>9</v>
      </c>
      <c r="I215" s="4" t="n">
        <f aca="false">I214+AA214</f>
        <v>9.8</v>
      </c>
      <c r="J215" s="5" t="n">
        <f aca="false">J214+AB214</f>
        <v>3.2</v>
      </c>
      <c r="K215" s="5" t="n">
        <f aca="false">K214+AC214</f>
        <v>1.6</v>
      </c>
      <c r="L215" s="5" t="n">
        <f aca="false">L214+AD214</f>
        <v>-4.4</v>
      </c>
      <c r="M215" s="5" t="n">
        <f aca="false">M214+AE214</f>
        <v>-1.4</v>
      </c>
      <c r="N215" s="5" t="n">
        <f aca="false">N214+AF214</f>
        <v>-1.8</v>
      </c>
      <c r="O215" s="6" t="n">
        <f aca="false">$G$2</f>
        <v>0</v>
      </c>
      <c r="P215" s="7" t="n">
        <f aca="false">C215*I215</f>
        <v>39.2</v>
      </c>
      <c r="Q215" s="7" t="n">
        <f aca="false">D215*J215</f>
        <v>16</v>
      </c>
      <c r="R215" s="7" t="n">
        <f aca="false">E215*K215</f>
        <v>8</v>
      </c>
      <c r="S215" s="7" t="n">
        <f aca="false">F215*L215</f>
        <v>-39.6</v>
      </c>
      <c r="T215" s="7" t="n">
        <f aca="false">G215*M215</f>
        <v>-1.4</v>
      </c>
      <c r="U215" s="7" t="n">
        <f aca="false">H215*N215</f>
        <v>-16.2</v>
      </c>
      <c r="V215" s="6" t="n">
        <f aca="false">SUM(O215:U215)</f>
        <v>6.00000000000001</v>
      </c>
      <c r="W215" s="8" t="n">
        <f aca="false">IF(V215&gt;=0,1,-1)</f>
        <v>1</v>
      </c>
      <c r="X215" s="22" t="n">
        <f aca="false">IF((VALUE(C215&amp;D215&amp;E215&amp;F215&amp;G215&amp;H215))&lt;452947,-1,1)</f>
        <v>1</v>
      </c>
      <c r="Y215" s="8" t="n">
        <f aca="false">X215-W215</f>
        <v>0</v>
      </c>
      <c r="Z215" s="5" t="n">
        <f aca="false">$E$2</f>
        <v>0.1</v>
      </c>
      <c r="AA215" s="5" t="n">
        <f aca="false">$Z215*$Y215*C215</f>
        <v>0</v>
      </c>
      <c r="AB215" s="5" t="n">
        <f aca="false">$Z215*$Y215*D215</f>
        <v>0</v>
      </c>
      <c r="AC215" s="5" t="n">
        <f aca="false">$Z215*$Y215*E215</f>
        <v>0</v>
      </c>
      <c r="AD215" s="5" t="n">
        <f aca="false">$Z215*$Y215*F215</f>
        <v>0</v>
      </c>
      <c r="AE215" s="5" t="n">
        <f aca="false">$Z215*$Y215*G215</f>
        <v>0</v>
      </c>
      <c r="AF215" s="5" t="n">
        <f aca="false">$Z215*$Y215*H215</f>
        <v>0</v>
      </c>
      <c r="AG215" s="23" t="str">
        <f aca="false">IF(W215=X215,"CERTO","ERRADO")</f>
        <v>CERTO</v>
      </c>
    </row>
    <row r="216" customFormat="false" ht="14.05" hidden="false" customHeight="false" outlineLevel="0" collapsed="false">
      <c r="B216" s="2" t="n">
        <v>13</v>
      </c>
      <c r="C216" s="3" t="n">
        <v>3</v>
      </c>
      <c r="D216" s="3" t="n">
        <v>6</v>
      </c>
      <c r="E216" s="3" t="n">
        <v>2</v>
      </c>
      <c r="F216" s="3" t="n">
        <v>9</v>
      </c>
      <c r="G216" s="3" t="n">
        <v>0</v>
      </c>
      <c r="H216" s="3" t="n">
        <v>8</v>
      </c>
      <c r="I216" s="4" t="n">
        <f aca="false">I215+AA215</f>
        <v>9.8</v>
      </c>
      <c r="J216" s="5" t="n">
        <f aca="false">J215+AB215</f>
        <v>3.2</v>
      </c>
      <c r="K216" s="5" t="n">
        <f aca="false">K215+AC215</f>
        <v>1.6</v>
      </c>
      <c r="L216" s="5" t="n">
        <f aca="false">L215+AD215</f>
        <v>-4.4</v>
      </c>
      <c r="M216" s="5" t="n">
        <f aca="false">M215+AE215</f>
        <v>-1.4</v>
      </c>
      <c r="N216" s="5" t="n">
        <f aca="false">N215+AF215</f>
        <v>-1.8</v>
      </c>
      <c r="O216" s="6" t="n">
        <f aca="false">$G$2</f>
        <v>0</v>
      </c>
      <c r="P216" s="7" t="n">
        <f aca="false">C216*I216</f>
        <v>29.4</v>
      </c>
      <c r="Q216" s="7" t="n">
        <f aca="false">D216*J216</f>
        <v>19.2</v>
      </c>
      <c r="R216" s="7" t="n">
        <f aca="false">E216*K216</f>
        <v>3.2</v>
      </c>
      <c r="S216" s="7" t="n">
        <f aca="false">F216*L216</f>
        <v>-39.6</v>
      </c>
      <c r="T216" s="7" t="n">
        <f aca="false">G216*M216</f>
        <v>-0</v>
      </c>
      <c r="U216" s="7" t="n">
        <f aca="false">H216*N216</f>
        <v>-14.4</v>
      </c>
      <c r="V216" s="6" t="n">
        <f aca="false">SUM(O216:U216)</f>
        <v>-2.2</v>
      </c>
      <c r="W216" s="8" t="n">
        <f aca="false">IF(V216&gt;=0,1,-1)</f>
        <v>-1</v>
      </c>
      <c r="X216" s="22" t="n">
        <f aca="false">IF((VALUE(C216&amp;D216&amp;E216&amp;F216&amp;G216&amp;H216))&lt;452947,-1,1)</f>
        <v>-1</v>
      </c>
      <c r="Y216" s="8" t="n">
        <f aca="false">X216-W216</f>
        <v>0</v>
      </c>
      <c r="Z216" s="5" t="n">
        <f aca="false">$E$2</f>
        <v>0.1</v>
      </c>
      <c r="AA216" s="5" t="n">
        <f aca="false">$Z216*$Y216*C216</f>
        <v>0</v>
      </c>
      <c r="AB216" s="5" t="n">
        <f aca="false">$Z216*$Y216*D216</f>
        <v>0</v>
      </c>
      <c r="AC216" s="5" t="n">
        <f aca="false">$Z216*$Y216*E216</f>
        <v>0</v>
      </c>
      <c r="AD216" s="5" t="n">
        <f aca="false">$Z216*$Y216*F216</f>
        <v>0</v>
      </c>
      <c r="AE216" s="5" t="n">
        <f aca="false">$Z216*$Y216*G216</f>
        <v>0</v>
      </c>
      <c r="AF216" s="5" t="n">
        <f aca="false">$Z216*$Y216*H216</f>
        <v>0</v>
      </c>
      <c r="AG216" s="23" t="str">
        <f aca="false">IF(W216=X216,"CERTO","ERRADO")</f>
        <v>CERTO</v>
      </c>
    </row>
    <row r="217" customFormat="false" ht="14.05" hidden="false" customHeight="false" outlineLevel="0" collapsed="false">
      <c r="B217" s="2" t="n">
        <v>14</v>
      </c>
      <c r="C217" s="3" t="n">
        <v>8</v>
      </c>
      <c r="D217" s="3" t="n">
        <v>5</v>
      </c>
      <c r="E217" s="3" t="n">
        <v>5</v>
      </c>
      <c r="F217" s="3" t="n">
        <v>9</v>
      </c>
      <c r="G217" s="3" t="n">
        <v>6</v>
      </c>
      <c r="H217" s="3" t="n">
        <v>9</v>
      </c>
      <c r="I217" s="4" t="n">
        <f aca="false">I216+AA216</f>
        <v>9.8</v>
      </c>
      <c r="J217" s="5" t="n">
        <f aca="false">J216+AB216</f>
        <v>3.2</v>
      </c>
      <c r="K217" s="5" t="n">
        <f aca="false">K216+AC216</f>
        <v>1.6</v>
      </c>
      <c r="L217" s="5" t="n">
        <f aca="false">L216+AD216</f>
        <v>-4.4</v>
      </c>
      <c r="M217" s="5" t="n">
        <f aca="false">M216+AE216</f>
        <v>-1.4</v>
      </c>
      <c r="N217" s="5" t="n">
        <f aca="false">N216+AF216</f>
        <v>-1.8</v>
      </c>
      <c r="O217" s="6" t="n">
        <f aca="false">$G$2</f>
        <v>0</v>
      </c>
      <c r="P217" s="7" t="n">
        <f aca="false">C217*I217</f>
        <v>78.4</v>
      </c>
      <c r="Q217" s="7" t="n">
        <f aca="false">D217*J217</f>
        <v>16</v>
      </c>
      <c r="R217" s="7" t="n">
        <f aca="false">E217*K217</f>
        <v>8</v>
      </c>
      <c r="S217" s="7" t="n">
        <f aca="false">F217*L217</f>
        <v>-39.6</v>
      </c>
      <c r="T217" s="7" t="n">
        <f aca="false">G217*M217</f>
        <v>-8.4</v>
      </c>
      <c r="U217" s="7" t="n">
        <f aca="false">H217*N217</f>
        <v>-16.2</v>
      </c>
      <c r="V217" s="6" t="n">
        <f aca="false">SUM(O217:U217)</f>
        <v>38.2</v>
      </c>
      <c r="W217" s="8" t="n">
        <f aca="false">IF(V217&gt;=0,1,-1)</f>
        <v>1</v>
      </c>
      <c r="X217" s="22" t="n">
        <f aca="false">IF((VALUE(C217&amp;D217&amp;E217&amp;F217&amp;G217&amp;H217))&lt;452947,-1,1)</f>
        <v>1</v>
      </c>
      <c r="Y217" s="8" t="n">
        <f aca="false">X217-W217</f>
        <v>0</v>
      </c>
      <c r="Z217" s="5" t="n">
        <f aca="false">$E$2</f>
        <v>0.1</v>
      </c>
      <c r="AA217" s="5" t="n">
        <f aca="false">$Z217*$Y217*C217</f>
        <v>0</v>
      </c>
      <c r="AB217" s="5" t="n">
        <f aca="false">$Z217*$Y217*D217</f>
        <v>0</v>
      </c>
      <c r="AC217" s="5" t="n">
        <f aca="false">$Z217*$Y217*E217</f>
        <v>0</v>
      </c>
      <c r="AD217" s="5" t="n">
        <f aca="false">$Z217*$Y217*F217</f>
        <v>0</v>
      </c>
      <c r="AE217" s="5" t="n">
        <f aca="false">$Z217*$Y217*G217</f>
        <v>0</v>
      </c>
      <c r="AF217" s="5" t="n">
        <f aca="false">$Z217*$Y217*H217</f>
        <v>0</v>
      </c>
      <c r="AG217" s="23" t="str">
        <f aca="false">IF(W217=X217,"CERTO","ERRADO")</f>
        <v>CERTO</v>
      </c>
    </row>
    <row r="218" customFormat="false" ht="14.05" hidden="false" customHeight="false" outlineLevel="0" collapsed="false">
      <c r="B218" s="2" t="n">
        <v>15</v>
      </c>
      <c r="C218" s="3" t="n">
        <v>4</v>
      </c>
      <c r="D218" s="3" t="n">
        <v>1</v>
      </c>
      <c r="E218" s="3" t="n">
        <v>1</v>
      </c>
      <c r="F218" s="3" t="n">
        <v>9</v>
      </c>
      <c r="G218" s="3" t="n">
        <v>7</v>
      </c>
      <c r="H218" s="3" t="n">
        <v>6</v>
      </c>
      <c r="I218" s="4" t="n">
        <f aca="false">I217+AA217</f>
        <v>9.8</v>
      </c>
      <c r="J218" s="5" t="n">
        <f aca="false">J217+AB217</f>
        <v>3.2</v>
      </c>
      <c r="K218" s="5" t="n">
        <f aca="false">K217+AC217</f>
        <v>1.6</v>
      </c>
      <c r="L218" s="5" t="n">
        <f aca="false">L217+AD217</f>
        <v>-4.4</v>
      </c>
      <c r="M218" s="5" t="n">
        <f aca="false">M217+AE217</f>
        <v>-1.4</v>
      </c>
      <c r="N218" s="5" t="n">
        <f aca="false">N217+AF217</f>
        <v>-1.8</v>
      </c>
      <c r="O218" s="6" t="n">
        <f aca="false">$G$2</f>
        <v>0</v>
      </c>
      <c r="P218" s="7" t="n">
        <f aca="false">C218*I218</f>
        <v>39.2</v>
      </c>
      <c r="Q218" s="7" t="n">
        <f aca="false">D218*J218</f>
        <v>3.2</v>
      </c>
      <c r="R218" s="7" t="n">
        <f aca="false">E218*K218</f>
        <v>1.6</v>
      </c>
      <c r="S218" s="7" t="n">
        <f aca="false">F218*L218</f>
        <v>-39.6</v>
      </c>
      <c r="T218" s="7" t="n">
        <f aca="false">G218*M218</f>
        <v>-9.8</v>
      </c>
      <c r="U218" s="7" t="n">
        <f aca="false">H218*N218</f>
        <v>-10.8</v>
      </c>
      <c r="V218" s="6" t="n">
        <f aca="false">SUM(O218:U218)</f>
        <v>-16.2</v>
      </c>
      <c r="W218" s="8" t="n">
        <f aca="false">IF(V218&gt;=0,1,-1)</f>
        <v>-1</v>
      </c>
      <c r="X218" s="22" t="n">
        <f aca="false">IF((VALUE(C218&amp;D218&amp;E218&amp;F218&amp;G218&amp;H218))&lt;452947,-1,1)</f>
        <v>-1</v>
      </c>
      <c r="Y218" s="8" t="n">
        <f aca="false">X218-W218</f>
        <v>0</v>
      </c>
      <c r="Z218" s="5" t="n">
        <f aca="false">$E$2</f>
        <v>0.1</v>
      </c>
      <c r="AA218" s="5" t="n">
        <f aca="false">$Z218*$Y218*C218</f>
        <v>0</v>
      </c>
      <c r="AB218" s="5" t="n">
        <f aca="false">$Z218*$Y218*D218</f>
        <v>0</v>
      </c>
      <c r="AC218" s="5" t="n">
        <f aca="false">$Z218*$Y218*E218</f>
        <v>0</v>
      </c>
      <c r="AD218" s="5" t="n">
        <f aca="false">$Z218*$Y218*F218</f>
        <v>0</v>
      </c>
      <c r="AE218" s="5" t="n">
        <f aca="false">$Z218*$Y218*G218</f>
        <v>0</v>
      </c>
      <c r="AF218" s="5" t="n">
        <f aca="false">$Z218*$Y218*H218</f>
        <v>0</v>
      </c>
      <c r="AG218" s="23" t="str">
        <f aca="false">IF(W218=X218,"CERTO","ERRADO")</f>
        <v>CERTO</v>
      </c>
    </row>
    <row r="219" customFormat="false" ht="14.05" hidden="false" customHeight="false" outlineLevel="0" collapsed="false">
      <c r="B219" s="2" t="n">
        <v>16</v>
      </c>
      <c r="C219" s="3" t="n">
        <v>3</v>
      </c>
      <c r="D219" s="3" t="n">
        <v>5</v>
      </c>
      <c r="E219" s="3" t="n">
        <v>1</v>
      </c>
      <c r="F219" s="3" t="n">
        <v>7</v>
      </c>
      <c r="G219" s="3" t="n">
        <v>6</v>
      </c>
      <c r="H219" s="3" t="n">
        <v>8</v>
      </c>
      <c r="I219" s="4" t="n">
        <f aca="false">I218+AA218</f>
        <v>9.8</v>
      </c>
      <c r="J219" s="5" t="n">
        <f aca="false">J218+AB218</f>
        <v>3.2</v>
      </c>
      <c r="K219" s="5" t="n">
        <f aca="false">K218+AC218</f>
        <v>1.6</v>
      </c>
      <c r="L219" s="5" t="n">
        <f aca="false">L218+AD218</f>
        <v>-4.4</v>
      </c>
      <c r="M219" s="5" t="n">
        <f aca="false">M218+AE218</f>
        <v>-1.4</v>
      </c>
      <c r="N219" s="5" t="n">
        <f aca="false">N218+AF218</f>
        <v>-1.8</v>
      </c>
      <c r="O219" s="6" t="n">
        <f aca="false">$G$2</f>
        <v>0</v>
      </c>
      <c r="P219" s="7" t="n">
        <f aca="false">C219*I219</f>
        <v>29.4</v>
      </c>
      <c r="Q219" s="7" t="n">
        <f aca="false">D219*J219</f>
        <v>16</v>
      </c>
      <c r="R219" s="7" t="n">
        <f aca="false">E219*K219</f>
        <v>1.6</v>
      </c>
      <c r="S219" s="7" t="n">
        <f aca="false">F219*L219</f>
        <v>-30.8</v>
      </c>
      <c r="T219" s="7" t="n">
        <f aca="false">G219*M219</f>
        <v>-8.4</v>
      </c>
      <c r="U219" s="7" t="n">
        <f aca="false">H219*N219</f>
        <v>-14.4</v>
      </c>
      <c r="V219" s="6" t="n">
        <f aca="false">SUM(O219:U219)</f>
        <v>-6.6</v>
      </c>
      <c r="W219" s="8" t="n">
        <f aca="false">IF(V219&gt;=0,1,-1)</f>
        <v>-1</v>
      </c>
      <c r="X219" s="22" t="n">
        <f aca="false">IF((VALUE(C219&amp;D219&amp;E219&amp;F219&amp;G219&amp;H219))&lt;452947,-1,1)</f>
        <v>-1</v>
      </c>
      <c r="Y219" s="8" t="n">
        <f aca="false">X219-W219</f>
        <v>0</v>
      </c>
      <c r="Z219" s="5" t="n">
        <f aca="false">$E$2</f>
        <v>0.1</v>
      </c>
      <c r="AA219" s="5" t="n">
        <f aca="false">$Z219*$Y219*C219</f>
        <v>0</v>
      </c>
      <c r="AB219" s="5" t="n">
        <f aca="false">$Z219*$Y219*D219</f>
        <v>0</v>
      </c>
      <c r="AC219" s="5" t="n">
        <f aca="false">$Z219*$Y219*E219</f>
        <v>0</v>
      </c>
      <c r="AD219" s="5" t="n">
        <f aca="false">$Z219*$Y219*F219</f>
        <v>0</v>
      </c>
      <c r="AE219" s="5" t="n">
        <f aca="false">$Z219*$Y219*G219</f>
        <v>0</v>
      </c>
      <c r="AF219" s="5" t="n">
        <f aca="false">$Z219*$Y219*H219</f>
        <v>0</v>
      </c>
      <c r="AG219" s="23" t="str">
        <f aca="false">IF(W219=X219,"CERTO","ERRADO")</f>
        <v>CERTO</v>
      </c>
    </row>
    <row r="220" customFormat="false" ht="14.05" hidden="false" customHeight="false" outlineLevel="0" collapsed="false">
      <c r="B220" s="2" t="n">
        <v>17</v>
      </c>
      <c r="C220" s="3" t="n">
        <v>5</v>
      </c>
      <c r="D220" s="3" t="n">
        <v>9</v>
      </c>
      <c r="E220" s="3" t="n">
        <v>1</v>
      </c>
      <c r="F220" s="3" t="n">
        <v>9</v>
      </c>
      <c r="G220" s="3" t="n">
        <v>8</v>
      </c>
      <c r="H220" s="3" t="n">
        <v>5</v>
      </c>
      <c r="I220" s="4" t="n">
        <f aca="false">I219+AA219</f>
        <v>9.8</v>
      </c>
      <c r="J220" s="5" t="n">
        <f aca="false">J219+AB219</f>
        <v>3.2</v>
      </c>
      <c r="K220" s="5" t="n">
        <f aca="false">K219+AC219</f>
        <v>1.6</v>
      </c>
      <c r="L220" s="5" t="n">
        <f aca="false">L219+AD219</f>
        <v>-4.4</v>
      </c>
      <c r="M220" s="5" t="n">
        <f aca="false">M219+AE219</f>
        <v>-1.4</v>
      </c>
      <c r="N220" s="5" t="n">
        <f aca="false">N219+AF219</f>
        <v>-1.8</v>
      </c>
      <c r="O220" s="6" t="n">
        <f aca="false">$G$2</f>
        <v>0</v>
      </c>
      <c r="P220" s="7" t="n">
        <f aca="false">C220*I220</f>
        <v>49</v>
      </c>
      <c r="Q220" s="7" t="n">
        <f aca="false">D220*J220</f>
        <v>28.8</v>
      </c>
      <c r="R220" s="7" t="n">
        <f aca="false">E220*K220</f>
        <v>1.6</v>
      </c>
      <c r="S220" s="7" t="n">
        <f aca="false">F220*L220</f>
        <v>-39.6</v>
      </c>
      <c r="T220" s="7" t="n">
        <f aca="false">G220*M220</f>
        <v>-11.2</v>
      </c>
      <c r="U220" s="7" t="n">
        <f aca="false">H220*N220</f>
        <v>-9</v>
      </c>
      <c r="V220" s="6" t="n">
        <f aca="false">SUM(O220:U220)</f>
        <v>19.6</v>
      </c>
      <c r="W220" s="8" t="n">
        <f aca="false">IF(V220&gt;=0,1,-1)</f>
        <v>1</v>
      </c>
      <c r="X220" s="22" t="n">
        <f aca="false">IF((VALUE(C220&amp;D220&amp;E220&amp;F220&amp;G220&amp;H220))&lt;452947,-1,1)</f>
        <v>1</v>
      </c>
      <c r="Y220" s="8" t="n">
        <f aca="false">X220-W220</f>
        <v>0</v>
      </c>
      <c r="Z220" s="5" t="n">
        <f aca="false">$E$2</f>
        <v>0.1</v>
      </c>
      <c r="AA220" s="5" t="n">
        <f aca="false">$Z220*$Y220*C220</f>
        <v>0</v>
      </c>
      <c r="AB220" s="5" t="n">
        <f aca="false">$Z220*$Y220*D220</f>
        <v>0</v>
      </c>
      <c r="AC220" s="5" t="n">
        <f aca="false">$Z220*$Y220*E220</f>
        <v>0</v>
      </c>
      <c r="AD220" s="5" t="n">
        <f aca="false">$Z220*$Y220*F220</f>
        <v>0</v>
      </c>
      <c r="AE220" s="5" t="n">
        <f aca="false">$Z220*$Y220*G220</f>
        <v>0</v>
      </c>
      <c r="AF220" s="5" t="n">
        <f aca="false">$Z220*$Y220*H220</f>
        <v>0</v>
      </c>
      <c r="AG220" s="23" t="str">
        <f aca="false">IF(W220=X220,"CERTO","ERRADO")</f>
        <v>CERTO</v>
      </c>
    </row>
    <row r="221" customFormat="false" ht="14.05" hidden="false" customHeight="false" outlineLevel="0" collapsed="false">
      <c r="B221" s="2" t="n">
        <v>18</v>
      </c>
      <c r="C221" s="3" t="n">
        <v>1</v>
      </c>
      <c r="D221" s="3" t="n">
        <v>6</v>
      </c>
      <c r="E221" s="3" t="n">
        <v>2</v>
      </c>
      <c r="F221" s="3" t="n">
        <v>9</v>
      </c>
      <c r="G221" s="3" t="n">
        <v>1</v>
      </c>
      <c r="H221" s="3" t="n">
        <v>9</v>
      </c>
      <c r="I221" s="4" t="n">
        <f aca="false">I220+AA220</f>
        <v>9.8</v>
      </c>
      <c r="J221" s="5" t="n">
        <f aca="false">J220+AB220</f>
        <v>3.2</v>
      </c>
      <c r="K221" s="5" t="n">
        <f aca="false">K220+AC220</f>
        <v>1.6</v>
      </c>
      <c r="L221" s="5" t="n">
        <f aca="false">L220+AD220</f>
        <v>-4.4</v>
      </c>
      <c r="M221" s="5" t="n">
        <f aca="false">M220+AE220</f>
        <v>-1.4</v>
      </c>
      <c r="N221" s="5" t="n">
        <f aca="false">N220+AF220</f>
        <v>-1.8</v>
      </c>
      <c r="O221" s="6" t="n">
        <f aca="false">$G$2</f>
        <v>0</v>
      </c>
      <c r="P221" s="7" t="n">
        <f aca="false">C221*I221</f>
        <v>9.8</v>
      </c>
      <c r="Q221" s="7" t="n">
        <f aca="false">D221*J221</f>
        <v>19.2</v>
      </c>
      <c r="R221" s="7" t="n">
        <f aca="false">E221*K221</f>
        <v>3.2</v>
      </c>
      <c r="S221" s="7" t="n">
        <f aca="false">F221*L221</f>
        <v>-39.6</v>
      </c>
      <c r="T221" s="7" t="n">
        <f aca="false">G221*M221</f>
        <v>-1.4</v>
      </c>
      <c r="U221" s="7" t="n">
        <f aca="false">H221*N221</f>
        <v>-16.2</v>
      </c>
      <c r="V221" s="6" t="n">
        <f aca="false">SUM(O221:U221)</f>
        <v>-25</v>
      </c>
      <c r="W221" s="8" t="n">
        <f aca="false">IF(V221&gt;=0,1,-1)</f>
        <v>-1</v>
      </c>
      <c r="X221" s="22" t="n">
        <f aca="false">IF((VALUE(C221&amp;D221&amp;E221&amp;F221&amp;G221&amp;H221))&lt;452947,-1,1)</f>
        <v>-1</v>
      </c>
      <c r="Y221" s="8" t="n">
        <f aca="false">X221-W221</f>
        <v>0</v>
      </c>
      <c r="Z221" s="5" t="n">
        <f aca="false">$E$2</f>
        <v>0.1</v>
      </c>
      <c r="AA221" s="5" t="n">
        <f aca="false">$Z221*$Y221*C221</f>
        <v>0</v>
      </c>
      <c r="AB221" s="5" t="n">
        <f aca="false">$Z221*$Y221*D221</f>
        <v>0</v>
      </c>
      <c r="AC221" s="5" t="n">
        <f aca="false">$Z221*$Y221*E221</f>
        <v>0</v>
      </c>
      <c r="AD221" s="5" t="n">
        <f aca="false">$Z221*$Y221*F221</f>
        <v>0</v>
      </c>
      <c r="AE221" s="5" t="n">
        <f aca="false">$Z221*$Y221*G221</f>
        <v>0</v>
      </c>
      <c r="AF221" s="5" t="n">
        <f aca="false">$Z221*$Y221*H221</f>
        <v>0</v>
      </c>
      <c r="AG221" s="23" t="str">
        <f aca="false">IF(W221=X221,"CERTO","ERRADO")</f>
        <v>CERTO</v>
      </c>
    </row>
    <row r="222" customFormat="false" ht="14.05" hidden="false" customHeight="false" outlineLevel="0" collapsed="false">
      <c r="B222" s="2" t="n">
        <v>19</v>
      </c>
      <c r="C222" s="3" t="n">
        <v>4</v>
      </c>
      <c r="D222" s="3" t="n">
        <v>2</v>
      </c>
      <c r="E222" s="3" t="n">
        <v>3</v>
      </c>
      <c r="F222" s="3" t="n">
        <v>9</v>
      </c>
      <c r="G222" s="3" t="n">
        <v>8</v>
      </c>
      <c r="H222" s="3" t="n">
        <v>4</v>
      </c>
      <c r="I222" s="4" t="n">
        <f aca="false">I221+AA221</f>
        <v>9.8</v>
      </c>
      <c r="J222" s="5" t="n">
        <f aca="false">J221+AB221</f>
        <v>3.2</v>
      </c>
      <c r="K222" s="5" t="n">
        <f aca="false">K221+AC221</f>
        <v>1.6</v>
      </c>
      <c r="L222" s="5" t="n">
        <f aca="false">L221+AD221</f>
        <v>-4.4</v>
      </c>
      <c r="M222" s="5" t="n">
        <f aca="false">M221+AE221</f>
        <v>-1.4</v>
      </c>
      <c r="N222" s="5" t="n">
        <f aca="false">N221+AF221</f>
        <v>-1.8</v>
      </c>
      <c r="O222" s="6" t="n">
        <f aca="false">$G$2</f>
        <v>0</v>
      </c>
      <c r="P222" s="7" t="n">
        <f aca="false">C222*I222</f>
        <v>39.2</v>
      </c>
      <c r="Q222" s="7" t="n">
        <f aca="false">D222*J222</f>
        <v>6.4</v>
      </c>
      <c r="R222" s="7" t="n">
        <f aca="false">E222*K222</f>
        <v>4.8</v>
      </c>
      <c r="S222" s="7" t="n">
        <f aca="false">F222*L222</f>
        <v>-39.6</v>
      </c>
      <c r="T222" s="7" t="n">
        <f aca="false">G222*M222</f>
        <v>-11.2</v>
      </c>
      <c r="U222" s="7" t="n">
        <f aca="false">H222*N222</f>
        <v>-7.2</v>
      </c>
      <c r="V222" s="6" t="n">
        <f aca="false">SUM(O222:U222)</f>
        <v>-7.6</v>
      </c>
      <c r="W222" s="8" t="n">
        <f aca="false">IF(V222&gt;=0,1,-1)</f>
        <v>-1</v>
      </c>
      <c r="X222" s="22" t="n">
        <f aca="false">IF((VALUE(C222&amp;D222&amp;E222&amp;F222&amp;G222&amp;H222))&lt;452947,-1,1)</f>
        <v>-1</v>
      </c>
      <c r="Y222" s="8" t="n">
        <f aca="false">X222-W222</f>
        <v>0</v>
      </c>
      <c r="Z222" s="5" t="n">
        <f aca="false">$E$2</f>
        <v>0.1</v>
      </c>
      <c r="AA222" s="5" t="n">
        <f aca="false">$Z222*$Y222*C222</f>
        <v>0</v>
      </c>
      <c r="AB222" s="5" t="n">
        <f aca="false">$Z222*$Y222*D222</f>
        <v>0</v>
      </c>
      <c r="AC222" s="5" t="n">
        <f aca="false">$Z222*$Y222*E222</f>
        <v>0</v>
      </c>
      <c r="AD222" s="5" t="n">
        <f aca="false">$Z222*$Y222*F222</f>
        <v>0</v>
      </c>
      <c r="AE222" s="5" t="n">
        <f aca="false">$Z222*$Y222*G222</f>
        <v>0</v>
      </c>
      <c r="AF222" s="5" t="n">
        <f aca="false">$Z222*$Y222*H222</f>
        <v>0</v>
      </c>
      <c r="AG222" s="23" t="str">
        <f aca="false">IF(W222=X222,"CERTO","ERRADO")</f>
        <v>CERTO</v>
      </c>
    </row>
    <row r="223" customFormat="false" ht="14.05" hidden="false" customHeight="false" outlineLevel="0" collapsed="false">
      <c r="B223" s="2" t="n">
        <v>20</v>
      </c>
      <c r="C223" s="3" t="n">
        <v>4</v>
      </c>
      <c r="D223" s="3" t="n">
        <v>8</v>
      </c>
      <c r="E223" s="3" t="n">
        <v>2</v>
      </c>
      <c r="F223" s="3" t="n">
        <v>8</v>
      </c>
      <c r="G223" s="3" t="n">
        <v>8</v>
      </c>
      <c r="H223" s="3" t="n">
        <v>3</v>
      </c>
      <c r="I223" s="4" t="n">
        <f aca="false">I222+AA222</f>
        <v>9.8</v>
      </c>
      <c r="J223" s="5" t="n">
        <f aca="false">J222+AB222</f>
        <v>3.2</v>
      </c>
      <c r="K223" s="5" t="n">
        <f aca="false">K222+AC222</f>
        <v>1.6</v>
      </c>
      <c r="L223" s="5" t="n">
        <f aca="false">L222+AD222</f>
        <v>-4.4</v>
      </c>
      <c r="M223" s="5" t="n">
        <f aca="false">M222+AE222</f>
        <v>-1.4</v>
      </c>
      <c r="N223" s="5" t="n">
        <f aca="false">N222+AF222</f>
        <v>-1.8</v>
      </c>
      <c r="O223" s="6" t="n">
        <f aca="false">$G$2</f>
        <v>0</v>
      </c>
      <c r="P223" s="7" t="n">
        <f aca="false">C223*I223</f>
        <v>39.2</v>
      </c>
      <c r="Q223" s="7" t="n">
        <f aca="false">D223*J223</f>
        <v>25.6</v>
      </c>
      <c r="R223" s="7" t="n">
        <f aca="false">E223*K223</f>
        <v>3.2</v>
      </c>
      <c r="S223" s="7" t="n">
        <f aca="false">F223*L223</f>
        <v>-35.2</v>
      </c>
      <c r="T223" s="7" t="n">
        <f aca="false">G223*M223</f>
        <v>-11.2</v>
      </c>
      <c r="U223" s="7" t="n">
        <f aca="false">H223*N223</f>
        <v>-5.4</v>
      </c>
      <c r="V223" s="6" t="n">
        <f aca="false">SUM(O223:U223)</f>
        <v>16.2</v>
      </c>
      <c r="W223" s="8" t="n">
        <f aca="false">IF(V223&gt;=0,1,-1)</f>
        <v>1</v>
      </c>
      <c r="X223" s="22" t="n">
        <f aca="false">IF((VALUE(C223&amp;D223&amp;E223&amp;F223&amp;G223&amp;H223))&lt;452947,-1,1)</f>
        <v>1</v>
      </c>
      <c r="Y223" s="8" t="n">
        <f aca="false">X223-W223</f>
        <v>0</v>
      </c>
      <c r="Z223" s="5" t="n">
        <f aca="false">$E$2</f>
        <v>0.1</v>
      </c>
      <c r="AA223" s="5" t="n">
        <f aca="false">$Z223*$Y223*C223</f>
        <v>0</v>
      </c>
      <c r="AB223" s="5" t="n">
        <f aca="false">$Z223*$Y223*D223</f>
        <v>0</v>
      </c>
      <c r="AC223" s="5" t="n">
        <f aca="false">$Z223*$Y223*E223</f>
        <v>0</v>
      </c>
      <c r="AD223" s="5" t="n">
        <f aca="false">$Z223*$Y223*F223</f>
        <v>0</v>
      </c>
      <c r="AE223" s="5" t="n">
        <f aca="false">$Z223*$Y223*G223</f>
        <v>0</v>
      </c>
      <c r="AF223" s="5" t="n">
        <f aca="false">$Z223*$Y223*H223</f>
        <v>0</v>
      </c>
      <c r="AG223" s="23" t="str">
        <f aca="false">IF(W223=X223,"CERTO","ERRADO")</f>
        <v>CERTO</v>
      </c>
    </row>
    <row r="224" customFormat="false" ht="14.05" hidden="false" customHeight="false" outlineLevel="0" collapsed="false">
      <c r="B224" s="2" t="n">
        <v>21</v>
      </c>
      <c r="C224" s="3" t="n">
        <v>5</v>
      </c>
      <c r="D224" s="3" t="n">
        <v>4</v>
      </c>
      <c r="E224" s="3" t="n">
        <v>2</v>
      </c>
      <c r="F224" s="3" t="n">
        <v>9</v>
      </c>
      <c r="G224" s="3" t="n">
        <v>7</v>
      </c>
      <c r="H224" s="3" t="n">
        <v>7</v>
      </c>
      <c r="I224" s="4" t="n">
        <f aca="false">I223+AA223</f>
        <v>9.8</v>
      </c>
      <c r="J224" s="5" t="n">
        <f aca="false">J223+AB223</f>
        <v>3.2</v>
      </c>
      <c r="K224" s="5" t="n">
        <f aca="false">K223+AC223</f>
        <v>1.6</v>
      </c>
      <c r="L224" s="5" t="n">
        <f aca="false">L223+AD223</f>
        <v>-4.4</v>
      </c>
      <c r="M224" s="5" t="n">
        <f aca="false">M223+AE223</f>
        <v>-1.4</v>
      </c>
      <c r="N224" s="5" t="n">
        <f aca="false">N223+AF223</f>
        <v>-1.8</v>
      </c>
      <c r="O224" s="6" t="n">
        <f aca="false">$G$2</f>
        <v>0</v>
      </c>
      <c r="P224" s="7" t="n">
        <f aca="false">C224*I224</f>
        <v>49</v>
      </c>
      <c r="Q224" s="7" t="n">
        <f aca="false">D224*J224</f>
        <v>12.8</v>
      </c>
      <c r="R224" s="7" t="n">
        <f aca="false">E224*K224</f>
        <v>3.2</v>
      </c>
      <c r="S224" s="7" t="n">
        <f aca="false">F224*L224</f>
        <v>-39.6</v>
      </c>
      <c r="T224" s="7" t="n">
        <f aca="false">G224*M224</f>
        <v>-9.8</v>
      </c>
      <c r="U224" s="7" t="n">
        <f aca="false">H224*N224</f>
        <v>-12.6</v>
      </c>
      <c r="V224" s="6" t="n">
        <f aca="false">SUM(O224:U224)</f>
        <v>3.00000000000001</v>
      </c>
      <c r="W224" s="8" t="n">
        <f aca="false">IF(V224&gt;=0,1,-1)</f>
        <v>1</v>
      </c>
      <c r="X224" s="22" t="n">
        <f aca="false">IF((VALUE(C224&amp;D224&amp;E224&amp;F224&amp;G224&amp;H224))&lt;452947,-1,1)</f>
        <v>1</v>
      </c>
      <c r="Y224" s="8" t="n">
        <f aca="false">X224-W224</f>
        <v>0</v>
      </c>
      <c r="Z224" s="5" t="n">
        <f aca="false">$E$2</f>
        <v>0.1</v>
      </c>
      <c r="AA224" s="5" t="n">
        <f aca="false">$Z224*$Y224*C224</f>
        <v>0</v>
      </c>
      <c r="AB224" s="5" t="n">
        <f aca="false">$Z224*$Y224*D224</f>
        <v>0</v>
      </c>
      <c r="AC224" s="5" t="n">
        <f aca="false">$Z224*$Y224*E224</f>
        <v>0</v>
      </c>
      <c r="AD224" s="5" t="n">
        <f aca="false">$Z224*$Y224*F224</f>
        <v>0</v>
      </c>
      <c r="AE224" s="5" t="n">
        <f aca="false">$Z224*$Y224*G224</f>
        <v>0</v>
      </c>
      <c r="AF224" s="5" t="n">
        <f aca="false">$Z224*$Y224*H224</f>
        <v>0</v>
      </c>
      <c r="AG224" s="23" t="str">
        <f aca="false">IF(W224=X224,"CERTO","ERRADO")</f>
        <v>CERTO</v>
      </c>
    </row>
    <row r="225" customFormat="false" ht="14.05" hidden="false" customHeight="false" outlineLevel="0" collapsed="false">
      <c r="B225" s="2" t="n">
        <v>22</v>
      </c>
      <c r="C225" s="3" t="n">
        <v>8</v>
      </c>
      <c r="D225" s="3" t="n">
        <v>5</v>
      </c>
      <c r="E225" s="3" t="n">
        <v>1</v>
      </c>
      <c r="F225" s="3" t="n">
        <v>6</v>
      </c>
      <c r="G225" s="3" t="n">
        <v>4</v>
      </c>
      <c r="H225" s="3" t="n">
        <v>8</v>
      </c>
      <c r="I225" s="4" t="n">
        <f aca="false">I224+AA224</f>
        <v>9.8</v>
      </c>
      <c r="J225" s="5" t="n">
        <f aca="false">J224+AB224</f>
        <v>3.2</v>
      </c>
      <c r="K225" s="5" t="n">
        <f aca="false">K224+AC224</f>
        <v>1.6</v>
      </c>
      <c r="L225" s="5" t="n">
        <f aca="false">L224+AD224</f>
        <v>-4.4</v>
      </c>
      <c r="M225" s="5" t="n">
        <f aca="false">M224+AE224</f>
        <v>-1.4</v>
      </c>
      <c r="N225" s="5" t="n">
        <f aca="false">N224+AF224</f>
        <v>-1.8</v>
      </c>
      <c r="O225" s="6" t="n">
        <f aca="false">$G$2</f>
        <v>0</v>
      </c>
      <c r="P225" s="7" t="n">
        <f aca="false">C225*I225</f>
        <v>78.4</v>
      </c>
      <c r="Q225" s="7" t="n">
        <f aca="false">D225*J225</f>
        <v>16</v>
      </c>
      <c r="R225" s="7" t="n">
        <f aca="false">E225*K225</f>
        <v>1.6</v>
      </c>
      <c r="S225" s="7" t="n">
        <f aca="false">F225*L225</f>
        <v>-26.4</v>
      </c>
      <c r="T225" s="7" t="n">
        <f aca="false">G225*M225</f>
        <v>-5.6</v>
      </c>
      <c r="U225" s="7" t="n">
        <f aca="false">H225*N225</f>
        <v>-14.4</v>
      </c>
      <c r="V225" s="6" t="n">
        <f aca="false">SUM(O225:U225)</f>
        <v>49.6</v>
      </c>
      <c r="W225" s="8" t="n">
        <f aca="false">IF(V225&gt;=0,1,-1)</f>
        <v>1</v>
      </c>
      <c r="X225" s="22" t="n">
        <f aca="false">IF((VALUE(C225&amp;D225&amp;E225&amp;F225&amp;G225&amp;H225))&lt;452947,-1,1)</f>
        <v>1</v>
      </c>
      <c r="Y225" s="8" t="n">
        <f aca="false">X225-W225</f>
        <v>0</v>
      </c>
      <c r="Z225" s="5" t="n">
        <f aca="false">$E$2</f>
        <v>0.1</v>
      </c>
      <c r="AA225" s="5" t="n">
        <f aca="false">$Z225*$Y225*C225</f>
        <v>0</v>
      </c>
      <c r="AB225" s="5" t="n">
        <f aca="false">$Z225*$Y225*D225</f>
        <v>0</v>
      </c>
      <c r="AC225" s="5" t="n">
        <f aca="false">$Z225*$Y225*E225</f>
        <v>0</v>
      </c>
      <c r="AD225" s="5" t="n">
        <f aca="false">$Z225*$Y225*F225</f>
        <v>0</v>
      </c>
      <c r="AE225" s="5" t="n">
        <f aca="false">$Z225*$Y225*G225</f>
        <v>0</v>
      </c>
      <c r="AF225" s="5" t="n">
        <f aca="false">$Z225*$Y225*H225</f>
        <v>0</v>
      </c>
      <c r="AG225" s="23" t="str">
        <f aca="false">IF(W225=X225,"CERTO","ERRADO")</f>
        <v>CERTO</v>
      </c>
    </row>
    <row r="226" customFormat="false" ht="14.05" hidden="false" customHeight="false" outlineLevel="0" collapsed="false">
      <c r="B226" s="2" t="n">
        <v>23</v>
      </c>
      <c r="C226" s="3" t="n">
        <v>3</v>
      </c>
      <c r="D226" s="3" t="n">
        <v>7</v>
      </c>
      <c r="E226" s="3" t="n">
        <v>7</v>
      </c>
      <c r="F226" s="3" t="n">
        <v>9</v>
      </c>
      <c r="G226" s="3" t="n">
        <v>5</v>
      </c>
      <c r="H226" s="3" t="n">
        <v>9</v>
      </c>
      <c r="I226" s="4" t="n">
        <f aca="false">I225+AA225</f>
        <v>9.8</v>
      </c>
      <c r="J226" s="5" t="n">
        <f aca="false">J225+AB225</f>
        <v>3.2</v>
      </c>
      <c r="K226" s="5" t="n">
        <f aca="false">K225+AC225</f>
        <v>1.6</v>
      </c>
      <c r="L226" s="5" t="n">
        <f aca="false">L225+AD225</f>
        <v>-4.4</v>
      </c>
      <c r="M226" s="5" t="n">
        <f aca="false">M225+AE225</f>
        <v>-1.4</v>
      </c>
      <c r="N226" s="5" t="n">
        <f aca="false">N225+AF225</f>
        <v>-1.8</v>
      </c>
      <c r="O226" s="6" t="n">
        <f aca="false">$G$2</f>
        <v>0</v>
      </c>
      <c r="P226" s="7" t="n">
        <f aca="false">C226*I226</f>
        <v>29.4</v>
      </c>
      <c r="Q226" s="7" t="n">
        <f aca="false">D226*J226</f>
        <v>22.4</v>
      </c>
      <c r="R226" s="7" t="n">
        <f aca="false">E226*K226</f>
        <v>11.2</v>
      </c>
      <c r="S226" s="7" t="n">
        <f aca="false">F226*L226</f>
        <v>-39.6</v>
      </c>
      <c r="T226" s="7" t="n">
        <f aca="false">G226*M226</f>
        <v>-7</v>
      </c>
      <c r="U226" s="7" t="n">
        <f aca="false">H226*N226</f>
        <v>-16.2</v>
      </c>
      <c r="V226" s="6" t="n">
        <f aca="false">SUM(O226:U226)</f>
        <v>0.199999999999996</v>
      </c>
      <c r="W226" s="8" t="n">
        <f aca="false">IF(V226&gt;=0,1,-1)</f>
        <v>1</v>
      </c>
      <c r="X226" s="22" t="n">
        <f aca="false">IF((VALUE(C226&amp;D226&amp;E226&amp;F226&amp;G226&amp;H226))&lt;452947,-1,1)</f>
        <v>-1</v>
      </c>
      <c r="Y226" s="8" t="n">
        <f aca="false">X226-W226</f>
        <v>-2</v>
      </c>
      <c r="Z226" s="5" t="n">
        <f aca="false">$E$2</f>
        <v>0.1</v>
      </c>
      <c r="AA226" s="5" t="n">
        <f aca="false">$Z226*$Y226*C226</f>
        <v>-0.6</v>
      </c>
      <c r="AB226" s="5" t="n">
        <f aca="false">$Z226*$Y226*D226</f>
        <v>-1.4</v>
      </c>
      <c r="AC226" s="5" t="n">
        <f aca="false">$Z226*$Y226*E226</f>
        <v>-1.4</v>
      </c>
      <c r="AD226" s="5" t="n">
        <f aca="false">$Z226*$Y226*F226</f>
        <v>-1.8</v>
      </c>
      <c r="AE226" s="5" t="n">
        <f aca="false">$Z226*$Y226*G226</f>
        <v>-1</v>
      </c>
      <c r="AF226" s="5" t="n">
        <f aca="false">$Z226*$Y226*H226</f>
        <v>-1.8</v>
      </c>
      <c r="AG226" s="23" t="str">
        <f aca="false">IF(W226=X226,"CERTO","ERRADO")</f>
        <v>ERRADO</v>
      </c>
    </row>
    <row r="227" customFormat="false" ht="14.05" hidden="false" customHeight="false" outlineLevel="0" collapsed="false">
      <c r="B227" s="2" t="n">
        <v>24</v>
      </c>
      <c r="C227" s="3" t="n">
        <v>6</v>
      </c>
      <c r="D227" s="3" t="n">
        <v>4</v>
      </c>
      <c r="E227" s="3" t="n">
        <v>3</v>
      </c>
      <c r="F227" s="3" t="n">
        <v>5</v>
      </c>
      <c r="G227" s="3" t="n">
        <v>1</v>
      </c>
      <c r="H227" s="3" t="n">
        <v>6</v>
      </c>
      <c r="I227" s="4" t="n">
        <f aca="false">I226+AA226</f>
        <v>9.2</v>
      </c>
      <c r="J227" s="5" t="n">
        <f aca="false">J226+AB226</f>
        <v>1.8</v>
      </c>
      <c r="K227" s="5" t="n">
        <f aca="false">K226+AC226</f>
        <v>0.199999999999999</v>
      </c>
      <c r="L227" s="5" t="n">
        <f aca="false">L226+AD226</f>
        <v>-6.2</v>
      </c>
      <c r="M227" s="5" t="n">
        <f aca="false">M226+AE226</f>
        <v>-2.4</v>
      </c>
      <c r="N227" s="5" t="n">
        <f aca="false">N226+AF226</f>
        <v>-3.6</v>
      </c>
      <c r="O227" s="6" t="n">
        <f aca="false">$G$2</f>
        <v>0</v>
      </c>
      <c r="P227" s="7" t="n">
        <f aca="false">C227*I227</f>
        <v>55.2</v>
      </c>
      <c r="Q227" s="7" t="n">
        <f aca="false">D227*J227</f>
        <v>7.2</v>
      </c>
      <c r="R227" s="7" t="n">
        <f aca="false">E227*K227</f>
        <v>0.599999999999997</v>
      </c>
      <c r="S227" s="7" t="n">
        <f aca="false">F227*L227</f>
        <v>-31</v>
      </c>
      <c r="T227" s="7" t="n">
        <f aca="false">G227*M227</f>
        <v>-2.4</v>
      </c>
      <c r="U227" s="7" t="n">
        <f aca="false">H227*N227</f>
        <v>-21.6</v>
      </c>
      <c r="V227" s="6" t="n">
        <f aca="false">SUM(O227:U227)</f>
        <v>8.00000000000001</v>
      </c>
      <c r="W227" s="8" t="n">
        <f aca="false">IF(V227&gt;=0,1,-1)</f>
        <v>1</v>
      </c>
      <c r="X227" s="22" t="n">
        <f aca="false">IF((VALUE(C227&amp;D227&amp;E227&amp;F227&amp;G227&amp;H227))&lt;452947,-1,1)</f>
        <v>1</v>
      </c>
      <c r="Y227" s="8" t="n">
        <f aca="false">X227-W227</f>
        <v>0</v>
      </c>
      <c r="Z227" s="5" t="n">
        <f aca="false">$E$2</f>
        <v>0.1</v>
      </c>
      <c r="AA227" s="5" t="n">
        <f aca="false">$Z227*$Y227*C227</f>
        <v>0</v>
      </c>
      <c r="AB227" s="5" t="n">
        <f aca="false">$Z227*$Y227*D227</f>
        <v>0</v>
      </c>
      <c r="AC227" s="5" t="n">
        <f aca="false">$Z227*$Y227*E227</f>
        <v>0</v>
      </c>
      <c r="AD227" s="5" t="n">
        <f aca="false">$Z227*$Y227*F227</f>
        <v>0</v>
      </c>
      <c r="AE227" s="5" t="n">
        <f aca="false">$Z227*$Y227*G227</f>
        <v>0</v>
      </c>
      <c r="AF227" s="5" t="n">
        <f aca="false">$Z227*$Y227*H227</f>
        <v>0</v>
      </c>
      <c r="AG227" s="23" t="str">
        <f aca="false">IF(W227=X227,"CERTO","ERRADO")</f>
        <v>CERTO</v>
      </c>
    </row>
    <row r="228" customFormat="false" ht="14.05" hidden="false" customHeight="false" outlineLevel="0" collapsed="false">
      <c r="B228" s="2" t="n">
        <v>25</v>
      </c>
      <c r="C228" s="3" t="n">
        <v>4</v>
      </c>
      <c r="D228" s="3" t="n">
        <v>7</v>
      </c>
      <c r="E228" s="3" t="n">
        <v>6</v>
      </c>
      <c r="F228" s="3" t="n">
        <v>8</v>
      </c>
      <c r="G228" s="3" t="n">
        <v>5</v>
      </c>
      <c r="H228" s="3" t="n">
        <v>4</v>
      </c>
      <c r="I228" s="4" t="n">
        <f aca="false">I227+AA227</f>
        <v>9.2</v>
      </c>
      <c r="J228" s="5" t="n">
        <f aca="false">J227+AB227</f>
        <v>1.8</v>
      </c>
      <c r="K228" s="5" t="n">
        <f aca="false">K227+AC227</f>
        <v>0.199999999999999</v>
      </c>
      <c r="L228" s="5" t="n">
        <f aca="false">L227+AD227</f>
        <v>-6.2</v>
      </c>
      <c r="M228" s="5" t="n">
        <f aca="false">M227+AE227</f>
        <v>-2.4</v>
      </c>
      <c r="N228" s="5" t="n">
        <f aca="false">N227+AF227</f>
        <v>-3.6</v>
      </c>
      <c r="O228" s="6" t="n">
        <f aca="false">$G$2</f>
        <v>0</v>
      </c>
      <c r="P228" s="7" t="n">
        <f aca="false">C228*I228</f>
        <v>36.8</v>
      </c>
      <c r="Q228" s="7" t="n">
        <f aca="false">D228*J228</f>
        <v>12.6</v>
      </c>
      <c r="R228" s="7" t="n">
        <f aca="false">E228*K228</f>
        <v>1.19999999999999</v>
      </c>
      <c r="S228" s="7" t="n">
        <f aca="false">F228*L228</f>
        <v>-49.6</v>
      </c>
      <c r="T228" s="7" t="n">
        <f aca="false">G228*M228</f>
        <v>-12</v>
      </c>
      <c r="U228" s="7" t="n">
        <f aca="false">H228*N228</f>
        <v>-14.4</v>
      </c>
      <c r="V228" s="6" t="n">
        <f aca="false">SUM(O228:U228)</f>
        <v>-25.4</v>
      </c>
      <c r="W228" s="8" t="n">
        <f aca="false">IF(V228&gt;=0,1,-1)</f>
        <v>-1</v>
      </c>
      <c r="X228" s="22" t="n">
        <f aca="false">IF((VALUE(C228&amp;D228&amp;E228&amp;F228&amp;G228&amp;H228))&lt;452947,-1,1)</f>
        <v>1</v>
      </c>
      <c r="Y228" s="8" t="n">
        <f aca="false">X228-W228</f>
        <v>2</v>
      </c>
      <c r="Z228" s="5" t="n">
        <f aca="false">$E$2</f>
        <v>0.1</v>
      </c>
      <c r="AA228" s="5" t="n">
        <f aca="false">$Z228*$Y228*C228</f>
        <v>0.8</v>
      </c>
      <c r="AB228" s="5" t="n">
        <f aca="false">$Z228*$Y228*D228</f>
        <v>1.4</v>
      </c>
      <c r="AC228" s="5" t="n">
        <f aca="false">$Z228*$Y228*E228</f>
        <v>1.2</v>
      </c>
      <c r="AD228" s="5" t="n">
        <f aca="false">$Z228*$Y228*F228</f>
        <v>1.6</v>
      </c>
      <c r="AE228" s="5" t="n">
        <f aca="false">$Z228*$Y228*G228</f>
        <v>1</v>
      </c>
      <c r="AF228" s="5" t="n">
        <f aca="false">$Z228*$Y228*H228</f>
        <v>0.8</v>
      </c>
      <c r="AG228" s="23" t="str">
        <f aca="false">IF(W228=X228,"CERTO","ERRADO")</f>
        <v>ERRADO</v>
      </c>
    </row>
    <row r="229" customFormat="false" ht="14.05" hidden="false" customHeight="false" outlineLevel="0" collapsed="false">
      <c r="B229" s="2" t="n">
        <v>26</v>
      </c>
      <c r="C229" s="3" t="n">
        <v>8</v>
      </c>
      <c r="D229" s="3" t="n">
        <v>8</v>
      </c>
      <c r="E229" s="3" t="n">
        <v>2</v>
      </c>
      <c r="F229" s="3" t="n">
        <v>9</v>
      </c>
      <c r="G229" s="3" t="n">
        <v>0</v>
      </c>
      <c r="H229" s="3" t="n">
        <v>6</v>
      </c>
      <c r="I229" s="4" t="n">
        <f aca="false">I228+AA228</f>
        <v>10</v>
      </c>
      <c r="J229" s="5" t="n">
        <f aca="false">J228+AB228</f>
        <v>3.2</v>
      </c>
      <c r="K229" s="5" t="n">
        <f aca="false">K228+AC228</f>
        <v>1.4</v>
      </c>
      <c r="L229" s="5" t="n">
        <f aca="false">L228+AD228</f>
        <v>-4.6</v>
      </c>
      <c r="M229" s="5" t="n">
        <f aca="false">M228+AE228</f>
        <v>-1.4</v>
      </c>
      <c r="N229" s="5" t="n">
        <f aca="false">N228+AF228</f>
        <v>-2.8</v>
      </c>
      <c r="O229" s="6" t="n">
        <f aca="false">$G$2</f>
        <v>0</v>
      </c>
      <c r="P229" s="7" t="n">
        <f aca="false">C229*I229</f>
        <v>80</v>
      </c>
      <c r="Q229" s="7" t="n">
        <f aca="false">D229*J229</f>
        <v>25.6</v>
      </c>
      <c r="R229" s="7" t="n">
        <f aca="false">E229*K229</f>
        <v>2.8</v>
      </c>
      <c r="S229" s="7" t="n">
        <f aca="false">F229*L229</f>
        <v>-41.4</v>
      </c>
      <c r="T229" s="7" t="n">
        <f aca="false">G229*M229</f>
        <v>-0</v>
      </c>
      <c r="U229" s="7" t="n">
        <f aca="false">H229*N229</f>
        <v>-16.8</v>
      </c>
      <c r="V229" s="6" t="n">
        <f aca="false">SUM(O229:U229)</f>
        <v>50.2</v>
      </c>
      <c r="W229" s="8" t="n">
        <f aca="false">IF(V229&gt;=0,1,-1)</f>
        <v>1</v>
      </c>
      <c r="X229" s="22" t="n">
        <f aca="false">IF((VALUE(C229&amp;D229&amp;E229&amp;F229&amp;G229&amp;H229))&lt;452947,-1,1)</f>
        <v>1</v>
      </c>
      <c r="Y229" s="8" t="n">
        <f aca="false">X229-W229</f>
        <v>0</v>
      </c>
      <c r="Z229" s="5" t="n">
        <f aca="false">$E$2</f>
        <v>0.1</v>
      </c>
      <c r="AA229" s="5" t="n">
        <f aca="false">$Z229*$Y229*C229</f>
        <v>0</v>
      </c>
      <c r="AB229" s="5" t="n">
        <f aca="false">$Z229*$Y229*D229</f>
        <v>0</v>
      </c>
      <c r="AC229" s="5" t="n">
        <f aca="false">$Z229*$Y229*E229</f>
        <v>0</v>
      </c>
      <c r="AD229" s="5" t="n">
        <f aca="false">$Z229*$Y229*F229</f>
        <v>0</v>
      </c>
      <c r="AE229" s="5" t="n">
        <f aca="false">$Z229*$Y229*G229</f>
        <v>0</v>
      </c>
      <c r="AF229" s="5" t="n">
        <f aca="false">$Z229*$Y229*H229</f>
        <v>0</v>
      </c>
      <c r="AG229" s="23" t="str">
        <f aca="false">IF(W229=X229,"CERTO","ERRADO")</f>
        <v>CERTO</v>
      </c>
    </row>
    <row r="230" customFormat="false" ht="14.05" hidden="false" customHeight="false" outlineLevel="0" collapsed="false">
      <c r="B230" s="2" t="n">
        <v>27</v>
      </c>
      <c r="C230" s="3" t="n">
        <v>2</v>
      </c>
      <c r="D230" s="3" t="n">
        <v>2</v>
      </c>
      <c r="E230" s="3" t="n">
        <v>3</v>
      </c>
      <c r="F230" s="3" t="n">
        <v>7</v>
      </c>
      <c r="G230" s="3" t="n">
        <v>8</v>
      </c>
      <c r="H230" s="3" t="n">
        <v>7</v>
      </c>
      <c r="I230" s="4" t="n">
        <f aca="false">I229+AA229</f>
        <v>10</v>
      </c>
      <c r="J230" s="5" t="n">
        <f aca="false">J229+AB229</f>
        <v>3.2</v>
      </c>
      <c r="K230" s="5" t="n">
        <f aca="false">K229+AC229</f>
        <v>1.4</v>
      </c>
      <c r="L230" s="5" t="n">
        <f aca="false">L229+AD229</f>
        <v>-4.6</v>
      </c>
      <c r="M230" s="5" t="n">
        <f aca="false">M229+AE229</f>
        <v>-1.4</v>
      </c>
      <c r="N230" s="5" t="n">
        <f aca="false">N229+AF229</f>
        <v>-2.8</v>
      </c>
      <c r="O230" s="6" t="n">
        <f aca="false">$G$2</f>
        <v>0</v>
      </c>
      <c r="P230" s="7" t="n">
        <f aca="false">C230*I230</f>
        <v>20</v>
      </c>
      <c r="Q230" s="7" t="n">
        <f aca="false">D230*J230</f>
        <v>6.4</v>
      </c>
      <c r="R230" s="7" t="n">
        <f aca="false">E230*K230</f>
        <v>4.2</v>
      </c>
      <c r="S230" s="7" t="n">
        <f aca="false">F230*L230</f>
        <v>-32.2</v>
      </c>
      <c r="T230" s="7" t="n">
        <f aca="false">G230*M230</f>
        <v>-11.2</v>
      </c>
      <c r="U230" s="7" t="n">
        <f aca="false">H230*N230</f>
        <v>-19.6</v>
      </c>
      <c r="V230" s="6" t="n">
        <f aca="false">SUM(O230:U230)</f>
        <v>-32.4</v>
      </c>
      <c r="W230" s="8" t="n">
        <f aca="false">IF(V230&gt;=0,1,-1)</f>
        <v>-1</v>
      </c>
      <c r="X230" s="22" t="n">
        <f aca="false">IF((VALUE(C230&amp;D230&amp;E230&amp;F230&amp;G230&amp;H230))&lt;452947,-1,1)</f>
        <v>-1</v>
      </c>
      <c r="Y230" s="8" t="n">
        <f aca="false">X230-W230</f>
        <v>0</v>
      </c>
      <c r="Z230" s="5" t="n">
        <f aca="false">$E$2</f>
        <v>0.1</v>
      </c>
      <c r="AA230" s="5" t="n">
        <f aca="false">$Z230*$Y230*C230</f>
        <v>0</v>
      </c>
      <c r="AB230" s="5" t="n">
        <f aca="false">$Z230*$Y230*D230</f>
        <v>0</v>
      </c>
      <c r="AC230" s="5" t="n">
        <f aca="false">$Z230*$Y230*E230</f>
        <v>0</v>
      </c>
      <c r="AD230" s="5" t="n">
        <f aca="false">$Z230*$Y230*F230</f>
        <v>0</v>
      </c>
      <c r="AE230" s="5" t="n">
        <f aca="false">$Z230*$Y230*G230</f>
        <v>0</v>
      </c>
      <c r="AF230" s="5" t="n">
        <f aca="false">$Z230*$Y230*H230</f>
        <v>0</v>
      </c>
      <c r="AG230" s="23" t="str">
        <f aca="false">IF(W230=X230,"CERTO","ERRADO")</f>
        <v>CERTO</v>
      </c>
    </row>
    <row r="231" customFormat="false" ht="14.05" hidden="false" customHeight="false" outlineLevel="0" collapsed="false">
      <c r="B231" s="2" t="n">
        <v>28</v>
      </c>
      <c r="C231" s="3" t="n">
        <v>5</v>
      </c>
      <c r="D231" s="3" t="n">
        <v>4</v>
      </c>
      <c r="E231" s="3" t="n">
        <v>2</v>
      </c>
      <c r="F231" s="3" t="n">
        <v>9</v>
      </c>
      <c r="G231" s="3" t="n">
        <v>7</v>
      </c>
      <c r="H231" s="3" t="n">
        <v>8</v>
      </c>
      <c r="I231" s="4" t="n">
        <f aca="false">I230+AA230</f>
        <v>10</v>
      </c>
      <c r="J231" s="5" t="n">
        <f aca="false">J230+AB230</f>
        <v>3.2</v>
      </c>
      <c r="K231" s="5" t="n">
        <f aca="false">K230+AC230</f>
        <v>1.4</v>
      </c>
      <c r="L231" s="5" t="n">
        <f aca="false">L230+AD230</f>
        <v>-4.6</v>
      </c>
      <c r="M231" s="5" t="n">
        <f aca="false">M230+AE230</f>
        <v>-1.4</v>
      </c>
      <c r="N231" s="5" t="n">
        <f aca="false">N230+AF230</f>
        <v>-2.8</v>
      </c>
      <c r="O231" s="6" t="n">
        <f aca="false">$G$2</f>
        <v>0</v>
      </c>
      <c r="P231" s="7" t="n">
        <f aca="false">C231*I231</f>
        <v>50</v>
      </c>
      <c r="Q231" s="7" t="n">
        <f aca="false">D231*J231</f>
        <v>12.8</v>
      </c>
      <c r="R231" s="7" t="n">
        <f aca="false">E231*K231</f>
        <v>2.8</v>
      </c>
      <c r="S231" s="7" t="n">
        <f aca="false">F231*L231</f>
        <v>-41.4</v>
      </c>
      <c r="T231" s="7" t="n">
        <f aca="false">G231*M231</f>
        <v>-9.8</v>
      </c>
      <c r="U231" s="7" t="n">
        <f aca="false">H231*N231</f>
        <v>-22.4</v>
      </c>
      <c r="V231" s="6" t="n">
        <f aca="false">SUM(O231:U231)</f>
        <v>-7.99999999999999</v>
      </c>
      <c r="W231" s="8" t="n">
        <f aca="false">IF(V231&gt;=0,1,-1)</f>
        <v>-1</v>
      </c>
      <c r="X231" s="22" t="n">
        <f aca="false">IF((VALUE(C231&amp;D231&amp;E231&amp;F231&amp;G231&amp;H231))&lt;452947,-1,1)</f>
        <v>1</v>
      </c>
      <c r="Y231" s="8" t="n">
        <f aca="false">X231-W231</f>
        <v>2</v>
      </c>
      <c r="Z231" s="5" t="n">
        <f aca="false">$E$2</f>
        <v>0.1</v>
      </c>
      <c r="AA231" s="5" t="n">
        <f aca="false">$Z231*$Y231*C231</f>
        <v>1</v>
      </c>
      <c r="AB231" s="5" t="n">
        <f aca="false">$Z231*$Y231*D231</f>
        <v>0.8</v>
      </c>
      <c r="AC231" s="5" t="n">
        <f aca="false">$Z231*$Y231*E231</f>
        <v>0.4</v>
      </c>
      <c r="AD231" s="5" t="n">
        <f aca="false">$Z231*$Y231*F231</f>
        <v>1.8</v>
      </c>
      <c r="AE231" s="5" t="n">
        <f aca="false">$Z231*$Y231*G231</f>
        <v>1.4</v>
      </c>
      <c r="AF231" s="5" t="n">
        <f aca="false">$Z231*$Y231*H231</f>
        <v>1.6</v>
      </c>
      <c r="AG231" s="23" t="str">
        <f aca="false">IF(W231=X231,"CERTO","ERRADO")</f>
        <v>ERRADO</v>
      </c>
    </row>
    <row r="232" customFormat="false" ht="14.05" hidden="false" customHeight="false" outlineLevel="0" collapsed="false">
      <c r="B232" s="2" t="n">
        <v>29</v>
      </c>
      <c r="C232" s="3" t="n">
        <v>6</v>
      </c>
      <c r="D232" s="3" t="n">
        <v>5</v>
      </c>
      <c r="E232" s="3" t="n">
        <v>1</v>
      </c>
      <c r="F232" s="3" t="n">
        <v>8</v>
      </c>
      <c r="G232" s="3" t="n">
        <v>1</v>
      </c>
      <c r="H232" s="3" t="n">
        <v>4</v>
      </c>
      <c r="I232" s="4" t="n">
        <f aca="false">I231+AA231</f>
        <v>11</v>
      </c>
      <c r="J232" s="5" t="n">
        <f aca="false">J231+AB231</f>
        <v>4</v>
      </c>
      <c r="K232" s="5" t="n">
        <f aca="false">K231+AC231</f>
        <v>1.8</v>
      </c>
      <c r="L232" s="5" t="n">
        <f aca="false">L231+AD231</f>
        <v>-2.8</v>
      </c>
      <c r="M232" s="5" t="n">
        <f aca="false">M231+AE231</f>
        <v>0</v>
      </c>
      <c r="N232" s="5" t="n">
        <f aca="false">N231+AF231</f>
        <v>-1.2</v>
      </c>
      <c r="O232" s="6" t="n">
        <f aca="false">$G$2</f>
        <v>0</v>
      </c>
      <c r="P232" s="7" t="n">
        <f aca="false">C232*I232</f>
        <v>66</v>
      </c>
      <c r="Q232" s="7" t="n">
        <f aca="false">D232*J232</f>
        <v>20</v>
      </c>
      <c r="R232" s="7" t="n">
        <f aca="false">E232*K232</f>
        <v>1.8</v>
      </c>
      <c r="S232" s="7" t="n">
        <f aca="false">F232*L232</f>
        <v>-22.4</v>
      </c>
      <c r="T232" s="7" t="n">
        <f aca="false">G232*M232</f>
        <v>0</v>
      </c>
      <c r="U232" s="7" t="n">
        <f aca="false">H232*N232</f>
        <v>-4.8</v>
      </c>
      <c r="V232" s="6" t="n">
        <f aca="false">SUM(O232:U232)</f>
        <v>60.6</v>
      </c>
      <c r="W232" s="8" t="n">
        <f aca="false">IF(V232&gt;=0,1,-1)</f>
        <v>1</v>
      </c>
      <c r="X232" s="22" t="n">
        <f aca="false">IF((VALUE(C232&amp;D232&amp;E232&amp;F232&amp;G232&amp;H232))&lt;452947,-1,1)</f>
        <v>1</v>
      </c>
      <c r="Y232" s="8" t="n">
        <f aca="false">X232-W232</f>
        <v>0</v>
      </c>
      <c r="Z232" s="5" t="n">
        <f aca="false">$E$2</f>
        <v>0.1</v>
      </c>
      <c r="AA232" s="5" t="n">
        <f aca="false">$Z232*$Y232*C232</f>
        <v>0</v>
      </c>
      <c r="AB232" s="5" t="n">
        <f aca="false">$Z232*$Y232*D232</f>
        <v>0</v>
      </c>
      <c r="AC232" s="5" t="n">
        <f aca="false">$Z232*$Y232*E232</f>
        <v>0</v>
      </c>
      <c r="AD232" s="5" t="n">
        <f aca="false">$Z232*$Y232*F232</f>
        <v>0</v>
      </c>
      <c r="AE232" s="5" t="n">
        <f aca="false">$Z232*$Y232*G232</f>
        <v>0</v>
      </c>
      <c r="AF232" s="5" t="n">
        <f aca="false">$Z232*$Y232*H232</f>
        <v>0</v>
      </c>
      <c r="AG232" s="23" t="str">
        <f aca="false">IF(W232=X232,"CERTO","ERRADO")</f>
        <v>CERTO</v>
      </c>
    </row>
    <row r="233" customFormat="false" ht="14.05" hidden="false" customHeight="false" outlineLevel="0" collapsed="false">
      <c r="B233" s="2" t="n">
        <v>30</v>
      </c>
      <c r="C233" s="3" t="n">
        <v>3</v>
      </c>
      <c r="D233" s="3" t="n">
        <v>2</v>
      </c>
      <c r="E233" s="3" t="n">
        <v>0</v>
      </c>
      <c r="F233" s="3" t="n">
        <v>9</v>
      </c>
      <c r="G233" s="3" t="n">
        <v>3</v>
      </c>
      <c r="H233" s="3" t="n">
        <v>9</v>
      </c>
      <c r="I233" s="4" t="n">
        <f aca="false">I232+AA232</f>
        <v>11</v>
      </c>
      <c r="J233" s="5" t="n">
        <f aca="false">J232+AB232</f>
        <v>4</v>
      </c>
      <c r="K233" s="5" t="n">
        <f aca="false">K232+AC232</f>
        <v>1.8</v>
      </c>
      <c r="L233" s="5" t="n">
        <f aca="false">L232+AD232</f>
        <v>-2.8</v>
      </c>
      <c r="M233" s="5" t="n">
        <f aca="false">M232+AE232</f>
        <v>0</v>
      </c>
      <c r="N233" s="5" t="n">
        <f aca="false">N232+AF232</f>
        <v>-1.2</v>
      </c>
      <c r="O233" s="6" t="n">
        <f aca="false">$G$2</f>
        <v>0</v>
      </c>
      <c r="P233" s="7" t="n">
        <f aca="false">C233*I233</f>
        <v>33</v>
      </c>
      <c r="Q233" s="7" t="n">
        <f aca="false">D233*J233</f>
        <v>8</v>
      </c>
      <c r="R233" s="7" t="n">
        <f aca="false">E233*K233</f>
        <v>0</v>
      </c>
      <c r="S233" s="7" t="n">
        <f aca="false">F233*L233</f>
        <v>-25.2</v>
      </c>
      <c r="T233" s="7" t="n">
        <f aca="false">G233*M233</f>
        <v>0</v>
      </c>
      <c r="U233" s="7" t="n">
        <f aca="false">H233*N233</f>
        <v>-10.8</v>
      </c>
      <c r="V233" s="6" t="n">
        <f aca="false">SUM(O233:U233)</f>
        <v>5.00000000000002</v>
      </c>
      <c r="W233" s="8" t="n">
        <f aca="false">IF(V233&gt;=0,1,-1)</f>
        <v>1</v>
      </c>
      <c r="X233" s="22" t="n">
        <f aca="false">IF((VALUE(C233&amp;D233&amp;E233&amp;F233&amp;G233&amp;H233))&lt;452947,-1,1)</f>
        <v>-1</v>
      </c>
      <c r="Y233" s="8" t="n">
        <f aca="false">X233-W233</f>
        <v>-2</v>
      </c>
      <c r="Z233" s="5" t="n">
        <f aca="false">$E$2</f>
        <v>0.1</v>
      </c>
      <c r="AA233" s="5" t="n">
        <f aca="false">$Z233*$Y233*C233</f>
        <v>-0.6</v>
      </c>
      <c r="AB233" s="5" t="n">
        <f aca="false">$Z233*$Y233*D233</f>
        <v>-0.4</v>
      </c>
      <c r="AC233" s="5" t="n">
        <f aca="false">$Z233*$Y233*E233</f>
        <v>-0</v>
      </c>
      <c r="AD233" s="5" t="n">
        <f aca="false">$Z233*$Y233*F233</f>
        <v>-1.8</v>
      </c>
      <c r="AE233" s="5" t="n">
        <f aca="false">$Z233*$Y233*G233</f>
        <v>-0.6</v>
      </c>
      <c r="AF233" s="5" t="n">
        <f aca="false">$Z233*$Y233*H233</f>
        <v>-1.8</v>
      </c>
      <c r="AG233" s="23" t="str">
        <f aca="false">IF(W233=X233,"CERTO","ERRADO")</f>
        <v>ERRADO</v>
      </c>
    </row>
    <row r="234" customFormat="false" ht="14.05" hidden="false" customHeight="false" outlineLevel="0" collapsed="false">
      <c r="B234" s="2" t="n">
        <v>31</v>
      </c>
      <c r="C234" s="3" t="n">
        <v>3</v>
      </c>
      <c r="D234" s="3" t="n">
        <v>1</v>
      </c>
      <c r="E234" s="3" t="n">
        <v>0</v>
      </c>
      <c r="F234" s="3" t="n">
        <v>9</v>
      </c>
      <c r="G234" s="3" t="n">
        <v>6</v>
      </c>
      <c r="H234" s="3" t="n">
        <v>4</v>
      </c>
      <c r="I234" s="4" t="n">
        <f aca="false">I233+AA233</f>
        <v>10.4</v>
      </c>
      <c r="J234" s="5" t="n">
        <f aca="false">J233+AB233</f>
        <v>3.6</v>
      </c>
      <c r="K234" s="5" t="n">
        <f aca="false">K233+AC233</f>
        <v>1.8</v>
      </c>
      <c r="L234" s="5" t="n">
        <f aca="false">L233+AD233</f>
        <v>-4.6</v>
      </c>
      <c r="M234" s="5" t="n">
        <f aca="false">M233+AE233</f>
        <v>-0.6</v>
      </c>
      <c r="N234" s="5" t="n">
        <f aca="false">N233+AF233</f>
        <v>-3</v>
      </c>
      <c r="O234" s="6" t="n">
        <f aca="false">$G$2</f>
        <v>0</v>
      </c>
      <c r="P234" s="7" t="n">
        <f aca="false">C234*I234</f>
        <v>31.2</v>
      </c>
      <c r="Q234" s="7" t="n">
        <f aca="false">D234*J234</f>
        <v>3.6</v>
      </c>
      <c r="R234" s="7" t="n">
        <f aca="false">E234*K234</f>
        <v>0</v>
      </c>
      <c r="S234" s="7" t="n">
        <f aca="false">F234*L234</f>
        <v>-41.4</v>
      </c>
      <c r="T234" s="7" t="n">
        <f aca="false">G234*M234</f>
        <v>-3.6</v>
      </c>
      <c r="U234" s="7" t="n">
        <f aca="false">H234*N234</f>
        <v>-12</v>
      </c>
      <c r="V234" s="6" t="n">
        <f aca="false">SUM(O234:U234)</f>
        <v>-22.2</v>
      </c>
      <c r="W234" s="8" t="n">
        <f aca="false">IF(V234&gt;=0,1,-1)</f>
        <v>-1</v>
      </c>
      <c r="X234" s="22" t="n">
        <f aca="false">IF((VALUE(C234&amp;D234&amp;E234&amp;F234&amp;G234&amp;H234))&lt;452947,-1,1)</f>
        <v>-1</v>
      </c>
      <c r="Y234" s="8" t="n">
        <f aca="false">X234-W234</f>
        <v>0</v>
      </c>
      <c r="Z234" s="5" t="n">
        <f aca="false">$E$2</f>
        <v>0.1</v>
      </c>
      <c r="AA234" s="5" t="n">
        <f aca="false">$Z234*$Y234*C234</f>
        <v>0</v>
      </c>
      <c r="AB234" s="5" t="n">
        <f aca="false">$Z234*$Y234*D234</f>
        <v>0</v>
      </c>
      <c r="AC234" s="5" t="n">
        <f aca="false">$Z234*$Y234*E234</f>
        <v>0</v>
      </c>
      <c r="AD234" s="5" t="n">
        <f aca="false">$Z234*$Y234*F234</f>
        <v>0</v>
      </c>
      <c r="AE234" s="5" t="n">
        <f aca="false">$Z234*$Y234*G234</f>
        <v>0</v>
      </c>
      <c r="AF234" s="5" t="n">
        <f aca="false">$Z234*$Y234*H234</f>
        <v>0</v>
      </c>
      <c r="AG234" s="23" t="str">
        <f aca="false">IF(W234=X234,"CERTO","ERRADO")</f>
        <v>CERTO</v>
      </c>
    </row>
    <row r="235" customFormat="false" ht="14.05" hidden="false" customHeight="false" outlineLevel="0" collapsed="false">
      <c r="B235" s="2" t="n">
        <v>32</v>
      </c>
      <c r="C235" s="3" t="n">
        <v>7</v>
      </c>
      <c r="D235" s="3" t="n">
        <v>4</v>
      </c>
      <c r="E235" s="3" t="n">
        <v>1</v>
      </c>
      <c r="F235" s="3" t="n">
        <v>6</v>
      </c>
      <c r="G235" s="3" t="n">
        <v>5</v>
      </c>
      <c r="H235" s="3" t="n">
        <v>6</v>
      </c>
      <c r="I235" s="4" t="n">
        <f aca="false">I234+AA234</f>
        <v>10.4</v>
      </c>
      <c r="J235" s="5" t="n">
        <f aca="false">J234+AB234</f>
        <v>3.6</v>
      </c>
      <c r="K235" s="5" t="n">
        <f aca="false">K234+AC234</f>
        <v>1.8</v>
      </c>
      <c r="L235" s="5" t="n">
        <f aca="false">L234+AD234</f>
        <v>-4.6</v>
      </c>
      <c r="M235" s="5" t="n">
        <f aca="false">M234+AE234</f>
        <v>-0.6</v>
      </c>
      <c r="N235" s="5" t="n">
        <f aca="false">N234+AF234</f>
        <v>-3</v>
      </c>
      <c r="O235" s="6" t="n">
        <f aca="false">$G$2</f>
        <v>0</v>
      </c>
      <c r="P235" s="7" t="n">
        <f aca="false">C235*I235</f>
        <v>72.8</v>
      </c>
      <c r="Q235" s="7" t="n">
        <f aca="false">D235*J235</f>
        <v>14.4</v>
      </c>
      <c r="R235" s="7" t="n">
        <f aca="false">E235*K235</f>
        <v>1.8</v>
      </c>
      <c r="S235" s="7" t="n">
        <f aca="false">F235*L235</f>
        <v>-27.6</v>
      </c>
      <c r="T235" s="7" t="n">
        <f aca="false">G235*M235</f>
        <v>-3</v>
      </c>
      <c r="U235" s="7" t="n">
        <f aca="false">H235*N235</f>
        <v>-18</v>
      </c>
      <c r="V235" s="6" t="n">
        <f aca="false">SUM(O235:U235)</f>
        <v>40.4</v>
      </c>
      <c r="W235" s="8" t="n">
        <f aca="false">IF(V235&gt;=0,1,-1)</f>
        <v>1</v>
      </c>
      <c r="X235" s="22" t="n">
        <f aca="false">IF((VALUE(C235&amp;D235&amp;E235&amp;F235&amp;G235&amp;H235))&lt;452947,-1,1)</f>
        <v>1</v>
      </c>
      <c r="Y235" s="8" t="n">
        <f aca="false">X235-W235</f>
        <v>0</v>
      </c>
      <c r="Z235" s="5" t="n">
        <f aca="false">$E$2</f>
        <v>0.1</v>
      </c>
      <c r="AA235" s="5" t="n">
        <f aca="false">$Z235*$Y235*C235</f>
        <v>0</v>
      </c>
      <c r="AB235" s="5" t="n">
        <f aca="false">$Z235*$Y235*D235</f>
        <v>0</v>
      </c>
      <c r="AC235" s="5" t="n">
        <f aca="false">$Z235*$Y235*E235</f>
        <v>0</v>
      </c>
      <c r="AD235" s="5" t="n">
        <f aca="false">$Z235*$Y235*F235</f>
        <v>0</v>
      </c>
      <c r="AE235" s="5" t="n">
        <f aca="false">$Z235*$Y235*G235</f>
        <v>0</v>
      </c>
      <c r="AF235" s="5" t="n">
        <f aca="false">$Z235*$Y235*H235</f>
        <v>0</v>
      </c>
      <c r="AG235" s="23" t="str">
        <f aca="false">IF(W235=X235,"CERTO","ERRADO")</f>
        <v>CERTO</v>
      </c>
    </row>
    <row r="236" customFormat="false" ht="14.05" hidden="false" customHeight="false" outlineLevel="0" collapsed="false">
      <c r="B236" s="2" t="n">
        <v>33</v>
      </c>
      <c r="C236" s="3" t="n">
        <v>2</v>
      </c>
      <c r="D236" s="3" t="n">
        <v>4</v>
      </c>
      <c r="E236" s="3" t="n">
        <v>2</v>
      </c>
      <c r="F236" s="3" t="n">
        <v>9</v>
      </c>
      <c r="G236" s="3" t="n">
        <v>4</v>
      </c>
      <c r="H236" s="3" t="n">
        <v>7</v>
      </c>
      <c r="I236" s="4" t="n">
        <f aca="false">I235+AA235</f>
        <v>10.4</v>
      </c>
      <c r="J236" s="5" t="n">
        <f aca="false">J235+AB235</f>
        <v>3.6</v>
      </c>
      <c r="K236" s="5" t="n">
        <f aca="false">K235+AC235</f>
        <v>1.8</v>
      </c>
      <c r="L236" s="5" t="n">
        <f aca="false">L235+AD235</f>
        <v>-4.6</v>
      </c>
      <c r="M236" s="5" t="n">
        <f aca="false">M235+AE235</f>
        <v>-0.6</v>
      </c>
      <c r="N236" s="5" t="n">
        <f aca="false">N235+AF235</f>
        <v>-3</v>
      </c>
      <c r="O236" s="6" t="n">
        <f aca="false">$G$2</f>
        <v>0</v>
      </c>
      <c r="P236" s="7" t="n">
        <f aca="false">C236*I236</f>
        <v>20.8</v>
      </c>
      <c r="Q236" s="7" t="n">
        <f aca="false">D236*J236</f>
        <v>14.4</v>
      </c>
      <c r="R236" s="7" t="n">
        <f aca="false">E236*K236</f>
        <v>3.6</v>
      </c>
      <c r="S236" s="7" t="n">
        <f aca="false">F236*L236</f>
        <v>-41.4</v>
      </c>
      <c r="T236" s="7" t="n">
        <f aca="false">G236*M236</f>
        <v>-2.4</v>
      </c>
      <c r="U236" s="7" t="n">
        <f aca="false">H236*N236</f>
        <v>-21</v>
      </c>
      <c r="V236" s="6" t="n">
        <f aca="false">SUM(O236:U236)</f>
        <v>-26</v>
      </c>
      <c r="W236" s="8" t="n">
        <f aca="false">IF(V236&gt;=0,1,-1)</f>
        <v>-1</v>
      </c>
      <c r="X236" s="22" t="n">
        <f aca="false">IF((VALUE(C236&amp;D236&amp;E236&amp;F236&amp;G236&amp;H236))&lt;452947,-1,1)</f>
        <v>-1</v>
      </c>
      <c r="Y236" s="8" t="n">
        <f aca="false">X236-W236</f>
        <v>0</v>
      </c>
      <c r="Z236" s="5" t="n">
        <f aca="false">$E$2</f>
        <v>0.1</v>
      </c>
      <c r="AA236" s="5" t="n">
        <f aca="false">$Z236*$Y236*C236</f>
        <v>0</v>
      </c>
      <c r="AB236" s="5" t="n">
        <f aca="false">$Z236*$Y236*D236</f>
        <v>0</v>
      </c>
      <c r="AC236" s="5" t="n">
        <f aca="false">$Z236*$Y236*E236</f>
        <v>0</v>
      </c>
      <c r="AD236" s="5" t="n">
        <f aca="false">$Z236*$Y236*F236</f>
        <v>0</v>
      </c>
      <c r="AE236" s="5" t="n">
        <f aca="false">$Z236*$Y236*G236</f>
        <v>0</v>
      </c>
      <c r="AF236" s="5" t="n">
        <f aca="false">$Z236*$Y236*H236</f>
        <v>0</v>
      </c>
      <c r="AG236" s="23" t="str">
        <f aca="false">IF(W236=X236,"CERTO","ERRADO")</f>
        <v>CERTO</v>
      </c>
    </row>
    <row r="237" customFormat="false" ht="14.05" hidden="false" customHeight="false" outlineLevel="0" collapsed="false">
      <c r="B237" s="2" t="n">
        <v>34</v>
      </c>
      <c r="C237" s="3" t="n">
        <v>4</v>
      </c>
      <c r="D237" s="3" t="n">
        <v>2</v>
      </c>
      <c r="E237" s="3" t="n">
        <v>0</v>
      </c>
      <c r="F237" s="3" t="n">
        <v>8</v>
      </c>
      <c r="G237" s="3" t="n">
        <v>5</v>
      </c>
      <c r="H237" s="3" t="n">
        <v>9</v>
      </c>
      <c r="I237" s="4" t="n">
        <f aca="false">I236+AA236</f>
        <v>10.4</v>
      </c>
      <c r="J237" s="5" t="n">
        <f aca="false">J236+AB236</f>
        <v>3.6</v>
      </c>
      <c r="K237" s="5" t="n">
        <f aca="false">K236+AC236</f>
        <v>1.8</v>
      </c>
      <c r="L237" s="5" t="n">
        <f aca="false">L236+AD236</f>
        <v>-4.6</v>
      </c>
      <c r="M237" s="5" t="n">
        <f aca="false">M236+AE236</f>
        <v>-0.6</v>
      </c>
      <c r="N237" s="5" t="n">
        <f aca="false">N236+AF236</f>
        <v>-3</v>
      </c>
      <c r="O237" s="6" t="n">
        <f aca="false">$G$2</f>
        <v>0</v>
      </c>
      <c r="P237" s="7" t="n">
        <f aca="false">C237*I237</f>
        <v>41.6</v>
      </c>
      <c r="Q237" s="7" t="n">
        <f aca="false">D237*J237</f>
        <v>7.2</v>
      </c>
      <c r="R237" s="7" t="n">
        <f aca="false">E237*K237</f>
        <v>0</v>
      </c>
      <c r="S237" s="7" t="n">
        <f aca="false">F237*L237</f>
        <v>-36.8</v>
      </c>
      <c r="T237" s="7" t="n">
        <f aca="false">G237*M237</f>
        <v>-3</v>
      </c>
      <c r="U237" s="7" t="n">
        <f aca="false">H237*N237</f>
        <v>-27</v>
      </c>
      <c r="V237" s="6" t="n">
        <f aca="false">SUM(O237:U237)</f>
        <v>-18</v>
      </c>
      <c r="W237" s="8" t="n">
        <f aca="false">IF(V237&gt;=0,1,-1)</f>
        <v>-1</v>
      </c>
      <c r="X237" s="22" t="n">
        <f aca="false">IF((VALUE(C237&amp;D237&amp;E237&amp;F237&amp;G237&amp;H237))&lt;452947,-1,1)</f>
        <v>-1</v>
      </c>
      <c r="Y237" s="8" t="n">
        <f aca="false">X237-W237</f>
        <v>0</v>
      </c>
      <c r="Z237" s="5" t="n">
        <f aca="false">$E$2</f>
        <v>0.1</v>
      </c>
      <c r="AA237" s="5" t="n">
        <f aca="false">$Z237*$Y237*C237</f>
        <v>0</v>
      </c>
      <c r="AB237" s="5" t="n">
        <f aca="false">$Z237*$Y237*D237</f>
        <v>0</v>
      </c>
      <c r="AC237" s="5" t="n">
        <f aca="false">$Z237*$Y237*E237</f>
        <v>0</v>
      </c>
      <c r="AD237" s="5" t="n">
        <f aca="false">$Z237*$Y237*F237</f>
        <v>0</v>
      </c>
      <c r="AE237" s="5" t="n">
        <f aca="false">$Z237*$Y237*G237</f>
        <v>0</v>
      </c>
      <c r="AF237" s="5" t="n">
        <f aca="false">$Z237*$Y237*H237</f>
        <v>0</v>
      </c>
      <c r="AG237" s="23" t="str">
        <f aca="false">IF(W237=X237,"CERTO","ERRADO")</f>
        <v>CERTO</v>
      </c>
    </row>
    <row r="238" customFormat="false" ht="14.05" hidden="false" customHeight="false" outlineLevel="0" collapsed="false">
      <c r="B238" s="2" t="n">
        <v>35</v>
      </c>
      <c r="C238" s="3" t="n">
        <v>6</v>
      </c>
      <c r="D238" s="3" t="n">
        <v>5</v>
      </c>
      <c r="E238" s="3" t="n">
        <v>2</v>
      </c>
      <c r="F238" s="3" t="n">
        <v>9</v>
      </c>
      <c r="G238" s="3" t="n">
        <v>1</v>
      </c>
      <c r="H238" s="3" t="n">
        <v>7</v>
      </c>
      <c r="I238" s="4" t="n">
        <f aca="false">I237+AA237</f>
        <v>10.4</v>
      </c>
      <c r="J238" s="5" t="n">
        <f aca="false">J237+AB237</f>
        <v>3.6</v>
      </c>
      <c r="K238" s="5" t="n">
        <f aca="false">K237+AC237</f>
        <v>1.8</v>
      </c>
      <c r="L238" s="5" t="n">
        <f aca="false">L237+AD237</f>
        <v>-4.6</v>
      </c>
      <c r="M238" s="5" t="n">
        <f aca="false">M237+AE237</f>
        <v>-0.6</v>
      </c>
      <c r="N238" s="5" t="n">
        <f aca="false">N237+AF237</f>
        <v>-3</v>
      </c>
      <c r="O238" s="6" t="n">
        <f aca="false">$G$2</f>
        <v>0</v>
      </c>
      <c r="P238" s="7" t="n">
        <f aca="false">C238*I238</f>
        <v>62.4</v>
      </c>
      <c r="Q238" s="7" t="n">
        <f aca="false">D238*J238</f>
        <v>18</v>
      </c>
      <c r="R238" s="7" t="n">
        <f aca="false">E238*K238</f>
        <v>3.6</v>
      </c>
      <c r="S238" s="7" t="n">
        <f aca="false">F238*L238</f>
        <v>-41.4</v>
      </c>
      <c r="T238" s="7" t="n">
        <f aca="false">G238*M238</f>
        <v>-0.6</v>
      </c>
      <c r="U238" s="7" t="n">
        <f aca="false">H238*N238</f>
        <v>-21</v>
      </c>
      <c r="V238" s="6" t="n">
        <f aca="false">SUM(O238:U238)</f>
        <v>21</v>
      </c>
      <c r="W238" s="8" t="n">
        <f aca="false">IF(V238&gt;=0,1,-1)</f>
        <v>1</v>
      </c>
      <c r="X238" s="22" t="n">
        <f aca="false">IF((VALUE(C238&amp;D238&amp;E238&amp;F238&amp;G238&amp;H238))&lt;452947,-1,1)</f>
        <v>1</v>
      </c>
      <c r="Y238" s="8" t="n">
        <f aca="false">X238-W238</f>
        <v>0</v>
      </c>
      <c r="Z238" s="5" t="n">
        <f aca="false">$E$2</f>
        <v>0.1</v>
      </c>
      <c r="AA238" s="5" t="n">
        <f aca="false">$Z238*$Y238*C238</f>
        <v>0</v>
      </c>
      <c r="AB238" s="5" t="n">
        <f aca="false">$Z238*$Y238*D238</f>
        <v>0</v>
      </c>
      <c r="AC238" s="5" t="n">
        <f aca="false">$Z238*$Y238*E238</f>
        <v>0</v>
      </c>
      <c r="AD238" s="5" t="n">
        <f aca="false">$Z238*$Y238*F238</f>
        <v>0</v>
      </c>
      <c r="AE238" s="5" t="n">
        <f aca="false">$Z238*$Y238*G238</f>
        <v>0</v>
      </c>
      <c r="AF238" s="5" t="n">
        <f aca="false">$Z238*$Y238*H238</f>
        <v>0</v>
      </c>
      <c r="AG238" s="23" t="str">
        <f aca="false">IF(W238=X238,"CERTO","ERRADO")</f>
        <v>CERTO</v>
      </c>
    </row>
    <row r="239" customFormat="false" ht="14.05" hidden="false" customHeight="false" outlineLevel="0" collapsed="false">
      <c r="B239" s="2" t="n">
        <v>36</v>
      </c>
      <c r="C239" s="3" t="n">
        <v>2</v>
      </c>
      <c r="D239" s="3" t="n">
        <v>6</v>
      </c>
      <c r="E239" s="3" t="n">
        <v>2</v>
      </c>
      <c r="F239" s="3" t="n">
        <v>9</v>
      </c>
      <c r="G239" s="3" t="n">
        <v>3</v>
      </c>
      <c r="H239" s="3" t="n">
        <v>8</v>
      </c>
      <c r="I239" s="4" t="n">
        <f aca="false">I238+AA238</f>
        <v>10.4</v>
      </c>
      <c r="J239" s="5" t="n">
        <f aca="false">J238+AB238</f>
        <v>3.6</v>
      </c>
      <c r="K239" s="5" t="n">
        <f aca="false">K238+AC238</f>
        <v>1.8</v>
      </c>
      <c r="L239" s="5" t="n">
        <f aca="false">L238+AD238</f>
        <v>-4.6</v>
      </c>
      <c r="M239" s="5" t="n">
        <f aca="false">M238+AE238</f>
        <v>-0.6</v>
      </c>
      <c r="N239" s="5" t="n">
        <f aca="false">N238+AF238</f>
        <v>-3</v>
      </c>
      <c r="O239" s="6" t="n">
        <f aca="false">$G$2</f>
        <v>0</v>
      </c>
      <c r="P239" s="7" t="n">
        <f aca="false">C239*I239</f>
        <v>20.8</v>
      </c>
      <c r="Q239" s="7" t="n">
        <f aca="false">D239*J239</f>
        <v>21.6</v>
      </c>
      <c r="R239" s="7" t="n">
        <f aca="false">E239*K239</f>
        <v>3.6</v>
      </c>
      <c r="S239" s="7" t="n">
        <f aca="false">F239*L239</f>
        <v>-41.4</v>
      </c>
      <c r="T239" s="7" t="n">
        <f aca="false">G239*M239</f>
        <v>-1.8</v>
      </c>
      <c r="U239" s="7" t="n">
        <f aca="false">H239*N239</f>
        <v>-24</v>
      </c>
      <c r="V239" s="6" t="n">
        <f aca="false">SUM(O239:U239)</f>
        <v>-21.2</v>
      </c>
      <c r="W239" s="8" t="n">
        <f aca="false">IF(V239&gt;=0,1,-1)</f>
        <v>-1</v>
      </c>
      <c r="X239" s="22" t="n">
        <f aca="false">IF((VALUE(C239&amp;D239&amp;E239&amp;F239&amp;G239&amp;H239))&lt;452947,-1,1)</f>
        <v>-1</v>
      </c>
      <c r="Y239" s="8" t="n">
        <f aca="false">X239-W239</f>
        <v>0</v>
      </c>
      <c r="Z239" s="5" t="n">
        <f aca="false">$E$2</f>
        <v>0.1</v>
      </c>
      <c r="AA239" s="5" t="n">
        <f aca="false">$Z239*$Y239*C239</f>
        <v>0</v>
      </c>
      <c r="AB239" s="5" t="n">
        <f aca="false">$Z239*$Y239*D239</f>
        <v>0</v>
      </c>
      <c r="AC239" s="5" t="n">
        <f aca="false">$Z239*$Y239*E239</f>
        <v>0</v>
      </c>
      <c r="AD239" s="5" t="n">
        <f aca="false">$Z239*$Y239*F239</f>
        <v>0</v>
      </c>
      <c r="AE239" s="5" t="n">
        <f aca="false">$Z239*$Y239*G239</f>
        <v>0</v>
      </c>
      <c r="AF239" s="5" t="n">
        <f aca="false">$Z239*$Y239*H239</f>
        <v>0</v>
      </c>
      <c r="AG239" s="23" t="str">
        <f aca="false">IF(W239=X239,"CERTO","ERRADO")</f>
        <v>CERTO</v>
      </c>
    </row>
    <row r="240" customFormat="false" ht="14.05" hidden="false" customHeight="false" outlineLevel="0" collapsed="false">
      <c r="B240" s="2" t="n">
        <v>37</v>
      </c>
      <c r="C240" s="3" t="n">
        <v>4</v>
      </c>
      <c r="D240" s="3" t="n">
        <v>8</v>
      </c>
      <c r="E240" s="3" t="n">
        <v>0</v>
      </c>
      <c r="F240" s="3" t="n">
        <v>8</v>
      </c>
      <c r="G240" s="3" t="n">
        <v>1</v>
      </c>
      <c r="H240" s="3" t="n">
        <v>9</v>
      </c>
      <c r="I240" s="4" t="n">
        <f aca="false">I239+AA239</f>
        <v>10.4</v>
      </c>
      <c r="J240" s="5" t="n">
        <f aca="false">J239+AB239</f>
        <v>3.6</v>
      </c>
      <c r="K240" s="5" t="n">
        <f aca="false">K239+AC239</f>
        <v>1.8</v>
      </c>
      <c r="L240" s="5" t="n">
        <f aca="false">L239+AD239</f>
        <v>-4.6</v>
      </c>
      <c r="M240" s="5" t="n">
        <f aca="false">M239+AE239</f>
        <v>-0.6</v>
      </c>
      <c r="N240" s="5" t="n">
        <f aca="false">N239+AF239</f>
        <v>-3</v>
      </c>
      <c r="O240" s="6" t="n">
        <f aca="false">$G$2</f>
        <v>0</v>
      </c>
      <c r="P240" s="7" t="n">
        <f aca="false">C240*I240</f>
        <v>41.6</v>
      </c>
      <c r="Q240" s="7" t="n">
        <f aca="false">D240*J240</f>
        <v>28.8</v>
      </c>
      <c r="R240" s="7" t="n">
        <f aca="false">E240*K240</f>
        <v>0</v>
      </c>
      <c r="S240" s="7" t="n">
        <f aca="false">F240*L240</f>
        <v>-36.8</v>
      </c>
      <c r="T240" s="7" t="n">
        <f aca="false">G240*M240</f>
        <v>-0.6</v>
      </c>
      <c r="U240" s="7" t="n">
        <f aca="false">H240*N240</f>
        <v>-27</v>
      </c>
      <c r="V240" s="6" t="n">
        <f aca="false">SUM(O240:U240)</f>
        <v>6.00000000000002</v>
      </c>
      <c r="W240" s="8" t="n">
        <f aca="false">IF(V240&gt;=0,1,-1)</f>
        <v>1</v>
      </c>
      <c r="X240" s="22" t="n">
        <f aca="false">IF((VALUE(C240&amp;D240&amp;E240&amp;F240&amp;G240&amp;H240))&lt;452947,-1,1)</f>
        <v>1</v>
      </c>
      <c r="Y240" s="8" t="n">
        <f aca="false">X240-W240</f>
        <v>0</v>
      </c>
      <c r="Z240" s="5" t="n">
        <f aca="false">$E$2</f>
        <v>0.1</v>
      </c>
      <c r="AA240" s="5" t="n">
        <f aca="false">$Z240*$Y240*C240</f>
        <v>0</v>
      </c>
      <c r="AB240" s="5" t="n">
        <f aca="false">$Z240*$Y240*D240</f>
        <v>0</v>
      </c>
      <c r="AC240" s="5" t="n">
        <f aca="false">$Z240*$Y240*E240</f>
        <v>0</v>
      </c>
      <c r="AD240" s="5" t="n">
        <f aca="false">$Z240*$Y240*F240</f>
        <v>0</v>
      </c>
      <c r="AE240" s="5" t="n">
        <f aca="false">$Z240*$Y240*G240</f>
        <v>0</v>
      </c>
      <c r="AF240" s="5" t="n">
        <f aca="false">$Z240*$Y240*H240</f>
        <v>0</v>
      </c>
      <c r="AG240" s="23" t="str">
        <f aca="false">IF(W240=X240,"CERTO","ERRADO")</f>
        <v>CERTO</v>
      </c>
    </row>
    <row r="241" customFormat="false" ht="14.05" hidden="false" customHeight="false" outlineLevel="0" collapsed="false">
      <c r="B241" s="2" t="n">
        <v>38</v>
      </c>
      <c r="C241" s="3" t="n">
        <v>3</v>
      </c>
      <c r="D241" s="3" t="n">
        <v>5</v>
      </c>
      <c r="E241" s="3" t="n">
        <v>1</v>
      </c>
      <c r="F241" s="3" t="n">
        <v>9</v>
      </c>
      <c r="G241" s="3" t="n">
        <v>8</v>
      </c>
      <c r="H241" s="3" t="n">
        <v>2</v>
      </c>
      <c r="I241" s="4" t="n">
        <f aca="false">I240+AA240</f>
        <v>10.4</v>
      </c>
      <c r="J241" s="5" t="n">
        <f aca="false">J240+AB240</f>
        <v>3.6</v>
      </c>
      <c r="K241" s="5" t="n">
        <f aca="false">K240+AC240</f>
        <v>1.8</v>
      </c>
      <c r="L241" s="5" t="n">
        <f aca="false">L240+AD240</f>
        <v>-4.6</v>
      </c>
      <c r="M241" s="5" t="n">
        <f aca="false">M240+AE240</f>
        <v>-0.6</v>
      </c>
      <c r="N241" s="5" t="n">
        <f aca="false">N240+AF240</f>
        <v>-3</v>
      </c>
      <c r="O241" s="6" t="n">
        <f aca="false">$G$2</f>
        <v>0</v>
      </c>
      <c r="P241" s="7" t="n">
        <f aca="false">C241*I241</f>
        <v>31.2</v>
      </c>
      <c r="Q241" s="7" t="n">
        <f aca="false">D241*J241</f>
        <v>18</v>
      </c>
      <c r="R241" s="7" t="n">
        <f aca="false">E241*K241</f>
        <v>1.8</v>
      </c>
      <c r="S241" s="7" t="n">
        <f aca="false">F241*L241</f>
        <v>-41.4</v>
      </c>
      <c r="T241" s="7" t="n">
        <f aca="false">G241*M241</f>
        <v>-4.8</v>
      </c>
      <c r="U241" s="7" t="n">
        <f aca="false">H241*N241</f>
        <v>-6</v>
      </c>
      <c r="V241" s="6" t="n">
        <f aca="false">SUM(O241:U241)</f>
        <v>-1.19999999999999</v>
      </c>
      <c r="W241" s="8" t="n">
        <f aca="false">IF(V241&gt;=0,1,-1)</f>
        <v>-1</v>
      </c>
      <c r="X241" s="22" t="n">
        <f aca="false">IF((VALUE(C241&amp;D241&amp;E241&amp;F241&amp;G241&amp;H241))&lt;452947,-1,1)</f>
        <v>-1</v>
      </c>
      <c r="Y241" s="8" t="n">
        <f aca="false">X241-W241</f>
        <v>0</v>
      </c>
      <c r="Z241" s="5" t="n">
        <f aca="false">$E$2</f>
        <v>0.1</v>
      </c>
      <c r="AA241" s="5" t="n">
        <f aca="false">$Z241*$Y241*C241</f>
        <v>0</v>
      </c>
      <c r="AB241" s="5" t="n">
        <f aca="false">$Z241*$Y241*D241</f>
        <v>0</v>
      </c>
      <c r="AC241" s="5" t="n">
        <f aca="false">$Z241*$Y241*E241</f>
        <v>0</v>
      </c>
      <c r="AD241" s="5" t="n">
        <f aca="false">$Z241*$Y241*F241</f>
        <v>0</v>
      </c>
      <c r="AE241" s="5" t="n">
        <f aca="false">$Z241*$Y241*G241</f>
        <v>0</v>
      </c>
      <c r="AF241" s="5" t="n">
        <f aca="false">$Z241*$Y241*H241</f>
        <v>0</v>
      </c>
      <c r="AG241" s="23" t="str">
        <f aca="false">IF(W241=X241,"CERTO","ERRADO")</f>
        <v>CERTO</v>
      </c>
    </row>
    <row r="242" customFormat="false" ht="14.05" hidden="false" customHeight="false" outlineLevel="0" collapsed="false">
      <c r="B242" s="2" t="n">
        <v>39</v>
      </c>
      <c r="C242" s="3" t="n">
        <v>2</v>
      </c>
      <c r="D242" s="3" t="n">
        <v>7</v>
      </c>
      <c r="E242" s="3" t="n">
        <v>1</v>
      </c>
      <c r="F242" s="3" t="n">
        <v>9</v>
      </c>
      <c r="G242" s="3" t="n">
        <v>0</v>
      </c>
      <c r="H242" s="3" t="n">
        <v>3</v>
      </c>
      <c r="I242" s="4" t="n">
        <f aca="false">I241+AA241</f>
        <v>10.4</v>
      </c>
      <c r="J242" s="5" t="n">
        <f aca="false">J241+AB241</f>
        <v>3.6</v>
      </c>
      <c r="K242" s="5" t="n">
        <f aca="false">K241+AC241</f>
        <v>1.8</v>
      </c>
      <c r="L242" s="5" t="n">
        <f aca="false">L241+AD241</f>
        <v>-4.6</v>
      </c>
      <c r="M242" s="5" t="n">
        <f aca="false">M241+AE241</f>
        <v>-0.6</v>
      </c>
      <c r="N242" s="5" t="n">
        <f aca="false">N241+AF241</f>
        <v>-3</v>
      </c>
      <c r="O242" s="6" t="n">
        <f aca="false">$G$2</f>
        <v>0</v>
      </c>
      <c r="P242" s="7" t="n">
        <f aca="false">C242*I242</f>
        <v>20.8</v>
      </c>
      <c r="Q242" s="7" t="n">
        <f aca="false">D242*J242</f>
        <v>25.2</v>
      </c>
      <c r="R242" s="7" t="n">
        <f aca="false">E242*K242</f>
        <v>1.8</v>
      </c>
      <c r="S242" s="7" t="n">
        <f aca="false">F242*L242</f>
        <v>-41.4</v>
      </c>
      <c r="T242" s="7" t="n">
        <f aca="false">G242*M242</f>
        <v>-0</v>
      </c>
      <c r="U242" s="7" t="n">
        <f aca="false">H242*N242</f>
        <v>-9</v>
      </c>
      <c r="V242" s="6" t="n">
        <f aca="false">SUM(O242:U242)</f>
        <v>-2.59999999999999</v>
      </c>
      <c r="W242" s="8" t="n">
        <f aca="false">IF(V242&gt;=0,1,-1)</f>
        <v>-1</v>
      </c>
      <c r="X242" s="22" t="n">
        <f aca="false">IF((VALUE(C242&amp;D242&amp;E242&amp;F242&amp;G242&amp;H242))&lt;452947,-1,1)</f>
        <v>-1</v>
      </c>
      <c r="Y242" s="8" t="n">
        <f aca="false">X242-W242</f>
        <v>0</v>
      </c>
      <c r="Z242" s="5" t="n">
        <f aca="false">$E$2</f>
        <v>0.1</v>
      </c>
      <c r="AA242" s="5" t="n">
        <f aca="false">$Z242*$Y242*C242</f>
        <v>0</v>
      </c>
      <c r="AB242" s="5" t="n">
        <f aca="false">$Z242*$Y242*D242</f>
        <v>0</v>
      </c>
      <c r="AC242" s="5" t="n">
        <f aca="false">$Z242*$Y242*E242</f>
        <v>0</v>
      </c>
      <c r="AD242" s="5" t="n">
        <f aca="false">$Z242*$Y242*F242</f>
        <v>0</v>
      </c>
      <c r="AE242" s="5" t="n">
        <f aca="false">$Z242*$Y242*G242</f>
        <v>0</v>
      </c>
      <c r="AF242" s="5" t="n">
        <f aca="false">$Z242*$Y242*H242</f>
        <v>0</v>
      </c>
      <c r="AG242" s="23" t="str">
        <f aca="false">IF(W242=X242,"CERTO","ERRADO")</f>
        <v>CERTO</v>
      </c>
    </row>
    <row r="243" customFormat="false" ht="14.05" hidden="false" customHeight="false" outlineLevel="0" collapsed="false">
      <c r="B243" s="2" t="n">
        <v>40</v>
      </c>
      <c r="C243" s="3" t="n">
        <v>1</v>
      </c>
      <c r="D243" s="3" t="n">
        <v>5</v>
      </c>
      <c r="E243" s="3" t="n">
        <v>2</v>
      </c>
      <c r="F243" s="3" t="n">
        <v>9</v>
      </c>
      <c r="G243" s="3" t="n">
        <v>2</v>
      </c>
      <c r="H243" s="3" t="n">
        <v>5</v>
      </c>
      <c r="I243" s="4" t="n">
        <f aca="false">I242+AA242</f>
        <v>10.4</v>
      </c>
      <c r="J243" s="5" t="n">
        <f aca="false">J242+AB242</f>
        <v>3.6</v>
      </c>
      <c r="K243" s="5" t="n">
        <f aca="false">K242+AC242</f>
        <v>1.8</v>
      </c>
      <c r="L243" s="5" t="n">
        <f aca="false">L242+AD242</f>
        <v>-4.6</v>
      </c>
      <c r="M243" s="5" t="n">
        <f aca="false">M242+AE242</f>
        <v>-0.6</v>
      </c>
      <c r="N243" s="5" t="n">
        <f aca="false">N242+AF242</f>
        <v>-3</v>
      </c>
      <c r="O243" s="6" t="n">
        <f aca="false">$G$2</f>
        <v>0</v>
      </c>
      <c r="P243" s="7" t="n">
        <f aca="false">C243*I243</f>
        <v>10.4</v>
      </c>
      <c r="Q243" s="7" t="n">
        <f aca="false">D243*J243</f>
        <v>18</v>
      </c>
      <c r="R243" s="7" t="n">
        <f aca="false">E243*K243</f>
        <v>3.6</v>
      </c>
      <c r="S243" s="7" t="n">
        <f aca="false">F243*L243</f>
        <v>-41.4</v>
      </c>
      <c r="T243" s="7" t="n">
        <f aca="false">G243*M243</f>
        <v>-1.2</v>
      </c>
      <c r="U243" s="7" t="n">
        <f aca="false">H243*N243</f>
        <v>-15</v>
      </c>
      <c r="V243" s="6" t="n">
        <f aca="false">SUM(O243:U243)</f>
        <v>-25.6</v>
      </c>
      <c r="W243" s="8" t="n">
        <f aca="false">IF(V243&gt;=0,1,-1)</f>
        <v>-1</v>
      </c>
      <c r="X243" s="22" t="n">
        <f aca="false">IF((VALUE(C243&amp;D243&amp;E243&amp;F243&amp;G243&amp;H243))&lt;452947,-1,1)</f>
        <v>-1</v>
      </c>
      <c r="Y243" s="8" t="n">
        <f aca="false">X243-W243</f>
        <v>0</v>
      </c>
      <c r="Z243" s="5" t="n">
        <f aca="false">$E$2</f>
        <v>0.1</v>
      </c>
      <c r="AA243" s="5" t="n">
        <f aca="false">$Z243*$Y243*C243</f>
        <v>0</v>
      </c>
      <c r="AB243" s="5" t="n">
        <f aca="false">$Z243*$Y243*D243</f>
        <v>0</v>
      </c>
      <c r="AC243" s="5" t="n">
        <f aca="false">$Z243*$Y243*E243</f>
        <v>0</v>
      </c>
      <c r="AD243" s="5" t="n">
        <f aca="false">$Z243*$Y243*F243</f>
        <v>0</v>
      </c>
      <c r="AE243" s="5" t="n">
        <f aca="false">$Z243*$Y243*G243</f>
        <v>0</v>
      </c>
      <c r="AF243" s="5" t="n">
        <f aca="false">$Z243*$Y243*H243</f>
        <v>0</v>
      </c>
      <c r="AG243" s="23" t="str">
        <f aca="false">IF(W243=X243,"CERTO","ERRADO")</f>
        <v>CERTO</v>
      </c>
    </row>
    <row r="244" customFormat="false" ht="14.05" hidden="false" customHeight="false" outlineLevel="0" collapsed="false">
      <c r="B244" s="2" t="n">
        <v>41</v>
      </c>
      <c r="C244" s="3" t="n">
        <v>3</v>
      </c>
      <c r="D244" s="3" t="n">
        <v>2</v>
      </c>
      <c r="E244" s="3" t="n">
        <v>1</v>
      </c>
      <c r="F244" s="3" t="n">
        <v>9</v>
      </c>
      <c r="G244" s="3" t="n">
        <v>1</v>
      </c>
      <c r="H244" s="3" t="n">
        <v>9</v>
      </c>
      <c r="I244" s="4" t="n">
        <f aca="false">I243+AA243</f>
        <v>10.4</v>
      </c>
      <c r="J244" s="5" t="n">
        <f aca="false">J243+AB243</f>
        <v>3.6</v>
      </c>
      <c r="K244" s="5" t="n">
        <f aca="false">K243+AC243</f>
        <v>1.8</v>
      </c>
      <c r="L244" s="5" t="n">
        <f aca="false">L243+AD243</f>
        <v>-4.6</v>
      </c>
      <c r="M244" s="5" t="n">
        <f aca="false">M243+AE243</f>
        <v>-0.6</v>
      </c>
      <c r="N244" s="5" t="n">
        <f aca="false">N243+AF243</f>
        <v>-3</v>
      </c>
      <c r="O244" s="6" t="n">
        <f aca="false">$G$2</f>
        <v>0</v>
      </c>
      <c r="P244" s="7" t="n">
        <f aca="false">C244*I244</f>
        <v>31.2</v>
      </c>
      <c r="Q244" s="7" t="n">
        <f aca="false">D244*J244</f>
        <v>7.2</v>
      </c>
      <c r="R244" s="7" t="n">
        <f aca="false">E244*K244</f>
        <v>1.8</v>
      </c>
      <c r="S244" s="7" t="n">
        <f aca="false">F244*L244</f>
        <v>-41.4</v>
      </c>
      <c r="T244" s="7" t="n">
        <f aca="false">G244*M244</f>
        <v>-0.6</v>
      </c>
      <c r="U244" s="7" t="n">
        <f aca="false">H244*N244</f>
        <v>-27</v>
      </c>
      <c r="V244" s="6" t="n">
        <f aca="false">SUM(O244:U244)</f>
        <v>-28.8</v>
      </c>
      <c r="W244" s="8" t="n">
        <f aca="false">IF(V244&gt;=0,1,-1)</f>
        <v>-1</v>
      </c>
      <c r="X244" s="22" t="n">
        <f aca="false">IF((VALUE(C244&amp;D244&amp;E244&amp;F244&amp;G244&amp;H244))&lt;452947,-1,1)</f>
        <v>-1</v>
      </c>
      <c r="Y244" s="8" t="n">
        <f aca="false">X244-W244</f>
        <v>0</v>
      </c>
      <c r="Z244" s="5" t="n">
        <f aca="false">$E$2</f>
        <v>0.1</v>
      </c>
      <c r="AA244" s="5" t="n">
        <f aca="false">$Z244*$Y244*C244</f>
        <v>0</v>
      </c>
      <c r="AB244" s="5" t="n">
        <f aca="false">$Z244*$Y244*D244</f>
        <v>0</v>
      </c>
      <c r="AC244" s="5" t="n">
        <f aca="false">$Z244*$Y244*E244</f>
        <v>0</v>
      </c>
      <c r="AD244" s="5" t="n">
        <f aca="false">$Z244*$Y244*F244</f>
        <v>0</v>
      </c>
      <c r="AE244" s="5" t="n">
        <f aca="false">$Z244*$Y244*G244</f>
        <v>0</v>
      </c>
      <c r="AF244" s="5" t="n">
        <f aca="false">$Z244*$Y244*H244</f>
        <v>0</v>
      </c>
      <c r="AG244" s="23" t="str">
        <f aca="false">IF(W244=X244,"CERTO","ERRADO")</f>
        <v>CERTO</v>
      </c>
    </row>
    <row r="245" customFormat="false" ht="14.05" hidden="false" customHeight="false" outlineLevel="0" collapsed="false">
      <c r="B245" s="2" t="n">
        <v>42</v>
      </c>
      <c r="C245" s="3" t="n">
        <v>5</v>
      </c>
      <c r="D245" s="3" t="n">
        <v>7</v>
      </c>
      <c r="E245" s="3" t="n">
        <v>4</v>
      </c>
      <c r="F245" s="3" t="n">
        <v>9</v>
      </c>
      <c r="G245" s="3" t="n">
        <v>2</v>
      </c>
      <c r="H245" s="3" t="n">
        <v>8</v>
      </c>
      <c r="I245" s="4" t="n">
        <f aca="false">I244+AA244</f>
        <v>10.4</v>
      </c>
      <c r="J245" s="5" t="n">
        <f aca="false">J244+AB244</f>
        <v>3.6</v>
      </c>
      <c r="K245" s="5" t="n">
        <f aca="false">K244+AC244</f>
        <v>1.8</v>
      </c>
      <c r="L245" s="5" t="n">
        <f aca="false">L244+AD244</f>
        <v>-4.6</v>
      </c>
      <c r="M245" s="5" t="n">
        <f aca="false">M244+AE244</f>
        <v>-0.6</v>
      </c>
      <c r="N245" s="5" t="n">
        <f aca="false">N244+AF244</f>
        <v>-3</v>
      </c>
      <c r="O245" s="6" t="n">
        <f aca="false">$G$2</f>
        <v>0</v>
      </c>
      <c r="P245" s="7" t="n">
        <f aca="false">C245*I245</f>
        <v>52</v>
      </c>
      <c r="Q245" s="7" t="n">
        <f aca="false">D245*J245</f>
        <v>25.2</v>
      </c>
      <c r="R245" s="7" t="n">
        <f aca="false">E245*K245</f>
        <v>7.2</v>
      </c>
      <c r="S245" s="7" t="n">
        <f aca="false">F245*L245</f>
        <v>-41.4</v>
      </c>
      <c r="T245" s="7" t="n">
        <f aca="false">G245*M245</f>
        <v>-1.2</v>
      </c>
      <c r="U245" s="7" t="n">
        <f aca="false">H245*N245</f>
        <v>-24</v>
      </c>
      <c r="V245" s="6" t="n">
        <f aca="false">SUM(O245:U245)</f>
        <v>17.8</v>
      </c>
      <c r="W245" s="8" t="n">
        <f aca="false">IF(V245&gt;=0,1,-1)</f>
        <v>1</v>
      </c>
      <c r="X245" s="22" t="n">
        <f aca="false">IF((VALUE(C245&amp;D245&amp;E245&amp;F245&amp;G245&amp;H245))&lt;452947,-1,1)</f>
        <v>1</v>
      </c>
      <c r="Y245" s="8" t="n">
        <f aca="false">X245-W245</f>
        <v>0</v>
      </c>
      <c r="Z245" s="5" t="n">
        <f aca="false">$E$2</f>
        <v>0.1</v>
      </c>
      <c r="AA245" s="5" t="n">
        <f aca="false">$Z245*$Y245*C245</f>
        <v>0</v>
      </c>
      <c r="AB245" s="5" t="n">
        <f aca="false">$Z245*$Y245*D245</f>
        <v>0</v>
      </c>
      <c r="AC245" s="5" t="n">
        <f aca="false">$Z245*$Y245*E245</f>
        <v>0</v>
      </c>
      <c r="AD245" s="5" t="n">
        <f aca="false">$Z245*$Y245*F245</f>
        <v>0</v>
      </c>
      <c r="AE245" s="5" t="n">
        <f aca="false">$Z245*$Y245*G245</f>
        <v>0</v>
      </c>
      <c r="AF245" s="5" t="n">
        <f aca="false">$Z245*$Y245*H245</f>
        <v>0</v>
      </c>
      <c r="AG245" s="23" t="str">
        <f aca="false">IF(W245=X245,"CERTO","ERRADO")</f>
        <v>CERTO</v>
      </c>
    </row>
    <row r="246" customFormat="false" ht="14.05" hidden="false" customHeight="false" outlineLevel="0" collapsed="false">
      <c r="B246" s="2" t="n">
        <v>43</v>
      </c>
      <c r="C246" s="3" t="n">
        <v>7</v>
      </c>
      <c r="D246" s="3" t="n">
        <v>9</v>
      </c>
      <c r="E246" s="3" t="n">
        <v>2</v>
      </c>
      <c r="F246" s="3" t="n">
        <v>9</v>
      </c>
      <c r="G246" s="3" t="n">
        <v>9</v>
      </c>
      <c r="H246" s="3" t="n">
        <v>2</v>
      </c>
      <c r="I246" s="4" t="n">
        <f aca="false">I245+AA245</f>
        <v>10.4</v>
      </c>
      <c r="J246" s="5" t="n">
        <f aca="false">J245+AB245</f>
        <v>3.6</v>
      </c>
      <c r="K246" s="5" t="n">
        <f aca="false">K245+AC245</f>
        <v>1.8</v>
      </c>
      <c r="L246" s="5" t="n">
        <f aca="false">L245+AD245</f>
        <v>-4.6</v>
      </c>
      <c r="M246" s="5" t="n">
        <f aca="false">M245+AE245</f>
        <v>-0.6</v>
      </c>
      <c r="N246" s="5" t="n">
        <f aca="false">N245+AF245</f>
        <v>-3</v>
      </c>
      <c r="O246" s="6" t="n">
        <f aca="false">$G$2</f>
        <v>0</v>
      </c>
      <c r="P246" s="7" t="n">
        <f aca="false">C246*I246</f>
        <v>72.8</v>
      </c>
      <c r="Q246" s="7" t="n">
        <f aca="false">D246*J246</f>
        <v>32.4</v>
      </c>
      <c r="R246" s="7" t="n">
        <f aca="false">E246*K246</f>
        <v>3.6</v>
      </c>
      <c r="S246" s="7" t="n">
        <f aca="false">F246*L246</f>
        <v>-41.4</v>
      </c>
      <c r="T246" s="7" t="n">
        <f aca="false">G246*M246</f>
        <v>-5.4</v>
      </c>
      <c r="U246" s="7" t="n">
        <f aca="false">H246*N246</f>
        <v>-6</v>
      </c>
      <c r="V246" s="6" t="n">
        <f aca="false">SUM(O246:U246)</f>
        <v>56</v>
      </c>
      <c r="W246" s="8" t="n">
        <f aca="false">IF(V246&gt;=0,1,-1)</f>
        <v>1</v>
      </c>
      <c r="X246" s="22" t="n">
        <f aca="false">IF((VALUE(C246&amp;D246&amp;E246&amp;F246&amp;G246&amp;H246))&lt;452947,-1,1)</f>
        <v>1</v>
      </c>
      <c r="Y246" s="8" t="n">
        <f aca="false">X246-W246</f>
        <v>0</v>
      </c>
      <c r="Z246" s="5" t="n">
        <f aca="false">$E$2</f>
        <v>0.1</v>
      </c>
      <c r="AA246" s="5" t="n">
        <f aca="false">$Z246*$Y246*C246</f>
        <v>0</v>
      </c>
      <c r="AB246" s="5" t="n">
        <f aca="false">$Z246*$Y246*D246</f>
        <v>0</v>
      </c>
      <c r="AC246" s="5" t="n">
        <f aca="false">$Z246*$Y246*E246</f>
        <v>0</v>
      </c>
      <c r="AD246" s="5" t="n">
        <f aca="false">$Z246*$Y246*F246</f>
        <v>0</v>
      </c>
      <c r="AE246" s="5" t="n">
        <f aca="false">$Z246*$Y246*G246</f>
        <v>0</v>
      </c>
      <c r="AF246" s="5" t="n">
        <f aca="false">$Z246*$Y246*H246</f>
        <v>0</v>
      </c>
      <c r="AG246" s="23" t="str">
        <f aca="false">IF(W246=X246,"CERTO","ERRADO")</f>
        <v>CERTO</v>
      </c>
    </row>
    <row r="247" customFormat="false" ht="14.05" hidden="false" customHeight="false" outlineLevel="0" collapsed="false">
      <c r="B247" s="2" t="n">
        <v>44</v>
      </c>
      <c r="C247" s="3" t="n">
        <v>4</v>
      </c>
      <c r="D247" s="3" t="n">
        <v>9</v>
      </c>
      <c r="E247" s="3" t="n">
        <v>1</v>
      </c>
      <c r="F247" s="3" t="n">
        <v>9</v>
      </c>
      <c r="G247" s="3" t="n">
        <v>7</v>
      </c>
      <c r="H247" s="3" t="n">
        <v>6</v>
      </c>
      <c r="I247" s="4" t="n">
        <f aca="false">I246+AA246</f>
        <v>10.4</v>
      </c>
      <c r="J247" s="5" t="n">
        <f aca="false">J246+AB246</f>
        <v>3.6</v>
      </c>
      <c r="K247" s="5" t="n">
        <f aca="false">K246+AC246</f>
        <v>1.8</v>
      </c>
      <c r="L247" s="5" t="n">
        <f aca="false">L246+AD246</f>
        <v>-4.6</v>
      </c>
      <c r="M247" s="5" t="n">
        <f aca="false">M246+AE246</f>
        <v>-0.6</v>
      </c>
      <c r="N247" s="5" t="n">
        <f aca="false">N246+AF246</f>
        <v>-3</v>
      </c>
      <c r="O247" s="6" t="n">
        <f aca="false">$G$2</f>
        <v>0</v>
      </c>
      <c r="P247" s="7" t="n">
        <f aca="false">C247*I247</f>
        <v>41.6</v>
      </c>
      <c r="Q247" s="7" t="n">
        <f aca="false">D247*J247</f>
        <v>32.4</v>
      </c>
      <c r="R247" s="7" t="n">
        <f aca="false">E247*K247</f>
        <v>1.8</v>
      </c>
      <c r="S247" s="7" t="n">
        <f aca="false">F247*L247</f>
        <v>-41.4</v>
      </c>
      <c r="T247" s="7" t="n">
        <f aca="false">G247*M247</f>
        <v>-4.2</v>
      </c>
      <c r="U247" s="7" t="n">
        <f aca="false">H247*N247</f>
        <v>-18</v>
      </c>
      <c r="V247" s="6" t="n">
        <f aca="false">SUM(O247:U247)</f>
        <v>12.2</v>
      </c>
      <c r="W247" s="8" t="n">
        <f aca="false">IF(V247&gt;=0,1,-1)</f>
        <v>1</v>
      </c>
      <c r="X247" s="22" t="n">
        <f aca="false">IF((VALUE(C247&amp;D247&amp;E247&amp;F247&amp;G247&amp;H247))&lt;452947,-1,1)</f>
        <v>1</v>
      </c>
      <c r="Y247" s="8" t="n">
        <f aca="false">X247-W247</f>
        <v>0</v>
      </c>
      <c r="Z247" s="5" t="n">
        <f aca="false">$E$2</f>
        <v>0.1</v>
      </c>
      <c r="AA247" s="5" t="n">
        <f aca="false">$Z247*$Y247*C247</f>
        <v>0</v>
      </c>
      <c r="AB247" s="5" t="n">
        <f aca="false">$Z247*$Y247*D247</f>
        <v>0</v>
      </c>
      <c r="AC247" s="5" t="n">
        <f aca="false">$Z247*$Y247*E247</f>
        <v>0</v>
      </c>
      <c r="AD247" s="5" t="n">
        <f aca="false">$Z247*$Y247*F247</f>
        <v>0</v>
      </c>
      <c r="AE247" s="5" t="n">
        <f aca="false">$Z247*$Y247*G247</f>
        <v>0</v>
      </c>
      <c r="AF247" s="5" t="n">
        <f aca="false">$Z247*$Y247*H247</f>
        <v>0</v>
      </c>
      <c r="AG247" s="23" t="str">
        <f aca="false">IF(W247=X247,"CERTO","ERRADO")</f>
        <v>CERTO</v>
      </c>
    </row>
    <row r="248" customFormat="false" ht="14.05" hidden="false" customHeight="false" outlineLevel="0" collapsed="false">
      <c r="B248" s="2" t="n">
        <v>45</v>
      </c>
      <c r="C248" s="3" t="n">
        <v>2</v>
      </c>
      <c r="D248" s="3" t="n">
        <v>1</v>
      </c>
      <c r="E248" s="3" t="n">
        <v>2</v>
      </c>
      <c r="F248" s="3" t="n">
        <v>9</v>
      </c>
      <c r="G248" s="3" t="n">
        <v>1</v>
      </c>
      <c r="H248" s="3" t="n">
        <v>8</v>
      </c>
      <c r="I248" s="4" t="n">
        <f aca="false">I247+AA247</f>
        <v>10.4</v>
      </c>
      <c r="J248" s="5" t="n">
        <f aca="false">J247+AB247</f>
        <v>3.6</v>
      </c>
      <c r="K248" s="5" t="n">
        <f aca="false">K247+AC247</f>
        <v>1.8</v>
      </c>
      <c r="L248" s="5" t="n">
        <f aca="false">L247+AD247</f>
        <v>-4.6</v>
      </c>
      <c r="M248" s="5" t="n">
        <f aca="false">M247+AE247</f>
        <v>-0.6</v>
      </c>
      <c r="N248" s="5" t="n">
        <f aca="false">N247+AF247</f>
        <v>-3</v>
      </c>
      <c r="O248" s="6" t="n">
        <f aca="false">$G$2</f>
        <v>0</v>
      </c>
      <c r="P248" s="7" t="n">
        <f aca="false">C248*I248</f>
        <v>20.8</v>
      </c>
      <c r="Q248" s="7" t="n">
        <f aca="false">D248*J248</f>
        <v>3.6</v>
      </c>
      <c r="R248" s="7" t="n">
        <f aca="false">E248*K248</f>
        <v>3.6</v>
      </c>
      <c r="S248" s="7" t="n">
        <f aca="false">F248*L248</f>
        <v>-41.4</v>
      </c>
      <c r="T248" s="7" t="n">
        <f aca="false">G248*M248</f>
        <v>-0.6</v>
      </c>
      <c r="U248" s="7" t="n">
        <f aca="false">H248*N248</f>
        <v>-24</v>
      </c>
      <c r="V248" s="6" t="n">
        <f aca="false">SUM(O248:U248)</f>
        <v>-38</v>
      </c>
      <c r="W248" s="8" t="n">
        <f aca="false">IF(V248&gt;=0,1,-1)</f>
        <v>-1</v>
      </c>
      <c r="X248" s="22" t="n">
        <f aca="false">IF((VALUE(C248&amp;D248&amp;E248&amp;F248&amp;G248&amp;H248))&lt;452947,-1,1)</f>
        <v>-1</v>
      </c>
      <c r="Y248" s="8" t="n">
        <f aca="false">X248-W248</f>
        <v>0</v>
      </c>
      <c r="Z248" s="5" t="n">
        <f aca="false">$E$2</f>
        <v>0.1</v>
      </c>
      <c r="AA248" s="5" t="n">
        <f aca="false">$Z248*$Y248*C248</f>
        <v>0</v>
      </c>
      <c r="AB248" s="5" t="n">
        <f aca="false">$Z248*$Y248*D248</f>
        <v>0</v>
      </c>
      <c r="AC248" s="5" t="n">
        <f aca="false">$Z248*$Y248*E248</f>
        <v>0</v>
      </c>
      <c r="AD248" s="5" t="n">
        <f aca="false">$Z248*$Y248*F248</f>
        <v>0</v>
      </c>
      <c r="AE248" s="5" t="n">
        <f aca="false">$Z248*$Y248*G248</f>
        <v>0</v>
      </c>
      <c r="AF248" s="5" t="n">
        <f aca="false">$Z248*$Y248*H248</f>
        <v>0</v>
      </c>
      <c r="AG248" s="23" t="str">
        <f aca="false">IF(W248=X248,"CERTO","ERRADO")</f>
        <v>CERTO</v>
      </c>
    </row>
    <row r="249" customFormat="false" ht="14.05" hidden="false" customHeight="false" outlineLevel="0" collapsed="false">
      <c r="B249" s="2" t="n">
        <v>46</v>
      </c>
      <c r="C249" s="3" t="n">
        <v>5</v>
      </c>
      <c r="D249" s="3" t="n">
        <v>7</v>
      </c>
      <c r="E249" s="3" t="n">
        <v>2</v>
      </c>
      <c r="F249" s="3" t="n">
        <v>1</v>
      </c>
      <c r="G249" s="3" t="n">
        <v>4</v>
      </c>
      <c r="H249" s="3" t="n">
        <v>7</v>
      </c>
      <c r="I249" s="4" t="n">
        <f aca="false">I248+AA248</f>
        <v>10.4</v>
      </c>
      <c r="J249" s="5" t="n">
        <f aca="false">J248+AB248</f>
        <v>3.6</v>
      </c>
      <c r="K249" s="5" t="n">
        <f aca="false">K248+AC248</f>
        <v>1.8</v>
      </c>
      <c r="L249" s="5" t="n">
        <f aca="false">L248+AD248</f>
        <v>-4.6</v>
      </c>
      <c r="M249" s="5" t="n">
        <f aca="false">M248+AE248</f>
        <v>-0.6</v>
      </c>
      <c r="N249" s="5" t="n">
        <f aca="false">N248+AF248</f>
        <v>-3</v>
      </c>
      <c r="O249" s="6" t="n">
        <f aca="false">$G$2</f>
        <v>0</v>
      </c>
      <c r="P249" s="7" t="n">
        <f aca="false">C249*I249</f>
        <v>52</v>
      </c>
      <c r="Q249" s="7" t="n">
        <f aca="false">D249*J249</f>
        <v>25.2</v>
      </c>
      <c r="R249" s="7" t="n">
        <f aca="false">E249*K249</f>
        <v>3.6</v>
      </c>
      <c r="S249" s="7" t="n">
        <f aca="false">F249*L249</f>
        <v>-4.6</v>
      </c>
      <c r="T249" s="7" t="n">
        <f aca="false">G249*M249</f>
        <v>-2.4</v>
      </c>
      <c r="U249" s="7" t="n">
        <f aca="false">H249*N249</f>
        <v>-21</v>
      </c>
      <c r="V249" s="6" t="n">
        <f aca="false">SUM(O249:U249)</f>
        <v>52.8</v>
      </c>
      <c r="W249" s="8" t="n">
        <f aca="false">IF(V249&gt;=0,1,-1)</f>
        <v>1</v>
      </c>
      <c r="X249" s="22" t="n">
        <f aca="false">IF((VALUE(C249&amp;D249&amp;E249&amp;F249&amp;G249&amp;H249))&lt;452947,-1,1)</f>
        <v>1</v>
      </c>
      <c r="Y249" s="8" t="n">
        <f aca="false">X249-W249</f>
        <v>0</v>
      </c>
      <c r="Z249" s="5" t="n">
        <f aca="false">$E$2</f>
        <v>0.1</v>
      </c>
      <c r="AA249" s="5" t="n">
        <f aca="false">$Z249*$Y249*C249</f>
        <v>0</v>
      </c>
      <c r="AB249" s="5" t="n">
        <f aca="false">$Z249*$Y249*D249</f>
        <v>0</v>
      </c>
      <c r="AC249" s="5" t="n">
        <f aca="false">$Z249*$Y249*E249</f>
        <v>0</v>
      </c>
      <c r="AD249" s="5" t="n">
        <f aca="false">$Z249*$Y249*F249</f>
        <v>0</v>
      </c>
      <c r="AE249" s="5" t="n">
        <f aca="false">$Z249*$Y249*G249</f>
        <v>0</v>
      </c>
      <c r="AF249" s="5" t="n">
        <f aca="false">$Z249*$Y249*H249</f>
        <v>0</v>
      </c>
      <c r="AG249" s="23" t="str">
        <f aca="false">IF(W249=X249,"CERTO","ERRADO")</f>
        <v>CERTO</v>
      </c>
    </row>
    <row r="250" customFormat="false" ht="14.05" hidden="false" customHeight="false" outlineLevel="0" collapsed="false">
      <c r="A250" s="12" t="s">
        <v>33</v>
      </c>
      <c r="B250" s="2" t="n">
        <v>47</v>
      </c>
      <c r="C250" s="3" t="n">
        <v>1</v>
      </c>
      <c r="D250" s="3" t="n">
        <v>5</v>
      </c>
      <c r="E250" s="3" t="n">
        <v>5</v>
      </c>
      <c r="F250" s="3" t="n">
        <v>9</v>
      </c>
      <c r="G250" s="3" t="n">
        <v>4</v>
      </c>
      <c r="H250" s="3" t="n">
        <v>9</v>
      </c>
      <c r="I250" s="4" t="n">
        <f aca="false">I249+AA249</f>
        <v>10.4</v>
      </c>
      <c r="J250" s="5" t="n">
        <f aca="false">J249+AB249</f>
        <v>3.6</v>
      </c>
      <c r="K250" s="5" t="n">
        <f aca="false">K249+AC249</f>
        <v>1.8</v>
      </c>
      <c r="L250" s="5" t="n">
        <f aca="false">L249+AD249</f>
        <v>-4.6</v>
      </c>
      <c r="M250" s="5" t="n">
        <f aca="false">M249+AE249</f>
        <v>-0.6</v>
      </c>
      <c r="N250" s="5" t="n">
        <f aca="false">N249+AF249</f>
        <v>-3</v>
      </c>
      <c r="O250" s="6" t="n">
        <f aca="false">$G$2</f>
        <v>0</v>
      </c>
      <c r="P250" s="7" t="n">
        <f aca="false">C250*I250</f>
        <v>10.4</v>
      </c>
      <c r="Q250" s="7" t="n">
        <f aca="false">D250*J250</f>
        <v>18</v>
      </c>
      <c r="R250" s="7" t="n">
        <f aca="false">E250*K250</f>
        <v>9</v>
      </c>
      <c r="S250" s="7" t="n">
        <f aca="false">F250*L250</f>
        <v>-41.4</v>
      </c>
      <c r="T250" s="7" t="n">
        <f aca="false">G250*M250</f>
        <v>-2.4</v>
      </c>
      <c r="U250" s="7" t="n">
        <f aca="false">H250*N250</f>
        <v>-27</v>
      </c>
      <c r="V250" s="6" t="n">
        <f aca="false">SUM(O250:U250)</f>
        <v>-33.4</v>
      </c>
      <c r="W250" s="8" t="n">
        <f aca="false">IF(V250&gt;=0,1,-1)</f>
        <v>-1</v>
      </c>
      <c r="X250" s="22" t="n">
        <f aca="false">IF((VALUE(C250&amp;D250&amp;E250&amp;F250&amp;G250&amp;H250))&lt;452947,-1,1)</f>
        <v>-1</v>
      </c>
      <c r="Y250" s="8" t="n">
        <f aca="false">X250-W250</f>
        <v>0</v>
      </c>
      <c r="Z250" s="5" t="n">
        <f aca="false">$E$2</f>
        <v>0.1</v>
      </c>
      <c r="AA250" s="5" t="n">
        <f aca="false">$Z250*$Y250*C250</f>
        <v>0</v>
      </c>
      <c r="AB250" s="5" t="n">
        <f aca="false">$Z250*$Y250*D250</f>
        <v>0</v>
      </c>
      <c r="AC250" s="5" t="n">
        <f aca="false">$Z250*$Y250*E250</f>
        <v>0</v>
      </c>
      <c r="AD250" s="5" t="n">
        <f aca="false">$Z250*$Y250*F250</f>
        <v>0</v>
      </c>
      <c r="AE250" s="5" t="n">
        <f aca="false">$Z250*$Y250*G250</f>
        <v>0</v>
      </c>
      <c r="AF250" s="5" t="n">
        <f aca="false">$Z250*$Y250*H250</f>
        <v>0</v>
      </c>
      <c r="AG250" s="23" t="str">
        <f aca="false">IF(W250=X250,"CERTO","ERRADO")</f>
        <v>CERTO</v>
      </c>
    </row>
    <row r="251" customFormat="false" ht="14.05" hidden="false" customHeight="false" outlineLevel="0" collapsed="false">
      <c r="A251" s="24" t="n">
        <f aca="false">SUM(Y204:Y253)</f>
        <v>0</v>
      </c>
      <c r="B251" s="2" t="n">
        <v>48</v>
      </c>
      <c r="C251" s="3" t="n">
        <v>7</v>
      </c>
      <c r="D251" s="3" t="n">
        <v>2</v>
      </c>
      <c r="E251" s="3" t="n">
        <v>5</v>
      </c>
      <c r="F251" s="3" t="n">
        <v>5</v>
      </c>
      <c r="G251" s="3" t="n">
        <v>2</v>
      </c>
      <c r="H251" s="3" t="n">
        <v>8</v>
      </c>
      <c r="I251" s="4" t="n">
        <f aca="false">I250+AA250</f>
        <v>10.4</v>
      </c>
      <c r="J251" s="5" t="n">
        <f aca="false">J250+AB250</f>
        <v>3.6</v>
      </c>
      <c r="K251" s="5" t="n">
        <f aca="false">K250+AC250</f>
        <v>1.8</v>
      </c>
      <c r="L251" s="5" t="n">
        <f aca="false">L250+AD250</f>
        <v>-4.6</v>
      </c>
      <c r="M251" s="5" t="n">
        <f aca="false">M250+AE250</f>
        <v>-0.6</v>
      </c>
      <c r="N251" s="5" t="n">
        <f aca="false">N250+AF250</f>
        <v>-3</v>
      </c>
      <c r="O251" s="6" t="n">
        <f aca="false">$G$2</f>
        <v>0</v>
      </c>
      <c r="P251" s="7" t="n">
        <f aca="false">C251*I251</f>
        <v>72.8</v>
      </c>
      <c r="Q251" s="7" t="n">
        <f aca="false">D251*J251</f>
        <v>7.2</v>
      </c>
      <c r="R251" s="7" t="n">
        <f aca="false">E251*K251</f>
        <v>9</v>
      </c>
      <c r="S251" s="7" t="n">
        <f aca="false">F251*L251</f>
        <v>-23</v>
      </c>
      <c r="T251" s="7" t="n">
        <f aca="false">G251*M251</f>
        <v>-1.2</v>
      </c>
      <c r="U251" s="7" t="n">
        <f aca="false">H251*N251</f>
        <v>-24</v>
      </c>
      <c r="V251" s="6" t="n">
        <f aca="false">SUM(O251:U251)</f>
        <v>40.8</v>
      </c>
      <c r="W251" s="8" t="n">
        <f aca="false">IF(V251&gt;=0,1,-1)</f>
        <v>1</v>
      </c>
      <c r="X251" s="22" t="n">
        <f aca="false">IF((VALUE(C251&amp;D251&amp;E251&amp;F251&amp;G251&amp;H251))&lt;452947,-1,1)</f>
        <v>1</v>
      </c>
      <c r="Y251" s="8" t="n">
        <f aca="false">X251-W251</f>
        <v>0</v>
      </c>
      <c r="Z251" s="5" t="n">
        <f aca="false">$E$2</f>
        <v>0.1</v>
      </c>
      <c r="AA251" s="5" t="n">
        <f aca="false">$Z251*$Y251*C251</f>
        <v>0</v>
      </c>
      <c r="AB251" s="5" t="n">
        <f aca="false">$Z251*$Y251*D251</f>
        <v>0</v>
      </c>
      <c r="AC251" s="5" t="n">
        <f aca="false">$Z251*$Y251*E251</f>
        <v>0</v>
      </c>
      <c r="AD251" s="5" t="n">
        <f aca="false">$Z251*$Y251*F251</f>
        <v>0</v>
      </c>
      <c r="AE251" s="5" t="n">
        <f aca="false">$Z251*$Y251*G251</f>
        <v>0</v>
      </c>
      <c r="AF251" s="5" t="n">
        <f aca="false">$Z251*$Y251*H251</f>
        <v>0</v>
      </c>
      <c r="AG251" s="23" t="str">
        <f aca="false">IF(W251=X251,"CERTO","ERRADO")</f>
        <v>CERTO</v>
      </c>
    </row>
    <row r="252" customFormat="false" ht="14.05" hidden="false" customHeight="false" outlineLevel="0" collapsed="false">
      <c r="A252" s="24" t="n">
        <f aca="false">SUMSQ(Y204:Y253)</f>
        <v>24</v>
      </c>
      <c r="B252" s="2" t="n">
        <v>49</v>
      </c>
      <c r="C252" s="3" t="n">
        <v>4</v>
      </c>
      <c r="D252" s="3" t="n">
        <v>4</v>
      </c>
      <c r="E252" s="3" t="n">
        <v>0</v>
      </c>
      <c r="F252" s="3" t="n">
        <v>9</v>
      </c>
      <c r="G252" s="3" t="n">
        <v>1</v>
      </c>
      <c r="H252" s="3" t="n">
        <v>9</v>
      </c>
      <c r="I252" s="4" t="n">
        <f aca="false">I251+AA251</f>
        <v>10.4</v>
      </c>
      <c r="J252" s="5" t="n">
        <f aca="false">J251+AB251</f>
        <v>3.6</v>
      </c>
      <c r="K252" s="5" t="n">
        <f aca="false">K251+AC251</f>
        <v>1.8</v>
      </c>
      <c r="L252" s="5" t="n">
        <f aca="false">L251+AD251</f>
        <v>-4.6</v>
      </c>
      <c r="M252" s="5" t="n">
        <f aca="false">M251+AE251</f>
        <v>-0.6</v>
      </c>
      <c r="N252" s="5" t="n">
        <f aca="false">N251+AF251</f>
        <v>-3</v>
      </c>
      <c r="O252" s="6" t="n">
        <f aca="false">$G$2</f>
        <v>0</v>
      </c>
      <c r="P252" s="7" t="n">
        <f aca="false">C252*I252</f>
        <v>41.6</v>
      </c>
      <c r="Q252" s="7" t="n">
        <f aca="false">D252*J252</f>
        <v>14.4</v>
      </c>
      <c r="R252" s="7" t="n">
        <f aca="false">E252*K252</f>
        <v>0</v>
      </c>
      <c r="S252" s="7" t="n">
        <f aca="false">F252*L252</f>
        <v>-41.4</v>
      </c>
      <c r="T252" s="7" t="n">
        <f aca="false">G252*M252</f>
        <v>-0.6</v>
      </c>
      <c r="U252" s="7" t="n">
        <f aca="false">H252*N252</f>
        <v>-27</v>
      </c>
      <c r="V252" s="6" t="n">
        <f aca="false">SUM(O252:U252)</f>
        <v>-13</v>
      </c>
      <c r="W252" s="8" t="n">
        <f aca="false">IF(V252&gt;=0,1,-1)</f>
        <v>-1</v>
      </c>
      <c r="X252" s="22" t="n">
        <f aca="false">IF((VALUE(C252&amp;D252&amp;E252&amp;F252&amp;G252&amp;H252))&lt;452947,-1,1)</f>
        <v>-1</v>
      </c>
      <c r="Y252" s="8" t="n">
        <f aca="false">X252-W252</f>
        <v>0</v>
      </c>
      <c r="Z252" s="5" t="n">
        <f aca="false">$E$2</f>
        <v>0.1</v>
      </c>
      <c r="AA252" s="5" t="n">
        <f aca="false">$Z252*$Y252*C252</f>
        <v>0</v>
      </c>
      <c r="AB252" s="5" t="n">
        <f aca="false">$Z252*$Y252*D252</f>
        <v>0</v>
      </c>
      <c r="AC252" s="5" t="n">
        <f aca="false">$Z252*$Y252*E252</f>
        <v>0</v>
      </c>
      <c r="AD252" s="5" t="n">
        <f aca="false">$Z252*$Y252*F252</f>
        <v>0</v>
      </c>
      <c r="AE252" s="5" t="n">
        <f aca="false">$Z252*$Y252*G252</f>
        <v>0</v>
      </c>
      <c r="AF252" s="5" t="n">
        <f aca="false">$Z252*$Y252*H252</f>
        <v>0</v>
      </c>
      <c r="AG252" s="23" t="str">
        <f aca="false">IF(W252=X252,"CERTO","ERRADO")</f>
        <v>CERTO</v>
      </c>
    </row>
    <row r="253" customFormat="false" ht="14.05" hidden="false" customHeight="false" outlineLevel="0" collapsed="false">
      <c r="A253" s="25" t="s">
        <v>3</v>
      </c>
      <c r="B253" s="26" t="n">
        <v>50</v>
      </c>
      <c r="C253" s="26" t="n">
        <v>1</v>
      </c>
      <c r="D253" s="26" t="n">
        <v>9</v>
      </c>
      <c r="E253" s="26" t="n">
        <v>0</v>
      </c>
      <c r="F253" s="26" t="n">
        <v>9</v>
      </c>
      <c r="G253" s="26" t="n">
        <v>4</v>
      </c>
      <c r="H253" s="26" t="n">
        <v>8</v>
      </c>
      <c r="I253" s="27" t="n">
        <f aca="false">I252+AA252</f>
        <v>10.4</v>
      </c>
      <c r="J253" s="28" t="n">
        <f aca="false">J252+AB252</f>
        <v>3.6</v>
      </c>
      <c r="K253" s="28" t="n">
        <f aca="false">K252+AC252</f>
        <v>1.8</v>
      </c>
      <c r="L253" s="28" t="n">
        <f aca="false">L252+AD252</f>
        <v>-4.6</v>
      </c>
      <c r="M253" s="28" t="n">
        <f aca="false">M252+AE252</f>
        <v>-0.6</v>
      </c>
      <c r="N253" s="28" t="n">
        <f aca="false">N252+AF252</f>
        <v>-3</v>
      </c>
      <c r="O253" s="29" t="n">
        <f aca="false">$G$2</f>
        <v>0</v>
      </c>
      <c r="P253" s="30" t="n">
        <f aca="false">C253*I253</f>
        <v>10.4</v>
      </c>
      <c r="Q253" s="30" t="n">
        <f aca="false">D253*J253</f>
        <v>32.4</v>
      </c>
      <c r="R253" s="30" t="n">
        <f aca="false">E253*K253</f>
        <v>0</v>
      </c>
      <c r="S253" s="30" t="n">
        <f aca="false">F253*L253</f>
        <v>-41.4</v>
      </c>
      <c r="T253" s="30" t="n">
        <f aca="false">G253*M253</f>
        <v>-2.4</v>
      </c>
      <c r="U253" s="30" t="n">
        <f aca="false">H253*N253</f>
        <v>-24</v>
      </c>
      <c r="V253" s="29" t="n">
        <f aca="false">SUM(O253:U253)</f>
        <v>-25</v>
      </c>
      <c r="W253" s="31" t="n">
        <f aca="false">IF(V253&gt;=0,1,-1)</f>
        <v>-1</v>
      </c>
      <c r="X253" s="32" t="n">
        <f aca="false">IF((VALUE(C253&amp;D253&amp;E253&amp;F253&amp;G253&amp;H253))&lt;452947,-1,1)</f>
        <v>-1</v>
      </c>
      <c r="Y253" s="31" t="n">
        <f aca="false">X253-W253</f>
        <v>0</v>
      </c>
      <c r="Z253" s="28" t="n">
        <f aca="false">$E$2</f>
        <v>0.1</v>
      </c>
      <c r="AA253" s="28" t="n">
        <f aca="false">$Z253*$Y253*C253</f>
        <v>0</v>
      </c>
      <c r="AB253" s="28" t="n">
        <f aca="false">$Z253*$Y253*D253</f>
        <v>0</v>
      </c>
      <c r="AC253" s="28" t="n">
        <f aca="false">$Z253*$Y253*E253</f>
        <v>0</v>
      </c>
      <c r="AD253" s="28" t="n">
        <f aca="false">$Z253*$Y253*F253</f>
        <v>0</v>
      </c>
      <c r="AE253" s="28" t="n">
        <f aca="false">$Z253*$Y253*G253</f>
        <v>0</v>
      </c>
      <c r="AF253" s="28" t="n">
        <f aca="false">$Z253*$Y253*H253</f>
        <v>0</v>
      </c>
      <c r="AG253" s="33" t="str">
        <f aca="false">IF(W253=X253,"CERTO","ERRADO")</f>
        <v>CERTO</v>
      </c>
    </row>
    <row r="254" customFormat="false" ht="14.05" hidden="false" customHeight="false" outlineLevel="0" collapsed="false">
      <c r="A254" s="2" t="n">
        <f aca="false">A204+1</f>
        <v>6</v>
      </c>
      <c r="B254" s="2" t="n">
        <v>1</v>
      </c>
      <c r="C254" s="3" t="n">
        <v>4</v>
      </c>
      <c r="D254" s="3" t="n">
        <v>5</v>
      </c>
      <c r="E254" s="3" t="n">
        <v>2</v>
      </c>
      <c r="F254" s="3" t="n">
        <v>9</v>
      </c>
      <c r="G254" s="3" t="n">
        <v>4</v>
      </c>
      <c r="H254" s="3" t="n">
        <v>7</v>
      </c>
      <c r="I254" s="4" t="n">
        <f aca="false">I253+AA253</f>
        <v>10.4</v>
      </c>
      <c r="J254" s="5" t="n">
        <f aca="false">J253+AB253</f>
        <v>3.6</v>
      </c>
      <c r="K254" s="5" t="n">
        <f aca="false">K253+AC253</f>
        <v>1.8</v>
      </c>
      <c r="L254" s="5" t="n">
        <f aca="false">L253+AD253</f>
        <v>-4.6</v>
      </c>
      <c r="M254" s="5" t="n">
        <f aca="false">M253+AE253</f>
        <v>-0.6</v>
      </c>
      <c r="N254" s="5" t="n">
        <f aca="false">N253+AF253</f>
        <v>-3</v>
      </c>
      <c r="O254" s="6" t="n">
        <f aca="false">$G$2</f>
        <v>0</v>
      </c>
      <c r="P254" s="7" t="n">
        <f aca="false">C254*I254</f>
        <v>41.6</v>
      </c>
      <c r="Q254" s="7" t="n">
        <f aca="false">D254*J254</f>
        <v>18</v>
      </c>
      <c r="R254" s="7" t="n">
        <f aca="false">E254*K254</f>
        <v>3.6</v>
      </c>
      <c r="S254" s="7" t="n">
        <f aca="false">F254*L254</f>
        <v>-41.4</v>
      </c>
      <c r="T254" s="7" t="n">
        <f aca="false">G254*M254</f>
        <v>-2.4</v>
      </c>
      <c r="U254" s="7" t="n">
        <f aca="false">H254*N254</f>
        <v>-21</v>
      </c>
      <c r="V254" s="6" t="n">
        <f aca="false">SUM(O254:U254)</f>
        <v>-1.59999999999999</v>
      </c>
      <c r="W254" s="8" t="n">
        <f aca="false">IF(V254&gt;=0,1,-1)</f>
        <v>-1</v>
      </c>
      <c r="X254" s="22" t="n">
        <f aca="false">IF((VALUE(C254&amp;D254&amp;E254&amp;F254&amp;G254&amp;H254))&lt;452947,-1,1)</f>
        <v>1</v>
      </c>
      <c r="Y254" s="8" t="n">
        <f aca="false">X254-W254</f>
        <v>2</v>
      </c>
      <c r="Z254" s="5" t="n">
        <f aca="false">$E$2</f>
        <v>0.1</v>
      </c>
      <c r="AA254" s="5" t="n">
        <f aca="false">$Z254*$Y254*C254</f>
        <v>0.8</v>
      </c>
      <c r="AB254" s="5" t="n">
        <f aca="false">$Z254*$Y254*D254</f>
        <v>1</v>
      </c>
      <c r="AC254" s="5" t="n">
        <f aca="false">$Z254*$Y254*E254</f>
        <v>0.4</v>
      </c>
      <c r="AD254" s="5" t="n">
        <f aca="false">$Z254*$Y254*F254</f>
        <v>1.8</v>
      </c>
      <c r="AE254" s="5" t="n">
        <f aca="false">$Z254*$Y254*G254</f>
        <v>0.8</v>
      </c>
      <c r="AF254" s="5" t="n">
        <f aca="false">$Z254*$Y254*H254</f>
        <v>1.4</v>
      </c>
      <c r="AG254" s="23" t="str">
        <f aca="false">IF(W254=X254,"CERTO","ERRADO")</f>
        <v>ERRADO</v>
      </c>
    </row>
    <row r="255" customFormat="false" ht="14.05" hidden="false" customHeight="false" outlineLevel="0" collapsed="false">
      <c r="B255" s="2" t="n">
        <v>2</v>
      </c>
      <c r="C255" s="3" t="n">
        <v>5</v>
      </c>
      <c r="D255" s="3" t="n">
        <v>8</v>
      </c>
      <c r="E255" s="3" t="n">
        <v>2</v>
      </c>
      <c r="F255" s="3" t="n">
        <v>8</v>
      </c>
      <c r="G255" s="3" t="n">
        <v>4</v>
      </c>
      <c r="H255" s="3" t="n">
        <v>8</v>
      </c>
      <c r="I255" s="4" t="n">
        <f aca="false">I254+AA254</f>
        <v>11.2</v>
      </c>
      <c r="J255" s="5" t="n">
        <f aca="false">J254+AB254</f>
        <v>4.6</v>
      </c>
      <c r="K255" s="5" t="n">
        <f aca="false">K254+AC254</f>
        <v>2.2</v>
      </c>
      <c r="L255" s="5" t="n">
        <f aca="false">L254+AD254</f>
        <v>-2.8</v>
      </c>
      <c r="M255" s="5" t="n">
        <f aca="false">M254+AE254</f>
        <v>0.2</v>
      </c>
      <c r="N255" s="5" t="n">
        <f aca="false">N254+AF254</f>
        <v>-1.6</v>
      </c>
      <c r="O255" s="6" t="n">
        <f aca="false">$G$2</f>
        <v>0</v>
      </c>
      <c r="P255" s="7" t="n">
        <f aca="false">C255*I255</f>
        <v>56</v>
      </c>
      <c r="Q255" s="7" t="n">
        <f aca="false">D255*J255</f>
        <v>36.8</v>
      </c>
      <c r="R255" s="7" t="n">
        <f aca="false">E255*K255</f>
        <v>4.4</v>
      </c>
      <c r="S255" s="7" t="n">
        <f aca="false">F255*L255</f>
        <v>-22.4</v>
      </c>
      <c r="T255" s="7" t="n">
        <f aca="false">G255*M255</f>
        <v>0.8</v>
      </c>
      <c r="U255" s="7" t="n">
        <f aca="false">H255*N255</f>
        <v>-12.8</v>
      </c>
      <c r="V255" s="6" t="n">
        <f aca="false">SUM(O255:U255)</f>
        <v>62.8</v>
      </c>
      <c r="W255" s="8" t="n">
        <f aca="false">IF(V255&gt;=0,1,-1)</f>
        <v>1</v>
      </c>
      <c r="X255" s="22" t="n">
        <f aca="false">IF((VALUE(C255&amp;D255&amp;E255&amp;F255&amp;G255&amp;H255))&lt;452947,-1,1)</f>
        <v>1</v>
      </c>
      <c r="Y255" s="8" t="n">
        <f aca="false">X255-W255</f>
        <v>0</v>
      </c>
      <c r="Z255" s="5" t="n">
        <f aca="false">$E$2</f>
        <v>0.1</v>
      </c>
      <c r="AA255" s="5" t="n">
        <f aca="false">$Z255*$Y255*C255</f>
        <v>0</v>
      </c>
      <c r="AB255" s="5" t="n">
        <f aca="false">$Z255*$Y255*D255</f>
        <v>0</v>
      </c>
      <c r="AC255" s="5" t="n">
        <f aca="false">$Z255*$Y255*E255</f>
        <v>0</v>
      </c>
      <c r="AD255" s="5" t="n">
        <f aca="false">$Z255*$Y255*F255</f>
        <v>0</v>
      </c>
      <c r="AE255" s="5" t="n">
        <f aca="false">$Z255*$Y255*G255</f>
        <v>0</v>
      </c>
      <c r="AF255" s="5" t="n">
        <f aca="false">$Z255*$Y255*H255</f>
        <v>0</v>
      </c>
      <c r="AG255" s="23" t="str">
        <f aca="false">IF(W255=X255,"CERTO","ERRADO")</f>
        <v>CERTO</v>
      </c>
    </row>
    <row r="256" customFormat="false" ht="14.05" hidden="false" customHeight="false" outlineLevel="0" collapsed="false">
      <c r="B256" s="2" t="n">
        <v>3</v>
      </c>
      <c r="C256" s="3" t="n">
        <v>7</v>
      </c>
      <c r="D256" s="3" t="n">
        <v>5</v>
      </c>
      <c r="E256" s="3" t="n">
        <v>1</v>
      </c>
      <c r="F256" s="3" t="n">
        <v>9</v>
      </c>
      <c r="G256" s="3" t="n">
        <v>4</v>
      </c>
      <c r="H256" s="3" t="n">
        <v>9</v>
      </c>
      <c r="I256" s="4" t="n">
        <f aca="false">I255+AA255</f>
        <v>11.2</v>
      </c>
      <c r="J256" s="5" t="n">
        <f aca="false">J255+AB255</f>
        <v>4.6</v>
      </c>
      <c r="K256" s="5" t="n">
        <f aca="false">K255+AC255</f>
        <v>2.2</v>
      </c>
      <c r="L256" s="5" t="n">
        <f aca="false">L255+AD255</f>
        <v>-2.8</v>
      </c>
      <c r="M256" s="5" t="n">
        <f aca="false">M255+AE255</f>
        <v>0.2</v>
      </c>
      <c r="N256" s="5" t="n">
        <f aca="false">N255+AF255</f>
        <v>-1.6</v>
      </c>
      <c r="O256" s="6" t="n">
        <f aca="false">$G$2</f>
        <v>0</v>
      </c>
      <c r="P256" s="7" t="n">
        <f aca="false">C256*I256</f>
        <v>78.4</v>
      </c>
      <c r="Q256" s="7" t="n">
        <f aca="false">D256*J256</f>
        <v>23</v>
      </c>
      <c r="R256" s="7" t="n">
        <f aca="false">E256*K256</f>
        <v>2.2</v>
      </c>
      <c r="S256" s="7" t="n">
        <f aca="false">F256*L256</f>
        <v>-25.2</v>
      </c>
      <c r="T256" s="7" t="n">
        <f aca="false">G256*M256</f>
        <v>0.8</v>
      </c>
      <c r="U256" s="7" t="n">
        <f aca="false">H256*N256</f>
        <v>-14.4</v>
      </c>
      <c r="V256" s="6" t="n">
        <f aca="false">SUM(O256:U256)</f>
        <v>64.8</v>
      </c>
      <c r="W256" s="8" t="n">
        <f aca="false">IF(V256&gt;=0,1,-1)</f>
        <v>1</v>
      </c>
      <c r="X256" s="22" t="n">
        <f aca="false">IF((VALUE(C256&amp;D256&amp;E256&amp;F256&amp;G256&amp;H256))&lt;452947,-1,1)</f>
        <v>1</v>
      </c>
      <c r="Y256" s="8" t="n">
        <f aca="false">X256-W256</f>
        <v>0</v>
      </c>
      <c r="Z256" s="5" t="n">
        <f aca="false">$E$2</f>
        <v>0.1</v>
      </c>
      <c r="AA256" s="5" t="n">
        <f aca="false">$Z256*$Y256*C256</f>
        <v>0</v>
      </c>
      <c r="AB256" s="5" t="n">
        <f aca="false">$Z256*$Y256*D256</f>
        <v>0</v>
      </c>
      <c r="AC256" s="5" t="n">
        <f aca="false">$Z256*$Y256*E256</f>
        <v>0</v>
      </c>
      <c r="AD256" s="5" t="n">
        <f aca="false">$Z256*$Y256*F256</f>
        <v>0</v>
      </c>
      <c r="AE256" s="5" t="n">
        <f aca="false">$Z256*$Y256*G256</f>
        <v>0</v>
      </c>
      <c r="AF256" s="5" t="n">
        <f aca="false">$Z256*$Y256*H256</f>
        <v>0</v>
      </c>
      <c r="AG256" s="23" t="str">
        <f aca="false">IF(W256=X256,"CERTO","ERRADO")</f>
        <v>CERTO</v>
      </c>
    </row>
    <row r="257" customFormat="false" ht="14.05" hidden="false" customHeight="false" outlineLevel="0" collapsed="false">
      <c r="B257" s="2" t="n">
        <v>4</v>
      </c>
      <c r="C257" s="3" t="n">
        <v>4</v>
      </c>
      <c r="D257" s="3" t="n">
        <v>9</v>
      </c>
      <c r="E257" s="3" t="n">
        <v>2</v>
      </c>
      <c r="F257" s="3" t="n">
        <v>9</v>
      </c>
      <c r="G257" s="3" t="n">
        <v>6</v>
      </c>
      <c r="H257" s="3" t="n">
        <v>7</v>
      </c>
      <c r="I257" s="4" t="n">
        <f aca="false">I256+AA256</f>
        <v>11.2</v>
      </c>
      <c r="J257" s="5" t="n">
        <f aca="false">J256+AB256</f>
        <v>4.6</v>
      </c>
      <c r="K257" s="5" t="n">
        <f aca="false">K256+AC256</f>
        <v>2.2</v>
      </c>
      <c r="L257" s="5" t="n">
        <f aca="false">L256+AD256</f>
        <v>-2.8</v>
      </c>
      <c r="M257" s="5" t="n">
        <f aca="false">M256+AE256</f>
        <v>0.2</v>
      </c>
      <c r="N257" s="5" t="n">
        <f aca="false">N256+AF256</f>
        <v>-1.6</v>
      </c>
      <c r="O257" s="6" t="n">
        <f aca="false">$G$2</f>
        <v>0</v>
      </c>
      <c r="P257" s="7" t="n">
        <f aca="false">C257*I257</f>
        <v>44.8</v>
      </c>
      <c r="Q257" s="7" t="n">
        <f aca="false">D257*J257</f>
        <v>41.4</v>
      </c>
      <c r="R257" s="7" t="n">
        <f aca="false">E257*K257</f>
        <v>4.4</v>
      </c>
      <c r="S257" s="7" t="n">
        <f aca="false">F257*L257</f>
        <v>-25.2</v>
      </c>
      <c r="T257" s="7" t="n">
        <f aca="false">G257*M257</f>
        <v>1.2</v>
      </c>
      <c r="U257" s="7" t="n">
        <f aca="false">H257*N257</f>
        <v>-11.2</v>
      </c>
      <c r="V257" s="6" t="n">
        <f aca="false">SUM(O257:U257)</f>
        <v>55.4</v>
      </c>
      <c r="W257" s="8" t="n">
        <f aca="false">IF(V257&gt;=0,1,-1)</f>
        <v>1</v>
      </c>
      <c r="X257" s="22" t="n">
        <f aca="false">IF((VALUE(C257&amp;D257&amp;E257&amp;F257&amp;G257&amp;H257))&lt;452947,-1,1)</f>
        <v>1</v>
      </c>
      <c r="Y257" s="8" t="n">
        <f aca="false">X257-W257</f>
        <v>0</v>
      </c>
      <c r="Z257" s="5" t="n">
        <f aca="false">$E$2</f>
        <v>0.1</v>
      </c>
      <c r="AA257" s="5" t="n">
        <f aca="false">$Z257*$Y257*C257</f>
        <v>0</v>
      </c>
      <c r="AB257" s="5" t="n">
        <f aca="false">$Z257*$Y257*D257</f>
        <v>0</v>
      </c>
      <c r="AC257" s="5" t="n">
        <f aca="false">$Z257*$Y257*E257</f>
        <v>0</v>
      </c>
      <c r="AD257" s="5" t="n">
        <f aca="false">$Z257*$Y257*F257</f>
        <v>0</v>
      </c>
      <c r="AE257" s="5" t="n">
        <f aca="false">$Z257*$Y257*G257</f>
        <v>0</v>
      </c>
      <c r="AF257" s="5" t="n">
        <f aca="false">$Z257*$Y257*H257</f>
        <v>0</v>
      </c>
      <c r="AG257" s="23" t="str">
        <f aca="false">IF(W257=X257,"CERTO","ERRADO")</f>
        <v>CERTO</v>
      </c>
    </row>
    <row r="258" customFormat="false" ht="14.05" hidden="false" customHeight="false" outlineLevel="0" collapsed="false">
      <c r="B258" s="2" t="n">
        <v>5</v>
      </c>
      <c r="C258" s="3" t="n">
        <v>4</v>
      </c>
      <c r="D258" s="3" t="n">
        <v>3</v>
      </c>
      <c r="E258" s="3" t="n">
        <v>0</v>
      </c>
      <c r="F258" s="3" t="n">
        <v>9</v>
      </c>
      <c r="G258" s="3" t="n">
        <v>3</v>
      </c>
      <c r="H258" s="3" t="n">
        <v>9</v>
      </c>
      <c r="I258" s="4" t="n">
        <f aca="false">I257+AA257</f>
        <v>11.2</v>
      </c>
      <c r="J258" s="5" t="n">
        <f aca="false">J257+AB257</f>
        <v>4.6</v>
      </c>
      <c r="K258" s="5" t="n">
        <f aca="false">K257+AC257</f>
        <v>2.2</v>
      </c>
      <c r="L258" s="5" t="n">
        <f aca="false">L257+AD257</f>
        <v>-2.8</v>
      </c>
      <c r="M258" s="5" t="n">
        <f aca="false">M257+AE257</f>
        <v>0.2</v>
      </c>
      <c r="N258" s="5" t="n">
        <f aca="false">N257+AF257</f>
        <v>-1.6</v>
      </c>
      <c r="O258" s="6" t="n">
        <f aca="false">$G$2</f>
        <v>0</v>
      </c>
      <c r="P258" s="7" t="n">
        <f aca="false">C258*I258</f>
        <v>44.8</v>
      </c>
      <c r="Q258" s="7" t="n">
        <f aca="false">D258*J258</f>
        <v>13.8</v>
      </c>
      <c r="R258" s="7" t="n">
        <f aca="false">E258*K258</f>
        <v>0</v>
      </c>
      <c r="S258" s="7" t="n">
        <f aca="false">F258*L258</f>
        <v>-25.2</v>
      </c>
      <c r="T258" s="7" t="n">
        <f aca="false">G258*M258</f>
        <v>0.6</v>
      </c>
      <c r="U258" s="7" t="n">
        <f aca="false">H258*N258</f>
        <v>-14.4</v>
      </c>
      <c r="V258" s="6" t="n">
        <f aca="false">SUM(O258:U258)</f>
        <v>19.6</v>
      </c>
      <c r="W258" s="8" t="n">
        <f aca="false">IF(V258&gt;=0,1,-1)</f>
        <v>1</v>
      </c>
      <c r="X258" s="22" t="n">
        <f aca="false">IF((VALUE(C258&amp;D258&amp;E258&amp;F258&amp;G258&amp;H258))&lt;452947,-1,1)</f>
        <v>-1</v>
      </c>
      <c r="Y258" s="8" t="n">
        <f aca="false">X258-W258</f>
        <v>-2</v>
      </c>
      <c r="Z258" s="5" t="n">
        <f aca="false">$E$2</f>
        <v>0.1</v>
      </c>
      <c r="AA258" s="5" t="n">
        <f aca="false">$Z258*$Y258*C258</f>
        <v>-0.8</v>
      </c>
      <c r="AB258" s="5" t="n">
        <f aca="false">$Z258*$Y258*D258</f>
        <v>-0.6</v>
      </c>
      <c r="AC258" s="5" t="n">
        <f aca="false">$Z258*$Y258*E258</f>
        <v>-0</v>
      </c>
      <c r="AD258" s="5" t="n">
        <f aca="false">$Z258*$Y258*F258</f>
        <v>-1.8</v>
      </c>
      <c r="AE258" s="5" t="n">
        <f aca="false">$Z258*$Y258*G258</f>
        <v>-0.6</v>
      </c>
      <c r="AF258" s="5" t="n">
        <f aca="false">$Z258*$Y258*H258</f>
        <v>-1.8</v>
      </c>
      <c r="AG258" s="23" t="str">
        <f aca="false">IF(W258=X258,"CERTO","ERRADO")</f>
        <v>ERRADO</v>
      </c>
    </row>
    <row r="259" customFormat="false" ht="14.05" hidden="false" customHeight="false" outlineLevel="0" collapsed="false">
      <c r="B259" s="2" t="n">
        <v>6</v>
      </c>
      <c r="C259" s="3" t="n">
        <v>6</v>
      </c>
      <c r="D259" s="3" t="n">
        <v>4</v>
      </c>
      <c r="E259" s="3" t="n">
        <v>1</v>
      </c>
      <c r="F259" s="3" t="n">
        <v>7</v>
      </c>
      <c r="G259" s="3" t="n">
        <v>5</v>
      </c>
      <c r="H259" s="3" t="n">
        <v>9</v>
      </c>
      <c r="I259" s="4" t="n">
        <f aca="false">I258+AA258</f>
        <v>10.4</v>
      </c>
      <c r="J259" s="5" t="n">
        <f aca="false">J258+AB258</f>
        <v>4</v>
      </c>
      <c r="K259" s="5" t="n">
        <f aca="false">K258+AC258</f>
        <v>2.2</v>
      </c>
      <c r="L259" s="5" t="n">
        <f aca="false">L258+AD258</f>
        <v>-4.6</v>
      </c>
      <c r="M259" s="5" t="n">
        <f aca="false">M258+AE258</f>
        <v>-0.4</v>
      </c>
      <c r="N259" s="5" t="n">
        <f aca="false">N258+AF258</f>
        <v>-3.4</v>
      </c>
      <c r="O259" s="6" t="n">
        <f aca="false">$G$2</f>
        <v>0</v>
      </c>
      <c r="P259" s="7" t="n">
        <f aca="false">C259*I259</f>
        <v>62.4</v>
      </c>
      <c r="Q259" s="7" t="n">
        <f aca="false">D259*J259</f>
        <v>16</v>
      </c>
      <c r="R259" s="7" t="n">
        <f aca="false">E259*K259</f>
        <v>2.2</v>
      </c>
      <c r="S259" s="7" t="n">
        <f aca="false">F259*L259</f>
        <v>-32.2</v>
      </c>
      <c r="T259" s="7" t="n">
        <f aca="false">G259*M259</f>
        <v>-2</v>
      </c>
      <c r="U259" s="7" t="n">
        <f aca="false">H259*N259</f>
        <v>-30.6</v>
      </c>
      <c r="V259" s="6" t="n">
        <f aca="false">SUM(O259:U259)</f>
        <v>15.8</v>
      </c>
      <c r="W259" s="8" t="n">
        <f aca="false">IF(V259&gt;=0,1,-1)</f>
        <v>1</v>
      </c>
      <c r="X259" s="22" t="n">
        <f aca="false">IF((VALUE(C259&amp;D259&amp;E259&amp;F259&amp;G259&amp;H259))&lt;452947,-1,1)</f>
        <v>1</v>
      </c>
      <c r="Y259" s="8" t="n">
        <f aca="false">X259-W259</f>
        <v>0</v>
      </c>
      <c r="Z259" s="5" t="n">
        <f aca="false">$E$2</f>
        <v>0.1</v>
      </c>
      <c r="AA259" s="5" t="n">
        <f aca="false">$Z259*$Y259*C259</f>
        <v>0</v>
      </c>
      <c r="AB259" s="5" t="n">
        <f aca="false">$Z259*$Y259*D259</f>
        <v>0</v>
      </c>
      <c r="AC259" s="5" t="n">
        <f aca="false">$Z259*$Y259*E259</f>
        <v>0</v>
      </c>
      <c r="AD259" s="5" t="n">
        <f aca="false">$Z259*$Y259*F259</f>
        <v>0</v>
      </c>
      <c r="AE259" s="5" t="n">
        <f aca="false">$Z259*$Y259*G259</f>
        <v>0</v>
      </c>
      <c r="AF259" s="5" t="n">
        <f aca="false">$Z259*$Y259*H259</f>
        <v>0</v>
      </c>
      <c r="AG259" s="23" t="str">
        <f aca="false">IF(W259=X259,"CERTO","ERRADO")</f>
        <v>CERTO</v>
      </c>
    </row>
    <row r="260" customFormat="false" ht="14.05" hidden="false" customHeight="false" outlineLevel="0" collapsed="false">
      <c r="B260" s="2" t="n">
        <v>7</v>
      </c>
      <c r="C260" s="3" t="n">
        <v>5</v>
      </c>
      <c r="D260" s="3" t="n">
        <v>2</v>
      </c>
      <c r="E260" s="3" t="n">
        <v>0</v>
      </c>
      <c r="F260" s="3" t="n">
        <v>8</v>
      </c>
      <c r="G260" s="3" t="n">
        <v>4</v>
      </c>
      <c r="H260" s="3" t="n">
        <v>7</v>
      </c>
      <c r="I260" s="4" t="n">
        <f aca="false">I259+AA259</f>
        <v>10.4</v>
      </c>
      <c r="J260" s="5" t="n">
        <f aca="false">J259+AB259</f>
        <v>4</v>
      </c>
      <c r="K260" s="5" t="n">
        <f aca="false">K259+AC259</f>
        <v>2.2</v>
      </c>
      <c r="L260" s="5" t="n">
        <f aca="false">L259+AD259</f>
        <v>-4.6</v>
      </c>
      <c r="M260" s="5" t="n">
        <f aca="false">M259+AE259</f>
        <v>-0.4</v>
      </c>
      <c r="N260" s="5" t="n">
        <f aca="false">N259+AF259</f>
        <v>-3.4</v>
      </c>
      <c r="O260" s="6" t="n">
        <f aca="false">$G$2</f>
        <v>0</v>
      </c>
      <c r="P260" s="7" t="n">
        <f aca="false">C260*I260</f>
        <v>52</v>
      </c>
      <c r="Q260" s="7" t="n">
        <f aca="false">D260*J260</f>
        <v>8</v>
      </c>
      <c r="R260" s="7" t="n">
        <f aca="false">E260*K260</f>
        <v>0</v>
      </c>
      <c r="S260" s="7" t="n">
        <f aca="false">F260*L260</f>
        <v>-36.8</v>
      </c>
      <c r="T260" s="7" t="n">
        <f aca="false">G260*M260</f>
        <v>-1.6</v>
      </c>
      <c r="U260" s="7" t="n">
        <f aca="false">H260*N260</f>
        <v>-23.8</v>
      </c>
      <c r="V260" s="6" t="n">
        <f aca="false">SUM(O260:U260)</f>
        <v>-2.19999999999998</v>
      </c>
      <c r="W260" s="8" t="n">
        <f aca="false">IF(V260&gt;=0,1,-1)</f>
        <v>-1</v>
      </c>
      <c r="X260" s="22" t="n">
        <f aca="false">IF((VALUE(C260&amp;D260&amp;E260&amp;F260&amp;G260&amp;H260))&lt;452947,-1,1)</f>
        <v>1</v>
      </c>
      <c r="Y260" s="8" t="n">
        <f aca="false">X260-W260</f>
        <v>2</v>
      </c>
      <c r="Z260" s="5" t="n">
        <f aca="false">$E$2</f>
        <v>0.1</v>
      </c>
      <c r="AA260" s="5" t="n">
        <f aca="false">$Z260*$Y260*C260</f>
        <v>1</v>
      </c>
      <c r="AB260" s="5" t="n">
        <f aca="false">$Z260*$Y260*D260</f>
        <v>0.4</v>
      </c>
      <c r="AC260" s="5" t="n">
        <f aca="false">$Z260*$Y260*E260</f>
        <v>0</v>
      </c>
      <c r="AD260" s="5" t="n">
        <f aca="false">$Z260*$Y260*F260</f>
        <v>1.6</v>
      </c>
      <c r="AE260" s="5" t="n">
        <f aca="false">$Z260*$Y260*G260</f>
        <v>0.8</v>
      </c>
      <c r="AF260" s="5" t="n">
        <f aca="false">$Z260*$Y260*H260</f>
        <v>1.4</v>
      </c>
      <c r="AG260" s="23" t="str">
        <f aca="false">IF(W260=X260,"CERTO","ERRADO")</f>
        <v>ERRADO</v>
      </c>
    </row>
    <row r="261" customFormat="false" ht="14.05" hidden="false" customHeight="false" outlineLevel="0" collapsed="false">
      <c r="B261" s="2" t="n">
        <v>8</v>
      </c>
      <c r="C261" s="3" t="n">
        <v>2</v>
      </c>
      <c r="D261" s="3" t="n">
        <v>8</v>
      </c>
      <c r="E261" s="3" t="n">
        <v>0</v>
      </c>
      <c r="F261" s="3" t="n">
        <v>9</v>
      </c>
      <c r="G261" s="3" t="n">
        <v>6</v>
      </c>
      <c r="H261" s="3" t="n">
        <v>8</v>
      </c>
      <c r="I261" s="4" t="n">
        <f aca="false">I260+AA260</f>
        <v>11.4</v>
      </c>
      <c r="J261" s="5" t="n">
        <f aca="false">J260+AB260</f>
        <v>4.4</v>
      </c>
      <c r="K261" s="5" t="n">
        <f aca="false">K260+AC260</f>
        <v>2.2</v>
      </c>
      <c r="L261" s="5" t="n">
        <f aca="false">L260+AD260</f>
        <v>-3</v>
      </c>
      <c r="M261" s="5" t="n">
        <f aca="false">M260+AE260</f>
        <v>0.4</v>
      </c>
      <c r="N261" s="5" t="n">
        <f aca="false">N260+AF260</f>
        <v>-2</v>
      </c>
      <c r="O261" s="6" t="n">
        <f aca="false">$G$2</f>
        <v>0</v>
      </c>
      <c r="P261" s="7" t="n">
        <f aca="false">C261*I261</f>
        <v>22.8</v>
      </c>
      <c r="Q261" s="7" t="n">
        <f aca="false">D261*J261</f>
        <v>35.2</v>
      </c>
      <c r="R261" s="7" t="n">
        <f aca="false">E261*K261</f>
        <v>0</v>
      </c>
      <c r="S261" s="7" t="n">
        <f aca="false">F261*L261</f>
        <v>-27</v>
      </c>
      <c r="T261" s="7" t="n">
        <f aca="false">G261*M261</f>
        <v>2.4</v>
      </c>
      <c r="U261" s="7" t="n">
        <f aca="false">H261*N261</f>
        <v>-16</v>
      </c>
      <c r="V261" s="6" t="n">
        <f aca="false">SUM(O261:U261)</f>
        <v>17.4</v>
      </c>
      <c r="W261" s="8" t="n">
        <f aca="false">IF(V261&gt;=0,1,-1)</f>
        <v>1</v>
      </c>
      <c r="X261" s="22" t="n">
        <f aca="false">IF((VALUE(C261&amp;D261&amp;E261&amp;F261&amp;G261&amp;H261))&lt;452947,-1,1)</f>
        <v>-1</v>
      </c>
      <c r="Y261" s="8" t="n">
        <f aca="false">X261-W261</f>
        <v>-2</v>
      </c>
      <c r="Z261" s="5" t="n">
        <f aca="false">$E$2</f>
        <v>0.1</v>
      </c>
      <c r="AA261" s="5" t="n">
        <f aca="false">$Z261*$Y261*C261</f>
        <v>-0.4</v>
      </c>
      <c r="AB261" s="5" t="n">
        <f aca="false">$Z261*$Y261*D261</f>
        <v>-1.6</v>
      </c>
      <c r="AC261" s="5" t="n">
        <f aca="false">$Z261*$Y261*E261</f>
        <v>-0</v>
      </c>
      <c r="AD261" s="5" t="n">
        <f aca="false">$Z261*$Y261*F261</f>
        <v>-1.8</v>
      </c>
      <c r="AE261" s="5" t="n">
        <f aca="false">$Z261*$Y261*G261</f>
        <v>-1.2</v>
      </c>
      <c r="AF261" s="5" t="n">
        <f aca="false">$Z261*$Y261*H261</f>
        <v>-1.6</v>
      </c>
      <c r="AG261" s="23" t="str">
        <f aca="false">IF(W261=X261,"CERTO","ERRADO")</f>
        <v>ERRADO</v>
      </c>
    </row>
    <row r="262" customFormat="false" ht="14.05" hidden="false" customHeight="false" outlineLevel="0" collapsed="false">
      <c r="B262" s="2" t="n">
        <v>9</v>
      </c>
      <c r="C262" s="3" t="n">
        <v>0</v>
      </c>
      <c r="D262" s="3" t="n">
        <v>5</v>
      </c>
      <c r="E262" s="3" t="n">
        <v>5</v>
      </c>
      <c r="F262" s="3" t="n">
        <v>9</v>
      </c>
      <c r="G262" s="3" t="n">
        <v>0</v>
      </c>
      <c r="H262" s="3" t="n">
        <v>9</v>
      </c>
      <c r="I262" s="4" t="n">
        <f aca="false">I261+AA261</f>
        <v>11</v>
      </c>
      <c r="J262" s="5" t="n">
        <f aca="false">J261+AB261</f>
        <v>2.8</v>
      </c>
      <c r="K262" s="5" t="n">
        <f aca="false">K261+AC261</f>
        <v>2.2</v>
      </c>
      <c r="L262" s="5" t="n">
        <f aca="false">L261+AD261</f>
        <v>-4.8</v>
      </c>
      <c r="M262" s="5" t="n">
        <f aca="false">M261+AE261</f>
        <v>-0.8</v>
      </c>
      <c r="N262" s="5" t="n">
        <f aca="false">N261+AF261</f>
        <v>-3.6</v>
      </c>
      <c r="O262" s="6" t="n">
        <f aca="false">$G$2</f>
        <v>0</v>
      </c>
      <c r="P262" s="7" t="n">
        <f aca="false">C262*I262</f>
        <v>0</v>
      </c>
      <c r="Q262" s="7" t="n">
        <f aca="false">D262*J262</f>
        <v>14</v>
      </c>
      <c r="R262" s="7" t="n">
        <f aca="false">E262*K262</f>
        <v>11</v>
      </c>
      <c r="S262" s="7" t="n">
        <f aca="false">F262*L262</f>
        <v>-43.2</v>
      </c>
      <c r="T262" s="7" t="n">
        <f aca="false">G262*M262</f>
        <v>-0</v>
      </c>
      <c r="U262" s="7" t="n">
        <f aca="false">H262*N262</f>
        <v>-32.4</v>
      </c>
      <c r="V262" s="6" t="n">
        <f aca="false">SUM(O262:U262)</f>
        <v>-50.6</v>
      </c>
      <c r="W262" s="8" t="n">
        <f aca="false">IF(V262&gt;=0,1,-1)</f>
        <v>-1</v>
      </c>
      <c r="X262" s="22" t="n">
        <f aca="false">IF((VALUE(C262&amp;D262&amp;E262&amp;F262&amp;G262&amp;H262))&lt;452947,-1,1)</f>
        <v>-1</v>
      </c>
      <c r="Y262" s="8" t="n">
        <f aca="false">X262-W262</f>
        <v>0</v>
      </c>
      <c r="Z262" s="5" t="n">
        <f aca="false">$E$2</f>
        <v>0.1</v>
      </c>
      <c r="AA262" s="5" t="n">
        <f aca="false">$Z262*$Y262*C262</f>
        <v>0</v>
      </c>
      <c r="AB262" s="5" t="n">
        <f aca="false">$Z262*$Y262*D262</f>
        <v>0</v>
      </c>
      <c r="AC262" s="5" t="n">
        <f aca="false">$Z262*$Y262*E262</f>
        <v>0</v>
      </c>
      <c r="AD262" s="5" t="n">
        <f aca="false">$Z262*$Y262*F262</f>
        <v>0</v>
      </c>
      <c r="AE262" s="5" t="n">
        <f aca="false">$Z262*$Y262*G262</f>
        <v>0</v>
      </c>
      <c r="AF262" s="5" t="n">
        <f aca="false">$Z262*$Y262*H262</f>
        <v>0</v>
      </c>
      <c r="AG262" s="23" t="str">
        <f aca="false">IF(W262=X262,"CERTO","ERRADO")</f>
        <v>CERTO</v>
      </c>
    </row>
    <row r="263" customFormat="false" ht="14.05" hidden="false" customHeight="false" outlineLevel="0" collapsed="false">
      <c r="B263" s="2" t="n">
        <v>10</v>
      </c>
      <c r="C263" s="3" t="n">
        <v>0</v>
      </c>
      <c r="D263" s="3" t="n">
        <v>3</v>
      </c>
      <c r="E263" s="3" t="n">
        <v>1</v>
      </c>
      <c r="F263" s="3" t="n">
        <v>8</v>
      </c>
      <c r="G263" s="3" t="n">
        <v>0</v>
      </c>
      <c r="H263" s="3" t="n">
        <v>9</v>
      </c>
      <c r="I263" s="4" t="n">
        <f aca="false">I262+AA262</f>
        <v>11</v>
      </c>
      <c r="J263" s="5" t="n">
        <f aca="false">J262+AB262</f>
        <v>2.8</v>
      </c>
      <c r="K263" s="5" t="n">
        <f aca="false">K262+AC262</f>
        <v>2.2</v>
      </c>
      <c r="L263" s="5" t="n">
        <f aca="false">L262+AD262</f>
        <v>-4.8</v>
      </c>
      <c r="M263" s="5" t="n">
        <f aca="false">M262+AE262</f>
        <v>-0.8</v>
      </c>
      <c r="N263" s="5" t="n">
        <f aca="false">N262+AF262</f>
        <v>-3.6</v>
      </c>
      <c r="O263" s="6" t="n">
        <f aca="false">$G$2</f>
        <v>0</v>
      </c>
      <c r="P263" s="7" t="n">
        <f aca="false">C263*I263</f>
        <v>0</v>
      </c>
      <c r="Q263" s="7" t="n">
        <f aca="false">D263*J263</f>
        <v>8.4</v>
      </c>
      <c r="R263" s="7" t="n">
        <f aca="false">E263*K263</f>
        <v>2.2</v>
      </c>
      <c r="S263" s="7" t="n">
        <f aca="false">F263*L263</f>
        <v>-38.4</v>
      </c>
      <c r="T263" s="7" t="n">
        <f aca="false">G263*M263</f>
        <v>-0</v>
      </c>
      <c r="U263" s="7" t="n">
        <f aca="false">H263*N263</f>
        <v>-32.4</v>
      </c>
      <c r="V263" s="6" t="n">
        <f aca="false">SUM(O263:U263)</f>
        <v>-60.2</v>
      </c>
      <c r="W263" s="8" t="n">
        <f aca="false">IF(V263&gt;=0,1,-1)</f>
        <v>-1</v>
      </c>
      <c r="X263" s="22" t="n">
        <f aca="false">IF((VALUE(C263&amp;D263&amp;E263&amp;F263&amp;G263&amp;H263))&lt;452947,-1,1)</f>
        <v>-1</v>
      </c>
      <c r="Y263" s="8" t="n">
        <f aca="false">X263-W263</f>
        <v>0</v>
      </c>
      <c r="Z263" s="5" t="n">
        <f aca="false">$E$2</f>
        <v>0.1</v>
      </c>
      <c r="AA263" s="5" t="n">
        <f aca="false">$Z263*$Y263*C263</f>
        <v>0</v>
      </c>
      <c r="AB263" s="5" t="n">
        <f aca="false">$Z263*$Y263*D263</f>
        <v>0</v>
      </c>
      <c r="AC263" s="5" t="n">
        <f aca="false">$Z263*$Y263*E263</f>
        <v>0</v>
      </c>
      <c r="AD263" s="5" t="n">
        <f aca="false">$Z263*$Y263*F263</f>
        <v>0</v>
      </c>
      <c r="AE263" s="5" t="n">
        <f aca="false">$Z263*$Y263*G263</f>
        <v>0</v>
      </c>
      <c r="AF263" s="5" t="n">
        <f aca="false">$Z263*$Y263*H263</f>
        <v>0</v>
      </c>
      <c r="AG263" s="23" t="str">
        <f aca="false">IF(W263=X263,"CERTO","ERRADO")</f>
        <v>CERTO</v>
      </c>
    </row>
    <row r="264" customFormat="false" ht="14.05" hidden="false" customHeight="false" outlineLevel="0" collapsed="false">
      <c r="B264" s="2" t="n">
        <v>11</v>
      </c>
      <c r="C264" s="3" t="n">
        <v>4</v>
      </c>
      <c r="D264" s="3" t="n">
        <v>1</v>
      </c>
      <c r="E264" s="3" t="n">
        <v>8</v>
      </c>
      <c r="F264" s="3" t="n">
        <v>9</v>
      </c>
      <c r="G264" s="3" t="n">
        <v>8</v>
      </c>
      <c r="H264" s="3" t="n">
        <v>5</v>
      </c>
      <c r="I264" s="4" t="n">
        <f aca="false">I263+AA263</f>
        <v>11</v>
      </c>
      <c r="J264" s="5" t="n">
        <f aca="false">J263+AB263</f>
        <v>2.8</v>
      </c>
      <c r="K264" s="5" t="n">
        <f aca="false">K263+AC263</f>
        <v>2.2</v>
      </c>
      <c r="L264" s="5" t="n">
        <f aca="false">L263+AD263</f>
        <v>-4.8</v>
      </c>
      <c r="M264" s="5" t="n">
        <f aca="false">M263+AE263</f>
        <v>-0.8</v>
      </c>
      <c r="N264" s="5" t="n">
        <f aca="false">N263+AF263</f>
        <v>-3.6</v>
      </c>
      <c r="O264" s="6" t="n">
        <f aca="false">$G$2</f>
        <v>0</v>
      </c>
      <c r="P264" s="7" t="n">
        <f aca="false">C264*I264</f>
        <v>44</v>
      </c>
      <c r="Q264" s="7" t="n">
        <f aca="false">D264*J264</f>
        <v>2.8</v>
      </c>
      <c r="R264" s="7" t="n">
        <f aca="false">E264*K264</f>
        <v>17.6</v>
      </c>
      <c r="S264" s="7" t="n">
        <f aca="false">F264*L264</f>
        <v>-43.2</v>
      </c>
      <c r="T264" s="7" t="n">
        <f aca="false">G264*M264</f>
        <v>-6.4</v>
      </c>
      <c r="U264" s="7" t="n">
        <f aca="false">H264*N264</f>
        <v>-18</v>
      </c>
      <c r="V264" s="6" t="n">
        <f aca="false">SUM(O264:U264)</f>
        <v>-3.19999999999999</v>
      </c>
      <c r="W264" s="8" t="n">
        <f aca="false">IF(V264&gt;=0,1,-1)</f>
        <v>-1</v>
      </c>
      <c r="X264" s="22" t="n">
        <f aca="false">IF((VALUE(C264&amp;D264&amp;E264&amp;F264&amp;G264&amp;H264))&lt;452947,-1,1)</f>
        <v>-1</v>
      </c>
      <c r="Y264" s="8" t="n">
        <f aca="false">X264-W264</f>
        <v>0</v>
      </c>
      <c r="Z264" s="5" t="n">
        <f aca="false">$E$2</f>
        <v>0.1</v>
      </c>
      <c r="AA264" s="5" t="n">
        <f aca="false">$Z264*$Y264*C264</f>
        <v>0</v>
      </c>
      <c r="AB264" s="5" t="n">
        <f aca="false">$Z264*$Y264*D264</f>
        <v>0</v>
      </c>
      <c r="AC264" s="5" t="n">
        <f aca="false">$Z264*$Y264*E264</f>
        <v>0</v>
      </c>
      <c r="AD264" s="5" t="n">
        <f aca="false">$Z264*$Y264*F264</f>
        <v>0</v>
      </c>
      <c r="AE264" s="5" t="n">
        <f aca="false">$Z264*$Y264*G264</f>
        <v>0</v>
      </c>
      <c r="AF264" s="5" t="n">
        <f aca="false">$Z264*$Y264*H264</f>
        <v>0</v>
      </c>
      <c r="AG264" s="23" t="str">
        <f aca="false">IF(W264=X264,"CERTO","ERRADO")</f>
        <v>CERTO</v>
      </c>
    </row>
    <row r="265" customFormat="false" ht="14.05" hidden="false" customHeight="false" outlineLevel="0" collapsed="false">
      <c r="B265" s="2" t="n">
        <v>12</v>
      </c>
      <c r="C265" s="3" t="n">
        <v>4</v>
      </c>
      <c r="D265" s="3" t="n">
        <v>5</v>
      </c>
      <c r="E265" s="3" t="n">
        <v>5</v>
      </c>
      <c r="F265" s="3" t="n">
        <v>9</v>
      </c>
      <c r="G265" s="3" t="n">
        <v>1</v>
      </c>
      <c r="H265" s="3" t="n">
        <v>9</v>
      </c>
      <c r="I265" s="4" t="n">
        <f aca="false">I264+AA264</f>
        <v>11</v>
      </c>
      <c r="J265" s="5" t="n">
        <f aca="false">J264+AB264</f>
        <v>2.8</v>
      </c>
      <c r="K265" s="5" t="n">
        <f aca="false">K264+AC264</f>
        <v>2.2</v>
      </c>
      <c r="L265" s="5" t="n">
        <f aca="false">L264+AD264</f>
        <v>-4.8</v>
      </c>
      <c r="M265" s="5" t="n">
        <f aca="false">M264+AE264</f>
        <v>-0.8</v>
      </c>
      <c r="N265" s="5" t="n">
        <f aca="false">N264+AF264</f>
        <v>-3.6</v>
      </c>
      <c r="O265" s="6" t="n">
        <f aca="false">$G$2</f>
        <v>0</v>
      </c>
      <c r="P265" s="7" t="n">
        <f aca="false">C265*I265</f>
        <v>44</v>
      </c>
      <c r="Q265" s="7" t="n">
        <f aca="false">D265*J265</f>
        <v>14</v>
      </c>
      <c r="R265" s="7" t="n">
        <f aca="false">E265*K265</f>
        <v>11</v>
      </c>
      <c r="S265" s="7" t="n">
        <f aca="false">F265*L265</f>
        <v>-43.2</v>
      </c>
      <c r="T265" s="7" t="n">
        <f aca="false">G265*M265</f>
        <v>-0.8</v>
      </c>
      <c r="U265" s="7" t="n">
        <f aca="false">H265*N265</f>
        <v>-32.4</v>
      </c>
      <c r="V265" s="6" t="n">
        <f aca="false">SUM(O265:U265)</f>
        <v>-7.39999999999999</v>
      </c>
      <c r="W265" s="8" t="n">
        <f aca="false">IF(V265&gt;=0,1,-1)</f>
        <v>-1</v>
      </c>
      <c r="X265" s="22" t="n">
        <f aca="false">IF((VALUE(C265&amp;D265&amp;E265&amp;F265&amp;G265&amp;H265))&lt;452947,-1,1)</f>
        <v>1</v>
      </c>
      <c r="Y265" s="8" t="n">
        <f aca="false">X265-W265</f>
        <v>2</v>
      </c>
      <c r="Z265" s="5" t="n">
        <f aca="false">$E$2</f>
        <v>0.1</v>
      </c>
      <c r="AA265" s="5" t="n">
        <f aca="false">$Z265*$Y265*C265</f>
        <v>0.8</v>
      </c>
      <c r="AB265" s="5" t="n">
        <f aca="false">$Z265*$Y265*D265</f>
        <v>1</v>
      </c>
      <c r="AC265" s="5" t="n">
        <f aca="false">$Z265*$Y265*E265</f>
        <v>1</v>
      </c>
      <c r="AD265" s="5" t="n">
        <f aca="false">$Z265*$Y265*F265</f>
        <v>1.8</v>
      </c>
      <c r="AE265" s="5" t="n">
        <f aca="false">$Z265*$Y265*G265</f>
        <v>0.2</v>
      </c>
      <c r="AF265" s="5" t="n">
        <f aca="false">$Z265*$Y265*H265</f>
        <v>1.8</v>
      </c>
      <c r="AG265" s="23" t="str">
        <f aca="false">IF(W265=X265,"CERTO","ERRADO")</f>
        <v>ERRADO</v>
      </c>
    </row>
    <row r="266" customFormat="false" ht="14.05" hidden="false" customHeight="false" outlineLevel="0" collapsed="false">
      <c r="B266" s="2" t="n">
        <v>13</v>
      </c>
      <c r="C266" s="3" t="n">
        <v>3</v>
      </c>
      <c r="D266" s="3" t="n">
        <v>6</v>
      </c>
      <c r="E266" s="3" t="n">
        <v>2</v>
      </c>
      <c r="F266" s="3" t="n">
        <v>9</v>
      </c>
      <c r="G266" s="3" t="n">
        <v>0</v>
      </c>
      <c r="H266" s="3" t="n">
        <v>8</v>
      </c>
      <c r="I266" s="4" t="n">
        <f aca="false">I265+AA265</f>
        <v>11.8</v>
      </c>
      <c r="J266" s="5" t="n">
        <f aca="false">J265+AB265</f>
        <v>3.8</v>
      </c>
      <c r="K266" s="5" t="n">
        <f aca="false">K265+AC265</f>
        <v>3.2</v>
      </c>
      <c r="L266" s="5" t="n">
        <f aca="false">L265+AD265</f>
        <v>-3</v>
      </c>
      <c r="M266" s="5" t="n">
        <f aca="false">M265+AE265</f>
        <v>-0.6</v>
      </c>
      <c r="N266" s="5" t="n">
        <f aca="false">N265+AF265</f>
        <v>-1.8</v>
      </c>
      <c r="O266" s="6" t="n">
        <f aca="false">$G$2</f>
        <v>0</v>
      </c>
      <c r="P266" s="7" t="n">
        <f aca="false">C266*I266</f>
        <v>35.4</v>
      </c>
      <c r="Q266" s="7" t="n">
        <f aca="false">D266*J266</f>
        <v>22.8</v>
      </c>
      <c r="R266" s="7" t="n">
        <f aca="false">E266*K266</f>
        <v>6.4</v>
      </c>
      <c r="S266" s="7" t="n">
        <f aca="false">F266*L266</f>
        <v>-27</v>
      </c>
      <c r="T266" s="7" t="n">
        <f aca="false">G266*M266</f>
        <v>-0</v>
      </c>
      <c r="U266" s="7" t="n">
        <f aca="false">H266*N266</f>
        <v>-14.4</v>
      </c>
      <c r="V266" s="6" t="n">
        <f aca="false">SUM(O266:U266)</f>
        <v>23.2</v>
      </c>
      <c r="W266" s="8" t="n">
        <f aca="false">IF(V266&gt;=0,1,-1)</f>
        <v>1</v>
      </c>
      <c r="X266" s="22" t="n">
        <f aca="false">IF((VALUE(C266&amp;D266&amp;E266&amp;F266&amp;G266&amp;H266))&lt;452947,-1,1)</f>
        <v>-1</v>
      </c>
      <c r="Y266" s="8" t="n">
        <f aca="false">X266-W266</f>
        <v>-2</v>
      </c>
      <c r="Z266" s="5" t="n">
        <f aca="false">$E$2</f>
        <v>0.1</v>
      </c>
      <c r="AA266" s="5" t="n">
        <f aca="false">$Z266*$Y266*C266</f>
        <v>-0.6</v>
      </c>
      <c r="AB266" s="5" t="n">
        <f aca="false">$Z266*$Y266*D266</f>
        <v>-1.2</v>
      </c>
      <c r="AC266" s="5" t="n">
        <f aca="false">$Z266*$Y266*E266</f>
        <v>-0.4</v>
      </c>
      <c r="AD266" s="5" t="n">
        <f aca="false">$Z266*$Y266*F266</f>
        <v>-1.8</v>
      </c>
      <c r="AE266" s="5" t="n">
        <f aca="false">$Z266*$Y266*G266</f>
        <v>-0</v>
      </c>
      <c r="AF266" s="5" t="n">
        <f aca="false">$Z266*$Y266*H266</f>
        <v>-1.6</v>
      </c>
      <c r="AG266" s="23" t="str">
        <f aca="false">IF(W266=X266,"CERTO","ERRADO")</f>
        <v>ERRADO</v>
      </c>
    </row>
    <row r="267" customFormat="false" ht="14.05" hidden="false" customHeight="false" outlineLevel="0" collapsed="false">
      <c r="B267" s="2" t="n">
        <v>14</v>
      </c>
      <c r="C267" s="3" t="n">
        <v>8</v>
      </c>
      <c r="D267" s="3" t="n">
        <v>5</v>
      </c>
      <c r="E267" s="3" t="n">
        <v>5</v>
      </c>
      <c r="F267" s="3" t="n">
        <v>9</v>
      </c>
      <c r="G267" s="3" t="n">
        <v>6</v>
      </c>
      <c r="H267" s="3" t="n">
        <v>9</v>
      </c>
      <c r="I267" s="4" t="n">
        <f aca="false">I266+AA266</f>
        <v>11.2</v>
      </c>
      <c r="J267" s="5" t="n">
        <f aca="false">J266+AB266</f>
        <v>2.6</v>
      </c>
      <c r="K267" s="5" t="n">
        <f aca="false">K266+AC266</f>
        <v>2.8</v>
      </c>
      <c r="L267" s="5" t="n">
        <f aca="false">L266+AD266</f>
        <v>-4.8</v>
      </c>
      <c r="M267" s="5" t="n">
        <f aca="false">M266+AE266</f>
        <v>-0.6</v>
      </c>
      <c r="N267" s="5" t="n">
        <f aca="false">N266+AF266</f>
        <v>-3.4</v>
      </c>
      <c r="O267" s="6" t="n">
        <f aca="false">$G$2</f>
        <v>0</v>
      </c>
      <c r="P267" s="7" t="n">
        <f aca="false">C267*I267</f>
        <v>89.6</v>
      </c>
      <c r="Q267" s="7" t="n">
        <f aca="false">D267*J267</f>
        <v>13</v>
      </c>
      <c r="R267" s="7" t="n">
        <f aca="false">E267*K267</f>
        <v>14</v>
      </c>
      <c r="S267" s="7" t="n">
        <f aca="false">F267*L267</f>
        <v>-43.2</v>
      </c>
      <c r="T267" s="7" t="n">
        <f aca="false">G267*M267</f>
        <v>-3.6</v>
      </c>
      <c r="U267" s="7" t="n">
        <f aca="false">H267*N267</f>
        <v>-30.6</v>
      </c>
      <c r="V267" s="6" t="n">
        <f aca="false">SUM(O267:U267)</f>
        <v>39.2</v>
      </c>
      <c r="W267" s="8" t="n">
        <f aca="false">IF(V267&gt;=0,1,-1)</f>
        <v>1</v>
      </c>
      <c r="X267" s="22" t="n">
        <f aca="false">IF((VALUE(C267&amp;D267&amp;E267&amp;F267&amp;G267&amp;H267))&lt;452947,-1,1)</f>
        <v>1</v>
      </c>
      <c r="Y267" s="8" t="n">
        <f aca="false">X267-W267</f>
        <v>0</v>
      </c>
      <c r="Z267" s="5" t="n">
        <f aca="false">$E$2</f>
        <v>0.1</v>
      </c>
      <c r="AA267" s="5" t="n">
        <f aca="false">$Z267*$Y267*C267</f>
        <v>0</v>
      </c>
      <c r="AB267" s="5" t="n">
        <f aca="false">$Z267*$Y267*D267</f>
        <v>0</v>
      </c>
      <c r="AC267" s="5" t="n">
        <f aca="false">$Z267*$Y267*E267</f>
        <v>0</v>
      </c>
      <c r="AD267" s="5" t="n">
        <f aca="false">$Z267*$Y267*F267</f>
        <v>0</v>
      </c>
      <c r="AE267" s="5" t="n">
        <f aca="false">$Z267*$Y267*G267</f>
        <v>0</v>
      </c>
      <c r="AF267" s="5" t="n">
        <f aca="false">$Z267*$Y267*H267</f>
        <v>0</v>
      </c>
      <c r="AG267" s="23" t="str">
        <f aca="false">IF(W267=X267,"CERTO","ERRADO")</f>
        <v>CERTO</v>
      </c>
    </row>
    <row r="268" customFormat="false" ht="14.05" hidden="false" customHeight="false" outlineLevel="0" collapsed="false">
      <c r="B268" s="2" t="n">
        <v>15</v>
      </c>
      <c r="C268" s="3" t="n">
        <v>4</v>
      </c>
      <c r="D268" s="3" t="n">
        <v>1</v>
      </c>
      <c r="E268" s="3" t="n">
        <v>1</v>
      </c>
      <c r="F268" s="3" t="n">
        <v>9</v>
      </c>
      <c r="G268" s="3" t="n">
        <v>7</v>
      </c>
      <c r="H268" s="3" t="n">
        <v>6</v>
      </c>
      <c r="I268" s="4" t="n">
        <f aca="false">I267+AA267</f>
        <v>11.2</v>
      </c>
      <c r="J268" s="5" t="n">
        <f aca="false">J267+AB267</f>
        <v>2.6</v>
      </c>
      <c r="K268" s="5" t="n">
        <f aca="false">K267+AC267</f>
        <v>2.8</v>
      </c>
      <c r="L268" s="5" t="n">
        <f aca="false">L267+AD267</f>
        <v>-4.8</v>
      </c>
      <c r="M268" s="5" t="n">
        <f aca="false">M267+AE267</f>
        <v>-0.6</v>
      </c>
      <c r="N268" s="5" t="n">
        <f aca="false">N267+AF267</f>
        <v>-3.4</v>
      </c>
      <c r="O268" s="6" t="n">
        <f aca="false">$G$2</f>
        <v>0</v>
      </c>
      <c r="P268" s="7" t="n">
        <f aca="false">C268*I268</f>
        <v>44.8</v>
      </c>
      <c r="Q268" s="7" t="n">
        <f aca="false">D268*J268</f>
        <v>2.6</v>
      </c>
      <c r="R268" s="7" t="n">
        <f aca="false">E268*K268</f>
        <v>2.8</v>
      </c>
      <c r="S268" s="7" t="n">
        <f aca="false">F268*L268</f>
        <v>-43.2</v>
      </c>
      <c r="T268" s="7" t="n">
        <f aca="false">G268*M268</f>
        <v>-4.2</v>
      </c>
      <c r="U268" s="7" t="n">
        <f aca="false">H268*N268</f>
        <v>-20.4</v>
      </c>
      <c r="V268" s="6" t="n">
        <f aca="false">SUM(O268:U268)</f>
        <v>-17.6</v>
      </c>
      <c r="W268" s="8" t="n">
        <f aca="false">IF(V268&gt;=0,1,-1)</f>
        <v>-1</v>
      </c>
      <c r="X268" s="22" t="n">
        <f aca="false">IF((VALUE(C268&amp;D268&amp;E268&amp;F268&amp;G268&amp;H268))&lt;452947,-1,1)</f>
        <v>-1</v>
      </c>
      <c r="Y268" s="8" t="n">
        <f aca="false">X268-W268</f>
        <v>0</v>
      </c>
      <c r="Z268" s="5" t="n">
        <f aca="false">$E$2</f>
        <v>0.1</v>
      </c>
      <c r="AA268" s="5" t="n">
        <f aca="false">$Z268*$Y268*C268</f>
        <v>0</v>
      </c>
      <c r="AB268" s="5" t="n">
        <f aca="false">$Z268*$Y268*D268</f>
        <v>0</v>
      </c>
      <c r="AC268" s="5" t="n">
        <f aca="false">$Z268*$Y268*E268</f>
        <v>0</v>
      </c>
      <c r="AD268" s="5" t="n">
        <f aca="false">$Z268*$Y268*F268</f>
        <v>0</v>
      </c>
      <c r="AE268" s="5" t="n">
        <f aca="false">$Z268*$Y268*G268</f>
        <v>0</v>
      </c>
      <c r="AF268" s="5" t="n">
        <f aca="false">$Z268*$Y268*H268</f>
        <v>0</v>
      </c>
      <c r="AG268" s="23" t="str">
        <f aca="false">IF(W268=X268,"CERTO","ERRADO")</f>
        <v>CERTO</v>
      </c>
    </row>
    <row r="269" customFormat="false" ht="14.05" hidden="false" customHeight="false" outlineLevel="0" collapsed="false">
      <c r="B269" s="2" t="n">
        <v>16</v>
      </c>
      <c r="C269" s="3" t="n">
        <v>3</v>
      </c>
      <c r="D269" s="3" t="n">
        <v>5</v>
      </c>
      <c r="E269" s="3" t="n">
        <v>1</v>
      </c>
      <c r="F269" s="3" t="n">
        <v>7</v>
      </c>
      <c r="G269" s="3" t="n">
        <v>6</v>
      </c>
      <c r="H269" s="3" t="n">
        <v>8</v>
      </c>
      <c r="I269" s="4" t="n">
        <f aca="false">I268+AA268</f>
        <v>11.2</v>
      </c>
      <c r="J269" s="5" t="n">
        <f aca="false">J268+AB268</f>
        <v>2.6</v>
      </c>
      <c r="K269" s="5" t="n">
        <f aca="false">K268+AC268</f>
        <v>2.8</v>
      </c>
      <c r="L269" s="5" t="n">
        <f aca="false">L268+AD268</f>
        <v>-4.8</v>
      </c>
      <c r="M269" s="5" t="n">
        <f aca="false">M268+AE268</f>
        <v>-0.6</v>
      </c>
      <c r="N269" s="5" t="n">
        <f aca="false">N268+AF268</f>
        <v>-3.4</v>
      </c>
      <c r="O269" s="6" t="n">
        <f aca="false">$G$2</f>
        <v>0</v>
      </c>
      <c r="P269" s="7" t="n">
        <f aca="false">C269*I269</f>
        <v>33.6</v>
      </c>
      <c r="Q269" s="7" t="n">
        <f aca="false">D269*J269</f>
        <v>13</v>
      </c>
      <c r="R269" s="7" t="n">
        <f aca="false">E269*K269</f>
        <v>2.8</v>
      </c>
      <c r="S269" s="7" t="n">
        <f aca="false">F269*L269</f>
        <v>-33.6</v>
      </c>
      <c r="T269" s="7" t="n">
        <f aca="false">G269*M269</f>
        <v>-3.6</v>
      </c>
      <c r="U269" s="7" t="n">
        <f aca="false">H269*N269</f>
        <v>-27.2</v>
      </c>
      <c r="V269" s="6" t="n">
        <f aca="false">SUM(O269:U269)</f>
        <v>-15</v>
      </c>
      <c r="W269" s="8" t="n">
        <f aca="false">IF(V269&gt;=0,1,-1)</f>
        <v>-1</v>
      </c>
      <c r="X269" s="22" t="n">
        <f aca="false">IF((VALUE(C269&amp;D269&amp;E269&amp;F269&amp;G269&amp;H269))&lt;452947,-1,1)</f>
        <v>-1</v>
      </c>
      <c r="Y269" s="8" t="n">
        <f aca="false">X269-W269</f>
        <v>0</v>
      </c>
      <c r="Z269" s="5" t="n">
        <f aca="false">$E$2</f>
        <v>0.1</v>
      </c>
      <c r="AA269" s="5" t="n">
        <f aca="false">$Z269*$Y269*C269</f>
        <v>0</v>
      </c>
      <c r="AB269" s="5" t="n">
        <f aca="false">$Z269*$Y269*D269</f>
        <v>0</v>
      </c>
      <c r="AC269" s="5" t="n">
        <f aca="false">$Z269*$Y269*E269</f>
        <v>0</v>
      </c>
      <c r="AD269" s="5" t="n">
        <f aca="false">$Z269*$Y269*F269</f>
        <v>0</v>
      </c>
      <c r="AE269" s="5" t="n">
        <f aca="false">$Z269*$Y269*G269</f>
        <v>0</v>
      </c>
      <c r="AF269" s="5" t="n">
        <f aca="false">$Z269*$Y269*H269</f>
        <v>0</v>
      </c>
      <c r="AG269" s="23" t="str">
        <f aca="false">IF(W269=X269,"CERTO","ERRADO")</f>
        <v>CERTO</v>
      </c>
    </row>
    <row r="270" customFormat="false" ht="14.05" hidden="false" customHeight="false" outlineLevel="0" collapsed="false">
      <c r="B270" s="2" t="n">
        <v>17</v>
      </c>
      <c r="C270" s="3" t="n">
        <v>5</v>
      </c>
      <c r="D270" s="3" t="n">
        <v>9</v>
      </c>
      <c r="E270" s="3" t="n">
        <v>1</v>
      </c>
      <c r="F270" s="3" t="n">
        <v>9</v>
      </c>
      <c r="G270" s="3" t="n">
        <v>8</v>
      </c>
      <c r="H270" s="3" t="n">
        <v>5</v>
      </c>
      <c r="I270" s="4" t="n">
        <f aca="false">I269+AA269</f>
        <v>11.2</v>
      </c>
      <c r="J270" s="5" t="n">
        <f aca="false">J269+AB269</f>
        <v>2.6</v>
      </c>
      <c r="K270" s="5" t="n">
        <f aca="false">K269+AC269</f>
        <v>2.8</v>
      </c>
      <c r="L270" s="5" t="n">
        <f aca="false">L269+AD269</f>
        <v>-4.8</v>
      </c>
      <c r="M270" s="5" t="n">
        <f aca="false">M269+AE269</f>
        <v>-0.6</v>
      </c>
      <c r="N270" s="5" t="n">
        <f aca="false">N269+AF269</f>
        <v>-3.4</v>
      </c>
      <c r="O270" s="6" t="n">
        <f aca="false">$G$2</f>
        <v>0</v>
      </c>
      <c r="P270" s="7" t="n">
        <f aca="false">C270*I270</f>
        <v>56</v>
      </c>
      <c r="Q270" s="7" t="n">
        <f aca="false">D270*J270</f>
        <v>23.4</v>
      </c>
      <c r="R270" s="7" t="n">
        <f aca="false">E270*K270</f>
        <v>2.8</v>
      </c>
      <c r="S270" s="7" t="n">
        <f aca="false">F270*L270</f>
        <v>-43.2</v>
      </c>
      <c r="T270" s="7" t="n">
        <f aca="false">G270*M270</f>
        <v>-4.8</v>
      </c>
      <c r="U270" s="7" t="n">
        <f aca="false">H270*N270</f>
        <v>-17</v>
      </c>
      <c r="V270" s="6" t="n">
        <f aca="false">SUM(O270:U270)</f>
        <v>17.2</v>
      </c>
      <c r="W270" s="8" t="n">
        <f aca="false">IF(V270&gt;=0,1,-1)</f>
        <v>1</v>
      </c>
      <c r="X270" s="22" t="n">
        <f aca="false">IF((VALUE(C270&amp;D270&amp;E270&amp;F270&amp;G270&amp;H270))&lt;452947,-1,1)</f>
        <v>1</v>
      </c>
      <c r="Y270" s="8" t="n">
        <f aca="false">X270-W270</f>
        <v>0</v>
      </c>
      <c r="Z270" s="5" t="n">
        <f aca="false">$E$2</f>
        <v>0.1</v>
      </c>
      <c r="AA270" s="5" t="n">
        <f aca="false">$Z270*$Y270*C270</f>
        <v>0</v>
      </c>
      <c r="AB270" s="5" t="n">
        <f aca="false">$Z270*$Y270*D270</f>
        <v>0</v>
      </c>
      <c r="AC270" s="5" t="n">
        <f aca="false">$Z270*$Y270*E270</f>
        <v>0</v>
      </c>
      <c r="AD270" s="5" t="n">
        <f aca="false">$Z270*$Y270*F270</f>
        <v>0</v>
      </c>
      <c r="AE270" s="5" t="n">
        <f aca="false">$Z270*$Y270*G270</f>
        <v>0</v>
      </c>
      <c r="AF270" s="5" t="n">
        <f aca="false">$Z270*$Y270*H270</f>
        <v>0</v>
      </c>
      <c r="AG270" s="23" t="str">
        <f aca="false">IF(W270=X270,"CERTO","ERRADO")</f>
        <v>CERTO</v>
      </c>
    </row>
    <row r="271" customFormat="false" ht="14.05" hidden="false" customHeight="false" outlineLevel="0" collapsed="false">
      <c r="B271" s="2" t="n">
        <v>18</v>
      </c>
      <c r="C271" s="3" t="n">
        <v>1</v>
      </c>
      <c r="D271" s="3" t="n">
        <v>6</v>
      </c>
      <c r="E271" s="3" t="n">
        <v>2</v>
      </c>
      <c r="F271" s="3" t="n">
        <v>9</v>
      </c>
      <c r="G271" s="3" t="n">
        <v>1</v>
      </c>
      <c r="H271" s="3" t="n">
        <v>9</v>
      </c>
      <c r="I271" s="4" t="n">
        <f aca="false">I270+AA270</f>
        <v>11.2</v>
      </c>
      <c r="J271" s="5" t="n">
        <f aca="false">J270+AB270</f>
        <v>2.6</v>
      </c>
      <c r="K271" s="5" t="n">
        <f aca="false">K270+AC270</f>
        <v>2.8</v>
      </c>
      <c r="L271" s="5" t="n">
        <f aca="false">L270+AD270</f>
        <v>-4.8</v>
      </c>
      <c r="M271" s="5" t="n">
        <f aca="false">M270+AE270</f>
        <v>-0.6</v>
      </c>
      <c r="N271" s="5" t="n">
        <f aca="false">N270+AF270</f>
        <v>-3.4</v>
      </c>
      <c r="O271" s="6" t="n">
        <f aca="false">$G$2</f>
        <v>0</v>
      </c>
      <c r="P271" s="7" t="n">
        <f aca="false">C271*I271</f>
        <v>11.2</v>
      </c>
      <c r="Q271" s="7" t="n">
        <f aca="false">D271*J271</f>
        <v>15.6</v>
      </c>
      <c r="R271" s="7" t="n">
        <f aca="false">E271*K271</f>
        <v>5.6</v>
      </c>
      <c r="S271" s="7" t="n">
        <f aca="false">F271*L271</f>
        <v>-43.2</v>
      </c>
      <c r="T271" s="7" t="n">
        <f aca="false">G271*M271</f>
        <v>-0.6</v>
      </c>
      <c r="U271" s="7" t="n">
        <f aca="false">H271*N271</f>
        <v>-30.6</v>
      </c>
      <c r="V271" s="6" t="n">
        <f aca="false">SUM(O271:U271)</f>
        <v>-42</v>
      </c>
      <c r="W271" s="8" t="n">
        <f aca="false">IF(V271&gt;=0,1,-1)</f>
        <v>-1</v>
      </c>
      <c r="X271" s="22" t="n">
        <f aca="false">IF((VALUE(C271&amp;D271&amp;E271&amp;F271&amp;G271&amp;H271))&lt;452947,-1,1)</f>
        <v>-1</v>
      </c>
      <c r="Y271" s="8" t="n">
        <f aca="false">X271-W271</f>
        <v>0</v>
      </c>
      <c r="Z271" s="5" t="n">
        <f aca="false">$E$2</f>
        <v>0.1</v>
      </c>
      <c r="AA271" s="5" t="n">
        <f aca="false">$Z271*$Y271*C271</f>
        <v>0</v>
      </c>
      <c r="AB271" s="5" t="n">
        <f aca="false">$Z271*$Y271*D271</f>
        <v>0</v>
      </c>
      <c r="AC271" s="5" t="n">
        <f aca="false">$Z271*$Y271*E271</f>
        <v>0</v>
      </c>
      <c r="AD271" s="5" t="n">
        <f aca="false">$Z271*$Y271*F271</f>
        <v>0</v>
      </c>
      <c r="AE271" s="5" t="n">
        <f aca="false">$Z271*$Y271*G271</f>
        <v>0</v>
      </c>
      <c r="AF271" s="5" t="n">
        <f aca="false">$Z271*$Y271*H271</f>
        <v>0</v>
      </c>
      <c r="AG271" s="23" t="str">
        <f aca="false">IF(W271=X271,"CERTO","ERRADO")</f>
        <v>CERTO</v>
      </c>
    </row>
    <row r="272" customFormat="false" ht="14.05" hidden="false" customHeight="false" outlineLevel="0" collapsed="false">
      <c r="B272" s="2" t="n">
        <v>19</v>
      </c>
      <c r="C272" s="3" t="n">
        <v>4</v>
      </c>
      <c r="D272" s="3" t="n">
        <v>2</v>
      </c>
      <c r="E272" s="3" t="n">
        <v>3</v>
      </c>
      <c r="F272" s="3" t="n">
        <v>9</v>
      </c>
      <c r="G272" s="3" t="n">
        <v>8</v>
      </c>
      <c r="H272" s="3" t="n">
        <v>4</v>
      </c>
      <c r="I272" s="4" t="n">
        <f aca="false">I271+AA271</f>
        <v>11.2</v>
      </c>
      <c r="J272" s="5" t="n">
        <f aca="false">J271+AB271</f>
        <v>2.6</v>
      </c>
      <c r="K272" s="5" t="n">
        <f aca="false">K271+AC271</f>
        <v>2.8</v>
      </c>
      <c r="L272" s="5" t="n">
        <f aca="false">L271+AD271</f>
        <v>-4.8</v>
      </c>
      <c r="M272" s="5" t="n">
        <f aca="false">M271+AE271</f>
        <v>-0.6</v>
      </c>
      <c r="N272" s="5" t="n">
        <f aca="false">N271+AF271</f>
        <v>-3.4</v>
      </c>
      <c r="O272" s="6" t="n">
        <f aca="false">$G$2</f>
        <v>0</v>
      </c>
      <c r="P272" s="7" t="n">
        <f aca="false">C272*I272</f>
        <v>44.8</v>
      </c>
      <c r="Q272" s="7" t="n">
        <f aca="false">D272*J272</f>
        <v>5.2</v>
      </c>
      <c r="R272" s="7" t="n">
        <f aca="false">E272*K272</f>
        <v>8.4</v>
      </c>
      <c r="S272" s="7" t="n">
        <f aca="false">F272*L272</f>
        <v>-43.2</v>
      </c>
      <c r="T272" s="7" t="n">
        <f aca="false">G272*M272</f>
        <v>-4.8</v>
      </c>
      <c r="U272" s="7" t="n">
        <f aca="false">H272*N272</f>
        <v>-13.6</v>
      </c>
      <c r="V272" s="6" t="n">
        <f aca="false">SUM(O272:U272)</f>
        <v>-3.19999999999998</v>
      </c>
      <c r="W272" s="8" t="n">
        <f aca="false">IF(V272&gt;=0,1,-1)</f>
        <v>-1</v>
      </c>
      <c r="X272" s="22" t="n">
        <f aca="false">IF((VALUE(C272&amp;D272&amp;E272&amp;F272&amp;G272&amp;H272))&lt;452947,-1,1)</f>
        <v>-1</v>
      </c>
      <c r="Y272" s="8" t="n">
        <f aca="false">X272-W272</f>
        <v>0</v>
      </c>
      <c r="Z272" s="5" t="n">
        <f aca="false">$E$2</f>
        <v>0.1</v>
      </c>
      <c r="AA272" s="5" t="n">
        <f aca="false">$Z272*$Y272*C272</f>
        <v>0</v>
      </c>
      <c r="AB272" s="5" t="n">
        <f aca="false">$Z272*$Y272*D272</f>
        <v>0</v>
      </c>
      <c r="AC272" s="5" t="n">
        <f aca="false">$Z272*$Y272*E272</f>
        <v>0</v>
      </c>
      <c r="AD272" s="5" t="n">
        <f aca="false">$Z272*$Y272*F272</f>
        <v>0</v>
      </c>
      <c r="AE272" s="5" t="n">
        <f aca="false">$Z272*$Y272*G272</f>
        <v>0</v>
      </c>
      <c r="AF272" s="5" t="n">
        <f aca="false">$Z272*$Y272*H272</f>
        <v>0</v>
      </c>
      <c r="AG272" s="23" t="str">
        <f aca="false">IF(W272=X272,"CERTO","ERRADO")</f>
        <v>CERTO</v>
      </c>
    </row>
    <row r="273" customFormat="false" ht="14.05" hidden="false" customHeight="false" outlineLevel="0" collapsed="false">
      <c r="B273" s="2" t="n">
        <v>20</v>
      </c>
      <c r="C273" s="3" t="n">
        <v>4</v>
      </c>
      <c r="D273" s="3" t="n">
        <v>8</v>
      </c>
      <c r="E273" s="3" t="n">
        <v>2</v>
      </c>
      <c r="F273" s="3" t="n">
        <v>8</v>
      </c>
      <c r="G273" s="3" t="n">
        <v>8</v>
      </c>
      <c r="H273" s="3" t="n">
        <v>3</v>
      </c>
      <c r="I273" s="4" t="n">
        <f aca="false">I272+AA272</f>
        <v>11.2</v>
      </c>
      <c r="J273" s="5" t="n">
        <f aca="false">J272+AB272</f>
        <v>2.6</v>
      </c>
      <c r="K273" s="5" t="n">
        <f aca="false">K272+AC272</f>
        <v>2.8</v>
      </c>
      <c r="L273" s="5" t="n">
        <f aca="false">L272+AD272</f>
        <v>-4.8</v>
      </c>
      <c r="M273" s="5" t="n">
        <f aca="false">M272+AE272</f>
        <v>-0.6</v>
      </c>
      <c r="N273" s="5" t="n">
        <f aca="false">N272+AF272</f>
        <v>-3.4</v>
      </c>
      <c r="O273" s="6" t="n">
        <f aca="false">$G$2</f>
        <v>0</v>
      </c>
      <c r="P273" s="7" t="n">
        <f aca="false">C273*I273</f>
        <v>44.8</v>
      </c>
      <c r="Q273" s="7" t="n">
        <f aca="false">D273*J273</f>
        <v>20.8</v>
      </c>
      <c r="R273" s="7" t="n">
        <f aca="false">E273*K273</f>
        <v>5.6</v>
      </c>
      <c r="S273" s="7" t="n">
        <f aca="false">F273*L273</f>
        <v>-38.4</v>
      </c>
      <c r="T273" s="7" t="n">
        <f aca="false">G273*M273</f>
        <v>-4.8</v>
      </c>
      <c r="U273" s="7" t="n">
        <f aca="false">H273*N273</f>
        <v>-10.2</v>
      </c>
      <c r="V273" s="6" t="n">
        <f aca="false">SUM(O273:U273)</f>
        <v>17.8</v>
      </c>
      <c r="W273" s="8" t="n">
        <f aca="false">IF(V273&gt;=0,1,-1)</f>
        <v>1</v>
      </c>
      <c r="X273" s="22" t="n">
        <f aca="false">IF((VALUE(C273&amp;D273&amp;E273&amp;F273&amp;G273&amp;H273))&lt;452947,-1,1)</f>
        <v>1</v>
      </c>
      <c r="Y273" s="8" t="n">
        <f aca="false">X273-W273</f>
        <v>0</v>
      </c>
      <c r="Z273" s="5" t="n">
        <f aca="false">$E$2</f>
        <v>0.1</v>
      </c>
      <c r="AA273" s="5" t="n">
        <f aca="false">$Z273*$Y273*C273</f>
        <v>0</v>
      </c>
      <c r="AB273" s="5" t="n">
        <f aca="false">$Z273*$Y273*D273</f>
        <v>0</v>
      </c>
      <c r="AC273" s="5" t="n">
        <f aca="false">$Z273*$Y273*E273</f>
        <v>0</v>
      </c>
      <c r="AD273" s="5" t="n">
        <f aca="false">$Z273*$Y273*F273</f>
        <v>0</v>
      </c>
      <c r="AE273" s="5" t="n">
        <f aca="false">$Z273*$Y273*G273</f>
        <v>0</v>
      </c>
      <c r="AF273" s="5" t="n">
        <f aca="false">$Z273*$Y273*H273</f>
        <v>0</v>
      </c>
      <c r="AG273" s="23" t="str">
        <f aca="false">IF(W273=X273,"CERTO","ERRADO")</f>
        <v>CERTO</v>
      </c>
    </row>
    <row r="274" customFormat="false" ht="14.05" hidden="false" customHeight="false" outlineLevel="0" collapsed="false">
      <c r="B274" s="2" t="n">
        <v>21</v>
      </c>
      <c r="C274" s="3" t="n">
        <v>5</v>
      </c>
      <c r="D274" s="3" t="n">
        <v>4</v>
      </c>
      <c r="E274" s="3" t="n">
        <v>2</v>
      </c>
      <c r="F274" s="3" t="n">
        <v>9</v>
      </c>
      <c r="G274" s="3" t="n">
        <v>7</v>
      </c>
      <c r="H274" s="3" t="n">
        <v>7</v>
      </c>
      <c r="I274" s="4" t="n">
        <f aca="false">I273+AA273</f>
        <v>11.2</v>
      </c>
      <c r="J274" s="5" t="n">
        <f aca="false">J273+AB273</f>
        <v>2.6</v>
      </c>
      <c r="K274" s="5" t="n">
        <f aca="false">K273+AC273</f>
        <v>2.8</v>
      </c>
      <c r="L274" s="5" t="n">
        <f aca="false">L273+AD273</f>
        <v>-4.8</v>
      </c>
      <c r="M274" s="5" t="n">
        <f aca="false">M273+AE273</f>
        <v>-0.6</v>
      </c>
      <c r="N274" s="5" t="n">
        <f aca="false">N273+AF273</f>
        <v>-3.4</v>
      </c>
      <c r="O274" s="6" t="n">
        <f aca="false">$G$2</f>
        <v>0</v>
      </c>
      <c r="P274" s="7" t="n">
        <f aca="false">C274*I274</f>
        <v>56</v>
      </c>
      <c r="Q274" s="7" t="n">
        <f aca="false">D274*J274</f>
        <v>10.4</v>
      </c>
      <c r="R274" s="7" t="n">
        <f aca="false">E274*K274</f>
        <v>5.6</v>
      </c>
      <c r="S274" s="7" t="n">
        <f aca="false">F274*L274</f>
        <v>-43.2</v>
      </c>
      <c r="T274" s="7" t="n">
        <f aca="false">G274*M274</f>
        <v>-4.2</v>
      </c>
      <c r="U274" s="7" t="n">
        <f aca="false">H274*N274</f>
        <v>-23.8</v>
      </c>
      <c r="V274" s="6" t="n">
        <f aca="false">SUM(O274:U274)</f>
        <v>0.800000000000019</v>
      </c>
      <c r="W274" s="8" t="n">
        <f aca="false">IF(V274&gt;=0,1,-1)</f>
        <v>1</v>
      </c>
      <c r="X274" s="22" t="n">
        <f aca="false">IF((VALUE(C274&amp;D274&amp;E274&amp;F274&amp;G274&amp;H274))&lt;452947,-1,1)</f>
        <v>1</v>
      </c>
      <c r="Y274" s="8" t="n">
        <f aca="false">X274-W274</f>
        <v>0</v>
      </c>
      <c r="Z274" s="5" t="n">
        <f aca="false">$E$2</f>
        <v>0.1</v>
      </c>
      <c r="AA274" s="5" t="n">
        <f aca="false">$Z274*$Y274*C274</f>
        <v>0</v>
      </c>
      <c r="AB274" s="5" t="n">
        <f aca="false">$Z274*$Y274*D274</f>
        <v>0</v>
      </c>
      <c r="AC274" s="5" t="n">
        <f aca="false">$Z274*$Y274*E274</f>
        <v>0</v>
      </c>
      <c r="AD274" s="5" t="n">
        <f aca="false">$Z274*$Y274*F274</f>
        <v>0</v>
      </c>
      <c r="AE274" s="5" t="n">
        <f aca="false">$Z274*$Y274*G274</f>
        <v>0</v>
      </c>
      <c r="AF274" s="5" t="n">
        <f aca="false">$Z274*$Y274*H274</f>
        <v>0</v>
      </c>
      <c r="AG274" s="23" t="str">
        <f aca="false">IF(W274=X274,"CERTO","ERRADO")</f>
        <v>CERTO</v>
      </c>
    </row>
    <row r="275" customFormat="false" ht="14.05" hidden="false" customHeight="false" outlineLevel="0" collapsed="false">
      <c r="B275" s="2" t="n">
        <v>22</v>
      </c>
      <c r="C275" s="3" t="n">
        <v>8</v>
      </c>
      <c r="D275" s="3" t="n">
        <v>5</v>
      </c>
      <c r="E275" s="3" t="n">
        <v>1</v>
      </c>
      <c r="F275" s="3" t="n">
        <v>6</v>
      </c>
      <c r="G275" s="3" t="n">
        <v>4</v>
      </c>
      <c r="H275" s="3" t="n">
        <v>8</v>
      </c>
      <c r="I275" s="4" t="n">
        <f aca="false">I274+AA274</f>
        <v>11.2</v>
      </c>
      <c r="J275" s="5" t="n">
        <f aca="false">J274+AB274</f>
        <v>2.6</v>
      </c>
      <c r="K275" s="5" t="n">
        <f aca="false">K274+AC274</f>
        <v>2.8</v>
      </c>
      <c r="L275" s="5" t="n">
        <f aca="false">L274+AD274</f>
        <v>-4.8</v>
      </c>
      <c r="M275" s="5" t="n">
        <f aca="false">M274+AE274</f>
        <v>-0.6</v>
      </c>
      <c r="N275" s="5" t="n">
        <f aca="false">N274+AF274</f>
        <v>-3.4</v>
      </c>
      <c r="O275" s="6" t="n">
        <f aca="false">$G$2</f>
        <v>0</v>
      </c>
      <c r="P275" s="7" t="n">
        <f aca="false">C275*I275</f>
        <v>89.6</v>
      </c>
      <c r="Q275" s="7" t="n">
        <f aca="false">D275*J275</f>
        <v>13</v>
      </c>
      <c r="R275" s="7" t="n">
        <f aca="false">E275*K275</f>
        <v>2.8</v>
      </c>
      <c r="S275" s="7" t="n">
        <f aca="false">F275*L275</f>
        <v>-28.8</v>
      </c>
      <c r="T275" s="7" t="n">
        <f aca="false">G275*M275</f>
        <v>-2.4</v>
      </c>
      <c r="U275" s="7" t="n">
        <f aca="false">H275*N275</f>
        <v>-27.2</v>
      </c>
      <c r="V275" s="6" t="n">
        <f aca="false">SUM(O275:U275)</f>
        <v>47</v>
      </c>
      <c r="W275" s="8" t="n">
        <f aca="false">IF(V275&gt;=0,1,-1)</f>
        <v>1</v>
      </c>
      <c r="X275" s="22" t="n">
        <f aca="false">IF((VALUE(C275&amp;D275&amp;E275&amp;F275&amp;G275&amp;H275))&lt;452947,-1,1)</f>
        <v>1</v>
      </c>
      <c r="Y275" s="8" t="n">
        <f aca="false">X275-W275</f>
        <v>0</v>
      </c>
      <c r="Z275" s="5" t="n">
        <f aca="false">$E$2</f>
        <v>0.1</v>
      </c>
      <c r="AA275" s="5" t="n">
        <f aca="false">$Z275*$Y275*C275</f>
        <v>0</v>
      </c>
      <c r="AB275" s="5" t="n">
        <f aca="false">$Z275*$Y275*D275</f>
        <v>0</v>
      </c>
      <c r="AC275" s="5" t="n">
        <f aca="false">$Z275*$Y275*E275</f>
        <v>0</v>
      </c>
      <c r="AD275" s="5" t="n">
        <f aca="false">$Z275*$Y275*F275</f>
        <v>0</v>
      </c>
      <c r="AE275" s="5" t="n">
        <f aca="false">$Z275*$Y275*G275</f>
        <v>0</v>
      </c>
      <c r="AF275" s="5" t="n">
        <f aca="false">$Z275*$Y275*H275</f>
        <v>0</v>
      </c>
      <c r="AG275" s="23" t="str">
        <f aca="false">IF(W275=X275,"CERTO","ERRADO")</f>
        <v>CERTO</v>
      </c>
    </row>
    <row r="276" customFormat="false" ht="14.05" hidden="false" customHeight="false" outlineLevel="0" collapsed="false">
      <c r="B276" s="2" t="n">
        <v>23</v>
      </c>
      <c r="C276" s="3" t="n">
        <v>3</v>
      </c>
      <c r="D276" s="3" t="n">
        <v>7</v>
      </c>
      <c r="E276" s="3" t="n">
        <v>7</v>
      </c>
      <c r="F276" s="3" t="n">
        <v>9</v>
      </c>
      <c r="G276" s="3" t="n">
        <v>5</v>
      </c>
      <c r="H276" s="3" t="n">
        <v>9</v>
      </c>
      <c r="I276" s="4" t="n">
        <f aca="false">I275+AA275</f>
        <v>11.2</v>
      </c>
      <c r="J276" s="5" t="n">
        <f aca="false">J275+AB275</f>
        <v>2.6</v>
      </c>
      <c r="K276" s="5" t="n">
        <f aca="false">K275+AC275</f>
        <v>2.8</v>
      </c>
      <c r="L276" s="5" t="n">
        <f aca="false">L275+AD275</f>
        <v>-4.8</v>
      </c>
      <c r="M276" s="5" t="n">
        <f aca="false">M275+AE275</f>
        <v>-0.6</v>
      </c>
      <c r="N276" s="5" t="n">
        <f aca="false">N275+AF275</f>
        <v>-3.4</v>
      </c>
      <c r="O276" s="6" t="n">
        <f aca="false">$G$2</f>
        <v>0</v>
      </c>
      <c r="P276" s="7" t="n">
        <f aca="false">C276*I276</f>
        <v>33.6</v>
      </c>
      <c r="Q276" s="7" t="n">
        <f aca="false">D276*J276</f>
        <v>18.2</v>
      </c>
      <c r="R276" s="7" t="n">
        <f aca="false">E276*K276</f>
        <v>19.6</v>
      </c>
      <c r="S276" s="7" t="n">
        <f aca="false">F276*L276</f>
        <v>-43.2</v>
      </c>
      <c r="T276" s="7" t="n">
        <f aca="false">G276*M276</f>
        <v>-3</v>
      </c>
      <c r="U276" s="7" t="n">
        <f aca="false">H276*N276</f>
        <v>-30.6</v>
      </c>
      <c r="V276" s="6" t="n">
        <f aca="false">SUM(O276:U276)</f>
        <v>-5.39999999999998</v>
      </c>
      <c r="W276" s="8" t="n">
        <f aca="false">IF(V276&gt;=0,1,-1)</f>
        <v>-1</v>
      </c>
      <c r="X276" s="22" t="n">
        <f aca="false">IF((VALUE(C276&amp;D276&amp;E276&amp;F276&amp;G276&amp;H276))&lt;452947,-1,1)</f>
        <v>-1</v>
      </c>
      <c r="Y276" s="8" t="n">
        <f aca="false">X276-W276</f>
        <v>0</v>
      </c>
      <c r="Z276" s="5" t="n">
        <f aca="false">$E$2</f>
        <v>0.1</v>
      </c>
      <c r="AA276" s="5" t="n">
        <f aca="false">$Z276*$Y276*C276</f>
        <v>0</v>
      </c>
      <c r="AB276" s="5" t="n">
        <f aca="false">$Z276*$Y276*D276</f>
        <v>0</v>
      </c>
      <c r="AC276" s="5" t="n">
        <f aca="false">$Z276*$Y276*E276</f>
        <v>0</v>
      </c>
      <c r="AD276" s="5" t="n">
        <f aca="false">$Z276*$Y276*F276</f>
        <v>0</v>
      </c>
      <c r="AE276" s="5" t="n">
        <f aca="false">$Z276*$Y276*G276</f>
        <v>0</v>
      </c>
      <c r="AF276" s="5" t="n">
        <f aca="false">$Z276*$Y276*H276</f>
        <v>0</v>
      </c>
      <c r="AG276" s="23" t="str">
        <f aca="false">IF(W276=X276,"CERTO","ERRADO")</f>
        <v>CERTO</v>
      </c>
    </row>
    <row r="277" customFormat="false" ht="14.05" hidden="false" customHeight="false" outlineLevel="0" collapsed="false">
      <c r="B277" s="2" t="n">
        <v>24</v>
      </c>
      <c r="C277" s="3" t="n">
        <v>6</v>
      </c>
      <c r="D277" s="3" t="n">
        <v>4</v>
      </c>
      <c r="E277" s="3" t="n">
        <v>3</v>
      </c>
      <c r="F277" s="3" t="n">
        <v>5</v>
      </c>
      <c r="G277" s="3" t="n">
        <v>1</v>
      </c>
      <c r="H277" s="3" t="n">
        <v>6</v>
      </c>
      <c r="I277" s="4" t="n">
        <f aca="false">I276+AA276</f>
        <v>11.2</v>
      </c>
      <c r="J277" s="5" t="n">
        <f aca="false">J276+AB276</f>
        <v>2.6</v>
      </c>
      <c r="K277" s="5" t="n">
        <f aca="false">K276+AC276</f>
        <v>2.8</v>
      </c>
      <c r="L277" s="5" t="n">
        <f aca="false">L276+AD276</f>
        <v>-4.8</v>
      </c>
      <c r="M277" s="5" t="n">
        <f aca="false">M276+AE276</f>
        <v>-0.6</v>
      </c>
      <c r="N277" s="5" t="n">
        <f aca="false">N276+AF276</f>
        <v>-3.4</v>
      </c>
      <c r="O277" s="6" t="n">
        <f aca="false">$G$2</f>
        <v>0</v>
      </c>
      <c r="P277" s="7" t="n">
        <f aca="false">C277*I277</f>
        <v>67.2</v>
      </c>
      <c r="Q277" s="7" t="n">
        <f aca="false">D277*J277</f>
        <v>10.4</v>
      </c>
      <c r="R277" s="7" t="n">
        <f aca="false">E277*K277</f>
        <v>8.4</v>
      </c>
      <c r="S277" s="7" t="n">
        <f aca="false">F277*L277</f>
        <v>-24</v>
      </c>
      <c r="T277" s="7" t="n">
        <f aca="false">G277*M277</f>
        <v>-0.6</v>
      </c>
      <c r="U277" s="7" t="n">
        <f aca="false">H277*N277</f>
        <v>-20.4</v>
      </c>
      <c r="V277" s="6" t="n">
        <f aca="false">SUM(O277:U277)</f>
        <v>41</v>
      </c>
      <c r="W277" s="8" t="n">
        <f aca="false">IF(V277&gt;=0,1,-1)</f>
        <v>1</v>
      </c>
      <c r="X277" s="22" t="n">
        <f aca="false">IF((VALUE(C277&amp;D277&amp;E277&amp;F277&amp;G277&amp;H277))&lt;452947,-1,1)</f>
        <v>1</v>
      </c>
      <c r="Y277" s="8" t="n">
        <f aca="false">X277-W277</f>
        <v>0</v>
      </c>
      <c r="Z277" s="5" t="n">
        <f aca="false">$E$2</f>
        <v>0.1</v>
      </c>
      <c r="AA277" s="5" t="n">
        <f aca="false">$Z277*$Y277*C277</f>
        <v>0</v>
      </c>
      <c r="AB277" s="5" t="n">
        <f aca="false">$Z277*$Y277*D277</f>
        <v>0</v>
      </c>
      <c r="AC277" s="5" t="n">
        <f aca="false">$Z277*$Y277*E277</f>
        <v>0</v>
      </c>
      <c r="AD277" s="5" t="n">
        <f aca="false">$Z277*$Y277*F277</f>
        <v>0</v>
      </c>
      <c r="AE277" s="5" t="n">
        <f aca="false">$Z277*$Y277*G277</f>
        <v>0</v>
      </c>
      <c r="AF277" s="5" t="n">
        <f aca="false">$Z277*$Y277*H277</f>
        <v>0</v>
      </c>
      <c r="AG277" s="23" t="str">
        <f aca="false">IF(W277=X277,"CERTO","ERRADO")</f>
        <v>CERTO</v>
      </c>
    </row>
    <row r="278" customFormat="false" ht="14.05" hidden="false" customHeight="false" outlineLevel="0" collapsed="false">
      <c r="B278" s="2" t="n">
        <v>25</v>
      </c>
      <c r="C278" s="3" t="n">
        <v>4</v>
      </c>
      <c r="D278" s="3" t="n">
        <v>7</v>
      </c>
      <c r="E278" s="3" t="n">
        <v>6</v>
      </c>
      <c r="F278" s="3" t="n">
        <v>8</v>
      </c>
      <c r="G278" s="3" t="n">
        <v>5</v>
      </c>
      <c r="H278" s="3" t="n">
        <v>4</v>
      </c>
      <c r="I278" s="4" t="n">
        <f aca="false">I277+AA277</f>
        <v>11.2</v>
      </c>
      <c r="J278" s="5" t="n">
        <f aca="false">J277+AB277</f>
        <v>2.6</v>
      </c>
      <c r="K278" s="5" t="n">
        <f aca="false">K277+AC277</f>
        <v>2.8</v>
      </c>
      <c r="L278" s="5" t="n">
        <f aca="false">L277+AD277</f>
        <v>-4.8</v>
      </c>
      <c r="M278" s="5" t="n">
        <f aca="false">M277+AE277</f>
        <v>-0.6</v>
      </c>
      <c r="N278" s="5" t="n">
        <f aca="false">N277+AF277</f>
        <v>-3.4</v>
      </c>
      <c r="O278" s="6" t="n">
        <f aca="false">$G$2</f>
        <v>0</v>
      </c>
      <c r="P278" s="7" t="n">
        <f aca="false">C278*I278</f>
        <v>44.8</v>
      </c>
      <c r="Q278" s="7" t="n">
        <f aca="false">D278*J278</f>
        <v>18.2</v>
      </c>
      <c r="R278" s="7" t="n">
        <f aca="false">E278*K278</f>
        <v>16.8</v>
      </c>
      <c r="S278" s="7" t="n">
        <f aca="false">F278*L278</f>
        <v>-38.4</v>
      </c>
      <c r="T278" s="7" t="n">
        <f aca="false">G278*M278</f>
        <v>-3</v>
      </c>
      <c r="U278" s="7" t="n">
        <f aca="false">H278*N278</f>
        <v>-13.6</v>
      </c>
      <c r="V278" s="6" t="n">
        <f aca="false">SUM(O278:U278)</f>
        <v>24.8</v>
      </c>
      <c r="W278" s="8" t="n">
        <f aca="false">IF(V278&gt;=0,1,-1)</f>
        <v>1</v>
      </c>
      <c r="X278" s="22" t="n">
        <f aca="false">IF((VALUE(C278&amp;D278&amp;E278&amp;F278&amp;G278&amp;H278))&lt;452947,-1,1)</f>
        <v>1</v>
      </c>
      <c r="Y278" s="8" t="n">
        <f aca="false">X278-W278</f>
        <v>0</v>
      </c>
      <c r="Z278" s="5" t="n">
        <f aca="false">$E$2</f>
        <v>0.1</v>
      </c>
      <c r="AA278" s="5" t="n">
        <f aca="false">$Z278*$Y278*C278</f>
        <v>0</v>
      </c>
      <c r="AB278" s="5" t="n">
        <f aca="false">$Z278*$Y278*D278</f>
        <v>0</v>
      </c>
      <c r="AC278" s="5" t="n">
        <f aca="false">$Z278*$Y278*E278</f>
        <v>0</v>
      </c>
      <c r="AD278" s="5" t="n">
        <f aca="false">$Z278*$Y278*F278</f>
        <v>0</v>
      </c>
      <c r="AE278" s="5" t="n">
        <f aca="false">$Z278*$Y278*G278</f>
        <v>0</v>
      </c>
      <c r="AF278" s="5" t="n">
        <f aca="false">$Z278*$Y278*H278</f>
        <v>0</v>
      </c>
      <c r="AG278" s="23" t="str">
        <f aca="false">IF(W278=X278,"CERTO","ERRADO")</f>
        <v>CERTO</v>
      </c>
    </row>
    <row r="279" customFormat="false" ht="14.05" hidden="false" customHeight="false" outlineLevel="0" collapsed="false">
      <c r="B279" s="2" t="n">
        <v>26</v>
      </c>
      <c r="C279" s="3" t="n">
        <v>8</v>
      </c>
      <c r="D279" s="3" t="n">
        <v>8</v>
      </c>
      <c r="E279" s="3" t="n">
        <v>2</v>
      </c>
      <c r="F279" s="3" t="n">
        <v>9</v>
      </c>
      <c r="G279" s="3" t="n">
        <v>0</v>
      </c>
      <c r="H279" s="3" t="n">
        <v>6</v>
      </c>
      <c r="I279" s="4" t="n">
        <f aca="false">I278+AA278</f>
        <v>11.2</v>
      </c>
      <c r="J279" s="5" t="n">
        <f aca="false">J278+AB278</f>
        <v>2.6</v>
      </c>
      <c r="K279" s="5" t="n">
        <f aca="false">K278+AC278</f>
        <v>2.8</v>
      </c>
      <c r="L279" s="5" t="n">
        <f aca="false">L278+AD278</f>
        <v>-4.8</v>
      </c>
      <c r="M279" s="5" t="n">
        <f aca="false">M278+AE278</f>
        <v>-0.6</v>
      </c>
      <c r="N279" s="5" t="n">
        <f aca="false">N278+AF278</f>
        <v>-3.4</v>
      </c>
      <c r="O279" s="6" t="n">
        <f aca="false">$G$2</f>
        <v>0</v>
      </c>
      <c r="P279" s="7" t="n">
        <f aca="false">C279*I279</f>
        <v>89.6</v>
      </c>
      <c r="Q279" s="7" t="n">
        <f aca="false">D279*J279</f>
        <v>20.8</v>
      </c>
      <c r="R279" s="7" t="n">
        <f aca="false">E279*K279</f>
        <v>5.6</v>
      </c>
      <c r="S279" s="7" t="n">
        <f aca="false">F279*L279</f>
        <v>-43.2</v>
      </c>
      <c r="T279" s="7" t="n">
        <f aca="false">G279*M279</f>
        <v>-0</v>
      </c>
      <c r="U279" s="7" t="n">
        <f aca="false">H279*N279</f>
        <v>-20.4</v>
      </c>
      <c r="V279" s="6" t="n">
        <f aca="false">SUM(O279:U279)</f>
        <v>52.4</v>
      </c>
      <c r="W279" s="8" t="n">
        <f aca="false">IF(V279&gt;=0,1,-1)</f>
        <v>1</v>
      </c>
      <c r="X279" s="22" t="n">
        <f aca="false">IF((VALUE(C279&amp;D279&amp;E279&amp;F279&amp;G279&amp;H279))&lt;452947,-1,1)</f>
        <v>1</v>
      </c>
      <c r="Y279" s="8" t="n">
        <f aca="false">X279-W279</f>
        <v>0</v>
      </c>
      <c r="Z279" s="5" t="n">
        <f aca="false">$E$2</f>
        <v>0.1</v>
      </c>
      <c r="AA279" s="5" t="n">
        <f aca="false">$Z279*$Y279*C279</f>
        <v>0</v>
      </c>
      <c r="AB279" s="5" t="n">
        <f aca="false">$Z279*$Y279*D279</f>
        <v>0</v>
      </c>
      <c r="AC279" s="5" t="n">
        <f aca="false">$Z279*$Y279*E279</f>
        <v>0</v>
      </c>
      <c r="AD279" s="5" t="n">
        <f aca="false">$Z279*$Y279*F279</f>
        <v>0</v>
      </c>
      <c r="AE279" s="5" t="n">
        <f aca="false">$Z279*$Y279*G279</f>
        <v>0</v>
      </c>
      <c r="AF279" s="5" t="n">
        <f aca="false">$Z279*$Y279*H279</f>
        <v>0</v>
      </c>
      <c r="AG279" s="23" t="str">
        <f aca="false">IF(W279=X279,"CERTO","ERRADO")</f>
        <v>CERTO</v>
      </c>
    </row>
    <row r="280" customFormat="false" ht="14.05" hidden="false" customHeight="false" outlineLevel="0" collapsed="false">
      <c r="B280" s="2" t="n">
        <v>27</v>
      </c>
      <c r="C280" s="3" t="n">
        <v>2</v>
      </c>
      <c r="D280" s="3" t="n">
        <v>2</v>
      </c>
      <c r="E280" s="3" t="n">
        <v>3</v>
      </c>
      <c r="F280" s="3" t="n">
        <v>7</v>
      </c>
      <c r="G280" s="3" t="n">
        <v>8</v>
      </c>
      <c r="H280" s="3" t="n">
        <v>7</v>
      </c>
      <c r="I280" s="4" t="n">
        <f aca="false">I279+AA279</f>
        <v>11.2</v>
      </c>
      <c r="J280" s="5" t="n">
        <f aca="false">J279+AB279</f>
        <v>2.6</v>
      </c>
      <c r="K280" s="5" t="n">
        <f aca="false">K279+AC279</f>
        <v>2.8</v>
      </c>
      <c r="L280" s="5" t="n">
        <f aca="false">L279+AD279</f>
        <v>-4.8</v>
      </c>
      <c r="M280" s="5" t="n">
        <f aca="false">M279+AE279</f>
        <v>-0.6</v>
      </c>
      <c r="N280" s="5" t="n">
        <f aca="false">N279+AF279</f>
        <v>-3.4</v>
      </c>
      <c r="O280" s="6" t="n">
        <f aca="false">$G$2</f>
        <v>0</v>
      </c>
      <c r="P280" s="7" t="n">
        <f aca="false">C280*I280</f>
        <v>22.4</v>
      </c>
      <c r="Q280" s="7" t="n">
        <f aca="false">D280*J280</f>
        <v>5.2</v>
      </c>
      <c r="R280" s="7" t="n">
        <f aca="false">E280*K280</f>
        <v>8.4</v>
      </c>
      <c r="S280" s="7" t="n">
        <f aca="false">F280*L280</f>
        <v>-33.6</v>
      </c>
      <c r="T280" s="7" t="n">
        <f aca="false">G280*M280</f>
        <v>-4.8</v>
      </c>
      <c r="U280" s="7" t="n">
        <f aca="false">H280*N280</f>
        <v>-23.8</v>
      </c>
      <c r="V280" s="6" t="n">
        <f aca="false">SUM(O280:U280)</f>
        <v>-26.2</v>
      </c>
      <c r="W280" s="8" t="n">
        <f aca="false">IF(V280&gt;=0,1,-1)</f>
        <v>-1</v>
      </c>
      <c r="X280" s="22" t="n">
        <f aca="false">IF((VALUE(C280&amp;D280&amp;E280&amp;F280&amp;G280&amp;H280))&lt;452947,-1,1)</f>
        <v>-1</v>
      </c>
      <c r="Y280" s="8" t="n">
        <f aca="false">X280-W280</f>
        <v>0</v>
      </c>
      <c r="Z280" s="5" t="n">
        <f aca="false">$E$2</f>
        <v>0.1</v>
      </c>
      <c r="AA280" s="5" t="n">
        <f aca="false">$Z280*$Y280*C280</f>
        <v>0</v>
      </c>
      <c r="AB280" s="5" t="n">
        <f aca="false">$Z280*$Y280*D280</f>
        <v>0</v>
      </c>
      <c r="AC280" s="5" t="n">
        <f aca="false">$Z280*$Y280*E280</f>
        <v>0</v>
      </c>
      <c r="AD280" s="5" t="n">
        <f aca="false">$Z280*$Y280*F280</f>
        <v>0</v>
      </c>
      <c r="AE280" s="5" t="n">
        <f aca="false">$Z280*$Y280*G280</f>
        <v>0</v>
      </c>
      <c r="AF280" s="5" t="n">
        <f aca="false">$Z280*$Y280*H280</f>
        <v>0</v>
      </c>
      <c r="AG280" s="23" t="str">
        <f aca="false">IF(W280=X280,"CERTO","ERRADO")</f>
        <v>CERTO</v>
      </c>
    </row>
    <row r="281" customFormat="false" ht="14.05" hidden="false" customHeight="false" outlineLevel="0" collapsed="false">
      <c r="B281" s="2" t="n">
        <v>28</v>
      </c>
      <c r="C281" s="3" t="n">
        <v>5</v>
      </c>
      <c r="D281" s="3" t="n">
        <v>4</v>
      </c>
      <c r="E281" s="3" t="n">
        <v>2</v>
      </c>
      <c r="F281" s="3" t="n">
        <v>9</v>
      </c>
      <c r="G281" s="3" t="n">
        <v>7</v>
      </c>
      <c r="H281" s="3" t="n">
        <v>8</v>
      </c>
      <c r="I281" s="4" t="n">
        <f aca="false">I280+AA280</f>
        <v>11.2</v>
      </c>
      <c r="J281" s="5" t="n">
        <f aca="false">J280+AB280</f>
        <v>2.6</v>
      </c>
      <c r="K281" s="5" t="n">
        <f aca="false">K280+AC280</f>
        <v>2.8</v>
      </c>
      <c r="L281" s="5" t="n">
        <f aca="false">L280+AD280</f>
        <v>-4.8</v>
      </c>
      <c r="M281" s="5" t="n">
        <f aca="false">M280+AE280</f>
        <v>-0.6</v>
      </c>
      <c r="N281" s="5" t="n">
        <f aca="false">N280+AF280</f>
        <v>-3.4</v>
      </c>
      <c r="O281" s="6" t="n">
        <f aca="false">$G$2</f>
        <v>0</v>
      </c>
      <c r="P281" s="7" t="n">
        <f aca="false">C281*I281</f>
        <v>56</v>
      </c>
      <c r="Q281" s="7" t="n">
        <f aca="false">D281*J281</f>
        <v>10.4</v>
      </c>
      <c r="R281" s="7" t="n">
        <f aca="false">E281*K281</f>
        <v>5.6</v>
      </c>
      <c r="S281" s="7" t="n">
        <f aca="false">F281*L281</f>
        <v>-43.2</v>
      </c>
      <c r="T281" s="7" t="n">
        <f aca="false">G281*M281</f>
        <v>-4.2</v>
      </c>
      <c r="U281" s="7" t="n">
        <f aca="false">H281*N281</f>
        <v>-27.2</v>
      </c>
      <c r="V281" s="6" t="n">
        <f aca="false">SUM(O281:U281)</f>
        <v>-2.59999999999997</v>
      </c>
      <c r="W281" s="8" t="n">
        <f aca="false">IF(V281&gt;=0,1,-1)</f>
        <v>-1</v>
      </c>
      <c r="X281" s="22" t="n">
        <f aca="false">IF((VALUE(C281&amp;D281&amp;E281&amp;F281&amp;G281&amp;H281))&lt;452947,-1,1)</f>
        <v>1</v>
      </c>
      <c r="Y281" s="8" t="n">
        <f aca="false">X281-W281</f>
        <v>2</v>
      </c>
      <c r="Z281" s="5" t="n">
        <f aca="false">$E$2</f>
        <v>0.1</v>
      </c>
      <c r="AA281" s="5" t="n">
        <f aca="false">$Z281*$Y281*C281</f>
        <v>1</v>
      </c>
      <c r="AB281" s="5" t="n">
        <f aca="false">$Z281*$Y281*D281</f>
        <v>0.8</v>
      </c>
      <c r="AC281" s="5" t="n">
        <f aca="false">$Z281*$Y281*E281</f>
        <v>0.4</v>
      </c>
      <c r="AD281" s="5" t="n">
        <f aca="false">$Z281*$Y281*F281</f>
        <v>1.8</v>
      </c>
      <c r="AE281" s="5" t="n">
        <f aca="false">$Z281*$Y281*G281</f>
        <v>1.4</v>
      </c>
      <c r="AF281" s="5" t="n">
        <f aca="false">$Z281*$Y281*H281</f>
        <v>1.6</v>
      </c>
      <c r="AG281" s="23" t="str">
        <f aca="false">IF(W281=X281,"CERTO","ERRADO")</f>
        <v>ERRADO</v>
      </c>
    </row>
    <row r="282" customFormat="false" ht="14.05" hidden="false" customHeight="false" outlineLevel="0" collapsed="false">
      <c r="B282" s="2" t="n">
        <v>29</v>
      </c>
      <c r="C282" s="3" t="n">
        <v>6</v>
      </c>
      <c r="D282" s="3" t="n">
        <v>5</v>
      </c>
      <c r="E282" s="3" t="n">
        <v>1</v>
      </c>
      <c r="F282" s="3" t="n">
        <v>8</v>
      </c>
      <c r="G282" s="3" t="n">
        <v>1</v>
      </c>
      <c r="H282" s="3" t="n">
        <v>4</v>
      </c>
      <c r="I282" s="4" t="n">
        <f aca="false">I281+AA281</f>
        <v>12.2</v>
      </c>
      <c r="J282" s="5" t="n">
        <f aca="false">J281+AB281</f>
        <v>3.4</v>
      </c>
      <c r="K282" s="5" t="n">
        <f aca="false">K281+AC281</f>
        <v>3.2</v>
      </c>
      <c r="L282" s="5" t="n">
        <f aca="false">L281+AD281</f>
        <v>-3</v>
      </c>
      <c r="M282" s="5" t="n">
        <f aca="false">M281+AE281</f>
        <v>0.8</v>
      </c>
      <c r="N282" s="5" t="n">
        <f aca="false">N281+AF281</f>
        <v>-1.8</v>
      </c>
      <c r="O282" s="6" t="n">
        <f aca="false">$G$2</f>
        <v>0</v>
      </c>
      <c r="P282" s="7" t="n">
        <f aca="false">C282*I282</f>
        <v>73.2</v>
      </c>
      <c r="Q282" s="7" t="n">
        <f aca="false">D282*J282</f>
        <v>17</v>
      </c>
      <c r="R282" s="7" t="n">
        <f aca="false">E282*K282</f>
        <v>3.2</v>
      </c>
      <c r="S282" s="7" t="n">
        <f aca="false">F282*L282</f>
        <v>-24</v>
      </c>
      <c r="T282" s="7" t="n">
        <f aca="false">G282*M282</f>
        <v>0.8</v>
      </c>
      <c r="U282" s="7" t="n">
        <f aca="false">H282*N282</f>
        <v>-7.2</v>
      </c>
      <c r="V282" s="6" t="n">
        <f aca="false">SUM(O282:U282)</f>
        <v>63</v>
      </c>
      <c r="W282" s="8" t="n">
        <f aca="false">IF(V282&gt;=0,1,-1)</f>
        <v>1</v>
      </c>
      <c r="X282" s="22" t="n">
        <f aca="false">IF((VALUE(C282&amp;D282&amp;E282&amp;F282&amp;G282&amp;H282))&lt;452947,-1,1)</f>
        <v>1</v>
      </c>
      <c r="Y282" s="8" t="n">
        <f aca="false">X282-W282</f>
        <v>0</v>
      </c>
      <c r="Z282" s="5" t="n">
        <f aca="false">$E$2</f>
        <v>0.1</v>
      </c>
      <c r="AA282" s="5" t="n">
        <f aca="false">$Z282*$Y282*C282</f>
        <v>0</v>
      </c>
      <c r="AB282" s="5" t="n">
        <f aca="false">$Z282*$Y282*D282</f>
        <v>0</v>
      </c>
      <c r="AC282" s="5" t="n">
        <f aca="false">$Z282*$Y282*E282</f>
        <v>0</v>
      </c>
      <c r="AD282" s="5" t="n">
        <f aca="false">$Z282*$Y282*F282</f>
        <v>0</v>
      </c>
      <c r="AE282" s="5" t="n">
        <f aca="false">$Z282*$Y282*G282</f>
        <v>0</v>
      </c>
      <c r="AF282" s="5" t="n">
        <f aca="false">$Z282*$Y282*H282</f>
        <v>0</v>
      </c>
      <c r="AG282" s="23" t="str">
        <f aca="false">IF(W282=X282,"CERTO","ERRADO")</f>
        <v>CERTO</v>
      </c>
    </row>
    <row r="283" customFormat="false" ht="14.05" hidden="false" customHeight="false" outlineLevel="0" collapsed="false">
      <c r="B283" s="2" t="n">
        <v>30</v>
      </c>
      <c r="C283" s="3" t="n">
        <v>3</v>
      </c>
      <c r="D283" s="3" t="n">
        <v>2</v>
      </c>
      <c r="E283" s="3" t="n">
        <v>0</v>
      </c>
      <c r="F283" s="3" t="n">
        <v>9</v>
      </c>
      <c r="G283" s="3" t="n">
        <v>3</v>
      </c>
      <c r="H283" s="3" t="n">
        <v>9</v>
      </c>
      <c r="I283" s="4" t="n">
        <f aca="false">I282+AA282</f>
        <v>12.2</v>
      </c>
      <c r="J283" s="5" t="n">
        <f aca="false">J282+AB282</f>
        <v>3.4</v>
      </c>
      <c r="K283" s="5" t="n">
        <f aca="false">K282+AC282</f>
        <v>3.2</v>
      </c>
      <c r="L283" s="5" t="n">
        <f aca="false">L282+AD282</f>
        <v>-3</v>
      </c>
      <c r="M283" s="5" t="n">
        <f aca="false">M282+AE282</f>
        <v>0.8</v>
      </c>
      <c r="N283" s="5" t="n">
        <f aca="false">N282+AF282</f>
        <v>-1.8</v>
      </c>
      <c r="O283" s="6" t="n">
        <f aca="false">$G$2</f>
        <v>0</v>
      </c>
      <c r="P283" s="7" t="n">
        <f aca="false">C283*I283</f>
        <v>36.6</v>
      </c>
      <c r="Q283" s="7" t="n">
        <f aca="false">D283*J283</f>
        <v>6.8</v>
      </c>
      <c r="R283" s="7" t="n">
        <f aca="false">E283*K283</f>
        <v>0</v>
      </c>
      <c r="S283" s="7" t="n">
        <f aca="false">F283*L283</f>
        <v>-27</v>
      </c>
      <c r="T283" s="7" t="n">
        <f aca="false">G283*M283</f>
        <v>2.4</v>
      </c>
      <c r="U283" s="7" t="n">
        <f aca="false">H283*N283</f>
        <v>-16.2</v>
      </c>
      <c r="V283" s="6" t="n">
        <f aca="false">SUM(O283:U283)</f>
        <v>2.60000000000002</v>
      </c>
      <c r="W283" s="8" t="n">
        <f aca="false">IF(V283&gt;=0,1,-1)</f>
        <v>1</v>
      </c>
      <c r="X283" s="22" t="n">
        <f aca="false">IF((VALUE(C283&amp;D283&amp;E283&amp;F283&amp;G283&amp;H283))&lt;452947,-1,1)</f>
        <v>-1</v>
      </c>
      <c r="Y283" s="8" t="n">
        <f aca="false">X283-W283</f>
        <v>-2</v>
      </c>
      <c r="Z283" s="5" t="n">
        <f aca="false">$E$2</f>
        <v>0.1</v>
      </c>
      <c r="AA283" s="5" t="n">
        <f aca="false">$Z283*$Y283*C283</f>
        <v>-0.6</v>
      </c>
      <c r="AB283" s="5" t="n">
        <f aca="false">$Z283*$Y283*D283</f>
        <v>-0.4</v>
      </c>
      <c r="AC283" s="5" t="n">
        <f aca="false">$Z283*$Y283*E283</f>
        <v>-0</v>
      </c>
      <c r="AD283" s="5" t="n">
        <f aca="false">$Z283*$Y283*F283</f>
        <v>-1.8</v>
      </c>
      <c r="AE283" s="5" t="n">
        <f aca="false">$Z283*$Y283*G283</f>
        <v>-0.6</v>
      </c>
      <c r="AF283" s="5" t="n">
        <f aca="false">$Z283*$Y283*H283</f>
        <v>-1.8</v>
      </c>
      <c r="AG283" s="23" t="str">
        <f aca="false">IF(W283=X283,"CERTO","ERRADO")</f>
        <v>ERRADO</v>
      </c>
    </row>
    <row r="284" customFormat="false" ht="14.05" hidden="false" customHeight="false" outlineLevel="0" collapsed="false">
      <c r="B284" s="2" t="n">
        <v>31</v>
      </c>
      <c r="C284" s="3" t="n">
        <v>3</v>
      </c>
      <c r="D284" s="3" t="n">
        <v>1</v>
      </c>
      <c r="E284" s="3" t="n">
        <v>0</v>
      </c>
      <c r="F284" s="3" t="n">
        <v>9</v>
      </c>
      <c r="G284" s="3" t="n">
        <v>6</v>
      </c>
      <c r="H284" s="3" t="n">
        <v>4</v>
      </c>
      <c r="I284" s="4" t="n">
        <f aca="false">I283+AA283</f>
        <v>11.6</v>
      </c>
      <c r="J284" s="5" t="n">
        <f aca="false">J283+AB283</f>
        <v>3</v>
      </c>
      <c r="K284" s="5" t="n">
        <f aca="false">K283+AC283</f>
        <v>3.2</v>
      </c>
      <c r="L284" s="5" t="n">
        <f aca="false">L283+AD283</f>
        <v>-4.8</v>
      </c>
      <c r="M284" s="5" t="n">
        <f aca="false">M283+AE283</f>
        <v>0.2</v>
      </c>
      <c r="N284" s="5" t="n">
        <f aca="false">N283+AF283</f>
        <v>-3.6</v>
      </c>
      <c r="O284" s="6" t="n">
        <f aca="false">$G$2</f>
        <v>0</v>
      </c>
      <c r="P284" s="7" t="n">
        <f aca="false">C284*I284</f>
        <v>34.8</v>
      </c>
      <c r="Q284" s="7" t="n">
        <f aca="false">D284*J284</f>
        <v>3</v>
      </c>
      <c r="R284" s="7" t="n">
        <f aca="false">E284*K284</f>
        <v>0</v>
      </c>
      <c r="S284" s="7" t="n">
        <f aca="false">F284*L284</f>
        <v>-43.2</v>
      </c>
      <c r="T284" s="7" t="n">
        <f aca="false">G284*M284</f>
        <v>1.2</v>
      </c>
      <c r="U284" s="7" t="n">
        <f aca="false">H284*N284</f>
        <v>-14.4</v>
      </c>
      <c r="V284" s="6" t="n">
        <f aca="false">SUM(O284:U284)</f>
        <v>-18.6</v>
      </c>
      <c r="W284" s="8" t="n">
        <f aca="false">IF(V284&gt;=0,1,-1)</f>
        <v>-1</v>
      </c>
      <c r="X284" s="22" t="n">
        <f aca="false">IF((VALUE(C284&amp;D284&amp;E284&amp;F284&amp;G284&amp;H284))&lt;452947,-1,1)</f>
        <v>-1</v>
      </c>
      <c r="Y284" s="8" t="n">
        <f aca="false">X284-W284</f>
        <v>0</v>
      </c>
      <c r="Z284" s="5" t="n">
        <f aca="false">$E$2</f>
        <v>0.1</v>
      </c>
      <c r="AA284" s="5" t="n">
        <f aca="false">$Z284*$Y284*C284</f>
        <v>0</v>
      </c>
      <c r="AB284" s="5" t="n">
        <f aca="false">$Z284*$Y284*D284</f>
        <v>0</v>
      </c>
      <c r="AC284" s="5" t="n">
        <f aca="false">$Z284*$Y284*E284</f>
        <v>0</v>
      </c>
      <c r="AD284" s="5" t="n">
        <f aca="false">$Z284*$Y284*F284</f>
        <v>0</v>
      </c>
      <c r="AE284" s="5" t="n">
        <f aca="false">$Z284*$Y284*G284</f>
        <v>0</v>
      </c>
      <c r="AF284" s="5" t="n">
        <f aca="false">$Z284*$Y284*H284</f>
        <v>0</v>
      </c>
      <c r="AG284" s="23" t="str">
        <f aca="false">IF(W284=X284,"CERTO","ERRADO")</f>
        <v>CERTO</v>
      </c>
    </row>
    <row r="285" customFormat="false" ht="14.05" hidden="false" customHeight="false" outlineLevel="0" collapsed="false">
      <c r="B285" s="2" t="n">
        <v>32</v>
      </c>
      <c r="C285" s="3" t="n">
        <v>7</v>
      </c>
      <c r="D285" s="3" t="n">
        <v>4</v>
      </c>
      <c r="E285" s="3" t="n">
        <v>1</v>
      </c>
      <c r="F285" s="3" t="n">
        <v>6</v>
      </c>
      <c r="G285" s="3" t="n">
        <v>5</v>
      </c>
      <c r="H285" s="3" t="n">
        <v>6</v>
      </c>
      <c r="I285" s="4" t="n">
        <f aca="false">I284+AA284</f>
        <v>11.6</v>
      </c>
      <c r="J285" s="5" t="n">
        <f aca="false">J284+AB284</f>
        <v>3</v>
      </c>
      <c r="K285" s="5" t="n">
        <f aca="false">K284+AC284</f>
        <v>3.2</v>
      </c>
      <c r="L285" s="5" t="n">
        <f aca="false">L284+AD284</f>
        <v>-4.8</v>
      </c>
      <c r="M285" s="5" t="n">
        <f aca="false">M284+AE284</f>
        <v>0.2</v>
      </c>
      <c r="N285" s="5" t="n">
        <f aca="false">N284+AF284</f>
        <v>-3.6</v>
      </c>
      <c r="O285" s="6" t="n">
        <f aca="false">$G$2</f>
        <v>0</v>
      </c>
      <c r="P285" s="7" t="n">
        <f aca="false">C285*I285</f>
        <v>81.2</v>
      </c>
      <c r="Q285" s="7" t="n">
        <f aca="false">D285*J285</f>
        <v>12</v>
      </c>
      <c r="R285" s="7" t="n">
        <f aca="false">E285*K285</f>
        <v>3.2</v>
      </c>
      <c r="S285" s="7" t="n">
        <f aca="false">F285*L285</f>
        <v>-28.8</v>
      </c>
      <c r="T285" s="7" t="n">
        <f aca="false">G285*M285</f>
        <v>0.999999999999999</v>
      </c>
      <c r="U285" s="7" t="n">
        <f aca="false">H285*N285</f>
        <v>-21.6</v>
      </c>
      <c r="V285" s="6" t="n">
        <f aca="false">SUM(O285:U285)</f>
        <v>47</v>
      </c>
      <c r="W285" s="8" t="n">
        <f aca="false">IF(V285&gt;=0,1,-1)</f>
        <v>1</v>
      </c>
      <c r="X285" s="22" t="n">
        <f aca="false">IF((VALUE(C285&amp;D285&amp;E285&amp;F285&amp;G285&amp;H285))&lt;452947,-1,1)</f>
        <v>1</v>
      </c>
      <c r="Y285" s="8" t="n">
        <f aca="false">X285-W285</f>
        <v>0</v>
      </c>
      <c r="Z285" s="5" t="n">
        <f aca="false">$E$2</f>
        <v>0.1</v>
      </c>
      <c r="AA285" s="5" t="n">
        <f aca="false">$Z285*$Y285*C285</f>
        <v>0</v>
      </c>
      <c r="AB285" s="5" t="n">
        <f aca="false">$Z285*$Y285*D285</f>
        <v>0</v>
      </c>
      <c r="AC285" s="5" t="n">
        <f aca="false">$Z285*$Y285*E285</f>
        <v>0</v>
      </c>
      <c r="AD285" s="5" t="n">
        <f aca="false">$Z285*$Y285*F285</f>
        <v>0</v>
      </c>
      <c r="AE285" s="5" t="n">
        <f aca="false">$Z285*$Y285*G285</f>
        <v>0</v>
      </c>
      <c r="AF285" s="5" t="n">
        <f aca="false">$Z285*$Y285*H285</f>
        <v>0</v>
      </c>
      <c r="AG285" s="23" t="str">
        <f aca="false">IF(W285=X285,"CERTO","ERRADO")</f>
        <v>CERTO</v>
      </c>
    </row>
    <row r="286" customFormat="false" ht="14.05" hidden="false" customHeight="false" outlineLevel="0" collapsed="false">
      <c r="B286" s="2" t="n">
        <v>33</v>
      </c>
      <c r="C286" s="3" t="n">
        <v>2</v>
      </c>
      <c r="D286" s="3" t="n">
        <v>4</v>
      </c>
      <c r="E286" s="3" t="n">
        <v>2</v>
      </c>
      <c r="F286" s="3" t="n">
        <v>9</v>
      </c>
      <c r="G286" s="3" t="n">
        <v>4</v>
      </c>
      <c r="H286" s="3" t="n">
        <v>7</v>
      </c>
      <c r="I286" s="4" t="n">
        <f aca="false">I285+AA285</f>
        <v>11.6</v>
      </c>
      <c r="J286" s="5" t="n">
        <f aca="false">J285+AB285</f>
        <v>3</v>
      </c>
      <c r="K286" s="5" t="n">
        <f aca="false">K285+AC285</f>
        <v>3.2</v>
      </c>
      <c r="L286" s="5" t="n">
        <f aca="false">L285+AD285</f>
        <v>-4.8</v>
      </c>
      <c r="M286" s="5" t="n">
        <f aca="false">M285+AE285</f>
        <v>0.2</v>
      </c>
      <c r="N286" s="5" t="n">
        <f aca="false">N285+AF285</f>
        <v>-3.6</v>
      </c>
      <c r="O286" s="6" t="n">
        <f aca="false">$G$2</f>
        <v>0</v>
      </c>
      <c r="P286" s="7" t="n">
        <f aca="false">C286*I286</f>
        <v>23.2</v>
      </c>
      <c r="Q286" s="7" t="n">
        <f aca="false">D286*J286</f>
        <v>12</v>
      </c>
      <c r="R286" s="7" t="n">
        <f aca="false">E286*K286</f>
        <v>6.4</v>
      </c>
      <c r="S286" s="7" t="n">
        <f aca="false">F286*L286</f>
        <v>-43.2</v>
      </c>
      <c r="T286" s="7" t="n">
        <f aca="false">G286*M286</f>
        <v>0.799999999999999</v>
      </c>
      <c r="U286" s="7" t="n">
        <f aca="false">H286*N286</f>
        <v>-25.2</v>
      </c>
      <c r="V286" s="6" t="n">
        <f aca="false">SUM(O286:U286)</f>
        <v>-26</v>
      </c>
      <c r="W286" s="8" t="n">
        <f aca="false">IF(V286&gt;=0,1,-1)</f>
        <v>-1</v>
      </c>
      <c r="X286" s="22" t="n">
        <f aca="false">IF((VALUE(C286&amp;D286&amp;E286&amp;F286&amp;G286&amp;H286))&lt;452947,-1,1)</f>
        <v>-1</v>
      </c>
      <c r="Y286" s="8" t="n">
        <f aca="false">X286-W286</f>
        <v>0</v>
      </c>
      <c r="Z286" s="5" t="n">
        <f aca="false">$E$2</f>
        <v>0.1</v>
      </c>
      <c r="AA286" s="5" t="n">
        <f aca="false">$Z286*$Y286*C286</f>
        <v>0</v>
      </c>
      <c r="AB286" s="5" t="n">
        <f aca="false">$Z286*$Y286*D286</f>
        <v>0</v>
      </c>
      <c r="AC286" s="5" t="n">
        <f aca="false">$Z286*$Y286*E286</f>
        <v>0</v>
      </c>
      <c r="AD286" s="5" t="n">
        <f aca="false">$Z286*$Y286*F286</f>
        <v>0</v>
      </c>
      <c r="AE286" s="5" t="n">
        <f aca="false">$Z286*$Y286*G286</f>
        <v>0</v>
      </c>
      <c r="AF286" s="5" t="n">
        <f aca="false">$Z286*$Y286*H286</f>
        <v>0</v>
      </c>
      <c r="AG286" s="23" t="str">
        <f aca="false">IF(W286=X286,"CERTO","ERRADO")</f>
        <v>CERTO</v>
      </c>
    </row>
    <row r="287" customFormat="false" ht="14.05" hidden="false" customHeight="false" outlineLevel="0" collapsed="false">
      <c r="B287" s="2" t="n">
        <v>34</v>
      </c>
      <c r="C287" s="3" t="n">
        <v>4</v>
      </c>
      <c r="D287" s="3" t="n">
        <v>2</v>
      </c>
      <c r="E287" s="3" t="n">
        <v>0</v>
      </c>
      <c r="F287" s="3" t="n">
        <v>8</v>
      </c>
      <c r="G287" s="3" t="n">
        <v>5</v>
      </c>
      <c r="H287" s="3" t="n">
        <v>9</v>
      </c>
      <c r="I287" s="4" t="n">
        <f aca="false">I286+AA286</f>
        <v>11.6</v>
      </c>
      <c r="J287" s="5" t="n">
        <f aca="false">J286+AB286</f>
        <v>3</v>
      </c>
      <c r="K287" s="5" t="n">
        <f aca="false">K286+AC286</f>
        <v>3.2</v>
      </c>
      <c r="L287" s="5" t="n">
        <f aca="false">L286+AD286</f>
        <v>-4.8</v>
      </c>
      <c r="M287" s="5" t="n">
        <f aca="false">M286+AE286</f>
        <v>0.2</v>
      </c>
      <c r="N287" s="5" t="n">
        <f aca="false">N286+AF286</f>
        <v>-3.6</v>
      </c>
      <c r="O287" s="6" t="n">
        <f aca="false">$G$2</f>
        <v>0</v>
      </c>
      <c r="P287" s="7" t="n">
        <f aca="false">C287*I287</f>
        <v>46.4</v>
      </c>
      <c r="Q287" s="7" t="n">
        <f aca="false">D287*J287</f>
        <v>6</v>
      </c>
      <c r="R287" s="7" t="n">
        <f aca="false">E287*K287</f>
        <v>0</v>
      </c>
      <c r="S287" s="7" t="n">
        <f aca="false">F287*L287</f>
        <v>-38.4</v>
      </c>
      <c r="T287" s="7" t="n">
        <f aca="false">G287*M287</f>
        <v>0.999999999999999</v>
      </c>
      <c r="U287" s="7" t="n">
        <f aca="false">H287*N287</f>
        <v>-32.4</v>
      </c>
      <c r="V287" s="6" t="n">
        <f aca="false">SUM(O287:U287)</f>
        <v>-17.4</v>
      </c>
      <c r="W287" s="8" t="n">
        <f aca="false">IF(V287&gt;=0,1,-1)</f>
        <v>-1</v>
      </c>
      <c r="X287" s="22" t="n">
        <f aca="false">IF((VALUE(C287&amp;D287&amp;E287&amp;F287&amp;G287&amp;H287))&lt;452947,-1,1)</f>
        <v>-1</v>
      </c>
      <c r="Y287" s="8" t="n">
        <f aca="false">X287-W287</f>
        <v>0</v>
      </c>
      <c r="Z287" s="5" t="n">
        <f aca="false">$E$2</f>
        <v>0.1</v>
      </c>
      <c r="AA287" s="5" t="n">
        <f aca="false">$Z287*$Y287*C287</f>
        <v>0</v>
      </c>
      <c r="AB287" s="5" t="n">
        <f aca="false">$Z287*$Y287*D287</f>
        <v>0</v>
      </c>
      <c r="AC287" s="5" t="n">
        <f aca="false">$Z287*$Y287*E287</f>
        <v>0</v>
      </c>
      <c r="AD287" s="5" t="n">
        <f aca="false">$Z287*$Y287*F287</f>
        <v>0</v>
      </c>
      <c r="AE287" s="5" t="n">
        <f aca="false">$Z287*$Y287*G287</f>
        <v>0</v>
      </c>
      <c r="AF287" s="5" t="n">
        <f aca="false">$Z287*$Y287*H287</f>
        <v>0</v>
      </c>
      <c r="AG287" s="23" t="str">
        <f aca="false">IF(W287=X287,"CERTO","ERRADO")</f>
        <v>CERTO</v>
      </c>
    </row>
    <row r="288" customFormat="false" ht="14.05" hidden="false" customHeight="false" outlineLevel="0" collapsed="false">
      <c r="B288" s="2" t="n">
        <v>35</v>
      </c>
      <c r="C288" s="3" t="n">
        <v>6</v>
      </c>
      <c r="D288" s="3" t="n">
        <v>5</v>
      </c>
      <c r="E288" s="3" t="n">
        <v>2</v>
      </c>
      <c r="F288" s="3" t="n">
        <v>9</v>
      </c>
      <c r="G288" s="3" t="n">
        <v>1</v>
      </c>
      <c r="H288" s="3" t="n">
        <v>7</v>
      </c>
      <c r="I288" s="4" t="n">
        <f aca="false">I287+AA287</f>
        <v>11.6</v>
      </c>
      <c r="J288" s="5" t="n">
        <f aca="false">J287+AB287</f>
        <v>3</v>
      </c>
      <c r="K288" s="5" t="n">
        <f aca="false">K287+AC287</f>
        <v>3.2</v>
      </c>
      <c r="L288" s="5" t="n">
        <f aca="false">L287+AD287</f>
        <v>-4.8</v>
      </c>
      <c r="M288" s="5" t="n">
        <f aca="false">M287+AE287</f>
        <v>0.2</v>
      </c>
      <c r="N288" s="5" t="n">
        <f aca="false">N287+AF287</f>
        <v>-3.6</v>
      </c>
      <c r="O288" s="6" t="n">
        <f aca="false">$G$2</f>
        <v>0</v>
      </c>
      <c r="P288" s="7" t="n">
        <f aca="false">C288*I288</f>
        <v>69.6</v>
      </c>
      <c r="Q288" s="7" t="n">
        <f aca="false">D288*J288</f>
        <v>15</v>
      </c>
      <c r="R288" s="7" t="n">
        <f aca="false">E288*K288</f>
        <v>6.4</v>
      </c>
      <c r="S288" s="7" t="n">
        <f aca="false">F288*L288</f>
        <v>-43.2</v>
      </c>
      <c r="T288" s="7" t="n">
        <f aca="false">G288*M288</f>
        <v>0.2</v>
      </c>
      <c r="U288" s="7" t="n">
        <f aca="false">H288*N288</f>
        <v>-25.2</v>
      </c>
      <c r="V288" s="6" t="n">
        <f aca="false">SUM(O288:U288)</f>
        <v>22.8</v>
      </c>
      <c r="W288" s="8" t="n">
        <f aca="false">IF(V288&gt;=0,1,-1)</f>
        <v>1</v>
      </c>
      <c r="X288" s="22" t="n">
        <f aca="false">IF((VALUE(C288&amp;D288&amp;E288&amp;F288&amp;G288&amp;H288))&lt;452947,-1,1)</f>
        <v>1</v>
      </c>
      <c r="Y288" s="8" t="n">
        <f aca="false">X288-W288</f>
        <v>0</v>
      </c>
      <c r="Z288" s="5" t="n">
        <f aca="false">$E$2</f>
        <v>0.1</v>
      </c>
      <c r="AA288" s="5" t="n">
        <f aca="false">$Z288*$Y288*C288</f>
        <v>0</v>
      </c>
      <c r="AB288" s="5" t="n">
        <f aca="false">$Z288*$Y288*D288</f>
        <v>0</v>
      </c>
      <c r="AC288" s="5" t="n">
        <f aca="false">$Z288*$Y288*E288</f>
        <v>0</v>
      </c>
      <c r="AD288" s="5" t="n">
        <f aca="false">$Z288*$Y288*F288</f>
        <v>0</v>
      </c>
      <c r="AE288" s="5" t="n">
        <f aca="false">$Z288*$Y288*G288</f>
        <v>0</v>
      </c>
      <c r="AF288" s="5" t="n">
        <f aca="false">$Z288*$Y288*H288</f>
        <v>0</v>
      </c>
      <c r="AG288" s="23" t="str">
        <f aca="false">IF(W288=X288,"CERTO","ERRADO")</f>
        <v>CERTO</v>
      </c>
    </row>
    <row r="289" customFormat="false" ht="14.05" hidden="false" customHeight="false" outlineLevel="0" collapsed="false">
      <c r="B289" s="2" t="n">
        <v>36</v>
      </c>
      <c r="C289" s="3" t="n">
        <v>2</v>
      </c>
      <c r="D289" s="3" t="n">
        <v>6</v>
      </c>
      <c r="E289" s="3" t="n">
        <v>2</v>
      </c>
      <c r="F289" s="3" t="n">
        <v>9</v>
      </c>
      <c r="G289" s="3" t="n">
        <v>3</v>
      </c>
      <c r="H289" s="3" t="n">
        <v>8</v>
      </c>
      <c r="I289" s="4" t="n">
        <f aca="false">I288+AA288</f>
        <v>11.6</v>
      </c>
      <c r="J289" s="5" t="n">
        <f aca="false">J288+AB288</f>
        <v>3</v>
      </c>
      <c r="K289" s="5" t="n">
        <f aca="false">K288+AC288</f>
        <v>3.2</v>
      </c>
      <c r="L289" s="5" t="n">
        <f aca="false">L288+AD288</f>
        <v>-4.8</v>
      </c>
      <c r="M289" s="5" t="n">
        <f aca="false">M288+AE288</f>
        <v>0.2</v>
      </c>
      <c r="N289" s="5" t="n">
        <f aca="false">N288+AF288</f>
        <v>-3.6</v>
      </c>
      <c r="O289" s="6" t="n">
        <f aca="false">$G$2</f>
        <v>0</v>
      </c>
      <c r="P289" s="7" t="n">
        <f aca="false">C289*I289</f>
        <v>23.2</v>
      </c>
      <c r="Q289" s="7" t="n">
        <f aca="false">D289*J289</f>
        <v>18</v>
      </c>
      <c r="R289" s="7" t="n">
        <f aca="false">E289*K289</f>
        <v>6.4</v>
      </c>
      <c r="S289" s="7" t="n">
        <f aca="false">F289*L289</f>
        <v>-43.2</v>
      </c>
      <c r="T289" s="7" t="n">
        <f aca="false">G289*M289</f>
        <v>0.599999999999999</v>
      </c>
      <c r="U289" s="7" t="n">
        <f aca="false">H289*N289</f>
        <v>-28.8</v>
      </c>
      <c r="V289" s="6" t="n">
        <f aca="false">SUM(O289:U289)</f>
        <v>-23.8</v>
      </c>
      <c r="W289" s="8" t="n">
        <f aca="false">IF(V289&gt;=0,1,-1)</f>
        <v>-1</v>
      </c>
      <c r="X289" s="22" t="n">
        <f aca="false">IF((VALUE(C289&amp;D289&amp;E289&amp;F289&amp;G289&amp;H289))&lt;452947,-1,1)</f>
        <v>-1</v>
      </c>
      <c r="Y289" s="8" t="n">
        <f aca="false">X289-W289</f>
        <v>0</v>
      </c>
      <c r="Z289" s="5" t="n">
        <f aca="false">$E$2</f>
        <v>0.1</v>
      </c>
      <c r="AA289" s="5" t="n">
        <f aca="false">$Z289*$Y289*C289</f>
        <v>0</v>
      </c>
      <c r="AB289" s="5" t="n">
        <f aca="false">$Z289*$Y289*D289</f>
        <v>0</v>
      </c>
      <c r="AC289" s="5" t="n">
        <f aca="false">$Z289*$Y289*E289</f>
        <v>0</v>
      </c>
      <c r="AD289" s="5" t="n">
        <f aca="false">$Z289*$Y289*F289</f>
        <v>0</v>
      </c>
      <c r="AE289" s="5" t="n">
        <f aca="false">$Z289*$Y289*G289</f>
        <v>0</v>
      </c>
      <c r="AF289" s="5" t="n">
        <f aca="false">$Z289*$Y289*H289</f>
        <v>0</v>
      </c>
      <c r="AG289" s="23" t="str">
        <f aca="false">IF(W289=X289,"CERTO","ERRADO")</f>
        <v>CERTO</v>
      </c>
    </row>
    <row r="290" customFormat="false" ht="14.05" hidden="false" customHeight="false" outlineLevel="0" collapsed="false">
      <c r="B290" s="2" t="n">
        <v>37</v>
      </c>
      <c r="C290" s="3" t="n">
        <v>4</v>
      </c>
      <c r="D290" s="3" t="n">
        <v>8</v>
      </c>
      <c r="E290" s="3" t="n">
        <v>0</v>
      </c>
      <c r="F290" s="3" t="n">
        <v>8</v>
      </c>
      <c r="G290" s="3" t="n">
        <v>1</v>
      </c>
      <c r="H290" s="3" t="n">
        <v>9</v>
      </c>
      <c r="I290" s="4" t="n">
        <f aca="false">I289+AA289</f>
        <v>11.6</v>
      </c>
      <c r="J290" s="5" t="n">
        <f aca="false">J289+AB289</f>
        <v>3</v>
      </c>
      <c r="K290" s="5" t="n">
        <f aca="false">K289+AC289</f>
        <v>3.2</v>
      </c>
      <c r="L290" s="5" t="n">
        <f aca="false">L289+AD289</f>
        <v>-4.8</v>
      </c>
      <c r="M290" s="5" t="n">
        <f aca="false">M289+AE289</f>
        <v>0.2</v>
      </c>
      <c r="N290" s="5" t="n">
        <f aca="false">N289+AF289</f>
        <v>-3.6</v>
      </c>
      <c r="O290" s="6" t="n">
        <f aca="false">$G$2</f>
        <v>0</v>
      </c>
      <c r="P290" s="7" t="n">
        <f aca="false">C290*I290</f>
        <v>46.4</v>
      </c>
      <c r="Q290" s="7" t="n">
        <f aca="false">D290*J290</f>
        <v>24</v>
      </c>
      <c r="R290" s="7" t="n">
        <f aca="false">E290*K290</f>
        <v>0</v>
      </c>
      <c r="S290" s="7" t="n">
        <f aca="false">F290*L290</f>
        <v>-38.4</v>
      </c>
      <c r="T290" s="7" t="n">
        <f aca="false">G290*M290</f>
        <v>0.2</v>
      </c>
      <c r="U290" s="7" t="n">
        <f aca="false">H290*N290</f>
        <v>-32.4</v>
      </c>
      <c r="V290" s="6" t="n">
        <f aca="false">SUM(O290:U290)</f>
        <v>-0.199999999999982</v>
      </c>
      <c r="W290" s="8" t="n">
        <f aca="false">IF(V290&gt;=0,1,-1)</f>
        <v>-1</v>
      </c>
      <c r="X290" s="22" t="n">
        <f aca="false">IF((VALUE(C290&amp;D290&amp;E290&amp;F290&amp;G290&amp;H290))&lt;452947,-1,1)</f>
        <v>1</v>
      </c>
      <c r="Y290" s="8" t="n">
        <f aca="false">X290-W290</f>
        <v>2</v>
      </c>
      <c r="Z290" s="5" t="n">
        <f aca="false">$E$2</f>
        <v>0.1</v>
      </c>
      <c r="AA290" s="5" t="n">
        <f aca="false">$Z290*$Y290*C290</f>
        <v>0.8</v>
      </c>
      <c r="AB290" s="5" t="n">
        <f aca="false">$Z290*$Y290*D290</f>
        <v>1.6</v>
      </c>
      <c r="AC290" s="5" t="n">
        <f aca="false">$Z290*$Y290*E290</f>
        <v>0</v>
      </c>
      <c r="AD290" s="5" t="n">
        <f aca="false">$Z290*$Y290*F290</f>
        <v>1.6</v>
      </c>
      <c r="AE290" s="5" t="n">
        <f aca="false">$Z290*$Y290*G290</f>
        <v>0.2</v>
      </c>
      <c r="AF290" s="5" t="n">
        <f aca="false">$Z290*$Y290*H290</f>
        <v>1.8</v>
      </c>
      <c r="AG290" s="23" t="str">
        <f aca="false">IF(W290=X290,"CERTO","ERRADO")</f>
        <v>ERRADO</v>
      </c>
    </row>
    <row r="291" customFormat="false" ht="14.05" hidden="false" customHeight="false" outlineLevel="0" collapsed="false">
      <c r="B291" s="2" t="n">
        <v>38</v>
      </c>
      <c r="C291" s="3" t="n">
        <v>3</v>
      </c>
      <c r="D291" s="3" t="n">
        <v>5</v>
      </c>
      <c r="E291" s="3" t="n">
        <v>1</v>
      </c>
      <c r="F291" s="3" t="n">
        <v>9</v>
      </c>
      <c r="G291" s="3" t="n">
        <v>8</v>
      </c>
      <c r="H291" s="3" t="n">
        <v>2</v>
      </c>
      <c r="I291" s="4" t="n">
        <f aca="false">I290+AA290</f>
        <v>12.4</v>
      </c>
      <c r="J291" s="5" t="n">
        <f aca="false">J290+AB290</f>
        <v>4.6</v>
      </c>
      <c r="K291" s="5" t="n">
        <f aca="false">K290+AC290</f>
        <v>3.2</v>
      </c>
      <c r="L291" s="5" t="n">
        <f aca="false">L290+AD290</f>
        <v>-3.2</v>
      </c>
      <c r="M291" s="5" t="n">
        <f aca="false">M290+AE290</f>
        <v>0.4</v>
      </c>
      <c r="N291" s="5" t="n">
        <f aca="false">N290+AF290</f>
        <v>-1.8</v>
      </c>
      <c r="O291" s="6" t="n">
        <f aca="false">$G$2</f>
        <v>0</v>
      </c>
      <c r="P291" s="7" t="n">
        <f aca="false">C291*I291</f>
        <v>37.2</v>
      </c>
      <c r="Q291" s="7" t="n">
        <f aca="false">D291*J291</f>
        <v>23</v>
      </c>
      <c r="R291" s="7" t="n">
        <f aca="false">E291*K291</f>
        <v>3.2</v>
      </c>
      <c r="S291" s="7" t="n">
        <f aca="false">F291*L291</f>
        <v>-28.8</v>
      </c>
      <c r="T291" s="7" t="n">
        <f aca="false">G291*M291</f>
        <v>3.2</v>
      </c>
      <c r="U291" s="7" t="n">
        <f aca="false">H291*N291</f>
        <v>-3.6</v>
      </c>
      <c r="V291" s="6" t="n">
        <f aca="false">SUM(O291:U291)</f>
        <v>34.2</v>
      </c>
      <c r="W291" s="8" t="n">
        <f aca="false">IF(V291&gt;=0,1,-1)</f>
        <v>1</v>
      </c>
      <c r="X291" s="22" t="n">
        <f aca="false">IF((VALUE(C291&amp;D291&amp;E291&amp;F291&amp;G291&amp;H291))&lt;452947,-1,1)</f>
        <v>-1</v>
      </c>
      <c r="Y291" s="8" t="n">
        <f aca="false">X291-W291</f>
        <v>-2</v>
      </c>
      <c r="Z291" s="5" t="n">
        <f aca="false">$E$2</f>
        <v>0.1</v>
      </c>
      <c r="AA291" s="5" t="n">
        <f aca="false">$Z291*$Y291*C291</f>
        <v>-0.6</v>
      </c>
      <c r="AB291" s="5" t="n">
        <f aca="false">$Z291*$Y291*D291</f>
        <v>-1</v>
      </c>
      <c r="AC291" s="5" t="n">
        <f aca="false">$Z291*$Y291*E291</f>
        <v>-0.2</v>
      </c>
      <c r="AD291" s="5" t="n">
        <f aca="false">$Z291*$Y291*F291</f>
        <v>-1.8</v>
      </c>
      <c r="AE291" s="5" t="n">
        <f aca="false">$Z291*$Y291*G291</f>
        <v>-1.6</v>
      </c>
      <c r="AF291" s="5" t="n">
        <f aca="false">$Z291*$Y291*H291</f>
        <v>-0.4</v>
      </c>
      <c r="AG291" s="23" t="str">
        <f aca="false">IF(W291=X291,"CERTO","ERRADO")</f>
        <v>ERRADO</v>
      </c>
    </row>
    <row r="292" customFormat="false" ht="14.05" hidden="false" customHeight="false" outlineLevel="0" collapsed="false">
      <c r="B292" s="2" t="n">
        <v>39</v>
      </c>
      <c r="C292" s="3" t="n">
        <v>2</v>
      </c>
      <c r="D292" s="3" t="n">
        <v>7</v>
      </c>
      <c r="E292" s="3" t="n">
        <v>1</v>
      </c>
      <c r="F292" s="3" t="n">
        <v>9</v>
      </c>
      <c r="G292" s="3" t="n">
        <v>0</v>
      </c>
      <c r="H292" s="3" t="n">
        <v>3</v>
      </c>
      <c r="I292" s="4" t="n">
        <f aca="false">I291+AA291</f>
        <v>11.8</v>
      </c>
      <c r="J292" s="5" t="n">
        <f aca="false">J291+AB291</f>
        <v>3.6</v>
      </c>
      <c r="K292" s="5" t="n">
        <f aca="false">K291+AC291</f>
        <v>3</v>
      </c>
      <c r="L292" s="5" t="n">
        <f aca="false">L291+AD291</f>
        <v>-5</v>
      </c>
      <c r="M292" s="5" t="n">
        <f aca="false">M291+AE291</f>
        <v>-1.2</v>
      </c>
      <c r="N292" s="5" t="n">
        <f aca="false">N291+AF291</f>
        <v>-2.2</v>
      </c>
      <c r="O292" s="6" t="n">
        <f aca="false">$G$2</f>
        <v>0</v>
      </c>
      <c r="P292" s="7" t="n">
        <f aca="false">C292*I292</f>
        <v>23.6</v>
      </c>
      <c r="Q292" s="7" t="n">
        <f aca="false">D292*J292</f>
        <v>25.2</v>
      </c>
      <c r="R292" s="7" t="n">
        <f aca="false">E292*K292</f>
        <v>3</v>
      </c>
      <c r="S292" s="7" t="n">
        <f aca="false">F292*L292</f>
        <v>-45</v>
      </c>
      <c r="T292" s="7" t="n">
        <f aca="false">G292*M292</f>
        <v>-0</v>
      </c>
      <c r="U292" s="7" t="n">
        <f aca="false">H292*N292</f>
        <v>-6.6</v>
      </c>
      <c r="V292" s="6" t="n">
        <f aca="false">SUM(O292:U292)</f>
        <v>0.200000000000006</v>
      </c>
      <c r="W292" s="8" t="n">
        <f aca="false">IF(V292&gt;=0,1,-1)</f>
        <v>1</v>
      </c>
      <c r="X292" s="22" t="n">
        <f aca="false">IF((VALUE(C292&amp;D292&amp;E292&amp;F292&amp;G292&amp;H292))&lt;452947,-1,1)</f>
        <v>-1</v>
      </c>
      <c r="Y292" s="8" t="n">
        <f aca="false">X292-W292</f>
        <v>-2</v>
      </c>
      <c r="Z292" s="5" t="n">
        <f aca="false">$E$2</f>
        <v>0.1</v>
      </c>
      <c r="AA292" s="5" t="n">
        <f aca="false">$Z292*$Y292*C292</f>
        <v>-0.4</v>
      </c>
      <c r="AB292" s="5" t="n">
        <f aca="false">$Z292*$Y292*D292</f>
        <v>-1.4</v>
      </c>
      <c r="AC292" s="5" t="n">
        <f aca="false">$Z292*$Y292*E292</f>
        <v>-0.2</v>
      </c>
      <c r="AD292" s="5" t="n">
        <f aca="false">$Z292*$Y292*F292</f>
        <v>-1.8</v>
      </c>
      <c r="AE292" s="5" t="n">
        <f aca="false">$Z292*$Y292*G292</f>
        <v>-0</v>
      </c>
      <c r="AF292" s="5" t="n">
        <f aca="false">$Z292*$Y292*H292</f>
        <v>-0.6</v>
      </c>
      <c r="AG292" s="23" t="str">
        <f aca="false">IF(W292=X292,"CERTO","ERRADO")</f>
        <v>ERRADO</v>
      </c>
    </row>
    <row r="293" customFormat="false" ht="14.05" hidden="false" customHeight="false" outlineLevel="0" collapsed="false">
      <c r="B293" s="2" t="n">
        <v>40</v>
      </c>
      <c r="C293" s="3" t="n">
        <v>1</v>
      </c>
      <c r="D293" s="3" t="n">
        <v>5</v>
      </c>
      <c r="E293" s="3" t="n">
        <v>2</v>
      </c>
      <c r="F293" s="3" t="n">
        <v>9</v>
      </c>
      <c r="G293" s="3" t="n">
        <v>2</v>
      </c>
      <c r="H293" s="3" t="n">
        <v>5</v>
      </c>
      <c r="I293" s="4" t="n">
        <f aca="false">I292+AA292</f>
        <v>11.4</v>
      </c>
      <c r="J293" s="5" t="n">
        <f aca="false">J292+AB292</f>
        <v>2.2</v>
      </c>
      <c r="K293" s="5" t="n">
        <f aca="false">K292+AC292</f>
        <v>2.8</v>
      </c>
      <c r="L293" s="5" t="n">
        <f aca="false">L292+AD292</f>
        <v>-6.8</v>
      </c>
      <c r="M293" s="5" t="n">
        <f aca="false">M292+AE292</f>
        <v>-1.2</v>
      </c>
      <c r="N293" s="5" t="n">
        <f aca="false">N292+AF292</f>
        <v>-2.8</v>
      </c>
      <c r="O293" s="6" t="n">
        <f aca="false">$G$2</f>
        <v>0</v>
      </c>
      <c r="P293" s="7" t="n">
        <f aca="false">C293*I293</f>
        <v>11.4</v>
      </c>
      <c r="Q293" s="7" t="n">
        <f aca="false">D293*J293</f>
        <v>11</v>
      </c>
      <c r="R293" s="7" t="n">
        <f aca="false">E293*K293</f>
        <v>5.6</v>
      </c>
      <c r="S293" s="7" t="n">
        <f aca="false">F293*L293</f>
        <v>-61.2</v>
      </c>
      <c r="T293" s="7" t="n">
        <f aca="false">G293*M293</f>
        <v>-2.4</v>
      </c>
      <c r="U293" s="7" t="n">
        <f aca="false">H293*N293</f>
        <v>-14</v>
      </c>
      <c r="V293" s="6" t="n">
        <f aca="false">SUM(O293:U293)</f>
        <v>-49.6</v>
      </c>
      <c r="W293" s="8" t="n">
        <f aca="false">IF(V293&gt;=0,1,-1)</f>
        <v>-1</v>
      </c>
      <c r="X293" s="22" t="n">
        <f aca="false">IF((VALUE(C293&amp;D293&amp;E293&amp;F293&amp;G293&amp;H293))&lt;452947,-1,1)</f>
        <v>-1</v>
      </c>
      <c r="Y293" s="8" t="n">
        <f aca="false">X293-W293</f>
        <v>0</v>
      </c>
      <c r="Z293" s="5" t="n">
        <f aca="false">$E$2</f>
        <v>0.1</v>
      </c>
      <c r="AA293" s="5" t="n">
        <f aca="false">$Z293*$Y293*C293</f>
        <v>0</v>
      </c>
      <c r="AB293" s="5" t="n">
        <f aca="false">$Z293*$Y293*D293</f>
        <v>0</v>
      </c>
      <c r="AC293" s="5" t="n">
        <f aca="false">$Z293*$Y293*E293</f>
        <v>0</v>
      </c>
      <c r="AD293" s="5" t="n">
        <f aca="false">$Z293*$Y293*F293</f>
        <v>0</v>
      </c>
      <c r="AE293" s="5" t="n">
        <f aca="false">$Z293*$Y293*G293</f>
        <v>0</v>
      </c>
      <c r="AF293" s="5" t="n">
        <f aca="false">$Z293*$Y293*H293</f>
        <v>0</v>
      </c>
      <c r="AG293" s="23" t="str">
        <f aca="false">IF(W293=X293,"CERTO","ERRADO")</f>
        <v>CERTO</v>
      </c>
    </row>
    <row r="294" customFormat="false" ht="14.05" hidden="false" customHeight="false" outlineLevel="0" collapsed="false">
      <c r="B294" s="2" t="n">
        <v>41</v>
      </c>
      <c r="C294" s="3" t="n">
        <v>3</v>
      </c>
      <c r="D294" s="3" t="n">
        <v>2</v>
      </c>
      <c r="E294" s="3" t="n">
        <v>1</v>
      </c>
      <c r="F294" s="3" t="n">
        <v>9</v>
      </c>
      <c r="G294" s="3" t="n">
        <v>1</v>
      </c>
      <c r="H294" s="3" t="n">
        <v>9</v>
      </c>
      <c r="I294" s="4" t="n">
        <f aca="false">I293+AA293</f>
        <v>11.4</v>
      </c>
      <c r="J294" s="5" t="n">
        <f aca="false">J293+AB293</f>
        <v>2.2</v>
      </c>
      <c r="K294" s="5" t="n">
        <f aca="false">K293+AC293</f>
        <v>2.8</v>
      </c>
      <c r="L294" s="5" t="n">
        <f aca="false">L293+AD293</f>
        <v>-6.8</v>
      </c>
      <c r="M294" s="5" t="n">
        <f aca="false">M293+AE293</f>
        <v>-1.2</v>
      </c>
      <c r="N294" s="5" t="n">
        <f aca="false">N293+AF293</f>
        <v>-2.8</v>
      </c>
      <c r="O294" s="6" t="n">
        <f aca="false">$G$2</f>
        <v>0</v>
      </c>
      <c r="P294" s="7" t="n">
        <f aca="false">C294*I294</f>
        <v>34.2</v>
      </c>
      <c r="Q294" s="7" t="n">
        <f aca="false">D294*J294</f>
        <v>4.4</v>
      </c>
      <c r="R294" s="7" t="n">
        <f aca="false">E294*K294</f>
        <v>2.8</v>
      </c>
      <c r="S294" s="7" t="n">
        <f aca="false">F294*L294</f>
        <v>-61.2</v>
      </c>
      <c r="T294" s="7" t="n">
        <f aca="false">G294*M294</f>
        <v>-1.2</v>
      </c>
      <c r="U294" s="7" t="n">
        <f aca="false">H294*N294</f>
        <v>-25.2</v>
      </c>
      <c r="V294" s="6" t="n">
        <f aca="false">SUM(O294:U294)</f>
        <v>-46.2</v>
      </c>
      <c r="W294" s="8" t="n">
        <f aca="false">IF(V294&gt;=0,1,-1)</f>
        <v>-1</v>
      </c>
      <c r="X294" s="22" t="n">
        <f aca="false">IF((VALUE(C294&amp;D294&amp;E294&amp;F294&amp;G294&amp;H294))&lt;452947,-1,1)</f>
        <v>-1</v>
      </c>
      <c r="Y294" s="8" t="n">
        <f aca="false">X294-W294</f>
        <v>0</v>
      </c>
      <c r="Z294" s="5" t="n">
        <f aca="false">$E$2</f>
        <v>0.1</v>
      </c>
      <c r="AA294" s="5" t="n">
        <f aca="false">$Z294*$Y294*C294</f>
        <v>0</v>
      </c>
      <c r="AB294" s="5" t="n">
        <f aca="false">$Z294*$Y294*D294</f>
        <v>0</v>
      </c>
      <c r="AC294" s="5" t="n">
        <f aca="false">$Z294*$Y294*E294</f>
        <v>0</v>
      </c>
      <c r="AD294" s="5" t="n">
        <f aca="false">$Z294*$Y294*F294</f>
        <v>0</v>
      </c>
      <c r="AE294" s="5" t="n">
        <f aca="false">$Z294*$Y294*G294</f>
        <v>0</v>
      </c>
      <c r="AF294" s="5" t="n">
        <f aca="false">$Z294*$Y294*H294</f>
        <v>0</v>
      </c>
      <c r="AG294" s="23" t="str">
        <f aca="false">IF(W294=X294,"CERTO","ERRADO")</f>
        <v>CERTO</v>
      </c>
    </row>
    <row r="295" customFormat="false" ht="14.05" hidden="false" customHeight="false" outlineLevel="0" collapsed="false">
      <c r="B295" s="2" t="n">
        <v>42</v>
      </c>
      <c r="C295" s="3" t="n">
        <v>5</v>
      </c>
      <c r="D295" s="3" t="n">
        <v>7</v>
      </c>
      <c r="E295" s="3" t="n">
        <v>4</v>
      </c>
      <c r="F295" s="3" t="n">
        <v>9</v>
      </c>
      <c r="G295" s="3" t="n">
        <v>2</v>
      </c>
      <c r="H295" s="3" t="n">
        <v>8</v>
      </c>
      <c r="I295" s="4" t="n">
        <f aca="false">I294+AA294</f>
        <v>11.4</v>
      </c>
      <c r="J295" s="5" t="n">
        <f aca="false">J294+AB294</f>
        <v>2.2</v>
      </c>
      <c r="K295" s="5" t="n">
        <f aca="false">K294+AC294</f>
        <v>2.8</v>
      </c>
      <c r="L295" s="5" t="n">
        <f aca="false">L294+AD294</f>
        <v>-6.8</v>
      </c>
      <c r="M295" s="5" t="n">
        <f aca="false">M294+AE294</f>
        <v>-1.2</v>
      </c>
      <c r="N295" s="5" t="n">
        <f aca="false">N294+AF294</f>
        <v>-2.8</v>
      </c>
      <c r="O295" s="6" t="n">
        <f aca="false">$G$2</f>
        <v>0</v>
      </c>
      <c r="P295" s="7" t="n">
        <f aca="false">C295*I295</f>
        <v>57</v>
      </c>
      <c r="Q295" s="7" t="n">
        <f aca="false">D295*J295</f>
        <v>15.4</v>
      </c>
      <c r="R295" s="7" t="n">
        <f aca="false">E295*K295</f>
        <v>11.2</v>
      </c>
      <c r="S295" s="7" t="n">
        <f aca="false">F295*L295</f>
        <v>-61.2</v>
      </c>
      <c r="T295" s="7" t="n">
        <f aca="false">G295*M295</f>
        <v>-2.4</v>
      </c>
      <c r="U295" s="7" t="n">
        <f aca="false">H295*N295</f>
        <v>-22.4</v>
      </c>
      <c r="V295" s="6" t="n">
        <f aca="false">SUM(O295:U295)</f>
        <v>-2.39999999999998</v>
      </c>
      <c r="W295" s="8" t="n">
        <f aca="false">IF(V295&gt;=0,1,-1)</f>
        <v>-1</v>
      </c>
      <c r="X295" s="22" t="n">
        <f aca="false">IF((VALUE(C295&amp;D295&amp;E295&amp;F295&amp;G295&amp;H295))&lt;452947,-1,1)</f>
        <v>1</v>
      </c>
      <c r="Y295" s="8" t="n">
        <f aca="false">X295-W295</f>
        <v>2</v>
      </c>
      <c r="Z295" s="5" t="n">
        <f aca="false">$E$2</f>
        <v>0.1</v>
      </c>
      <c r="AA295" s="5" t="n">
        <f aca="false">$Z295*$Y295*C295</f>
        <v>1</v>
      </c>
      <c r="AB295" s="5" t="n">
        <f aca="false">$Z295*$Y295*D295</f>
        <v>1.4</v>
      </c>
      <c r="AC295" s="5" t="n">
        <f aca="false">$Z295*$Y295*E295</f>
        <v>0.8</v>
      </c>
      <c r="AD295" s="5" t="n">
        <f aca="false">$Z295*$Y295*F295</f>
        <v>1.8</v>
      </c>
      <c r="AE295" s="5" t="n">
        <f aca="false">$Z295*$Y295*G295</f>
        <v>0.4</v>
      </c>
      <c r="AF295" s="5" t="n">
        <f aca="false">$Z295*$Y295*H295</f>
        <v>1.6</v>
      </c>
      <c r="AG295" s="23" t="str">
        <f aca="false">IF(W295=X295,"CERTO","ERRADO")</f>
        <v>ERRADO</v>
      </c>
    </row>
    <row r="296" customFormat="false" ht="14.05" hidden="false" customHeight="false" outlineLevel="0" collapsed="false">
      <c r="B296" s="2" t="n">
        <v>43</v>
      </c>
      <c r="C296" s="3" t="n">
        <v>7</v>
      </c>
      <c r="D296" s="3" t="n">
        <v>9</v>
      </c>
      <c r="E296" s="3" t="n">
        <v>2</v>
      </c>
      <c r="F296" s="3" t="n">
        <v>9</v>
      </c>
      <c r="G296" s="3" t="n">
        <v>9</v>
      </c>
      <c r="H296" s="3" t="n">
        <v>2</v>
      </c>
      <c r="I296" s="4" t="n">
        <f aca="false">I295+AA295</f>
        <v>12.4</v>
      </c>
      <c r="J296" s="5" t="n">
        <f aca="false">J295+AB295</f>
        <v>3.6</v>
      </c>
      <c r="K296" s="5" t="n">
        <f aca="false">K295+AC295</f>
        <v>3.6</v>
      </c>
      <c r="L296" s="5" t="n">
        <f aca="false">L295+AD295</f>
        <v>-5</v>
      </c>
      <c r="M296" s="5" t="n">
        <f aca="false">M295+AE295</f>
        <v>-0.8</v>
      </c>
      <c r="N296" s="5" t="n">
        <f aca="false">N295+AF295</f>
        <v>-1.2</v>
      </c>
      <c r="O296" s="6" t="n">
        <f aca="false">$G$2</f>
        <v>0</v>
      </c>
      <c r="P296" s="7" t="n">
        <f aca="false">C296*I296</f>
        <v>86.8</v>
      </c>
      <c r="Q296" s="7" t="n">
        <f aca="false">D296*J296</f>
        <v>32.4</v>
      </c>
      <c r="R296" s="7" t="n">
        <f aca="false">E296*K296</f>
        <v>7.2</v>
      </c>
      <c r="S296" s="7" t="n">
        <f aca="false">F296*L296</f>
        <v>-45</v>
      </c>
      <c r="T296" s="7" t="n">
        <f aca="false">G296*M296</f>
        <v>-7.2</v>
      </c>
      <c r="U296" s="7" t="n">
        <f aca="false">H296*N296</f>
        <v>-2.4</v>
      </c>
      <c r="V296" s="6" t="n">
        <f aca="false">SUM(O296:U296)</f>
        <v>71.8</v>
      </c>
      <c r="W296" s="8" t="n">
        <f aca="false">IF(V296&gt;=0,1,-1)</f>
        <v>1</v>
      </c>
      <c r="X296" s="22" t="n">
        <f aca="false">IF((VALUE(C296&amp;D296&amp;E296&amp;F296&amp;G296&amp;H296))&lt;452947,-1,1)</f>
        <v>1</v>
      </c>
      <c r="Y296" s="8" t="n">
        <f aca="false">X296-W296</f>
        <v>0</v>
      </c>
      <c r="Z296" s="5" t="n">
        <f aca="false">$E$2</f>
        <v>0.1</v>
      </c>
      <c r="AA296" s="5" t="n">
        <f aca="false">$Z296*$Y296*C296</f>
        <v>0</v>
      </c>
      <c r="AB296" s="5" t="n">
        <f aca="false">$Z296*$Y296*D296</f>
        <v>0</v>
      </c>
      <c r="AC296" s="5" t="n">
        <f aca="false">$Z296*$Y296*E296</f>
        <v>0</v>
      </c>
      <c r="AD296" s="5" t="n">
        <f aca="false">$Z296*$Y296*F296</f>
        <v>0</v>
      </c>
      <c r="AE296" s="5" t="n">
        <f aca="false">$Z296*$Y296*G296</f>
        <v>0</v>
      </c>
      <c r="AF296" s="5" t="n">
        <f aca="false">$Z296*$Y296*H296</f>
        <v>0</v>
      </c>
      <c r="AG296" s="23" t="str">
        <f aca="false">IF(W296=X296,"CERTO","ERRADO")</f>
        <v>CERTO</v>
      </c>
    </row>
    <row r="297" customFormat="false" ht="14.05" hidden="false" customHeight="false" outlineLevel="0" collapsed="false">
      <c r="B297" s="2" t="n">
        <v>44</v>
      </c>
      <c r="C297" s="3" t="n">
        <v>4</v>
      </c>
      <c r="D297" s="3" t="n">
        <v>9</v>
      </c>
      <c r="E297" s="3" t="n">
        <v>1</v>
      </c>
      <c r="F297" s="3" t="n">
        <v>9</v>
      </c>
      <c r="G297" s="3" t="n">
        <v>7</v>
      </c>
      <c r="H297" s="3" t="n">
        <v>6</v>
      </c>
      <c r="I297" s="4" t="n">
        <f aca="false">I296+AA296</f>
        <v>12.4</v>
      </c>
      <c r="J297" s="5" t="n">
        <f aca="false">J296+AB296</f>
        <v>3.6</v>
      </c>
      <c r="K297" s="5" t="n">
        <f aca="false">K296+AC296</f>
        <v>3.6</v>
      </c>
      <c r="L297" s="5" t="n">
        <f aca="false">L296+AD296</f>
        <v>-5</v>
      </c>
      <c r="M297" s="5" t="n">
        <f aca="false">M296+AE296</f>
        <v>-0.8</v>
      </c>
      <c r="N297" s="5" t="n">
        <f aca="false">N296+AF296</f>
        <v>-1.2</v>
      </c>
      <c r="O297" s="6" t="n">
        <f aca="false">$G$2</f>
        <v>0</v>
      </c>
      <c r="P297" s="7" t="n">
        <f aca="false">C297*I297</f>
        <v>49.6</v>
      </c>
      <c r="Q297" s="7" t="n">
        <f aca="false">D297*J297</f>
        <v>32.4</v>
      </c>
      <c r="R297" s="7" t="n">
        <f aca="false">E297*K297</f>
        <v>3.6</v>
      </c>
      <c r="S297" s="7" t="n">
        <f aca="false">F297*L297</f>
        <v>-45</v>
      </c>
      <c r="T297" s="7" t="n">
        <f aca="false">G297*M297</f>
        <v>-5.6</v>
      </c>
      <c r="U297" s="7" t="n">
        <f aca="false">H297*N297</f>
        <v>-7.2</v>
      </c>
      <c r="V297" s="6" t="n">
        <f aca="false">SUM(O297:U297)</f>
        <v>27.8</v>
      </c>
      <c r="W297" s="8" t="n">
        <f aca="false">IF(V297&gt;=0,1,-1)</f>
        <v>1</v>
      </c>
      <c r="X297" s="22" t="n">
        <f aca="false">IF((VALUE(C297&amp;D297&amp;E297&amp;F297&amp;G297&amp;H297))&lt;452947,-1,1)</f>
        <v>1</v>
      </c>
      <c r="Y297" s="8" t="n">
        <f aca="false">X297-W297</f>
        <v>0</v>
      </c>
      <c r="Z297" s="5" t="n">
        <f aca="false">$E$2</f>
        <v>0.1</v>
      </c>
      <c r="AA297" s="5" t="n">
        <f aca="false">$Z297*$Y297*C297</f>
        <v>0</v>
      </c>
      <c r="AB297" s="5" t="n">
        <f aca="false">$Z297*$Y297*D297</f>
        <v>0</v>
      </c>
      <c r="AC297" s="5" t="n">
        <f aca="false">$Z297*$Y297*E297</f>
        <v>0</v>
      </c>
      <c r="AD297" s="5" t="n">
        <f aca="false">$Z297*$Y297*F297</f>
        <v>0</v>
      </c>
      <c r="AE297" s="5" t="n">
        <f aca="false">$Z297*$Y297*G297</f>
        <v>0</v>
      </c>
      <c r="AF297" s="5" t="n">
        <f aca="false">$Z297*$Y297*H297</f>
        <v>0</v>
      </c>
      <c r="AG297" s="23" t="str">
        <f aca="false">IF(W297=X297,"CERTO","ERRADO")</f>
        <v>CERTO</v>
      </c>
    </row>
    <row r="298" customFormat="false" ht="14.05" hidden="false" customHeight="false" outlineLevel="0" collapsed="false">
      <c r="B298" s="2" t="n">
        <v>45</v>
      </c>
      <c r="C298" s="3" t="n">
        <v>2</v>
      </c>
      <c r="D298" s="3" t="n">
        <v>1</v>
      </c>
      <c r="E298" s="3" t="n">
        <v>2</v>
      </c>
      <c r="F298" s="3" t="n">
        <v>9</v>
      </c>
      <c r="G298" s="3" t="n">
        <v>1</v>
      </c>
      <c r="H298" s="3" t="n">
        <v>8</v>
      </c>
      <c r="I298" s="4" t="n">
        <f aca="false">I297+AA297</f>
        <v>12.4</v>
      </c>
      <c r="J298" s="5" t="n">
        <f aca="false">J297+AB297</f>
        <v>3.6</v>
      </c>
      <c r="K298" s="5" t="n">
        <f aca="false">K297+AC297</f>
        <v>3.6</v>
      </c>
      <c r="L298" s="5" t="n">
        <f aca="false">L297+AD297</f>
        <v>-5</v>
      </c>
      <c r="M298" s="5" t="n">
        <f aca="false">M297+AE297</f>
        <v>-0.8</v>
      </c>
      <c r="N298" s="5" t="n">
        <f aca="false">N297+AF297</f>
        <v>-1.2</v>
      </c>
      <c r="O298" s="6" t="n">
        <f aca="false">$G$2</f>
        <v>0</v>
      </c>
      <c r="P298" s="7" t="n">
        <f aca="false">C298*I298</f>
        <v>24.8</v>
      </c>
      <c r="Q298" s="7" t="n">
        <f aca="false">D298*J298</f>
        <v>3.6</v>
      </c>
      <c r="R298" s="7" t="n">
        <f aca="false">E298*K298</f>
        <v>7.2</v>
      </c>
      <c r="S298" s="7" t="n">
        <f aca="false">F298*L298</f>
        <v>-45</v>
      </c>
      <c r="T298" s="7" t="n">
        <f aca="false">G298*M298</f>
        <v>-0.8</v>
      </c>
      <c r="U298" s="7" t="n">
        <f aca="false">H298*N298</f>
        <v>-9.6</v>
      </c>
      <c r="V298" s="6" t="n">
        <f aca="false">SUM(O298:U298)</f>
        <v>-19.8</v>
      </c>
      <c r="W298" s="8" t="n">
        <f aca="false">IF(V298&gt;=0,1,-1)</f>
        <v>-1</v>
      </c>
      <c r="X298" s="22" t="n">
        <f aca="false">IF((VALUE(C298&amp;D298&amp;E298&amp;F298&amp;G298&amp;H298))&lt;452947,-1,1)</f>
        <v>-1</v>
      </c>
      <c r="Y298" s="8" t="n">
        <f aca="false">X298-W298</f>
        <v>0</v>
      </c>
      <c r="Z298" s="5" t="n">
        <f aca="false">$E$2</f>
        <v>0.1</v>
      </c>
      <c r="AA298" s="5" t="n">
        <f aca="false">$Z298*$Y298*C298</f>
        <v>0</v>
      </c>
      <c r="AB298" s="5" t="n">
        <f aca="false">$Z298*$Y298*D298</f>
        <v>0</v>
      </c>
      <c r="AC298" s="5" t="n">
        <f aca="false">$Z298*$Y298*E298</f>
        <v>0</v>
      </c>
      <c r="AD298" s="5" t="n">
        <f aca="false">$Z298*$Y298*F298</f>
        <v>0</v>
      </c>
      <c r="AE298" s="5" t="n">
        <f aca="false">$Z298*$Y298*G298</f>
        <v>0</v>
      </c>
      <c r="AF298" s="5" t="n">
        <f aca="false">$Z298*$Y298*H298</f>
        <v>0</v>
      </c>
      <c r="AG298" s="23" t="str">
        <f aca="false">IF(W298=X298,"CERTO","ERRADO")</f>
        <v>CERTO</v>
      </c>
    </row>
    <row r="299" customFormat="false" ht="14.05" hidden="false" customHeight="false" outlineLevel="0" collapsed="false">
      <c r="B299" s="2" t="n">
        <v>46</v>
      </c>
      <c r="C299" s="3" t="n">
        <v>5</v>
      </c>
      <c r="D299" s="3" t="n">
        <v>7</v>
      </c>
      <c r="E299" s="3" t="n">
        <v>2</v>
      </c>
      <c r="F299" s="3" t="n">
        <v>1</v>
      </c>
      <c r="G299" s="3" t="n">
        <v>4</v>
      </c>
      <c r="H299" s="3" t="n">
        <v>7</v>
      </c>
      <c r="I299" s="4" t="n">
        <f aca="false">I298+AA298</f>
        <v>12.4</v>
      </c>
      <c r="J299" s="5" t="n">
        <f aca="false">J298+AB298</f>
        <v>3.6</v>
      </c>
      <c r="K299" s="5" t="n">
        <f aca="false">K298+AC298</f>
        <v>3.6</v>
      </c>
      <c r="L299" s="5" t="n">
        <f aca="false">L298+AD298</f>
        <v>-5</v>
      </c>
      <c r="M299" s="5" t="n">
        <f aca="false">M298+AE298</f>
        <v>-0.8</v>
      </c>
      <c r="N299" s="5" t="n">
        <f aca="false">N298+AF298</f>
        <v>-1.2</v>
      </c>
      <c r="O299" s="6" t="n">
        <f aca="false">$G$2</f>
        <v>0</v>
      </c>
      <c r="P299" s="7" t="n">
        <f aca="false">C299*I299</f>
        <v>62</v>
      </c>
      <c r="Q299" s="7" t="n">
        <f aca="false">D299*J299</f>
        <v>25.2</v>
      </c>
      <c r="R299" s="7" t="n">
        <f aca="false">E299*K299</f>
        <v>7.2</v>
      </c>
      <c r="S299" s="7" t="n">
        <f aca="false">F299*L299</f>
        <v>-5</v>
      </c>
      <c r="T299" s="7" t="n">
        <f aca="false">G299*M299</f>
        <v>-3.2</v>
      </c>
      <c r="U299" s="7" t="n">
        <f aca="false">H299*N299</f>
        <v>-8.4</v>
      </c>
      <c r="V299" s="6" t="n">
        <f aca="false">SUM(O299:U299)</f>
        <v>77.8</v>
      </c>
      <c r="W299" s="8" t="n">
        <f aca="false">IF(V299&gt;=0,1,-1)</f>
        <v>1</v>
      </c>
      <c r="X299" s="22" t="n">
        <f aca="false">IF((VALUE(C299&amp;D299&amp;E299&amp;F299&amp;G299&amp;H299))&lt;452947,-1,1)</f>
        <v>1</v>
      </c>
      <c r="Y299" s="8" t="n">
        <f aca="false">X299-W299</f>
        <v>0</v>
      </c>
      <c r="Z299" s="5" t="n">
        <f aca="false">$E$2</f>
        <v>0.1</v>
      </c>
      <c r="AA299" s="5" t="n">
        <f aca="false">$Z299*$Y299*C299</f>
        <v>0</v>
      </c>
      <c r="AB299" s="5" t="n">
        <f aca="false">$Z299*$Y299*D299</f>
        <v>0</v>
      </c>
      <c r="AC299" s="5" t="n">
        <f aca="false">$Z299*$Y299*E299</f>
        <v>0</v>
      </c>
      <c r="AD299" s="5" t="n">
        <f aca="false">$Z299*$Y299*F299</f>
        <v>0</v>
      </c>
      <c r="AE299" s="5" t="n">
        <f aca="false">$Z299*$Y299*G299</f>
        <v>0</v>
      </c>
      <c r="AF299" s="5" t="n">
        <f aca="false">$Z299*$Y299*H299</f>
        <v>0</v>
      </c>
      <c r="AG299" s="23" t="str">
        <f aca="false">IF(W299=X299,"CERTO","ERRADO")</f>
        <v>CERTO</v>
      </c>
    </row>
    <row r="300" customFormat="false" ht="14.05" hidden="false" customHeight="false" outlineLevel="0" collapsed="false">
      <c r="A300" s="12" t="s">
        <v>33</v>
      </c>
      <c r="B300" s="2" t="n">
        <v>47</v>
      </c>
      <c r="C300" s="3" t="n">
        <v>1</v>
      </c>
      <c r="D300" s="3" t="n">
        <v>5</v>
      </c>
      <c r="E300" s="3" t="n">
        <v>5</v>
      </c>
      <c r="F300" s="3" t="n">
        <v>9</v>
      </c>
      <c r="G300" s="3" t="n">
        <v>4</v>
      </c>
      <c r="H300" s="3" t="n">
        <v>9</v>
      </c>
      <c r="I300" s="4" t="n">
        <f aca="false">I299+AA299</f>
        <v>12.4</v>
      </c>
      <c r="J300" s="5" t="n">
        <f aca="false">J299+AB299</f>
        <v>3.6</v>
      </c>
      <c r="K300" s="5" t="n">
        <f aca="false">K299+AC299</f>
        <v>3.6</v>
      </c>
      <c r="L300" s="5" t="n">
        <f aca="false">L299+AD299</f>
        <v>-5</v>
      </c>
      <c r="M300" s="5" t="n">
        <f aca="false">M299+AE299</f>
        <v>-0.8</v>
      </c>
      <c r="N300" s="5" t="n">
        <f aca="false">N299+AF299</f>
        <v>-1.2</v>
      </c>
      <c r="O300" s="6" t="n">
        <f aca="false">$G$2</f>
        <v>0</v>
      </c>
      <c r="P300" s="7" t="n">
        <f aca="false">C300*I300</f>
        <v>12.4</v>
      </c>
      <c r="Q300" s="7" t="n">
        <f aca="false">D300*J300</f>
        <v>18</v>
      </c>
      <c r="R300" s="7" t="n">
        <f aca="false">E300*K300</f>
        <v>18</v>
      </c>
      <c r="S300" s="7" t="n">
        <f aca="false">F300*L300</f>
        <v>-45</v>
      </c>
      <c r="T300" s="7" t="n">
        <f aca="false">G300*M300</f>
        <v>-3.2</v>
      </c>
      <c r="U300" s="7" t="n">
        <f aca="false">H300*N300</f>
        <v>-10.8</v>
      </c>
      <c r="V300" s="6" t="n">
        <f aca="false">SUM(O300:U300)</f>
        <v>-10.6</v>
      </c>
      <c r="W300" s="8" t="n">
        <f aca="false">IF(V300&gt;=0,1,-1)</f>
        <v>-1</v>
      </c>
      <c r="X300" s="22" t="n">
        <f aca="false">IF((VALUE(C300&amp;D300&amp;E300&amp;F300&amp;G300&amp;H300))&lt;452947,-1,1)</f>
        <v>-1</v>
      </c>
      <c r="Y300" s="8" t="n">
        <f aca="false">X300-W300</f>
        <v>0</v>
      </c>
      <c r="Z300" s="5" t="n">
        <f aca="false">$E$2</f>
        <v>0.1</v>
      </c>
      <c r="AA300" s="5" t="n">
        <f aca="false">$Z300*$Y300*C300</f>
        <v>0</v>
      </c>
      <c r="AB300" s="5" t="n">
        <f aca="false">$Z300*$Y300*D300</f>
        <v>0</v>
      </c>
      <c r="AC300" s="5" t="n">
        <f aca="false">$Z300*$Y300*E300</f>
        <v>0</v>
      </c>
      <c r="AD300" s="5" t="n">
        <f aca="false">$Z300*$Y300*F300</f>
        <v>0</v>
      </c>
      <c r="AE300" s="5" t="n">
        <f aca="false">$Z300*$Y300*G300</f>
        <v>0</v>
      </c>
      <c r="AF300" s="5" t="n">
        <f aca="false">$Z300*$Y300*H300</f>
        <v>0</v>
      </c>
      <c r="AG300" s="23" t="str">
        <f aca="false">IF(W300=X300,"CERTO","ERRADO")</f>
        <v>CERTO</v>
      </c>
    </row>
    <row r="301" customFormat="false" ht="14.05" hidden="false" customHeight="false" outlineLevel="0" collapsed="false">
      <c r="A301" s="24" t="n">
        <f aca="false">SUM(Y254:Y303)</f>
        <v>-2</v>
      </c>
      <c r="B301" s="2" t="n">
        <v>48</v>
      </c>
      <c r="C301" s="3" t="n">
        <v>7</v>
      </c>
      <c r="D301" s="3" t="n">
        <v>2</v>
      </c>
      <c r="E301" s="3" t="n">
        <v>5</v>
      </c>
      <c r="F301" s="3" t="n">
        <v>5</v>
      </c>
      <c r="G301" s="3" t="n">
        <v>2</v>
      </c>
      <c r="H301" s="3" t="n">
        <v>8</v>
      </c>
      <c r="I301" s="4" t="n">
        <f aca="false">I300+AA300</f>
        <v>12.4</v>
      </c>
      <c r="J301" s="5" t="n">
        <f aca="false">J300+AB300</f>
        <v>3.6</v>
      </c>
      <c r="K301" s="5" t="n">
        <f aca="false">K300+AC300</f>
        <v>3.6</v>
      </c>
      <c r="L301" s="5" t="n">
        <f aca="false">L300+AD300</f>
        <v>-5</v>
      </c>
      <c r="M301" s="5" t="n">
        <f aca="false">M300+AE300</f>
        <v>-0.8</v>
      </c>
      <c r="N301" s="5" t="n">
        <f aca="false">N300+AF300</f>
        <v>-1.2</v>
      </c>
      <c r="O301" s="6" t="n">
        <f aca="false">$G$2</f>
        <v>0</v>
      </c>
      <c r="P301" s="7" t="n">
        <f aca="false">C301*I301</f>
        <v>86.8</v>
      </c>
      <c r="Q301" s="7" t="n">
        <f aca="false">D301*J301</f>
        <v>7.2</v>
      </c>
      <c r="R301" s="7" t="n">
        <f aca="false">E301*K301</f>
        <v>18</v>
      </c>
      <c r="S301" s="7" t="n">
        <f aca="false">F301*L301</f>
        <v>-25</v>
      </c>
      <c r="T301" s="7" t="n">
        <f aca="false">G301*M301</f>
        <v>-1.6</v>
      </c>
      <c r="U301" s="7" t="n">
        <f aca="false">H301*N301</f>
        <v>-9.6</v>
      </c>
      <c r="V301" s="6" t="n">
        <f aca="false">SUM(O301:U301)</f>
        <v>75.8</v>
      </c>
      <c r="W301" s="8" t="n">
        <f aca="false">IF(V301&gt;=0,1,-1)</f>
        <v>1</v>
      </c>
      <c r="X301" s="22" t="n">
        <f aca="false">IF((VALUE(C301&amp;D301&amp;E301&amp;F301&amp;G301&amp;H301))&lt;452947,-1,1)</f>
        <v>1</v>
      </c>
      <c r="Y301" s="8" t="n">
        <f aca="false">X301-W301</f>
        <v>0</v>
      </c>
      <c r="Z301" s="5" t="n">
        <f aca="false">$E$2</f>
        <v>0.1</v>
      </c>
      <c r="AA301" s="5" t="n">
        <f aca="false">$Z301*$Y301*C301</f>
        <v>0</v>
      </c>
      <c r="AB301" s="5" t="n">
        <f aca="false">$Z301*$Y301*D301</f>
        <v>0</v>
      </c>
      <c r="AC301" s="5" t="n">
        <f aca="false">$Z301*$Y301*E301</f>
        <v>0</v>
      </c>
      <c r="AD301" s="5" t="n">
        <f aca="false">$Z301*$Y301*F301</f>
        <v>0</v>
      </c>
      <c r="AE301" s="5" t="n">
        <f aca="false">$Z301*$Y301*G301</f>
        <v>0</v>
      </c>
      <c r="AF301" s="5" t="n">
        <f aca="false">$Z301*$Y301*H301</f>
        <v>0</v>
      </c>
      <c r="AG301" s="23" t="str">
        <f aca="false">IF(W301=X301,"CERTO","ERRADO")</f>
        <v>CERTO</v>
      </c>
    </row>
    <row r="302" customFormat="false" ht="14.05" hidden="false" customHeight="false" outlineLevel="0" collapsed="false">
      <c r="A302" s="24" t="n">
        <f aca="false">SUMSQ(Y254:Y303)</f>
        <v>52</v>
      </c>
      <c r="B302" s="2" t="n">
        <v>49</v>
      </c>
      <c r="C302" s="3" t="n">
        <v>4</v>
      </c>
      <c r="D302" s="3" t="n">
        <v>4</v>
      </c>
      <c r="E302" s="3" t="n">
        <v>0</v>
      </c>
      <c r="F302" s="3" t="n">
        <v>9</v>
      </c>
      <c r="G302" s="3" t="n">
        <v>1</v>
      </c>
      <c r="H302" s="3" t="n">
        <v>9</v>
      </c>
      <c r="I302" s="4" t="n">
        <f aca="false">I301+AA301</f>
        <v>12.4</v>
      </c>
      <c r="J302" s="5" t="n">
        <f aca="false">J301+AB301</f>
        <v>3.6</v>
      </c>
      <c r="K302" s="5" t="n">
        <f aca="false">K301+AC301</f>
        <v>3.6</v>
      </c>
      <c r="L302" s="5" t="n">
        <f aca="false">L301+AD301</f>
        <v>-5</v>
      </c>
      <c r="M302" s="5" t="n">
        <f aca="false">M301+AE301</f>
        <v>-0.8</v>
      </c>
      <c r="N302" s="5" t="n">
        <f aca="false">N301+AF301</f>
        <v>-1.2</v>
      </c>
      <c r="O302" s="6" t="n">
        <f aca="false">$G$2</f>
        <v>0</v>
      </c>
      <c r="P302" s="7" t="n">
        <f aca="false">C302*I302</f>
        <v>49.6</v>
      </c>
      <c r="Q302" s="7" t="n">
        <f aca="false">D302*J302</f>
        <v>14.4</v>
      </c>
      <c r="R302" s="7" t="n">
        <f aca="false">E302*K302</f>
        <v>0</v>
      </c>
      <c r="S302" s="7" t="n">
        <f aca="false">F302*L302</f>
        <v>-45</v>
      </c>
      <c r="T302" s="7" t="n">
        <f aca="false">G302*M302</f>
        <v>-0.8</v>
      </c>
      <c r="U302" s="7" t="n">
        <f aca="false">H302*N302</f>
        <v>-10.8</v>
      </c>
      <c r="V302" s="6" t="n">
        <f aca="false">SUM(O302:U302)</f>
        <v>7.40000000000002</v>
      </c>
      <c r="W302" s="8" t="n">
        <f aca="false">IF(V302&gt;=0,1,-1)</f>
        <v>1</v>
      </c>
      <c r="X302" s="22" t="n">
        <f aca="false">IF((VALUE(C302&amp;D302&amp;E302&amp;F302&amp;G302&amp;H302))&lt;452947,-1,1)</f>
        <v>-1</v>
      </c>
      <c r="Y302" s="8" t="n">
        <f aca="false">X302-W302</f>
        <v>-2</v>
      </c>
      <c r="Z302" s="5" t="n">
        <f aca="false">$E$2</f>
        <v>0.1</v>
      </c>
      <c r="AA302" s="5" t="n">
        <f aca="false">$Z302*$Y302*C302</f>
        <v>-0.8</v>
      </c>
      <c r="AB302" s="5" t="n">
        <f aca="false">$Z302*$Y302*D302</f>
        <v>-0.8</v>
      </c>
      <c r="AC302" s="5" t="n">
        <f aca="false">$Z302*$Y302*E302</f>
        <v>-0</v>
      </c>
      <c r="AD302" s="5" t="n">
        <f aca="false">$Z302*$Y302*F302</f>
        <v>-1.8</v>
      </c>
      <c r="AE302" s="5" t="n">
        <f aca="false">$Z302*$Y302*G302</f>
        <v>-0.2</v>
      </c>
      <c r="AF302" s="5" t="n">
        <f aca="false">$Z302*$Y302*H302</f>
        <v>-1.8</v>
      </c>
      <c r="AG302" s="23" t="str">
        <f aca="false">IF(W302=X302,"CERTO","ERRADO")</f>
        <v>ERRADO</v>
      </c>
    </row>
    <row r="303" customFormat="false" ht="14.05" hidden="false" customHeight="false" outlineLevel="0" collapsed="false">
      <c r="A303" s="25" t="s">
        <v>3</v>
      </c>
      <c r="B303" s="26" t="n">
        <v>50</v>
      </c>
      <c r="C303" s="26" t="n">
        <v>1</v>
      </c>
      <c r="D303" s="26" t="n">
        <v>9</v>
      </c>
      <c r="E303" s="26" t="n">
        <v>0</v>
      </c>
      <c r="F303" s="26" t="n">
        <v>9</v>
      </c>
      <c r="G303" s="26" t="n">
        <v>4</v>
      </c>
      <c r="H303" s="26" t="n">
        <v>8</v>
      </c>
      <c r="I303" s="27" t="n">
        <f aca="false">I302+AA302</f>
        <v>11.6</v>
      </c>
      <c r="J303" s="28" t="n">
        <f aca="false">J302+AB302</f>
        <v>2.8</v>
      </c>
      <c r="K303" s="28" t="n">
        <f aca="false">K302+AC302</f>
        <v>3.6</v>
      </c>
      <c r="L303" s="28" t="n">
        <f aca="false">L302+AD302</f>
        <v>-6.8</v>
      </c>
      <c r="M303" s="28" t="n">
        <f aca="false">M302+AE302</f>
        <v>-1</v>
      </c>
      <c r="N303" s="28" t="n">
        <f aca="false">N302+AF302</f>
        <v>-3</v>
      </c>
      <c r="O303" s="29" t="n">
        <f aca="false">$G$2</f>
        <v>0</v>
      </c>
      <c r="P303" s="30" t="n">
        <f aca="false">C303*I303</f>
        <v>11.6</v>
      </c>
      <c r="Q303" s="30" t="n">
        <f aca="false">D303*J303</f>
        <v>25.2</v>
      </c>
      <c r="R303" s="30" t="n">
        <f aca="false">E303*K303</f>
        <v>0</v>
      </c>
      <c r="S303" s="30" t="n">
        <f aca="false">F303*L303</f>
        <v>-61.2</v>
      </c>
      <c r="T303" s="30" t="n">
        <f aca="false">G303*M303</f>
        <v>-4</v>
      </c>
      <c r="U303" s="30" t="n">
        <f aca="false">H303*N303</f>
        <v>-24</v>
      </c>
      <c r="V303" s="29" t="n">
        <f aca="false">SUM(O303:U303)</f>
        <v>-52.4</v>
      </c>
      <c r="W303" s="31" t="n">
        <f aca="false">IF(V303&gt;=0,1,-1)</f>
        <v>-1</v>
      </c>
      <c r="X303" s="32" t="n">
        <f aca="false">IF((VALUE(C303&amp;D303&amp;E303&amp;F303&amp;G303&amp;H303))&lt;452947,-1,1)</f>
        <v>-1</v>
      </c>
      <c r="Y303" s="31" t="n">
        <f aca="false">X303-W303</f>
        <v>0</v>
      </c>
      <c r="Z303" s="28" t="n">
        <f aca="false">$E$2</f>
        <v>0.1</v>
      </c>
      <c r="AA303" s="28" t="n">
        <f aca="false">$Z303*$Y303*C303</f>
        <v>0</v>
      </c>
      <c r="AB303" s="28" t="n">
        <f aca="false">$Z303*$Y303*D303</f>
        <v>0</v>
      </c>
      <c r="AC303" s="28" t="n">
        <f aca="false">$Z303*$Y303*E303</f>
        <v>0</v>
      </c>
      <c r="AD303" s="28" t="n">
        <f aca="false">$Z303*$Y303*F303</f>
        <v>0</v>
      </c>
      <c r="AE303" s="28" t="n">
        <f aca="false">$Z303*$Y303*G303</f>
        <v>0</v>
      </c>
      <c r="AF303" s="28" t="n">
        <f aca="false">$Z303*$Y303*H303</f>
        <v>0</v>
      </c>
      <c r="AG303" s="33" t="str">
        <f aca="false">IF(W303=X303,"CERTO","ERRADO")</f>
        <v>CERTO</v>
      </c>
    </row>
    <row r="304" customFormat="false" ht="14.05" hidden="false" customHeight="false" outlineLevel="0" collapsed="false">
      <c r="A304" s="2" t="n">
        <f aca="false">A254+1</f>
        <v>7</v>
      </c>
      <c r="B304" s="2" t="n">
        <v>1</v>
      </c>
      <c r="C304" s="3" t="n">
        <v>4</v>
      </c>
      <c r="D304" s="3" t="n">
        <v>5</v>
      </c>
      <c r="E304" s="3" t="n">
        <v>2</v>
      </c>
      <c r="F304" s="3" t="n">
        <v>9</v>
      </c>
      <c r="G304" s="3" t="n">
        <v>4</v>
      </c>
      <c r="H304" s="3" t="n">
        <v>7</v>
      </c>
      <c r="I304" s="4" t="n">
        <f aca="false">I303+AA303</f>
        <v>11.6</v>
      </c>
      <c r="J304" s="5" t="n">
        <f aca="false">J303+AB303</f>
        <v>2.8</v>
      </c>
      <c r="K304" s="5" t="n">
        <f aca="false">K303+AC303</f>
        <v>3.6</v>
      </c>
      <c r="L304" s="5" t="n">
        <f aca="false">L303+AD303</f>
        <v>-6.8</v>
      </c>
      <c r="M304" s="5" t="n">
        <f aca="false">M303+AE303</f>
        <v>-1</v>
      </c>
      <c r="N304" s="5" t="n">
        <f aca="false">N303+AF303</f>
        <v>-3</v>
      </c>
      <c r="O304" s="6" t="n">
        <f aca="false">$G$2</f>
        <v>0</v>
      </c>
      <c r="P304" s="7" t="n">
        <f aca="false">C304*I304</f>
        <v>46.4</v>
      </c>
      <c r="Q304" s="7" t="n">
        <f aca="false">D304*J304</f>
        <v>14</v>
      </c>
      <c r="R304" s="7" t="n">
        <f aca="false">E304*K304</f>
        <v>7.2</v>
      </c>
      <c r="S304" s="7" t="n">
        <f aca="false">F304*L304</f>
        <v>-61.2</v>
      </c>
      <c r="T304" s="7" t="n">
        <f aca="false">G304*M304</f>
        <v>-4</v>
      </c>
      <c r="U304" s="7" t="n">
        <f aca="false">H304*N304</f>
        <v>-21</v>
      </c>
      <c r="V304" s="6" t="n">
        <f aca="false">SUM(O304:U304)</f>
        <v>-18.6</v>
      </c>
      <c r="W304" s="8" t="n">
        <f aca="false">IF(V304&gt;=0,1,-1)</f>
        <v>-1</v>
      </c>
      <c r="X304" s="22" t="n">
        <f aca="false">IF((VALUE(C304&amp;D304&amp;E304&amp;F304&amp;G304&amp;H304))&lt;452947,-1,1)</f>
        <v>1</v>
      </c>
      <c r="Y304" s="8" t="n">
        <f aca="false">X304-W304</f>
        <v>2</v>
      </c>
      <c r="Z304" s="5" t="n">
        <f aca="false">$E$2</f>
        <v>0.1</v>
      </c>
      <c r="AA304" s="5" t="n">
        <f aca="false">$Z304*$Y304*C304</f>
        <v>0.8</v>
      </c>
      <c r="AB304" s="5" t="n">
        <f aca="false">$Z304*$Y304*D304</f>
        <v>1</v>
      </c>
      <c r="AC304" s="5" t="n">
        <f aca="false">$Z304*$Y304*E304</f>
        <v>0.4</v>
      </c>
      <c r="AD304" s="5" t="n">
        <f aca="false">$Z304*$Y304*F304</f>
        <v>1.8</v>
      </c>
      <c r="AE304" s="5" t="n">
        <f aca="false">$Z304*$Y304*G304</f>
        <v>0.8</v>
      </c>
      <c r="AF304" s="5" t="n">
        <f aca="false">$Z304*$Y304*H304</f>
        <v>1.4</v>
      </c>
      <c r="AG304" s="23" t="str">
        <f aca="false">IF(W304=X304,"CERTO","ERRADO")</f>
        <v>ERRADO</v>
      </c>
    </row>
    <row r="305" customFormat="false" ht="14.05" hidden="false" customHeight="false" outlineLevel="0" collapsed="false">
      <c r="B305" s="2" t="n">
        <v>2</v>
      </c>
      <c r="C305" s="3" t="n">
        <v>5</v>
      </c>
      <c r="D305" s="3" t="n">
        <v>8</v>
      </c>
      <c r="E305" s="3" t="n">
        <v>2</v>
      </c>
      <c r="F305" s="3" t="n">
        <v>8</v>
      </c>
      <c r="G305" s="3" t="n">
        <v>4</v>
      </c>
      <c r="H305" s="3" t="n">
        <v>8</v>
      </c>
      <c r="I305" s="4" t="n">
        <f aca="false">I304+AA304</f>
        <v>12.4</v>
      </c>
      <c r="J305" s="5" t="n">
        <f aca="false">J304+AB304</f>
        <v>3.8</v>
      </c>
      <c r="K305" s="5" t="n">
        <f aca="false">K304+AC304</f>
        <v>4</v>
      </c>
      <c r="L305" s="5" t="n">
        <f aca="false">L304+AD304</f>
        <v>-5</v>
      </c>
      <c r="M305" s="5" t="n">
        <f aca="false">M304+AE304</f>
        <v>-0.2</v>
      </c>
      <c r="N305" s="5" t="n">
        <f aca="false">N304+AF304</f>
        <v>-1.6</v>
      </c>
      <c r="O305" s="6" t="n">
        <f aca="false">$G$2</f>
        <v>0</v>
      </c>
      <c r="P305" s="7" t="n">
        <f aca="false">C305*I305</f>
        <v>62</v>
      </c>
      <c r="Q305" s="7" t="n">
        <f aca="false">D305*J305</f>
        <v>30.4</v>
      </c>
      <c r="R305" s="7" t="n">
        <f aca="false">E305*K305</f>
        <v>8</v>
      </c>
      <c r="S305" s="7" t="n">
        <f aca="false">F305*L305</f>
        <v>-40</v>
      </c>
      <c r="T305" s="7" t="n">
        <f aca="false">G305*M305</f>
        <v>-0.800000000000002</v>
      </c>
      <c r="U305" s="7" t="n">
        <f aca="false">H305*N305</f>
        <v>-12.8</v>
      </c>
      <c r="V305" s="6" t="n">
        <f aca="false">SUM(O305:U305)</f>
        <v>46.8</v>
      </c>
      <c r="W305" s="8" t="n">
        <f aca="false">IF(V305&gt;=0,1,-1)</f>
        <v>1</v>
      </c>
      <c r="X305" s="22" t="n">
        <f aca="false">IF((VALUE(C305&amp;D305&amp;E305&amp;F305&amp;G305&amp;H305))&lt;452947,-1,1)</f>
        <v>1</v>
      </c>
      <c r="Y305" s="8" t="n">
        <f aca="false">X305-W305</f>
        <v>0</v>
      </c>
      <c r="Z305" s="5" t="n">
        <f aca="false">$E$2</f>
        <v>0.1</v>
      </c>
      <c r="AA305" s="5" t="n">
        <f aca="false">$Z305*$Y305*C305</f>
        <v>0</v>
      </c>
      <c r="AB305" s="5" t="n">
        <f aca="false">$Z305*$Y305*D305</f>
        <v>0</v>
      </c>
      <c r="AC305" s="5" t="n">
        <f aca="false">$Z305*$Y305*E305</f>
        <v>0</v>
      </c>
      <c r="AD305" s="5" t="n">
        <f aca="false">$Z305*$Y305*F305</f>
        <v>0</v>
      </c>
      <c r="AE305" s="5" t="n">
        <f aca="false">$Z305*$Y305*G305</f>
        <v>0</v>
      </c>
      <c r="AF305" s="5" t="n">
        <f aca="false">$Z305*$Y305*H305</f>
        <v>0</v>
      </c>
      <c r="AG305" s="23" t="str">
        <f aca="false">IF(W305=X305,"CERTO","ERRADO")</f>
        <v>CERTO</v>
      </c>
    </row>
    <row r="306" customFormat="false" ht="14.05" hidden="false" customHeight="false" outlineLevel="0" collapsed="false">
      <c r="B306" s="2" t="n">
        <v>3</v>
      </c>
      <c r="C306" s="3" t="n">
        <v>7</v>
      </c>
      <c r="D306" s="3" t="n">
        <v>5</v>
      </c>
      <c r="E306" s="3" t="n">
        <v>1</v>
      </c>
      <c r="F306" s="3" t="n">
        <v>9</v>
      </c>
      <c r="G306" s="3" t="n">
        <v>4</v>
      </c>
      <c r="H306" s="3" t="n">
        <v>9</v>
      </c>
      <c r="I306" s="4" t="n">
        <f aca="false">I305+AA305</f>
        <v>12.4</v>
      </c>
      <c r="J306" s="5" t="n">
        <f aca="false">J305+AB305</f>
        <v>3.8</v>
      </c>
      <c r="K306" s="5" t="n">
        <f aca="false">K305+AC305</f>
        <v>4</v>
      </c>
      <c r="L306" s="5" t="n">
        <f aca="false">L305+AD305</f>
        <v>-5</v>
      </c>
      <c r="M306" s="5" t="n">
        <f aca="false">M305+AE305</f>
        <v>-0.2</v>
      </c>
      <c r="N306" s="5" t="n">
        <f aca="false">N305+AF305</f>
        <v>-1.6</v>
      </c>
      <c r="O306" s="6" t="n">
        <f aca="false">$G$2</f>
        <v>0</v>
      </c>
      <c r="P306" s="7" t="n">
        <f aca="false">C306*I306</f>
        <v>86.8</v>
      </c>
      <c r="Q306" s="7" t="n">
        <f aca="false">D306*J306</f>
        <v>19</v>
      </c>
      <c r="R306" s="7" t="n">
        <f aca="false">E306*K306</f>
        <v>4</v>
      </c>
      <c r="S306" s="7" t="n">
        <f aca="false">F306*L306</f>
        <v>-45</v>
      </c>
      <c r="T306" s="7" t="n">
        <f aca="false">G306*M306</f>
        <v>-0.800000000000002</v>
      </c>
      <c r="U306" s="7" t="n">
        <f aca="false">H306*N306</f>
        <v>-14.4</v>
      </c>
      <c r="V306" s="6" t="n">
        <f aca="false">SUM(O306:U306)</f>
        <v>49.6</v>
      </c>
      <c r="W306" s="8" t="n">
        <f aca="false">IF(V306&gt;=0,1,-1)</f>
        <v>1</v>
      </c>
      <c r="X306" s="22" t="n">
        <f aca="false">IF((VALUE(C306&amp;D306&amp;E306&amp;F306&amp;G306&amp;H306))&lt;452947,-1,1)</f>
        <v>1</v>
      </c>
      <c r="Y306" s="8" t="n">
        <f aca="false">X306-W306</f>
        <v>0</v>
      </c>
      <c r="Z306" s="5" t="n">
        <f aca="false">$E$2</f>
        <v>0.1</v>
      </c>
      <c r="AA306" s="5" t="n">
        <f aca="false">$Z306*$Y306*C306</f>
        <v>0</v>
      </c>
      <c r="AB306" s="5" t="n">
        <f aca="false">$Z306*$Y306*D306</f>
        <v>0</v>
      </c>
      <c r="AC306" s="5" t="n">
        <f aca="false">$Z306*$Y306*E306</f>
        <v>0</v>
      </c>
      <c r="AD306" s="5" t="n">
        <f aca="false">$Z306*$Y306*F306</f>
        <v>0</v>
      </c>
      <c r="AE306" s="5" t="n">
        <f aca="false">$Z306*$Y306*G306</f>
        <v>0</v>
      </c>
      <c r="AF306" s="5" t="n">
        <f aca="false">$Z306*$Y306*H306</f>
        <v>0</v>
      </c>
      <c r="AG306" s="23" t="str">
        <f aca="false">IF(W306=X306,"CERTO","ERRADO")</f>
        <v>CERTO</v>
      </c>
    </row>
    <row r="307" customFormat="false" ht="14.05" hidden="false" customHeight="false" outlineLevel="0" collapsed="false">
      <c r="B307" s="2" t="n">
        <v>4</v>
      </c>
      <c r="C307" s="3" t="n">
        <v>4</v>
      </c>
      <c r="D307" s="3" t="n">
        <v>9</v>
      </c>
      <c r="E307" s="3" t="n">
        <v>2</v>
      </c>
      <c r="F307" s="3" t="n">
        <v>9</v>
      </c>
      <c r="G307" s="3" t="n">
        <v>6</v>
      </c>
      <c r="H307" s="3" t="n">
        <v>7</v>
      </c>
      <c r="I307" s="4" t="n">
        <f aca="false">I306+AA306</f>
        <v>12.4</v>
      </c>
      <c r="J307" s="5" t="n">
        <f aca="false">J306+AB306</f>
        <v>3.8</v>
      </c>
      <c r="K307" s="5" t="n">
        <f aca="false">K306+AC306</f>
        <v>4</v>
      </c>
      <c r="L307" s="5" t="n">
        <f aca="false">L306+AD306</f>
        <v>-5</v>
      </c>
      <c r="M307" s="5" t="n">
        <f aca="false">M306+AE306</f>
        <v>-0.2</v>
      </c>
      <c r="N307" s="5" t="n">
        <f aca="false">N306+AF306</f>
        <v>-1.6</v>
      </c>
      <c r="O307" s="6" t="n">
        <f aca="false">$G$2</f>
        <v>0</v>
      </c>
      <c r="P307" s="7" t="n">
        <f aca="false">C307*I307</f>
        <v>49.6</v>
      </c>
      <c r="Q307" s="7" t="n">
        <f aca="false">D307*J307</f>
        <v>34.2</v>
      </c>
      <c r="R307" s="7" t="n">
        <f aca="false">E307*K307</f>
        <v>8</v>
      </c>
      <c r="S307" s="7" t="n">
        <f aca="false">F307*L307</f>
        <v>-45</v>
      </c>
      <c r="T307" s="7" t="n">
        <f aca="false">G307*M307</f>
        <v>-1.2</v>
      </c>
      <c r="U307" s="7" t="n">
        <f aca="false">H307*N307</f>
        <v>-11.2</v>
      </c>
      <c r="V307" s="6" t="n">
        <f aca="false">SUM(O307:U307)</f>
        <v>34.4</v>
      </c>
      <c r="W307" s="8" t="n">
        <f aca="false">IF(V307&gt;=0,1,-1)</f>
        <v>1</v>
      </c>
      <c r="X307" s="22" t="n">
        <f aca="false">IF((VALUE(C307&amp;D307&amp;E307&amp;F307&amp;G307&amp;H307))&lt;452947,-1,1)</f>
        <v>1</v>
      </c>
      <c r="Y307" s="8" t="n">
        <f aca="false">X307-W307</f>
        <v>0</v>
      </c>
      <c r="Z307" s="5" t="n">
        <f aca="false">$E$2</f>
        <v>0.1</v>
      </c>
      <c r="AA307" s="5" t="n">
        <f aca="false">$Z307*$Y307*C307</f>
        <v>0</v>
      </c>
      <c r="AB307" s="5" t="n">
        <f aca="false">$Z307*$Y307*D307</f>
        <v>0</v>
      </c>
      <c r="AC307" s="5" t="n">
        <f aca="false">$Z307*$Y307*E307</f>
        <v>0</v>
      </c>
      <c r="AD307" s="5" t="n">
        <f aca="false">$Z307*$Y307*F307</f>
        <v>0</v>
      </c>
      <c r="AE307" s="5" t="n">
        <f aca="false">$Z307*$Y307*G307</f>
        <v>0</v>
      </c>
      <c r="AF307" s="5" t="n">
        <f aca="false">$Z307*$Y307*H307</f>
        <v>0</v>
      </c>
      <c r="AG307" s="23" t="str">
        <f aca="false">IF(W307=X307,"CERTO","ERRADO")</f>
        <v>CERTO</v>
      </c>
    </row>
    <row r="308" customFormat="false" ht="14.05" hidden="false" customHeight="false" outlineLevel="0" collapsed="false">
      <c r="B308" s="2" t="n">
        <v>5</v>
      </c>
      <c r="C308" s="3" t="n">
        <v>4</v>
      </c>
      <c r="D308" s="3" t="n">
        <v>3</v>
      </c>
      <c r="E308" s="3" t="n">
        <v>0</v>
      </c>
      <c r="F308" s="3" t="n">
        <v>9</v>
      </c>
      <c r="G308" s="3" t="n">
        <v>3</v>
      </c>
      <c r="H308" s="3" t="n">
        <v>9</v>
      </c>
      <c r="I308" s="4" t="n">
        <f aca="false">I307+AA307</f>
        <v>12.4</v>
      </c>
      <c r="J308" s="5" t="n">
        <f aca="false">J307+AB307</f>
        <v>3.8</v>
      </c>
      <c r="K308" s="5" t="n">
        <f aca="false">K307+AC307</f>
        <v>4</v>
      </c>
      <c r="L308" s="5" t="n">
        <f aca="false">L307+AD307</f>
        <v>-5</v>
      </c>
      <c r="M308" s="5" t="n">
        <f aca="false">M307+AE307</f>
        <v>-0.2</v>
      </c>
      <c r="N308" s="5" t="n">
        <f aca="false">N307+AF307</f>
        <v>-1.6</v>
      </c>
      <c r="O308" s="6" t="n">
        <f aca="false">$G$2</f>
        <v>0</v>
      </c>
      <c r="P308" s="7" t="n">
        <f aca="false">C308*I308</f>
        <v>49.6</v>
      </c>
      <c r="Q308" s="7" t="n">
        <f aca="false">D308*J308</f>
        <v>11.4</v>
      </c>
      <c r="R308" s="7" t="n">
        <f aca="false">E308*K308</f>
        <v>0</v>
      </c>
      <c r="S308" s="7" t="n">
        <f aca="false">F308*L308</f>
        <v>-45</v>
      </c>
      <c r="T308" s="7" t="n">
        <f aca="false">G308*M308</f>
        <v>-0.600000000000001</v>
      </c>
      <c r="U308" s="7" t="n">
        <f aca="false">H308*N308</f>
        <v>-14.4</v>
      </c>
      <c r="V308" s="6" t="n">
        <f aca="false">SUM(O308:U308)</f>
        <v>1.00000000000002</v>
      </c>
      <c r="W308" s="8" t="n">
        <f aca="false">IF(V308&gt;=0,1,-1)</f>
        <v>1</v>
      </c>
      <c r="X308" s="22" t="n">
        <f aca="false">IF((VALUE(C308&amp;D308&amp;E308&amp;F308&amp;G308&amp;H308))&lt;452947,-1,1)</f>
        <v>-1</v>
      </c>
      <c r="Y308" s="8" t="n">
        <f aca="false">X308-W308</f>
        <v>-2</v>
      </c>
      <c r="Z308" s="5" t="n">
        <f aca="false">$E$2</f>
        <v>0.1</v>
      </c>
      <c r="AA308" s="5" t="n">
        <f aca="false">$Z308*$Y308*C308</f>
        <v>-0.8</v>
      </c>
      <c r="AB308" s="5" t="n">
        <f aca="false">$Z308*$Y308*D308</f>
        <v>-0.6</v>
      </c>
      <c r="AC308" s="5" t="n">
        <f aca="false">$Z308*$Y308*E308</f>
        <v>-0</v>
      </c>
      <c r="AD308" s="5" t="n">
        <f aca="false">$Z308*$Y308*F308</f>
        <v>-1.8</v>
      </c>
      <c r="AE308" s="5" t="n">
        <f aca="false">$Z308*$Y308*G308</f>
        <v>-0.6</v>
      </c>
      <c r="AF308" s="5" t="n">
        <f aca="false">$Z308*$Y308*H308</f>
        <v>-1.8</v>
      </c>
      <c r="AG308" s="23" t="str">
        <f aca="false">IF(W308=X308,"CERTO","ERRADO")</f>
        <v>ERRADO</v>
      </c>
    </row>
    <row r="309" customFormat="false" ht="14.05" hidden="false" customHeight="false" outlineLevel="0" collapsed="false">
      <c r="B309" s="2" t="n">
        <v>6</v>
      </c>
      <c r="C309" s="3" t="n">
        <v>6</v>
      </c>
      <c r="D309" s="3" t="n">
        <v>4</v>
      </c>
      <c r="E309" s="3" t="n">
        <v>1</v>
      </c>
      <c r="F309" s="3" t="n">
        <v>7</v>
      </c>
      <c r="G309" s="3" t="n">
        <v>5</v>
      </c>
      <c r="H309" s="3" t="n">
        <v>9</v>
      </c>
      <c r="I309" s="4" t="n">
        <f aca="false">I308+AA308</f>
        <v>11.6</v>
      </c>
      <c r="J309" s="5" t="n">
        <f aca="false">J308+AB308</f>
        <v>3.2</v>
      </c>
      <c r="K309" s="5" t="n">
        <f aca="false">K308+AC308</f>
        <v>4</v>
      </c>
      <c r="L309" s="5" t="n">
        <f aca="false">L308+AD308</f>
        <v>-6.8</v>
      </c>
      <c r="M309" s="5" t="n">
        <f aca="false">M308+AE308</f>
        <v>-0.8</v>
      </c>
      <c r="N309" s="5" t="n">
        <f aca="false">N308+AF308</f>
        <v>-3.4</v>
      </c>
      <c r="O309" s="6" t="n">
        <f aca="false">$G$2</f>
        <v>0</v>
      </c>
      <c r="P309" s="7" t="n">
        <f aca="false">C309*I309</f>
        <v>69.6</v>
      </c>
      <c r="Q309" s="7" t="n">
        <f aca="false">D309*J309</f>
        <v>12.8</v>
      </c>
      <c r="R309" s="7" t="n">
        <f aca="false">E309*K309</f>
        <v>4</v>
      </c>
      <c r="S309" s="7" t="n">
        <f aca="false">F309*L309</f>
        <v>-47.6</v>
      </c>
      <c r="T309" s="7" t="n">
        <f aca="false">G309*M309</f>
        <v>-4</v>
      </c>
      <c r="U309" s="7" t="n">
        <f aca="false">H309*N309</f>
        <v>-30.6</v>
      </c>
      <c r="V309" s="6" t="n">
        <f aca="false">SUM(O309:U309)</f>
        <v>4.20000000000002</v>
      </c>
      <c r="W309" s="8" t="n">
        <f aca="false">IF(V309&gt;=0,1,-1)</f>
        <v>1</v>
      </c>
      <c r="X309" s="22" t="n">
        <f aca="false">IF((VALUE(C309&amp;D309&amp;E309&amp;F309&amp;G309&amp;H309))&lt;452947,-1,1)</f>
        <v>1</v>
      </c>
      <c r="Y309" s="8" t="n">
        <f aca="false">X309-W309</f>
        <v>0</v>
      </c>
      <c r="Z309" s="5" t="n">
        <f aca="false">$E$2</f>
        <v>0.1</v>
      </c>
      <c r="AA309" s="5" t="n">
        <f aca="false">$Z309*$Y309*C309</f>
        <v>0</v>
      </c>
      <c r="AB309" s="5" t="n">
        <f aca="false">$Z309*$Y309*D309</f>
        <v>0</v>
      </c>
      <c r="AC309" s="5" t="n">
        <f aca="false">$Z309*$Y309*E309</f>
        <v>0</v>
      </c>
      <c r="AD309" s="5" t="n">
        <f aca="false">$Z309*$Y309*F309</f>
        <v>0</v>
      </c>
      <c r="AE309" s="5" t="n">
        <f aca="false">$Z309*$Y309*G309</f>
        <v>0</v>
      </c>
      <c r="AF309" s="5" t="n">
        <f aca="false">$Z309*$Y309*H309</f>
        <v>0</v>
      </c>
      <c r="AG309" s="23" t="str">
        <f aca="false">IF(W309=X309,"CERTO","ERRADO")</f>
        <v>CERTO</v>
      </c>
    </row>
    <row r="310" customFormat="false" ht="14.05" hidden="false" customHeight="false" outlineLevel="0" collapsed="false">
      <c r="B310" s="2" t="n">
        <v>7</v>
      </c>
      <c r="C310" s="3" t="n">
        <v>5</v>
      </c>
      <c r="D310" s="3" t="n">
        <v>2</v>
      </c>
      <c r="E310" s="3" t="n">
        <v>0</v>
      </c>
      <c r="F310" s="3" t="n">
        <v>8</v>
      </c>
      <c r="G310" s="3" t="n">
        <v>4</v>
      </c>
      <c r="H310" s="3" t="n">
        <v>7</v>
      </c>
      <c r="I310" s="4" t="n">
        <f aca="false">I309+AA309</f>
        <v>11.6</v>
      </c>
      <c r="J310" s="5" t="n">
        <f aca="false">J309+AB309</f>
        <v>3.2</v>
      </c>
      <c r="K310" s="5" t="n">
        <f aca="false">K309+AC309</f>
        <v>4</v>
      </c>
      <c r="L310" s="5" t="n">
        <f aca="false">L309+AD309</f>
        <v>-6.8</v>
      </c>
      <c r="M310" s="5" t="n">
        <f aca="false">M309+AE309</f>
        <v>-0.8</v>
      </c>
      <c r="N310" s="5" t="n">
        <f aca="false">N309+AF309</f>
        <v>-3.4</v>
      </c>
      <c r="O310" s="6" t="n">
        <f aca="false">$G$2</f>
        <v>0</v>
      </c>
      <c r="P310" s="7" t="n">
        <f aca="false">C310*I310</f>
        <v>58</v>
      </c>
      <c r="Q310" s="7" t="n">
        <f aca="false">D310*J310</f>
        <v>6.4</v>
      </c>
      <c r="R310" s="7" t="n">
        <f aca="false">E310*K310</f>
        <v>0</v>
      </c>
      <c r="S310" s="7" t="n">
        <f aca="false">F310*L310</f>
        <v>-54.4</v>
      </c>
      <c r="T310" s="7" t="n">
        <f aca="false">G310*M310</f>
        <v>-3.2</v>
      </c>
      <c r="U310" s="7" t="n">
        <f aca="false">H310*N310</f>
        <v>-23.8</v>
      </c>
      <c r="V310" s="6" t="n">
        <f aca="false">SUM(O310:U310)</f>
        <v>-17</v>
      </c>
      <c r="W310" s="8" t="n">
        <f aca="false">IF(V310&gt;=0,1,-1)</f>
        <v>-1</v>
      </c>
      <c r="X310" s="22" t="n">
        <f aca="false">IF((VALUE(C310&amp;D310&amp;E310&amp;F310&amp;G310&amp;H310))&lt;452947,-1,1)</f>
        <v>1</v>
      </c>
      <c r="Y310" s="8" t="n">
        <f aca="false">X310-W310</f>
        <v>2</v>
      </c>
      <c r="Z310" s="5" t="n">
        <f aca="false">$E$2</f>
        <v>0.1</v>
      </c>
      <c r="AA310" s="5" t="n">
        <f aca="false">$Z310*$Y310*C310</f>
        <v>1</v>
      </c>
      <c r="AB310" s="5" t="n">
        <f aca="false">$Z310*$Y310*D310</f>
        <v>0.4</v>
      </c>
      <c r="AC310" s="5" t="n">
        <f aca="false">$Z310*$Y310*E310</f>
        <v>0</v>
      </c>
      <c r="AD310" s="5" t="n">
        <f aca="false">$Z310*$Y310*F310</f>
        <v>1.6</v>
      </c>
      <c r="AE310" s="5" t="n">
        <f aca="false">$Z310*$Y310*G310</f>
        <v>0.8</v>
      </c>
      <c r="AF310" s="5" t="n">
        <f aca="false">$Z310*$Y310*H310</f>
        <v>1.4</v>
      </c>
      <c r="AG310" s="23" t="str">
        <f aca="false">IF(W310=X310,"CERTO","ERRADO")</f>
        <v>ERRADO</v>
      </c>
    </row>
    <row r="311" customFormat="false" ht="14.05" hidden="false" customHeight="false" outlineLevel="0" collapsed="false">
      <c r="B311" s="2" t="n">
        <v>8</v>
      </c>
      <c r="C311" s="3" t="n">
        <v>2</v>
      </c>
      <c r="D311" s="3" t="n">
        <v>8</v>
      </c>
      <c r="E311" s="3" t="n">
        <v>0</v>
      </c>
      <c r="F311" s="3" t="n">
        <v>9</v>
      </c>
      <c r="G311" s="3" t="n">
        <v>6</v>
      </c>
      <c r="H311" s="3" t="n">
        <v>8</v>
      </c>
      <c r="I311" s="4" t="n">
        <f aca="false">I310+AA310</f>
        <v>12.6</v>
      </c>
      <c r="J311" s="5" t="n">
        <f aca="false">J310+AB310</f>
        <v>3.6</v>
      </c>
      <c r="K311" s="5" t="n">
        <f aca="false">K310+AC310</f>
        <v>4</v>
      </c>
      <c r="L311" s="5" t="n">
        <f aca="false">L310+AD310</f>
        <v>-5.2</v>
      </c>
      <c r="M311" s="5" t="n">
        <f aca="false">M310+AE310</f>
        <v>0</v>
      </c>
      <c r="N311" s="5" t="n">
        <f aca="false">N310+AF310</f>
        <v>-2</v>
      </c>
      <c r="O311" s="6" t="n">
        <f aca="false">$G$2</f>
        <v>0</v>
      </c>
      <c r="P311" s="7" t="n">
        <f aca="false">C311*I311</f>
        <v>25.2</v>
      </c>
      <c r="Q311" s="7" t="n">
        <f aca="false">D311*J311</f>
        <v>28.8</v>
      </c>
      <c r="R311" s="7" t="n">
        <f aca="false">E311*K311</f>
        <v>0</v>
      </c>
      <c r="S311" s="7" t="n">
        <f aca="false">F311*L311</f>
        <v>-46.8</v>
      </c>
      <c r="T311" s="7" t="n">
        <f aca="false">G311*M311</f>
        <v>0</v>
      </c>
      <c r="U311" s="7" t="n">
        <f aca="false">H311*N311</f>
        <v>-16</v>
      </c>
      <c r="V311" s="6" t="n">
        <f aca="false">SUM(O311:U311)</f>
        <v>-8.79999999999999</v>
      </c>
      <c r="W311" s="8" t="n">
        <f aca="false">IF(V311&gt;=0,1,-1)</f>
        <v>-1</v>
      </c>
      <c r="X311" s="22" t="n">
        <f aca="false">IF((VALUE(C311&amp;D311&amp;E311&amp;F311&amp;G311&amp;H311))&lt;452947,-1,1)</f>
        <v>-1</v>
      </c>
      <c r="Y311" s="8" t="n">
        <f aca="false">X311-W311</f>
        <v>0</v>
      </c>
      <c r="Z311" s="5" t="n">
        <f aca="false">$E$2</f>
        <v>0.1</v>
      </c>
      <c r="AA311" s="5" t="n">
        <f aca="false">$Z311*$Y311*C311</f>
        <v>0</v>
      </c>
      <c r="AB311" s="5" t="n">
        <f aca="false">$Z311*$Y311*D311</f>
        <v>0</v>
      </c>
      <c r="AC311" s="5" t="n">
        <f aca="false">$Z311*$Y311*E311</f>
        <v>0</v>
      </c>
      <c r="AD311" s="5" t="n">
        <f aca="false">$Z311*$Y311*F311</f>
        <v>0</v>
      </c>
      <c r="AE311" s="5" t="n">
        <f aca="false">$Z311*$Y311*G311</f>
        <v>0</v>
      </c>
      <c r="AF311" s="5" t="n">
        <f aca="false">$Z311*$Y311*H311</f>
        <v>0</v>
      </c>
      <c r="AG311" s="23" t="str">
        <f aca="false">IF(W311=X311,"CERTO","ERRADO")</f>
        <v>CERTO</v>
      </c>
    </row>
    <row r="312" customFormat="false" ht="14.05" hidden="false" customHeight="false" outlineLevel="0" collapsed="false">
      <c r="B312" s="2" t="n">
        <v>9</v>
      </c>
      <c r="C312" s="3" t="n">
        <v>0</v>
      </c>
      <c r="D312" s="3" t="n">
        <v>5</v>
      </c>
      <c r="E312" s="3" t="n">
        <v>5</v>
      </c>
      <c r="F312" s="3" t="n">
        <v>9</v>
      </c>
      <c r="G312" s="3" t="n">
        <v>0</v>
      </c>
      <c r="H312" s="3" t="n">
        <v>9</v>
      </c>
      <c r="I312" s="4" t="n">
        <f aca="false">I311+AA311</f>
        <v>12.6</v>
      </c>
      <c r="J312" s="5" t="n">
        <f aca="false">J311+AB311</f>
        <v>3.6</v>
      </c>
      <c r="K312" s="5" t="n">
        <f aca="false">K311+AC311</f>
        <v>4</v>
      </c>
      <c r="L312" s="5" t="n">
        <f aca="false">L311+AD311</f>
        <v>-5.2</v>
      </c>
      <c r="M312" s="5" t="n">
        <f aca="false">M311+AE311</f>
        <v>0</v>
      </c>
      <c r="N312" s="5" t="n">
        <f aca="false">N311+AF311</f>
        <v>-2</v>
      </c>
      <c r="O312" s="6" t="n">
        <f aca="false">$G$2</f>
        <v>0</v>
      </c>
      <c r="P312" s="7" t="n">
        <f aca="false">C312*I312</f>
        <v>0</v>
      </c>
      <c r="Q312" s="7" t="n">
        <f aca="false">D312*J312</f>
        <v>18</v>
      </c>
      <c r="R312" s="7" t="n">
        <f aca="false">E312*K312</f>
        <v>20</v>
      </c>
      <c r="S312" s="7" t="n">
        <f aca="false">F312*L312</f>
        <v>-46.8</v>
      </c>
      <c r="T312" s="7" t="n">
        <f aca="false">G312*M312</f>
        <v>0</v>
      </c>
      <c r="U312" s="7" t="n">
        <f aca="false">H312*N312</f>
        <v>-18</v>
      </c>
      <c r="V312" s="6" t="n">
        <f aca="false">SUM(O312:U312)</f>
        <v>-26.8</v>
      </c>
      <c r="W312" s="8" t="n">
        <f aca="false">IF(V312&gt;=0,1,-1)</f>
        <v>-1</v>
      </c>
      <c r="X312" s="22" t="n">
        <f aca="false">IF((VALUE(C312&amp;D312&amp;E312&amp;F312&amp;G312&amp;H312))&lt;452947,-1,1)</f>
        <v>-1</v>
      </c>
      <c r="Y312" s="8" t="n">
        <f aca="false">X312-W312</f>
        <v>0</v>
      </c>
      <c r="Z312" s="5" t="n">
        <f aca="false">$E$2</f>
        <v>0.1</v>
      </c>
      <c r="AA312" s="5" t="n">
        <f aca="false">$Z312*$Y312*C312</f>
        <v>0</v>
      </c>
      <c r="AB312" s="5" t="n">
        <f aca="false">$Z312*$Y312*D312</f>
        <v>0</v>
      </c>
      <c r="AC312" s="5" t="n">
        <f aca="false">$Z312*$Y312*E312</f>
        <v>0</v>
      </c>
      <c r="AD312" s="5" t="n">
        <f aca="false">$Z312*$Y312*F312</f>
        <v>0</v>
      </c>
      <c r="AE312" s="5" t="n">
        <f aca="false">$Z312*$Y312*G312</f>
        <v>0</v>
      </c>
      <c r="AF312" s="5" t="n">
        <f aca="false">$Z312*$Y312*H312</f>
        <v>0</v>
      </c>
      <c r="AG312" s="23" t="str">
        <f aca="false">IF(W312=X312,"CERTO","ERRADO")</f>
        <v>CERTO</v>
      </c>
    </row>
    <row r="313" customFormat="false" ht="14.05" hidden="false" customHeight="false" outlineLevel="0" collapsed="false">
      <c r="B313" s="2" t="n">
        <v>10</v>
      </c>
      <c r="C313" s="3" t="n">
        <v>0</v>
      </c>
      <c r="D313" s="3" t="n">
        <v>3</v>
      </c>
      <c r="E313" s="3" t="n">
        <v>1</v>
      </c>
      <c r="F313" s="3" t="n">
        <v>8</v>
      </c>
      <c r="G313" s="3" t="n">
        <v>0</v>
      </c>
      <c r="H313" s="3" t="n">
        <v>9</v>
      </c>
      <c r="I313" s="4" t="n">
        <f aca="false">I312+AA312</f>
        <v>12.6</v>
      </c>
      <c r="J313" s="5" t="n">
        <f aca="false">J312+AB312</f>
        <v>3.6</v>
      </c>
      <c r="K313" s="5" t="n">
        <f aca="false">K312+AC312</f>
        <v>4</v>
      </c>
      <c r="L313" s="5" t="n">
        <f aca="false">L312+AD312</f>
        <v>-5.2</v>
      </c>
      <c r="M313" s="5" t="n">
        <f aca="false">M312+AE312</f>
        <v>0</v>
      </c>
      <c r="N313" s="5" t="n">
        <f aca="false">N312+AF312</f>
        <v>-2</v>
      </c>
      <c r="O313" s="6" t="n">
        <f aca="false">$G$2</f>
        <v>0</v>
      </c>
      <c r="P313" s="7" t="n">
        <f aca="false">C313*I313</f>
        <v>0</v>
      </c>
      <c r="Q313" s="7" t="n">
        <f aca="false">D313*J313</f>
        <v>10.8</v>
      </c>
      <c r="R313" s="7" t="n">
        <f aca="false">E313*K313</f>
        <v>4</v>
      </c>
      <c r="S313" s="7" t="n">
        <f aca="false">F313*L313</f>
        <v>-41.6</v>
      </c>
      <c r="T313" s="7" t="n">
        <f aca="false">G313*M313</f>
        <v>0</v>
      </c>
      <c r="U313" s="7" t="n">
        <f aca="false">H313*N313</f>
        <v>-18</v>
      </c>
      <c r="V313" s="6" t="n">
        <f aca="false">SUM(O313:U313)</f>
        <v>-44.8</v>
      </c>
      <c r="W313" s="8" t="n">
        <f aca="false">IF(V313&gt;=0,1,-1)</f>
        <v>-1</v>
      </c>
      <c r="X313" s="22" t="n">
        <f aca="false">IF((VALUE(C313&amp;D313&amp;E313&amp;F313&amp;G313&amp;H313))&lt;452947,-1,1)</f>
        <v>-1</v>
      </c>
      <c r="Y313" s="8" t="n">
        <f aca="false">X313-W313</f>
        <v>0</v>
      </c>
      <c r="Z313" s="5" t="n">
        <f aca="false">$E$2</f>
        <v>0.1</v>
      </c>
      <c r="AA313" s="5" t="n">
        <f aca="false">$Z313*$Y313*C313</f>
        <v>0</v>
      </c>
      <c r="AB313" s="5" t="n">
        <f aca="false">$Z313*$Y313*D313</f>
        <v>0</v>
      </c>
      <c r="AC313" s="5" t="n">
        <f aca="false">$Z313*$Y313*E313</f>
        <v>0</v>
      </c>
      <c r="AD313" s="5" t="n">
        <f aca="false">$Z313*$Y313*F313</f>
        <v>0</v>
      </c>
      <c r="AE313" s="5" t="n">
        <f aca="false">$Z313*$Y313*G313</f>
        <v>0</v>
      </c>
      <c r="AF313" s="5" t="n">
        <f aca="false">$Z313*$Y313*H313</f>
        <v>0</v>
      </c>
      <c r="AG313" s="23" t="str">
        <f aca="false">IF(W313=X313,"CERTO","ERRADO")</f>
        <v>CERTO</v>
      </c>
    </row>
    <row r="314" customFormat="false" ht="14.05" hidden="false" customHeight="false" outlineLevel="0" collapsed="false">
      <c r="B314" s="2" t="n">
        <v>11</v>
      </c>
      <c r="C314" s="3" t="n">
        <v>4</v>
      </c>
      <c r="D314" s="3" t="n">
        <v>1</v>
      </c>
      <c r="E314" s="3" t="n">
        <v>8</v>
      </c>
      <c r="F314" s="3" t="n">
        <v>9</v>
      </c>
      <c r="G314" s="3" t="n">
        <v>8</v>
      </c>
      <c r="H314" s="3" t="n">
        <v>5</v>
      </c>
      <c r="I314" s="4" t="n">
        <f aca="false">I313+AA313</f>
        <v>12.6</v>
      </c>
      <c r="J314" s="5" t="n">
        <f aca="false">J313+AB313</f>
        <v>3.6</v>
      </c>
      <c r="K314" s="5" t="n">
        <f aca="false">K313+AC313</f>
        <v>4</v>
      </c>
      <c r="L314" s="5" t="n">
        <f aca="false">L313+AD313</f>
        <v>-5.2</v>
      </c>
      <c r="M314" s="5" t="n">
        <f aca="false">M313+AE313</f>
        <v>0</v>
      </c>
      <c r="N314" s="5" t="n">
        <f aca="false">N313+AF313</f>
        <v>-2</v>
      </c>
      <c r="O314" s="6" t="n">
        <f aca="false">$G$2</f>
        <v>0</v>
      </c>
      <c r="P314" s="7" t="n">
        <f aca="false">C314*I314</f>
        <v>50.4</v>
      </c>
      <c r="Q314" s="7" t="n">
        <f aca="false">D314*J314</f>
        <v>3.6</v>
      </c>
      <c r="R314" s="7" t="n">
        <f aca="false">E314*K314</f>
        <v>32</v>
      </c>
      <c r="S314" s="7" t="n">
        <f aca="false">F314*L314</f>
        <v>-46.8</v>
      </c>
      <c r="T314" s="7" t="n">
        <f aca="false">G314*M314</f>
        <v>0</v>
      </c>
      <c r="U314" s="7" t="n">
        <f aca="false">H314*N314</f>
        <v>-10</v>
      </c>
      <c r="V314" s="6" t="n">
        <f aca="false">SUM(O314:U314)</f>
        <v>29.2</v>
      </c>
      <c r="W314" s="8" t="n">
        <f aca="false">IF(V314&gt;=0,1,-1)</f>
        <v>1</v>
      </c>
      <c r="X314" s="22" t="n">
        <f aca="false">IF((VALUE(C314&amp;D314&amp;E314&amp;F314&amp;G314&amp;H314))&lt;452947,-1,1)</f>
        <v>-1</v>
      </c>
      <c r="Y314" s="8" t="n">
        <f aca="false">X314-W314</f>
        <v>-2</v>
      </c>
      <c r="Z314" s="5" t="n">
        <f aca="false">$E$2</f>
        <v>0.1</v>
      </c>
      <c r="AA314" s="5" t="n">
        <f aca="false">$Z314*$Y314*C314</f>
        <v>-0.8</v>
      </c>
      <c r="AB314" s="5" t="n">
        <f aca="false">$Z314*$Y314*D314</f>
        <v>-0.2</v>
      </c>
      <c r="AC314" s="5" t="n">
        <f aca="false">$Z314*$Y314*E314</f>
        <v>-1.6</v>
      </c>
      <c r="AD314" s="5" t="n">
        <f aca="false">$Z314*$Y314*F314</f>
        <v>-1.8</v>
      </c>
      <c r="AE314" s="5" t="n">
        <f aca="false">$Z314*$Y314*G314</f>
        <v>-1.6</v>
      </c>
      <c r="AF314" s="5" t="n">
        <f aca="false">$Z314*$Y314*H314</f>
        <v>-1</v>
      </c>
      <c r="AG314" s="23" t="str">
        <f aca="false">IF(W314=X314,"CERTO","ERRADO")</f>
        <v>ERRADO</v>
      </c>
    </row>
    <row r="315" customFormat="false" ht="14.05" hidden="false" customHeight="false" outlineLevel="0" collapsed="false">
      <c r="B315" s="2" t="n">
        <v>12</v>
      </c>
      <c r="C315" s="3" t="n">
        <v>4</v>
      </c>
      <c r="D315" s="3" t="n">
        <v>5</v>
      </c>
      <c r="E315" s="3" t="n">
        <v>5</v>
      </c>
      <c r="F315" s="3" t="n">
        <v>9</v>
      </c>
      <c r="G315" s="3" t="n">
        <v>1</v>
      </c>
      <c r="H315" s="3" t="n">
        <v>9</v>
      </c>
      <c r="I315" s="4" t="n">
        <f aca="false">I314+AA314</f>
        <v>11.8</v>
      </c>
      <c r="J315" s="5" t="n">
        <f aca="false">J314+AB314</f>
        <v>3.4</v>
      </c>
      <c r="K315" s="5" t="n">
        <f aca="false">K314+AC314</f>
        <v>2.4</v>
      </c>
      <c r="L315" s="5" t="n">
        <f aca="false">L314+AD314</f>
        <v>-7</v>
      </c>
      <c r="M315" s="5" t="n">
        <f aca="false">M314+AE314</f>
        <v>-1.6</v>
      </c>
      <c r="N315" s="5" t="n">
        <f aca="false">N314+AF314</f>
        <v>-3</v>
      </c>
      <c r="O315" s="6" t="n">
        <f aca="false">$G$2</f>
        <v>0</v>
      </c>
      <c r="P315" s="7" t="n">
        <f aca="false">C315*I315</f>
        <v>47.2</v>
      </c>
      <c r="Q315" s="7" t="n">
        <f aca="false">D315*J315</f>
        <v>17</v>
      </c>
      <c r="R315" s="7" t="n">
        <f aca="false">E315*K315</f>
        <v>12</v>
      </c>
      <c r="S315" s="7" t="n">
        <f aca="false">F315*L315</f>
        <v>-63</v>
      </c>
      <c r="T315" s="7" t="n">
        <f aca="false">G315*M315</f>
        <v>-1.6</v>
      </c>
      <c r="U315" s="7" t="n">
        <f aca="false">H315*N315</f>
        <v>-27</v>
      </c>
      <c r="V315" s="6" t="n">
        <f aca="false">SUM(O315:U315)</f>
        <v>-15.4</v>
      </c>
      <c r="W315" s="8" t="n">
        <f aca="false">IF(V315&gt;=0,1,-1)</f>
        <v>-1</v>
      </c>
      <c r="X315" s="22" t="n">
        <f aca="false">IF((VALUE(C315&amp;D315&amp;E315&amp;F315&amp;G315&amp;H315))&lt;452947,-1,1)</f>
        <v>1</v>
      </c>
      <c r="Y315" s="8" t="n">
        <f aca="false">X315-W315</f>
        <v>2</v>
      </c>
      <c r="Z315" s="5" t="n">
        <f aca="false">$E$2</f>
        <v>0.1</v>
      </c>
      <c r="AA315" s="5" t="n">
        <f aca="false">$Z315*$Y315*C315</f>
        <v>0.8</v>
      </c>
      <c r="AB315" s="5" t="n">
        <f aca="false">$Z315*$Y315*D315</f>
        <v>1</v>
      </c>
      <c r="AC315" s="5" t="n">
        <f aca="false">$Z315*$Y315*E315</f>
        <v>1</v>
      </c>
      <c r="AD315" s="5" t="n">
        <f aca="false">$Z315*$Y315*F315</f>
        <v>1.8</v>
      </c>
      <c r="AE315" s="5" t="n">
        <f aca="false">$Z315*$Y315*G315</f>
        <v>0.2</v>
      </c>
      <c r="AF315" s="5" t="n">
        <f aca="false">$Z315*$Y315*H315</f>
        <v>1.8</v>
      </c>
      <c r="AG315" s="23" t="str">
        <f aca="false">IF(W315=X315,"CERTO","ERRADO")</f>
        <v>ERRADO</v>
      </c>
    </row>
    <row r="316" customFormat="false" ht="14.05" hidden="false" customHeight="false" outlineLevel="0" collapsed="false">
      <c r="B316" s="2" t="n">
        <v>13</v>
      </c>
      <c r="C316" s="3" t="n">
        <v>3</v>
      </c>
      <c r="D316" s="3" t="n">
        <v>6</v>
      </c>
      <c r="E316" s="3" t="n">
        <v>2</v>
      </c>
      <c r="F316" s="3" t="n">
        <v>9</v>
      </c>
      <c r="G316" s="3" t="n">
        <v>0</v>
      </c>
      <c r="H316" s="3" t="n">
        <v>8</v>
      </c>
      <c r="I316" s="4" t="n">
        <f aca="false">I315+AA315</f>
        <v>12.6</v>
      </c>
      <c r="J316" s="5" t="n">
        <f aca="false">J315+AB315</f>
        <v>4.4</v>
      </c>
      <c r="K316" s="5" t="n">
        <f aca="false">K315+AC315</f>
        <v>3.4</v>
      </c>
      <c r="L316" s="5" t="n">
        <f aca="false">L315+AD315</f>
        <v>-5.2</v>
      </c>
      <c r="M316" s="5" t="n">
        <f aca="false">M315+AE315</f>
        <v>-1.4</v>
      </c>
      <c r="N316" s="5" t="n">
        <f aca="false">N315+AF315</f>
        <v>-1.2</v>
      </c>
      <c r="O316" s="6" t="n">
        <f aca="false">$G$2</f>
        <v>0</v>
      </c>
      <c r="P316" s="7" t="n">
        <f aca="false">C316*I316</f>
        <v>37.8</v>
      </c>
      <c r="Q316" s="7" t="n">
        <f aca="false">D316*J316</f>
        <v>26.4</v>
      </c>
      <c r="R316" s="7" t="n">
        <f aca="false">E316*K316</f>
        <v>6.8</v>
      </c>
      <c r="S316" s="7" t="n">
        <f aca="false">F316*L316</f>
        <v>-46.8</v>
      </c>
      <c r="T316" s="7" t="n">
        <f aca="false">G316*M316</f>
        <v>-0</v>
      </c>
      <c r="U316" s="7" t="n">
        <f aca="false">H316*N316</f>
        <v>-9.6</v>
      </c>
      <c r="V316" s="6" t="n">
        <f aca="false">SUM(O316:U316)</f>
        <v>14.6</v>
      </c>
      <c r="W316" s="8" t="n">
        <f aca="false">IF(V316&gt;=0,1,-1)</f>
        <v>1</v>
      </c>
      <c r="X316" s="22" t="n">
        <f aca="false">IF((VALUE(C316&amp;D316&amp;E316&amp;F316&amp;G316&amp;H316))&lt;452947,-1,1)</f>
        <v>-1</v>
      </c>
      <c r="Y316" s="8" t="n">
        <f aca="false">X316-W316</f>
        <v>-2</v>
      </c>
      <c r="Z316" s="5" t="n">
        <f aca="false">$E$2</f>
        <v>0.1</v>
      </c>
      <c r="AA316" s="5" t="n">
        <f aca="false">$Z316*$Y316*C316</f>
        <v>-0.6</v>
      </c>
      <c r="AB316" s="5" t="n">
        <f aca="false">$Z316*$Y316*D316</f>
        <v>-1.2</v>
      </c>
      <c r="AC316" s="5" t="n">
        <f aca="false">$Z316*$Y316*E316</f>
        <v>-0.4</v>
      </c>
      <c r="AD316" s="5" t="n">
        <f aca="false">$Z316*$Y316*F316</f>
        <v>-1.8</v>
      </c>
      <c r="AE316" s="5" t="n">
        <f aca="false">$Z316*$Y316*G316</f>
        <v>-0</v>
      </c>
      <c r="AF316" s="5" t="n">
        <f aca="false">$Z316*$Y316*H316</f>
        <v>-1.6</v>
      </c>
      <c r="AG316" s="23" t="str">
        <f aca="false">IF(W316=X316,"CERTO","ERRADO")</f>
        <v>ERRADO</v>
      </c>
    </row>
    <row r="317" customFormat="false" ht="14.05" hidden="false" customHeight="false" outlineLevel="0" collapsed="false">
      <c r="B317" s="2" t="n">
        <v>14</v>
      </c>
      <c r="C317" s="3" t="n">
        <v>8</v>
      </c>
      <c r="D317" s="3" t="n">
        <v>5</v>
      </c>
      <c r="E317" s="3" t="n">
        <v>5</v>
      </c>
      <c r="F317" s="3" t="n">
        <v>9</v>
      </c>
      <c r="G317" s="3" t="n">
        <v>6</v>
      </c>
      <c r="H317" s="3" t="n">
        <v>9</v>
      </c>
      <c r="I317" s="4" t="n">
        <f aca="false">I316+AA316</f>
        <v>12</v>
      </c>
      <c r="J317" s="5" t="n">
        <f aca="false">J316+AB316</f>
        <v>3.2</v>
      </c>
      <c r="K317" s="5" t="n">
        <f aca="false">K316+AC316</f>
        <v>3</v>
      </c>
      <c r="L317" s="5" t="n">
        <f aca="false">L316+AD316</f>
        <v>-7</v>
      </c>
      <c r="M317" s="5" t="n">
        <f aca="false">M316+AE316</f>
        <v>-1.4</v>
      </c>
      <c r="N317" s="5" t="n">
        <f aca="false">N316+AF316</f>
        <v>-2.8</v>
      </c>
      <c r="O317" s="6" t="n">
        <f aca="false">$G$2</f>
        <v>0</v>
      </c>
      <c r="P317" s="7" t="n">
        <f aca="false">C317*I317</f>
        <v>96.0000000000001</v>
      </c>
      <c r="Q317" s="7" t="n">
        <f aca="false">D317*J317</f>
        <v>16</v>
      </c>
      <c r="R317" s="7" t="n">
        <f aca="false">E317*K317</f>
        <v>15</v>
      </c>
      <c r="S317" s="7" t="n">
        <f aca="false">F317*L317</f>
        <v>-63</v>
      </c>
      <c r="T317" s="7" t="n">
        <f aca="false">G317*M317</f>
        <v>-8.4</v>
      </c>
      <c r="U317" s="7" t="n">
        <f aca="false">H317*N317</f>
        <v>-25.2</v>
      </c>
      <c r="V317" s="6" t="n">
        <f aca="false">SUM(O317:U317)</f>
        <v>30.4</v>
      </c>
      <c r="W317" s="8" t="n">
        <f aca="false">IF(V317&gt;=0,1,-1)</f>
        <v>1</v>
      </c>
      <c r="X317" s="22" t="n">
        <f aca="false">IF((VALUE(C317&amp;D317&amp;E317&amp;F317&amp;G317&amp;H317))&lt;452947,-1,1)</f>
        <v>1</v>
      </c>
      <c r="Y317" s="8" t="n">
        <f aca="false">X317-W317</f>
        <v>0</v>
      </c>
      <c r="Z317" s="5" t="n">
        <f aca="false">$E$2</f>
        <v>0.1</v>
      </c>
      <c r="AA317" s="5" t="n">
        <f aca="false">$Z317*$Y317*C317</f>
        <v>0</v>
      </c>
      <c r="AB317" s="5" t="n">
        <f aca="false">$Z317*$Y317*D317</f>
        <v>0</v>
      </c>
      <c r="AC317" s="5" t="n">
        <f aca="false">$Z317*$Y317*E317</f>
        <v>0</v>
      </c>
      <c r="AD317" s="5" t="n">
        <f aca="false">$Z317*$Y317*F317</f>
        <v>0</v>
      </c>
      <c r="AE317" s="5" t="n">
        <f aca="false">$Z317*$Y317*G317</f>
        <v>0</v>
      </c>
      <c r="AF317" s="5" t="n">
        <f aca="false">$Z317*$Y317*H317</f>
        <v>0</v>
      </c>
      <c r="AG317" s="23" t="str">
        <f aca="false">IF(W317=X317,"CERTO","ERRADO")</f>
        <v>CERTO</v>
      </c>
    </row>
    <row r="318" customFormat="false" ht="14.05" hidden="false" customHeight="false" outlineLevel="0" collapsed="false">
      <c r="B318" s="2" t="n">
        <v>15</v>
      </c>
      <c r="C318" s="3" t="n">
        <v>4</v>
      </c>
      <c r="D318" s="3" t="n">
        <v>1</v>
      </c>
      <c r="E318" s="3" t="n">
        <v>1</v>
      </c>
      <c r="F318" s="3" t="n">
        <v>9</v>
      </c>
      <c r="G318" s="3" t="n">
        <v>7</v>
      </c>
      <c r="H318" s="3" t="n">
        <v>6</v>
      </c>
      <c r="I318" s="4" t="n">
        <f aca="false">I317+AA317</f>
        <v>12</v>
      </c>
      <c r="J318" s="5" t="n">
        <f aca="false">J317+AB317</f>
        <v>3.2</v>
      </c>
      <c r="K318" s="5" t="n">
        <f aca="false">K317+AC317</f>
        <v>3</v>
      </c>
      <c r="L318" s="5" t="n">
        <f aca="false">L317+AD317</f>
        <v>-7</v>
      </c>
      <c r="M318" s="5" t="n">
        <f aca="false">M317+AE317</f>
        <v>-1.4</v>
      </c>
      <c r="N318" s="5" t="n">
        <f aca="false">N317+AF317</f>
        <v>-2.8</v>
      </c>
      <c r="O318" s="6" t="n">
        <f aca="false">$G$2</f>
        <v>0</v>
      </c>
      <c r="P318" s="7" t="n">
        <f aca="false">C318*I318</f>
        <v>48</v>
      </c>
      <c r="Q318" s="7" t="n">
        <f aca="false">D318*J318</f>
        <v>3.2</v>
      </c>
      <c r="R318" s="7" t="n">
        <f aca="false">E318*K318</f>
        <v>3</v>
      </c>
      <c r="S318" s="7" t="n">
        <f aca="false">F318*L318</f>
        <v>-63</v>
      </c>
      <c r="T318" s="7" t="n">
        <f aca="false">G318*M318</f>
        <v>-9.8</v>
      </c>
      <c r="U318" s="7" t="n">
        <f aca="false">H318*N318</f>
        <v>-16.8</v>
      </c>
      <c r="V318" s="6" t="n">
        <f aca="false">SUM(O318:U318)</f>
        <v>-35.4</v>
      </c>
      <c r="W318" s="8" t="n">
        <f aca="false">IF(V318&gt;=0,1,-1)</f>
        <v>-1</v>
      </c>
      <c r="X318" s="22" t="n">
        <f aca="false">IF((VALUE(C318&amp;D318&amp;E318&amp;F318&amp;G318&amp;H318))&lt;452947,-1,1)</f>
        <v>-1</v>
      </c>
      <c r="Y318" s="8" t="n">
        <f aca="false">X318-W318</f>
        <v>0</v>
      </c>
      <c r="Z318" s="5" t="n">
        <f aca="false">$E$2</f>
        <v>0.1</v>
      </c>
      <c r="AA318" s="5" t="n">
        <f aca="false">$Z318*$Y318*C318</f>
        <v>0</v>
      </c>
      <c r="AB318" s="5" t="n">
        <f aca="false">$Z318*$Y318*D318</f>
        <v>0</v>
      </c>
      <c r="AC318" s="5" t="n">
        <f aca="false">$Z318*$Y318*E318</f>
        <v>0</v>
      </c>
      <c r="AD318" s="5" t="n">
        <f aca="false">$Z318*$Y318*F318</f>
        <v>0</v>
      </c>
      <c r="AE318" s="5" t="n">
        <f aca="false">$Z318*$Y318*G318</f>
        <v>0</v>
      </c>
      <c r="AF318" s="5" t="n">
        <f aca="false">$Z318*$Y318*H318</f>
        <v>0</v>
      </c>
      <c r="AG318" s="23" t="str">
        <f aca="false">IF(W318=X318,"CERTO","ERRADO")</f>
        <v>CERTO</v>
      </c>
    </row>
    <row r="319" customFormat="false" ht="14.05" hidden="false" customHeight="false" outlineLevel="0" collapsed="false">
      <c r="B319" s="2" t="n">
        <v>16</v>
      </c>
      <c r="C319" s="3" t="n">
        <v>3</v>
      </c>
      <c r="D319" s="3" t="n">
        <v>5</v>
      </c>
      <c r="E319" s="3" t="n">
        <v>1</v>
      </c>
      <c r="F319" s="3" t="n">
        <v>7</v>
      </c>
      <c r="G319" s="3" t="n">
        <v>6</v>
      </c>
      <c r="H319" s="3" t="n">
        <v>8</v>
      </c>
      <c r="I319" s="4" t="n">
        <f aca="false">I318+AA318</f>
        <v>12</v>
      </c>
      <c r="J319" s="5" t="n">
        <f aca="false">J318+AB318</f>
        <v>3.2</v>
      </c>
      <c r="K319" s="5" t="n">
        <f aca="false">K318+AC318</f>
        <v>3</v>
      </c>
      <c r="L319" s="5" t="n">
        <f aca="false">L318+AD318</f>
        <v>-7</v>
      </c>
      <c r="M319" s="5" t="n">
        <f aca="false">M318+AE318</f>
        <v>-1.4</v>
      </c>
      <c r="N319" s="5" t="n">
        <f aca="false">N318+AF318</f>
        <v>-2.8</v>
      </c>
      <c r="O319" s="6" t="n">
        <f aca="false">$G$2</f>
        <v>0</v>
      </c>
      <c r="P319" s="7" t="n">
        <f aca="false">C319*I319</f>
        <v>36</v>
      </c>
      <c r="Q319" s="7" t="n">
        <f aca="false">D319*J319</f>
        <v>16</v>
      </c>
      <c r="R319" s="7" t="n">
        <f aca="false">E319*K319</f>
        <v>3</v>
      </c>
      <c r="S319" s="7" t="n">
        <f aca="false">F319*L319</f>
        <v>-49</v>
      </c>
      <c r="T319" s="7" t="n">
        <f aca="false">G319*M319</f>
        <v>-8.4</v>
      </c>
      <c r="U319" s="7" t="n">
        <f aca="false">H319*N319</f>
        <v>-22.4</v>
      </c>
      <c r="V319" s="6" t="n">
        <f aca="false">SUM(O319:U319)</f>
        <v>-24.8</v>
      </c>
      <c r="W319" s="8" t="n">
        <f aca="false">IF(V319&gt;=0,1,-1)</f>
        <v>-1</v>
      </c>
      <c r="X319" s="22" t="n">
        <f aca="false">IF((VALUE(C319&amp;D319&amp;E319&amp;F319&amp;G319&amp;H319))&lt;452947,-1,1)</f>
        <v>-1</v>
      </c>
      <c r="Y319" s="8" t="n">
        <f aca="false">X319-W319</f>
        <v>0</v>
      </c>
      <c r="Z319" s="5" t="n">
        <f aca="false">$E$2</f>
        <v>0.1</v>
      </c>
      <c r="AA319" s="5" t="n">
        <f aca="false">$Z319*$Y319*C319</f>
        <v>0</v>
      </c>
      <c r="AB319" s="5" t="n">
        <f aca="false">$Z319*$Y319*D319</f>
        <v>0</v>
      </c>
      <c r="AC319" s="5" t="n">
        <f aca="false">$Z319*$Y319*E319</f>
        <v>0</v>
      </c>
      <c r="AD319" s="5" t="n">
        <f aca="false">$Z319*$Y319*F319</f>
        <v>0</v>
      </c>
      <c r="AE319" s="5" t="n">
        <f aca="false">$Z319*$Y319*G319</f>
        <v>0</v>
      </c>
      <c r="AF319" s="5" t="n">
        <f aca="false">$Z319*$Y319*H319</f>
        <v>0</v>
      </c>
      <c r="AG319" s="23" t="str">
        <f aca="false">IF(W319=X319,"CERTO","ERRADO")</f>
        <v>CERTO</v>
      </c>
    </row>
    <row r="320" customFormat="false" ht="14.05" hidden="false" customHeight="false" outlineLevel="0" collapsed="false">
      <c r="B320" s="2" t="n">
        <v>17</v>
      </c>
      <c r="C320" s="3" t="n">
        <v>5</v>
      </c>
      <c r="D320" s="3" t="n">
        <v>9</v>
      </c>
      <c r="E320" s="3" t="n">
        <v>1</v>
      </c>
      <c r="F320" s="3" t="n">
        <v>9</v>
      </c>
      <c r="G320" s="3" t="n">
        <v>8</v>
      </c>
      <c r="H320" s="3" t="n">
        <v>5</v>
      </c>
      <c r="I320" s="4" t="n">
        <f aca="false">I319+AA319</f>
        <v>12</v>
      </c>
      <c r="J320" s="5" t="n">
        <f aca="false">J319+AB319</f>
        <v>3.2</v>
      </c>
      <c r="K320" s="5" t="n">
        <f aca="false">K319+AC319</f>
        <v>3</v>
      </c>
      <c r="L320" s="5" t="n">
        <f aca="false">L319+AD319</f>
        <v>-7</v>
      </c>
      <c r="M320" s="5" t="n">
        <f aca="false">M319+AE319</f>
        <v>-1.4</v>
      </c>
      <c r="N320" s="5" t="n">
        <f aca="false">N319+AF319</f>
        <v>-2.8</v>
      </c>
      <c r="O320" s="6" t="n">
        <f aca="false">$G$2</f>
        <v>0</v>
      </c>
      <c r="P320" s="7" t="n">
        <f aca="false">C320*I320</f>
        <v>60</v>
      </c>
      <c r="Q320" s="7" t="n">
        <f aca="false">D320*J320</f>
        <v>28.8</v>
      </c>
      <c r="R320" s="7" t="n">
        <f aca="false">E320*K320</f>
        <v>3</v>
      </c>
      <c r="S320" s="7" t="n">
        <f aca="false">F320*L320</f>
        <v>-63</v>
      </c>
      <c r="T320" s="7" t="n">
        <f aca="false">G320*M320</f>
        <v>-11.2</v>
      </c>
      <c r="U320" s="7" t="n">
        <f aca="false">H320*N320</f>
        <v>-14</v>
      </c>
      <c r="V320" s="6" t="n">
        <f aca="false">SUM(O320:U320)</f>
        <v>3.60000000000003</v>
      </c>
      <c r="W320" s="8" t="n">
        <f aca="false">IF(V320&gt;=0,1,-1)</f>
        <v>1</v>
      </c>
      <c r="X320" s="22" t="n">
        <f aca="false">IF((VALUE(C320&amp;D320&amp;E320&amp;F320&amp;G320&amp;H320))&lt;452947,-1,1)</f>
        <v>1</v>
      </c>
      <c r="Y320" s="8" t="n">
        <f aca="false">X320-W320</f>
        <v>0</v>
      </c>
      <c r="Z320" s="5" t="n">
        <f aca="false">$E$2</f>
        <v>0.1</v>
      </c>
      <c r="AA320" s="5" t="n">
        <f aca="false">$Z320*$Y320*C320</f>
        <v>0</v>
      </c>
      <c r="AB320" s="5" t="n">
        <f aca="false">$Z320*$Y320*D320</f>
        <v>0</v>
      </c>
      <c r="AC320" s="5" t="n">
        <f aca="false">$Z320*$Y320*E320</f>
        <v>0</v>
      </c>
      <c r="AD320" s="5" t="n">
        <f aca="false">$Z320*$Y320*F320</f>
        <v>0</v>
      </c>
      <c r="AE320" s="5" t="n">
        <f aca="false">$Z320*$Y320*G320</f>
        <v>0</v>
      </c>
      <c r="AF320" s="5" t="n">
        <f aca="false">$Z320*$Y320*H320</f>
        <v>0</v>
      </c>
      <c r="AG320" s="23" t="str">
        <f aca="false">IF(W320=X320,"CERTO","ERRADO")</f>
        <v>CERTO</v>
      </c>
    </row>
    <row r="321" customFormat="false" ht="14.05" hidden="false" customHeight="false" outlineLevel="0" collapsed="false">
      <c r="B321" s="2" t="n">
        <v>18</v>
      </c>
      <c r="C321" s="3" t="n">
        <v>1</v>
      </c>
      <c r="D321" s="3" t="n">
        <v>6</v>
      </c>
      <c r="E321" s="3" t="n">
        <v>2</v>
      </c>
      <c r="F321" s="3" t="n">
        <v>9</v>
      </c>
      <c r="G321" s="3" t="n">
        <v>1</v>
      </c>
      <c r="H321" s="3" t="n">
        <v>9</v>
      </c>
      <c r="I321" s="4" t="n">
        <f aca="false">I320+AA320</f>
        <v>12</v>
      </c>
      <c r="J321" s="5" t="n">
        <f aca="false">J320+AB320</f>
        <v>3.2</v>
      </c>
      <c r="K321" s="5" t="n">
        <f aca="false">K320+AC320</f>
        <v>3</v>
      </c>
      <c r="L321" s="5" t="n">
        <f aca="false">L320+AD320</f>
        <v>-7</v>
      </c>
      <c r="M321" s="5" t="n">
        <f aca="false">M320+AE320</f>
        <v>-1.4</v>
      </c>
      <c r="N321" s="5" t="n">
        <f aca="false">N320+AF320</f>
        <v>-2.8</v>
      </c>
      <c r="O321" s="6" t="n">
        <f aca="false">$G$2</f>
        <v>0</v>
      </c>
      <c r="P321" s="7" t="n">
        <f aca="false">C321*I321</f>
        <v>12</v>
      </c>
      <c r="Q321" s="7" t="n">
        <f aca="false">D321*J321</f>
        <v>19.2</v>
      </c>
      <c r="R321" s="7" t="n">
        <f aca="false">E321*K321</f>
        <v>6</v>
      </c>
      <c r="S321" s="7" t="n">
        <f aca="false">F321*L321</f>
        <v>-63</v>
      </c>
      <c r="T321" s="7" t="n">
        <f aca="false">G321*M321</f>
        <v>-1.4</v>
      </c>
      <c r="U321" s="7" t="n">
        <f aca="false">H321*N321</f>
        <v>-25.2</v>
      </c>
      <c r="V321" s="6" t="n">
        <f aca="false">SUM(O321:U321)</f>
        <v>-52.4</v>
      </c>
      <c r="W321" s="8" t="n">
        <f aca="false">IF(V321&gt;=0,1,-1)</f>
        <v>-1</v>
      </c>
      <c r="X321" s="22" t="n">
        <f aca="false">IF((VALUE(C321&amp;D321&amp;E321&amp;F321&amp;G321&amp;H321))&lt;452947,-1,1)</f>
        <v>-1</v>
      </c>
      <c r="Y321" s="8" t="n">
        <f aca="false">X321-W321</f>
        <v>0</v>
      </c>
      <c r="Z321" s="5" t="n">
        <f aca="false">$E$2</f>
        <v>0.1</v>
      </c>
      <c r="AA321" s="5" t="n">
        <f aca="false">$Z321*$Y321*C321</f>
        <v>0</v>
      </c>
      <c r="AB321" s="5" t="n">
        <f aca="false">$Z321*$Y321*D321</f>
        <v>0</v>
      </c>
      <c r="AC321" s="5" t="n">
        <f aca="false">$Z321*$Y321*E321</f>
        <v>0</v>
      </c>
      <c r="AD321" s="5" t="n">
        <f aca="false">$Z321*$Y321*F321</f>
        <v>0</v>
      </c>
      <c r="AE321" s="5" t="n">
        <f aca="false">$Z321*$Y321*G321</f>
        <v>0</v>
      </c>
      <c r="AF321" s="5" t="n">
        <f aca="false">$Z321*$Y321*H321</f>
        <v>0</v>
      </c>
      <c r="AG321" s="23" t="str">
        <f aca="false">IF(W321=X321,"CERTO","ERRADO")</f>
        <v>CERTO</v>
      </c>
    </row>
    <row r="322" customFormat="false" ht="14.05" hidden="false" customHeight="false" outlineLevel="0" collapsed="false">
      <c r="B322" s="2" t="n">
        <v>19</v>
      </c>
      <c r="C322" s="3" t="n">
        <v>4</v>
      </c>
      <c r="D322" s="3" t="n">
        <v>2</v>
      </c>
      <c r="E322" s="3" t="n">
        <v>3</v>
      </c>
      <c r="F322" s="3" t="n">
        <v>9</v>
      </c>
      <c r="G322" s="3" t="n">
        <v>8</v>
      </c>
      <c r="H322" s="3" t="n">
        <v>4</v>
      </c>
      <c r="I322" s="4" t="n">
        <f aca="false">I321+AA321</f>
        <v>12</v>
      </c>
      <c r="J322" s="5" t="n">
        <f aca="false">J321+AB321</f>
        <v>3.2</v>
      </c>
      <c r="K322" s="5" t="n">
        <f aca="false">K321+AC321</f>
        <v>3</v>
      </c>
      <c r="L322" s="5" t="n">
        <f aca="false">L321+AD321</f>
        <v>-7</v>
      </c>
      <c r="M322" s="5" t="n">
        <f aca="false">M321+AE321</f>
        <v>-1.4</v>
      </c>
      <c r="N322" s="5" t="n">
        <f aca="false">N321+AF321</f>
        <v>-2.8</v>
      </c>
      <c r="O322" s="6" t="n">
        <f aca="false">$G$2</f>
        <v>0</v>
      </c>
      <c r="P322" s="7" t="n">
        <f aca="false">C322*I322</f>
        <v>48</v>
      </c>
      <c r="Q322" s="7" t="n">
        <f aca="false">D322*J322</f>
        <v>6.4</v>
      </c>
      <c r="R322" s="7" t="n">
        <f aca="false">E322*K322</f>
        <v>9</v>
      </c>
      <c r="S322" s="7" t="n">
        <f aca="false">F322*L322</f>
        <v>-63</v>
      </c>
      <c r="T322" s="7" t="n">
        <f aca="false">G322*M322</f>
        <v>-11.2</v>
      </c>
      <c r="U322" s="7" t="n">
        <f aca="false">H322*N322</f>
        <v>-11.2</v>
      </c>
      <c r="V322" s="6" t="n">
        <f aca="false">SUM(O322:U322)</f>
        <v>-22</v>
      </c>
      <c r="W322" s="8" t="n">
        <f aca="false">IF(V322&gt;=0,1,-1)</f>
        <v>-1</v>
      </c>
      <c r="X322" s="22" t="n">
        <f aca="false">IF((VALUE(C322&amp;D322&amp;E322&amp;F322&amp;G322&amp;H322))&lt;452947,-1,1)</f>
        <v>-1</v>
      </c>
      <c r="Y322" s="8" t="n">
        <f aca="false">X322-W322</f>
        <v>0</v>
      </c>
      <c r="Z322" s="5" t="n">
        <f aca="false">$E$2</f>
        <v>0.1</v>
      </c>
      <c r="AA322" s="5" t="n">
        <f aca="false">$Z322*$Y322*C322</f>
        <v>0</v>
      </c>
      <c r="AB322" s="5" t="n">
        <f aca="false">$Z322*$Y322*D322</f>
        <v>0</v>
      </c>
      <c r="AC322" s="5" t="n">
        <f aca="false">$Z322*$Y322*E322</f>
        <v>0</v>
      </c>
      <c r="AD322" s="5" t="n">
        <f aca="false">$Z322*$Y322*F322</f>
        <v>0</v>
      </c>
      <c r="AE322" s="5" t="n">
        <f aca="false">$Z322*$Y322*G322</f>
        <v>0</v>
      </c>
      <c r="AF322" s="5" t="n">
        <f aca="false">$Z322*$Y322*H322</f>
        <v>0</v>
      </c>
      <c r="AG322" s="23" t="str">
        <f aca="false">IF(W322=X322,"CERTO","ERRADO")</f>
        <v>CERTO</v>
      </c>
    </row>
    <row r="323" customFormat="false" ht="14.05" hidden="false" customHeight="false" outlineLevel="0" collapsed="false">
      <c r="B323" s="2" t="n">
        <v>20</v>
      </c>
      <c r="C323" s="3" t="n">
        <v>4</v>
      </c>
      <c r="D323" s="3" t="n">
        <v>8</v>
      </c>
      <c r="E323" s="3" t="n">
        <v>2</v>
      </c>
      <c r="F323" s="3" t="n">
        <v>8</v>
      </c>
      <c r="G323" s="3" t="n">
        <v>8</v>
      </c>
      <c r="H323" s="3" t="n">
        <v>3</v>
      </c>
      <c r="I323" s="4" t="n">
        <f aca="false">I322+AA322</f>
        <v>12</v>
      </c>
      <c r="J323" s="5" t="n">
        <f aca="false">J322+AB322</f>
        <v>3.2</v>
      </c>
      <c r="K323" s="5" t="n">
        <f aca="false">K322+AC322</f>
        <v>3</v>
      </c>
      <c r="L323" s="5" t="n">
        <f aca="false">L322+AD322</f>
        <v>-7</v>
      </c>
      <c r="M323" s="5" t="n">
        <f aca="false">M322+AE322</f>
        <v>-1.4</v>
      </c>
      <c r="N323" s="5" t="n">
        <f aca="false">N322+AF322</f>
        <v>-2.8</v>
      </c>
      <c r="O323" s="6" t="n">
        <f aca="false">$G$2</f>
        <v>0</v>
      </c>
      <c r="P323" s="7" t="n">
        <f aca="false">C323*I323</f>
        <v>48</v>
      </c>
      <c r="Q323" s="7" t="n">
        <f aca="false">D323*J323</f>
        <v>25.6</v>
      </c>
      <c r="R323" s="7" t="n">
        <f aca="false">E323*K323</f>
        <v>6</v>
      </c>
      <c r="S323" s="7" t="n">
        <f aca="false">F323*L323</f>
        <v>-56</v>
      </c>
      <c r="T323" s="7" t="n">
        <f aca="false">G323*M323</f>
        <v>-11.2</v>
      </c>
      <c r="U323" s="7" t="n">
        <f aca="false">H323*N323</f>
        <v>-8.4</v>
      </c>
      <c r="V323" s="6" t="n">
        <f aca="false">SUM(O323:U323)</f>
        <v>4.00000000000002</v>
      </c>
      <c r="W323" s="8" t="n">
        <f aca="false">IF(V323&gt;=0,1,-1)</f>
        <v>1</v>
      </c>
      <c r="X323" s="22" t="n">
        <f aca="false">IF((VALUE(C323&amp;D323&amp;E323&amp;F323&amp;G323&amp;H323))&lt;452947,-1,1)</f>
        <v>1</v>
      </c>
      <c r="Y323" s="8" t="n">
        <f aca="false">X323-W323</f>
        <v>0</v>
      </c>
      <c r="Z323" s="5" t="n">
        <f aca="false">$E$2</f>
        <v>0.1</v>
      </c>
      <c r="AA323" s="5" t="n">
        <f aca="false">$Z323*$Y323*C323</f>
        <v>0</v>
      </c>
      <c r="AB323" s="5" t="n">
        <f aca="false">$Z323*$Y323*D323</f>
        <v>0</v>
      </c>
      <c r="AC323" s="5" t="n">
        <f aca="false">$Z323*$Y323*E323</f>
        <v>0</v>
      </c>
      <c r="AD323" s="5" t="n">
        <f aca="false">$Z323*$Y323*F323</f>
        <v>0</v>
      </c>
      <c r="AE323" s="5" t="n">
        <f aca="false">$Z323*$Y323*G323</f>
        <v>0</v>
      </c>
      <c r="AF323" s="5" t="n">
        <f aca="false">$Z323*$Y323*H323</f>
        <v>0</v>
      </c>
      <c r="AG323" s="23" t="str">
        <f aca="false">IF(W323=X323,"CERTO","ERRADO")</f>
        <v>CERTO</v>
      </c>
    </row>
    <row r="324" customFormat="false" ht="14.05" hidden="false" customHeight="false" outlineLevel="0" collapsed="false">
      <c r="B324" s="2" t="n">
        <v>21</v>
      </c>
      <c r="C324" s="3" t="n">
        <v>5</v>
      </c>
      <c r="D324" s="3" t="n">
        <v>4</v>
      </c>
      <c r="E324" s="3" t="n">
        <v>2</v>
      </c>
      <c r="F324" s="3" t="n">
        <v>9</v>
      </c>
      <c r="G324" s="3" t="n">
        <v>7</v>
      </c>
      <c r="H324" s="3" t="n">
        <v>7</v>
      </c>
      <c r="I324" s="4" t="n">
        <f aca="false">I323+AA323</f>
        <v>12</v>
      </c>
      <c r="J324" s="5" t="n">
        <f aca="false">J323+AB323</f>
        <v>3.2</v>
      </c>
      <c r="K324" s="5" t="n">
        <f aca="false">K323+AC323</f>
        <v>3</v>
      </c>
      <c r="L324" s="5" t="n">
        <f aca="false">L323+AD323</f>
        <v>-7</v>
      </c>
      <c r="M324" s="5" t="n">
        <f aca="false">M323+AE323</f>
        <v>-1.4</v>
      </c>
      <c r="N324" s="5" t="n">
        <f aca="false">N323+AF323</f>
        <v>-2.8</v>
      </c>
      <c r="O324" s="6" t="n">
        <f aca="false">$G$2</f>
        <v>0</v>
      </c>
      <c r="P324" s="7" t="n">
        <f aca="false">C324*I324</f>
        <v>60</v>
      </c>
      <c r="Q324" s="7" t="n">
        <f aca="false">D324*J324</f>
        <v>12.8</v>
      </c>
      <c r="R324" s="7" t="n">
        <f aca="false">E324*K324</f>
        <v>6</v>
      </c>
      <c r="S324" s="7" t="n">
        <f aca="false">F324*L324</f>
        <v>-63</v>
      </c>
      <c r="T324" s="7" t="n">
        <f aca="false">G324*M324</f>
        <v>-9.8</v>
      </c>
      <c r="U324" s="7" t="n">
        <f aca="false">H324*N324</f>
        <v>-19.6</v>
      </c>
      <c r="V324" s="6" t="n">
        <f aca="false">SUM(O324:U324)</f>
        <v>-13.6</v>
      </c>
      <c r="W324" s="8" t="n">
        <f aca="false">IF(V324&gt;=0,1,-1)</f>
        <v>-1</v>
      </c>
      <c r="X324" s="22" t="n">
        <f aca="false">IF((VALUE(C324&amp;D324&amp;E324&amp;F324&amp;G324&amp;H324))&lt;452947,-1,1)</f>
        <v>1</v>
      </c>
      <c r="Y324" s="8" t="n">
        <f aca="false">X324-W324</f>
        <v>2</v>
      </c>
      <c r="Z324" s="5" t="n">
        <f aca="false">$E$2</f>
        <v>0.1</v>
      </c>
      <c r="AA324" s="5" t="n">
        <f aca="false">$Z324*$Y324*C324</f>
        <v>1</v>
      </c>
      <c r="AB324" s="5" t="n">
        <f aca="false">$Z324*$Y324*D324</f>
        <v>0.8</v>
      </c>
      <c r="AC324" s="5" t="n">
        <f aca="false">$Z324*$Y324*E324</f>
        <v>0.4</v>
      </c>
      <c r="AD324" s="5" t="n">
        <f aca="false">$Z324*$Y324*F324</f>
        <v>1.8</v>
      </c>
      <c r="AE324" s="5" t="n">
        <f aca="false">$Z324*$Y324*G324</f>
        <v>1.4</v>
      </c>
      <c r="AF324" s="5" t="n">
        <f aca="false">$Z324*$Y324*H324</f>
        <v>1.4</v>
      </c>
      <c r="AG324" s="23" t="str">
        <f aca="false">IF(W324=X324,"CERTO","ERRADO")</f>
        <v>ERRADO</v>
      </c>
    </row>
    <row r="325" customFormat="false" ht="14.05" hidden="false" customHeight="false" outlineLevel="0" collapsed="false">
      <c r="B325" s="2" t="n">
        <v>22</v>
      </c>
      <c r="C325" s="3" t="n">
        <v>8</v>
      </c>
      <c r="D325" s="3" t="n">
        <v>5</v>
      </c>
      <c r="E325" s="3" t="n">
        <v>1</v>
      </c>
      <c r="F325" s="3" t="n">
        <v>6</v>
      </c>
      <c r="G325" s="3" t="n">
        <v>4</v>
      </c>
      <c r="H325" s="3" t="n">
        <v>8</v>
      </c>
      <c r="I325" s="4" t="n">
        <f aca="false">I324+AA324</f>
        <v>13</v>
      </c>
      <c r="J325" s="5" t="n">
        <f aca="false">J324+AB324</f>
        <v>4</v>
      </c>
      <c r="K325" s="5" t="n">
        <f aca="false">K324+AC324</f>
        <v>3.4</v>
      </c>
      <c r="L325" s="5" t="n">
        <f aca="false">L324+AD324</f>
        <v>-5.2</v>
      </c>
      <c r="M325" s="5" t="n">
        <f aca="false">M324+AE324</f>
        <v>0</v>
      </c>
      <c r="N325" s="5" t="n">
        <f aca="false">N324+AF324</f>
        <v>-1.4</v>
      </c>
      <c r="O325" s="6" t="n">
        <f aca="false">$G$2</f>
        <v>0</v>
      </c>
      <c r="P325" s="7" t="n">
        <f aca="false">C325*I325</f>
        <v>104</v>
      </c>
      <c r="Q325" s="7" t="n">
        <f aca="false">D325*J325</f>
        <v>20</v>
      </c>
      <c r="R325" s="7" t="n">
        <f aca="false">E325*K325</f>
        <v>3.4</v>
      </c>
      <c r="S325" s="7" t="n">
        <f aca="false">F325*L325</f>
        <v>-31.2</v>
      </c>
      <c r="T325" s="7" t="n">
        <f aca="false">G325*M325</f>
        <v>0</v>
      </c>
      <c r="U325" s="7" t="n">
        <f aca="false">H325*N325</f>
        <v>-11.2</v>
      </c>
      <c r="V325" s="6" t="n">
        <f aca="false">SUM(O325:U325)</f>
        <v>85</v>
      </c>
      <c r="W325" s="8" t="n">
        <f aca="false">IF(V325&gt;=0,1,-1)</f>
        <v>1</v>
      </c>
      <c r="X325" s="22" t="n">
        <f aca="false">IF((VALUE(C325&amp;D325&amp;E325&amp;F325&amp;G325&amp;H325))&lt;452947,-1,1)</f>
        <v>1</v>
      </c>
      <c r="Y325" s="8" t="n">
        <f aca="false">X325-W325</f>
        <v>0</v>
      </c>
      <c r="Z325" s="5" t="n">
        <f aca="false">$E$2</f>
        <v>0.1</v>
      </c>
      <c r="AA325" s="5" t="n">
        <f aca="false">$Z325*$Y325*C325</f>
        <v>0</v>
      </c>
      <c r="AB325" s="5" t="n">
        <f aca="false">$Z325*$Y325*D325</f>
        <v>0</v>
      </c>
      <c r="AC325" s="5" t="n">
        <f aca="false">$Z325*$Y325*E325</f>
        <v>0</v>
      </c>
      <c r="AD325" s="5" t="n">
        <f aca="false">$Z325*$Y325*F325</f>
        <v>0</v>
      </c>
      <c r="AE325" s="5" t="n">
        <f aca="false">$Z325*$Y325*G325</f>
        <v>0</v>
      </c>
      <c r="AF325" s="5" t="n">
        <f aca="false">$Z325*$Y325*H325</f>
        <v>0</v>
      </c>
      <c r="AG325" s="23" t="str">
        <f aca="false">IF(W325=X325,"CERTO","ERRADO")</f>
        <v>CERTO</v>
      </c>
    </row>
    <row r="326" customFormat="false" ht="14.05" hidden="false" customHeight="false" outlineLevel="0" collapsed="false">
      <c r="B326" s="2" t="n">
        <v>23</v>
      </c>
      <c r="C326" s="3" t="n">
        <v>3</v>
      </c>
      <c r="D326" s="3" t="n">
        <v>7</v>
      </c>
      <c r="E326" s="3" t="n">
        <v>7</v>
      </c>
      <c r="F326" s="3" t="n">
        <v>9</v>
      </c>
      <c r="G326" s="3" t="n">
        <v>5</v>
      </c>
      <c r="H326" s="3" t="n">
        <v>9</v>
      </c>
      <c r="I326" s="4" t="n">
        <f aca="false">I325+AA325</f>
        <v>13</v>
      </c>
      <c r="J326" s="5" t="n">
        <f aca="false">J325+AB325</f>
        <v>4</v>
      </c>
      <c r="K326" s="5" t="n">
        <f aca="false">K325+AC325</f>
        <v>3.4</v>
      </c>
      <c r="L326" s="5" t="n">
        <f aca="false">L325+AD325</f>
        <v>-5.2</v>
      </c>
      <c r="M326" s="5" t="n">
        <f aca="false">M325+AE325</f>
        <v>0</v>
      </c>
      <c r="N326" s="5" t="n">
        <f aca="false">N325+AF325</f>
        <v>-1.4</v>
      </c>
      <c r="O326" s="6" t="n">
        <f aca="false">$G$2</f>
        <v>0</v>
      </c>
      <c r="P326" s="7" t="n">
        <f aca="false">C326*I326</f>
        <v>39</v>
      </c>
      <c r="Q326" s="7" t="n">
        <f aca="false">D326*J326</f>
        <v>28</v>
      </c>
      <c r="R326" s="7" t="n">
        <f aca="false">E326*K326</f>
        <v>23.8</v>
      </c>
      <c r="S326" s="7" t="n">
        <f aca="false">F326*L326</f>
        <v>-46.8</v>
      </c>
      <c r="T326" s="7" t="n">
        <f aca="false">G326*M326</f>
        <v>0</v>
      </c>
      <c r="U326" s="7" t="n">
        <f aca="false">H326*N326</f>
        <v>-12.6</v>
      </c>
      <c r="V326" s="6" t="n">
        <f aca="false">SUM(O326:U326)</f>
        <v>31.4</v>
      </c>
      <c r="W326" s="8" t="n">
        <f aca="false">IF(V326&gt;=0,1,-1)</f>
        <v>1</v>
      </c>
      <c r="X326" s="22" t="n">
        <f aca="false">IF((VALUE(C326&amp;D326&amp;E326&amp;F326&amp;G326&amp;H326))&lt;452947,-1,1)</f>
        <v>-1</v>
      </c>
      <c r="Y326" s="8" t="n">
        <f aca="false">X326-W326</f>
        <v>-2</v>
      </c>
      <c r="Z326" s="5" t="n">
        <f aca="false">$E$2</f>
        <v>0.1</v>
      </c>
      <c r="AA326" s="5" t="n">
        <f aca="false">$Z326*$Y326*C326</f>
        <v>-0.6</v>
      </c>
      <c r="AB326" s="5" t="n">
        <f aca="false">$Z326*$Y326*D326</f>
        <v>-1.4</v>
      </c>
      <c r="AC326" s="5" t="n">
        <f aca="false">$Z326*$Y326*E326</f>
        <v>-1.4</v>
      </c>
      <c r="AD326" s="5" t="n">
        <f aca="false">$Z326*$Y326*F326</f>
        <v>-1.8</v>
      </c>
      <c r="AE326" s="5" t="n">
        <f aca="false">$Z326*$Y326*G326</f>
        <v>-1</v>
      </c>
      <c r="AF326" s="5" t="n">
        <f aca="false">$Z326*$Y326*H326</f>
        <v>-1.8</v>
      </c>
      <c r="AG326" s="23" t="str">
        <f aca="false">IF(W326=X326,"CERTO","ERRADO")</f>
        <v>ERRADO</v>
      </c>
    </row>
    <row r="327" customFormat="false" ht="14.05" hidden="false" customHeight="false" outlineLevel="0" collapsed="false">
      <c r="B327" s="2" t="n">
        <v>24</v>
      </c>
      <c r="C327" s="3" t="n">
        <v>6</v>
      </c>
      <c r="D327" s="3" t="n">
        <v>4</v>
      </c>
      <c r="E327" s="3" t="n">
        <v>3</v>
      </c>
      <c r="F327" s="3" t="n">
        <v>5</v>
      </c>
      <c r="G327" s="3" t="n">
        <v>1</v>
      </c>
      <c r="H327" s="3" t="n">
        <v>6</v>
      </c>
      <c r="I327" s="4" t="n">
        <f aca="false">I326+AA326</f>
        <v>12.4</v>
      </c>
      <c r="J327" s="5" t="n">
        <f aca="false">J326+AB326</f>
        <v>2.6</v>
      </c>
      <c r="K327" s="5" t="n">
        <f aca="false">K326+AC326</f>
        <v>2</v>
      </c>
      <c r="L327" s="5" t="n">
        <f aca="false">L326+AD326</f>
        <v>-7</v>
      </c>
      <c r="M327" s="5" t="n">
        <f aca="false">M326+AE326</f>
        <v>-1</v>
      </c>
      <c r="N327" s="5" t="n">
        <f aca="false">N326+AF326</f>
        <v>-3.2</v>
      </c>
      <c r="O327" s="6" t="n">
        <f aca="false">$G$2</f>
        <v>0</v>
      </c>
      <c r="P327" s="7" t="n">
        <f aca="false">C327*I327</f>
        <v>74.4</v>
      </c>
      <c r="Q327" s="7" t="n">
        <f aca="false">D327*J327</f>
        <v>10.4</v>
      </c>
      <c r="R327" s="7" t="n">
        <f aca="false">E327*K327</f>
        <v>6</v>
      </c>
      <c r="S327" s="7" t="n">
        <f aca="false">F327*L327</f>
        <v>-35</v>
      </c>
      <c r="T327" s="7" t="n">
        <f aca="false">G327*M327</f>
        <v>-1</v>
      </c>
      <c r="U327" s="7" t="n">
        <f aca="false">H327*N327</f>
        <v>-19.2</v>
      </c>
      <c r="V327" s="6" t="n">
        <f aca="false">SUM(O327:U327)</f>
        <v>35.6</v>
      </c>
      <c r="W327" s="8" t="n">
        <f aca="false">IF(V327&gt;=0,1,-1)</f>
        <v>1</v>
      </c>
      <c r="X327" s="22" t="n">
        <f aca="false">IF((VALUE(C327&amp;D327&amp;E327&amp;F327&amp;G327&amp;H327))&lt;452947,-1,1)</f>
        <v>1</v>
      </c>
      <c r="Y327" s="8" t="n">
        <f aca="false">X327-W327</f>
        <v>0</v>
      </c>
      <c r="Z327" s="5" t="n">
        <f aca="false">$E$2</f>
        <v>0.1</v>
      </c>
      <c r="AA327" s="5" t="n">
        <f aca="false">$Z327*$Y327*C327</f>
        <v>0</v>
      </c>
      <c r="AB327" s="5" t="n">
        <f aca="false">$Z327*$Y327*D327</f>
        <v>0</v>
      </c>
      <c r="AC327" s="5" t="n">
        <f aca="false">$Z327*$Y327*E327</f>
        <v>0</v>
      </c>
      <c r="AD327" s="5" t="n">
        <f aca="false">$Z327*$Y327*F327</f>
        <v>0</v>
      </c>
      <c r="AE327" s="5" t="n">
        <f aca="false">$Z327*$Y327*G327</f>
        <v>0</v>
      </c>
      <c r="AF327" s="5" t="n">
        <f aca="false">$Z327*$Y327*H327</f>
        <v>0</v>
      </c>
      <c r="AG327" s="23" t="str">
        <f aca="false">IF(W327=X327,"CERTO","ERRADO")</f>
        <v>CERTO</v>
      </c>
    </row>
    <row r="328" customFormat="false" ht="14.05" hidden="false" customHeight="false" outlineLevel="0" collapsed="false">
      <c r="B328" s="2" t="n">
        <v>25</v>
      </c>
      <c r="C328" s="3" t="n">
        <v>4</v>
      </c>
      <c r="D328" s="3" t="n">
        <v>7</v>
      </c>
      <c r="E328" s="3" t="n">
        <v>6</v>
      </c>
      <c r="F328" s="3" t="n">
        <v>8</v>
      </c>
      <c r="G328" s="3" t="n">
        <v>5</v>
      </c>
      <c r="H328" s="3" t="n">
        <v>4</v>
      </c>
      <c r="I328" s="4" t="n">
        <f aca="false">I327+AA327</f>
        <v>12.4</v>
      </c>
      <c r="J328" s="5" t="n">
        <f aca="false">J327+AB327</f>
        <v>2.6</v>
      </c>
      <c r="K328" s="5" t="n">
        <f aca="false">K327+AC327</f>
        <v>2</v>
      </c>
      <c r="L328" s="5" t="n">
        <f aca="false">L327+AD327</f>
        <v>-7</v>
      </c>
      <c r="M328" s="5" t="n">
        <f aca="false">M327+AE327</f>
        <v>-1</v>
      </c>
      <c r="N328" s="5" t="n">
        <f aca="false">N327+AF327</f>
        <v>-3.2</v>
      </c>
      <c r="O328" s="6" t="n">
        <f aca="false">$G$2</f>
        <v>0</v>
      </c>
      <c r="P328" s="7" t="n">
        <f aca="false">C328*I328</f>
        <v>49.6</v>
      </c>
      <c r="Q328" s="7" t="n">
        <f aca="false">D328*J328</f>
        <v>18.2</v>
      </c>
      <c r="R328" s="7" t="n">
        <f aca="false">E328*K328</f>
        <v>12</v>
      </c>
      <c r="S328" s="7" t="n">
        <f aca="false">F328*L328</f>
        <v>-56</v>
      </c>
      <c r="T328" s="7" t="n">
        <f aca="false">G328*M328</f>
        <v>-5</v>
      </c>
      <c r="U328" s="7" t="n">
        <f aca="false">H328*N328</f>
        <v>-12.8</v>
      </c>
      <c r="V328" s="6" t="n">
        <f aca="false">SUM(O328:U328)</f>
        <v>6.00000000000001</v>
      </c>
      <c r="W328" s="8" t="n">
        <f aca="false">IF(V328&gt;=0,1,-1)</f>
        <v>1</v>
      </c>
      <c r="X328" s="22" t="n">
        <f aca="false">IF((VALUE(C328&amp;D328&amp;E328&amp;F328&amp;G328&amp;H328))&lt;452947,-1,1)</f>
        <v>1</v>
      </c>
      <c r="Y328" s="8" t="n">
        <f aca="false">X328-W328</f>
        <v>0</v>
      </c>
      <c r="Z328" s="5" t="n">
        <f aca="false">$E$2</f>
        <v>0.1</v>
      </c>
      <c r="AA328" s="5" t="n">
        <f aca="false">$Z328*$Y328*C328</f>
        <v>0</v>
      </c>
      <c r="AB328" s="5" t="n">
        <f aca="false">$Z328*$Y328*D328</f>
        <v>0</v>
      </c>
      <c r="AC328" s="5" t="n">
        <f aca="false">$Z328*$Y328*E328</f>
        <v>0</v>
      </c>
      <c r="AD328" s="5" t="n">
        <f aca="false">$Z328*$Y328*F328</f>
        <v>0</v>
      </c>
      <c r="AE328" s="5" t="n">
        <f aca="false">$Z328*$Y328*G328</f>
        <v>0</v>
      </c>
      <c r="AF328" s="5" t="n">
        <f aca="false">$Z328*$Y328*H328</f>
        <v>0</v>
      </c>
      <c r="AG328" s="23" t="str">
        <f aca="false">IF(W328=X328,"CERTO","ERRADO")</f>
        <v>CERTO</v>
      </c>
    </row>
    <row r="329" customFormat="false" ht="14.05" hidden="false" customHeight="false" outlineLevel="0" collapsed="false">
      <c r="B329" s="2" t="n">
        <v>26</v>
      </c>
      <c r="C329" s="3" t="n">
        <v>8</v>
      </c>
      <c r="D329" s="3" t="n">
        <v>8</v>
      </c>
      <c r="E329" s="3" t="n">
        <v>2</v>
      </c>
      <c r="F329" s="3" t="n">
        <v>9</v>
      </c>
      <c r="G329" s="3" t="n">
        <v>0</v>
      </c>
      <c r="H329" s="3" t="n">
        <v>6</v>
      </c>
      <c r="I329" s="4" t="n">
        <f aca="false">I328+AA328</f>
        <v>12.4</v>
      </c>
      <c r="J329" s="5" t="n">
        <f aca="false">J328+AB328</f>
        <v>2.6</v>
      </c>
      <c r="K329" s="5" t="n">
        <f aca="false">K328+AC328</f>
        <v>2</v>
      </c>
      <c r="L329" s="5" t="n">
        <f aca="false">L328+AD328</f>
        <v>-7</v>
      </c>
      <c r="M329" s="5" t="n">
        <f aca="false">M328+AE328</f>
        <v>-1</v>
      </c>
      <c r="N329" s="5" t="n">
        <f aca="false">N328+AF328</f>
        <v>-3.2</v>
      </c>
      <c r="O329" s="6" t="n">
        <f aca="false">$G$2</f>
        <v>0</v>
      </c>
      <c r="P329" s="7" t="n">
        <f aca="false">C329*I329</f>
        <v>99.2000000000001</v>
      </c>
      <c r="Q329" s="7" t="n">
        <f aca="false">D329*J329</f>
        <v>20.8</v>
      </c>
      <c r="R329" s="7" t="n">
        <f aca="false">E329*K329</f>
        <v>4</v>
      </c>
      <c r="S329" s="7" t="n">
        <f aca="false">F329*L329</f>
        <v>-63</v>
      </c>
      <c r="T329" s="7" t="n">
        <f aca="false">G329*M329</f>
        <v>-0</v>
      </c>
      <c r="U329" s="7" t="n">
        <f aca="false">H329*N329</f>
        <v>-19.2</v>
      </c>
      <c r="V329" s="6" t="n">
        <f aca="false">SUM(O329:U329)</f>
        <v>41.8</v>
      </c>
      <c r="W329" s="8" t="n">
        <f aca="false">IF(V329&gt;=0,1,-1)</f>
        <v>1</v>
      </c>
      <c r="X329" s="22" t="n">
        <f aca="false">IF((VALUE(C329&amp;D329&amp;E329&amp;F329&amp;G329&amp;H329))&lt;452947,-1,1)</f>
        <v>1</v>
      </c>
      <c r="Y329" s="8" t="n">
        <f aca="false">X329-W329</f>
        <v>0</v>
      </c>
      <c r="Z329" s="5" t="n">
        <f aca="false">$E$2</f>
        <v>0.1</v>
      </c>
      <c r="AA329" s="5" t="n">
        <f aca="false">$Z329*$Y329*C329</f>
        <v>0</v>
      </c>
      <c r="AB329" s="5" t="n">
        <f aca="false">$Z329*$Y329*D329</f>
        <v>0</v>
      </c>
      <c r="AC329" s="5" t="n">
        <f aca="false">$Z329*$Y329*E329</f>
        <v>0</v>
      </c>
      <c r="AD329" s="5" t="n">
        <f aca="false">$Z329*$Y329*F329</f>
        <v>0</v>
      </c>
      <c r="AE329" s="5" t="n">
        <f aca="false">$Z329*$Y329*G329</f>
        <v>0</v>
      </c>
      <c r="AF329" s="5" t="n">
        <f aca="false">$Z329*$Y329*H329</f>
        <v>0</v>
      </c>
      <c r="AG329" s="23" t="str">
        <f aca="false">IF(W329=X329,"CERTO","ERRADO")</f>
        <v>CERTO</v>
      </c>
    </row>
    <row r="330" customFormat="false" ht="14.05" hidden="false" customHeight="false" outlineLevel="0" collapsed="false">
      <c r="B330" s="2" t="n">
        <v>27</v>
      </c>
      <c r="C330" s="3" t="n">
        <v>2</v>
      </c>
      <c r="D330" s="3" t="n">
        <v>2</v>
      </c>
      <c r="E330" s="3" t="n">
        <v>3</v>
      </c>
      <c r="F330" s="3" t="n">
        <v>7</v>
      </c>
      <c r="G330" s="3" t="n">
        <v>8</v>
      </c>
      <c r="H330" s="3" t="n">
        <v>7</v>
      </c>
      <c r="I330" s="4" t="n">
        <f aca="false">I329+AA329</f>
        <v>12.4</v>
      </c>
      <c r="J330" s="5" t="n">
        <f aca="false">J329+AB329</f>
        <v>2.6</v>
      </c>
      <c r="K330" s="5" t="n">
        <f aca="false">K329+AC329</f>
        <v>2</v>
      </c>
      <c r="L330" s="5" t="n">
        <f aca="false">L329+AD329</f>
        <v>-7</v>
      </c>
      <c r="M330" s="5" t="n">
        <f aca="false">M329+AE329</f>
        <v>-1</v>
      </c>
      <c r="N330" s="5" t="n">
        <f aca="false">N329+AF329</f>
        <v>-3.2</v>
      </c>
      <c r="O330" s="6" t="n">
        <f aca="false">$G$2</f>
        <v>0</v>
      </c>
      <c r="P330" s="7" t="n">
        <f aca="false">C330*I330</f>
        <v>24.8</v>
      </c>
      <c r="Q330" s="7" t="n">
        <f aca="false">D330*J330</f>
        <v>5.2</v>
      </c>
      <c r="R330" s="7" t="n">
        <f aca="false">E330*K330</f>
        <v>6</v>
      </c>
      <c r="S330" s="7" t="n">
        <f aca="false">F330*L330</f>
        <v>-49</v>
      </c>
      <c r="T330" s="7" t="n">
        <f aca="false">G330*M330</f>
        <v>-8</v>
      </c>
      <c r="U330" s="7" t="n">
        <f aca="false">H330*N330</f>
        <v>-22.4</v>
      </c>
      <c r="V330" s="6" t="n">
        <f aca="false">SUM(O330:U330)</f>
        <v>-43.4</v>
      </c>
      <c r="W330" s="8" t="n">
        <f aca="false">IF(V330&gt;=0,1,-1)</f>
        <v>-1</v>
      </c>
      <c r="X330" s="22" t="n">
        <f aca="false">IF((VALUE(C330&amp;D330&amp;E330&amp;F330&amp;G330&amp;H330))&lt;452947,-1,1)</f>
        <v>-1</v>
      </c>
      <c r="Y330" s="8" t="n">
        <f aca="false">X330-W330</f>
        <v>0</v>
      </c>
      <c r="Z330" s="5" t="n">
        <f aca="false">$E$2</f>
        <v>0.1</v>
      </c>
      <c r="AA330" s="5" t="n">
        <f aca="false">$Z330*$Y330*C330</f>
        <v>0</v>
      </c>
      <c r="AB330" s="5" t="n">
        <f aca="false">$Z330*$Y330*D330</f>
        <v>0</v>
      </c>
      <c r="AC330" s="5" t="n">
        <f aca="false">$Z330*$Y330*E330</f>
        <v>0</v>
      </c>
      <c r="AD330" s="5" t="n">
        <f aca="false">$Z330*$Y330*F330</f>
        <v>0</v>
      </c>
      <c r="AE330" s="5" t="n">
        <f aca="false">$Z330*$Y330*G330</f>
        <v>0</v>
      </c>
      <c r="AF330" s="5" t="n">
        <f aca="false">$Z330*$Y330*H330</f>
        <v>0</v>
      </c>
      <c r="AG330" s="23" t="str">
        <f aca="false">IF(W330=X330,"CERTO","ERRADO")</f>
        <v>CERTO</v>
      </c>
    </row>
    <row r="331" customFormat="false" ht="14.05" hidden="false" customHeight="false" outlineLevel="0" collapsed="false">
      <c r="B331" s="2" t="n">
        <v>28</v>
      </c>
      <c r="C331" s="3" t="n">
        <v>5</v>
      </c>
      <c r="D331" s="3" t="n">
        <v>4</v>
      </c>
      <c r="E331" s="3" t="n">
        <v>2</v>
      </c>
      <c r="F331" s="3" t="n">
        <v>9</v>
      </c>
      <c r="G331" s="3" t="n">
        <v>7</v>
      </c>
      <c r="H331" s="3" t="n">
        <v>8</v>
      </c>
      <c r="I331" s="4" t="n">
        <f aca="false">I330+AA330</f>
        <v>12.4</v>
      </c>
      <c r="J331" s="5" t="n">
        <f aca="false">J330+AB330</f>
        <v>2.6</v>
      </c>
      <c r="K331" s="5" t="n">
        <f aca="false">K330+AC330</f>
        <v>2</v>
      </c>
      <c r="L331" s="5" t="n">
        <f aca="false">L330+AD330</f>
        <v>-7</v>
      </c>
      <c r="M331" s="5" t="n">
        <f aca="false">M330+AE330</f>
        <v>-1</v>
      </c>
      <c r="N331" s="5" t="n">
        <f aca="false">N330+AF330</f>
        <v>-3.2</v>
      </c>
      <c r="O331" s="6" t="n">
        <f aca="false">$G$2</f>
        <v>0</v>
      </c>
      <c r="P331" s="7" t="n">
        <f aca="false">C331*I331</f>
        <v>62</v>
      </c>
      <c r="Q331" s="7" t="n">
        <f aca="false">D331*J331</f>
        <v>10.4</v>
      </c>
      <c r="R331" s="7" t="n">
        <f aca="false">E331*K331</f>
        <v>4</v>
      </c>
      <c r="S331" s="7" t="n">
        <f aca="false">F331*L331</f>
        <v>-63</v>
      </c>
      <c r="T331" s="7" t="n">
        <f aca="false">G331*M331</f>
        <v>-7</v>
      </c>
      <c r="U331" s="7" t="n">
        <f aca="false">H331*N331</f>
        <v>-25.6</v>
      </c>
      <c r="V331" s="6" t="n">
        <f aca="false">SUM(O331:U331)</f>
        <v>-19.2</v>
      </c>
      <c r="W331" s="8" t="n">
        <f aca="false">IF(V331&gt;=0,1,-1)</f>
        <v>-1</v>
      </c>
      <c r="X331" s="22" t="n">
        <f aca="false">IF((VALUE(C331&amp;D331&amp;E331&amp;F331&amp;G331&amp;H331))&lt;452947,-1,1)</f>
        <v>1</v>
      </c>
      <c r="Y331" s="8" t="n">
        <f aca="false">X331-W331</f>
        <v>2</v>
      </c>
      <c r="Z331" s="5" t="n">
        <f aca="false">$E$2</f>
        <v>0.1</v>
      </c>
      <c r="AA331" s="5" t="n">
        <f aca="false">$Z331*$Y331*C331</f>
        <v>1</v>
      </c>
      <c r="AB331" s="5" t="n">
        <f aca="false">$Z331*$Y331*D331</f>
        <v>0.8</v>
      </c>
      <c r="AC331" s="5" t="n">
        <f aca="false">$Z331*$Y331*E331</f>
        <v>0.4</v>
      </c>
      <c r="AD331" s="5" t="n">
        <f aca="false">$Z331*$Y331*F331</f>
        <v>1.8</v>
      </c>
      <c r="AE331" s="5" t="n">
        <f aca="false">$Z331*$Y331*G331</f>
        <v>1.4</v>
      </c>
      <c r="AF331" s="5" t="n">
        <f aca="false">$Z331*$Y331*H331</f>
        <v>1.6</v>
      </c>
      <c r="AG331" s="23" t="str">
        <f aca="false">IF(W331=X331,"CERTO","ERRADO")</f>
        <v>ERRADO</v>
      </c>
    </row>
    <row r="332" customFormat="false" ht="14.05" hidden="false" customHeight="false" outlineLevel="0" collapsed="false">
      <c r="B332" s="2" t="n">
        <v>29</v>
      </c>
      <c r="C332" s="3" t="n">
        <v>6</v>
      </c>
      <c r="D332" s="3" t="n">
        <v>5</v>
      </c>
      <c r="E332" s="3" t="n">
        <v>1</v>
      </c>
      <c r="F332" s="3" t="n">
        <v>8</v>
      </c>
      <c r="G332" s="3" t="n">
        <v>1</v>
      </c>
      <c r="H332" s="3" t="n">
        <v>4</v>
      </c>
      <c r="I332" s="4" t="n">
        <f aca="false">I331+AA331</f>
        <v>13.4</v>
      </c>
      <c r="J332" s="5" t="n">
        <f aca="false">J331+AB331</f>
        <v>3.4</v>
      </c>
      <c r="K332" s="5" t="n">
        <f aca="false">K331+AC331</f>
        <v>2.4</v>
      </c>
      <c r="L332" s="5" t="n">
        <f aca="false">L331+AD331</f>
        <v>-5.2</v>
      </c>
      <c r="M332" s="5" t="n">
        <f aca="false">M331+AE331</f>
        <v>0.4</v>
      </c>
      <c r="N332" s="5" t="n">
        <f aca="false">N331+AF331</f>
        <v>-1.6</v>
      </c>
      <c r="O332" s="6" t="n">
        <f aca="false">$G$2</f>
        <v>0</v>
      </c>
      <c r="P332" s="7" t="n">
        <f aca="false">C332*I332</f>
        <v>80.4</v>
      </c>
      <c r="Q332" s="7" t="n">
        <f aca="false">D332*J332</f>
        <v>17</v>
      </c>
      <c r="R332" s="7" t="n">
        <f aca="false">E332*K332</f>
        <v>2.4</v>
      </c>
      <c r="S332" s="7" t="n">
        <f aca="false">F332*L332</f>
        <v>-41.6</v>
      </c>
      <c r="T332" s="7" t="n">
        <f aca="false">G332*M332</f>
        <v>0.4</v>
      </c>
      <c r="U332" s="7" t="n">
        <f aca="false">H332*N332</f>
        <v>-6.4</v>
      </c>
      <c r="V332" s="6" t="n">
        <f aca="false">SUM(O332:U332)</f>
        <v>52.2</v>
      </c>
      <c r="W332" s="8" t="n">
        <f aca="false">IF(V332&gt;=0,1,-1)</f>
        <v>1</v>
      </c>
      <c r="X332" s="22" t="n">
        <f aca="false">IF((VALUE(C332&amp;D332&amp;E332&amp;F332&amp;G332&amp;H332))&lt;452947,-1,1)</f>
        <v>1</v>
      </c>
      <c r="Y332" s="8" t="n">
        <f aca="false">X332-W332</f>
        <v>0</v>
      </c>
      <c r="Z332" s="5" t="n">
        <f aca="false">$E$2</f>
        <v>0.1</v>
      </c>
      <c r="AA332" s="5" t="n">
        <f aca="false">$Z332*$Y332*C332</f>
        <v>0</v>
      </c>
      <c r="AB332" s="5" t="n">
        <f aca="false">$Z332*$Y332*D332</f>
        <v>0</v>
      </c>
      <c r="AC332" s="5" t="n">
        <f aca="false">$Z332*$Y332*E332</f>
        <v>0</v>
      </c>
      <c r="AD332" s="5" t="n">
        <f aca="false">$Z332*$Y332*F332</f>
        <v>0</v>
      </c>
      <c r="AE332" s="5" t="n">
        <f aca="false">$Z332*$Y332*G332</f>
        <v>0</v>
      </c>
      <c r="AF332" s="5" t="n">
        <f aca="false">$Z332*$Y332*H332</f>
        <v>0</v>
      </c>
      <c r="AG332" s="23" t="str">
        <f aca="false">IF(W332=X332,"CERTO","ERRADO")</f>
        <v>CERTO</v>
      </c>
    </row>
    <row r="333" customFormat="false" ht="14.05" hidden="false" customHeight="false" outlineLevel="0" collapsed="false">
      <c r="B333" s="2" t="n">
        <v>30</v>
      </c>
      <c r="C333" s="3" t="n">
        <v>3</v>
      </c>
      <c r="D333" s="3" t="n">
        <v>2</v>
      </c>
      <c r="E333" s="3" t="n">
        <v>0</v>
      </c>
      <c r="F333" s="3" t="n">
        <v>9</v>
      </c>
      <c r="G333" s="3" t="n">
        <v>3</v>
      </c>
      <c r="H333" s="3" t="n">
        <v>9</v>
      </c>
      <c r="I333" s="4" t="n">
        <f aca="false">I332+AA332</f>
        <v>13.4</v>
      </c>
      <c r="J333" s="5" t="n">
        <f aca="false">J332+AB332</f>
        <v>3.4</v>
      </c>
      <c r="K333" s="5" t="n">
        <f aca="false">K332+AC332</f>
        <v>2.4</v>
      </c>
      <c r="L333" s="5" t="n">
        <f aca="false">L332+AD332</f>
        <v>-5.2</v>
      </c>
      <c r="M333" s="5" t="n">
        <f aca="false">M332+AE332</f>
        <v>0.4</v>
      </c>
      <c r="N333" s="5" t="n">
        <f aca="false">N332+AF332</f>
        <v>-1.6</v>
      </c>
      <c r="O333" s="6" t="n">
        <f aca="false">$G$2</f>
        <v>0</v>
      </c>
      <c r="P333" s="7" t="n">
        <f aca="false">C333*I333</f>
        <v>40.2</v>
      </c>
      <c r="Q333" s="7" t="n">
        <f aca="false">D333*J333</f>
        <v>6.8</v>
      </c>
      <c r="R333" s="7" t="n">
        <f aca="false">E333*K333</f>
        <v>0</v>
      </c>
      <c r="S333" s="7" t="n">
        <f aca="false">F333*L333</f>
        <v>-46.8</v>
      </c>
      <c r="T333" s="7" t="n">
        <f aca="false">G333*M333</f>
        <v>1.2</v>
      </c>
      <c r="U333" s="7" t="n">
        <f aca="false">H333*N333</f>
        <v>-14.4</v>
      </c>
      <c r="V333" s="6" t="n">
        <f aca="false">SUM(O333:U333)</f>
        <v>-13</v>
      </c>
      <c r="W333" s="8" t="n">
        <f aca="false">IF(V333&gt;=0,1,-1)</f>
        <v>-1</v>
      </c>
      <c r="X333" s="22" t="n">
        <f aca="false">IF((VALUE(C333&amp;D333&amp;E333&amp;F333&amp;G333&amp;H333))&lt;452947,-1,1)</f>
        <v>-1</v>
      </c>
      <c r="Y333" s="8" t="n">
        <f aca="false">X333-W333</f>
        <v>0</v>
      </c>
      <c r="Z333" s="5" t="n">
        <f aca="false">$E$2</f>
        <v>0.1</v>
      </c>
      <c r="AA333" s="5" t="n">
        <f aca="false">$Z333*$Y333*C333</f>
        <v>0</v>
      </c>
      <c r="AB333" s="5" t="n">
        <f aca="false">$Z333*$Y333*D333</f>
        <v>0</v>
      </c>
      <c r="AC333" s="5" t="n">
        <f aca="false">$Z333*$Y333*E333</f>
        <v>0</v>
      </c>
      <c r="AD333" s="5" t="n">
        <f aca="false">$Z333*$Y333*F333</f>
        <v>0</v>
      </c>
      <c r="AE333" s="5" t="n">
        <f aca="false">$Z333*$Y333*G333</f>
        <v>0</v>
      </c>
      <c r="AF333" s="5" t="n">
        <f aca="false">$Z333*$Y333*H333</f>
        <v>0</v>
      </c>
      <c r="AG333" s="23" t="str">
        <f aca="false">IF(W333=X333,"CERTO","ERRADO")</f>
        <v>CERTO</v>
      </c>
    </row>
    <row r="334" customFormat="false" ht="14.05" hidden="false" customHeight="false" outlineLevel="0" collapsed="false">
      <c r="B334" s="2" t="n">
        <v>31</v>
      </c>
      <c r="C334" s="3" t="n">
        <v>3</v>
      </c>
      <c r="D334" s="3" t="n">
        <v>1</v>
      </c>
      <c r="E334" s="3" t="n">
        <v>0</v>
      </c>
      <c r="F334" s="3" t="n">
        <v>9</v>
      </c>
      <c r="G334" s="3" t="n">
        <v>6</v>
      </c>
      <c r="H334" s="3" t="n">
        <v>4</v>
      </c>
      <c r="I334" s="4" t="n">
        <f aca="false">I333+AA333</f>
        <v>13.4</v>
      </c>
      <c r="J334" s="5" t="n">
        <f aca="false">J333+AB333</f>
        <v>3.4</v>
      </c>
      <c r="K334" s="5" t="n">
        <f aca="false">K333+AC333</f>
        <v>2.4</v>
      </c>
      <c r="L334" s="5" t="n">
        <f aca="false">L333+AD333</f>
        <v>-5.2</v>
      </c>
      <c r="M334" s="5" t="n">
        <f aca="false">M333+AE333</f>
        <v>0.4</v>
      </c>
      <c r="N334" s="5" t="n">
        <f aca="false">N333+AF333</f>
        <v>-1.6</v>
      </c>
      <c r="O334" s="6" t="n">
        <f aca="false">$G$2</f>
        <v>0</v>
      </c>
      <c r="P334" s="7" t="n">
        <f aca="false">C334*I334</f>
        <v>40.2</v>
      </c>
      <c r="Q334" s="7" t="n">
        <f aca="false">D334*J334</f>
        <v>3.4</v>
      </c>
      <c r="R334" s="7" t="n">
        <f aca="false">E334*K334</f>
        <v>0</v>
      </c>
      <c r="S334" s="7" t="n">
        <f aca="false">F334*L334</f>
        <v>-46.8</v>
      </c>
      <c r="T334" s="7" t="n">
        <f aca="false">G334*M334</f>
        <v>2.4</v>
      </c>
      <c r="U334" s="7" t="n">
        <f aca="false">H334*N334</f>
        <v>-6.4</v>
      </c>
      <c r="V334" s="6" t="n">
        <f aca="false">SUM(O334:U334)</f>
        <v>-7.19999999999998</v>
      </c>
      <c r="W334" s="8" t="n">
        <f aca="false">IF(V334&gt;=0,1,-1)</f>
        <v>-1</v>
      </c>
      <c r="X334" s="22" t="n">
        <f aca="false">IF((VALUE(C334&amp;D334&amp;E334&amp;F334&amp;G334&amp;H334))&lt;452947,-1,1)</f>
        <v>-1</v>
      </c>
      <c r="Y334" s="8" t="n">
        <f aca="false">X334-W334</f>
        <v>0</v>
      </c>
      <c r="Z334" s="5" t="n">
        <f aca="false">$E$2</f>
        <v>0.1</v>
      </c>
      <c r="AA334" s="5" t="n">
        <f aca="false">$Z334*$Y334*C334</f>
        <v>0</v>
      </c>
      <c r="AB334" s="5" t="n">
        <f aca="false">$Z334*$Y334*D334</f>
        <v>0</v>
      </c>
      <c r="AC334" s="5" t="n">
        <f aca="false">$Z334*$Y334*E334</f>
        <v>0</v>
      </c>
      <c r="AD334" s="5" t="n">
        <f aca="false">$Z334*$Y334*F334</f>
        <v>0</v>
      </c>
      <c r="AE334" s="5" t="n">
        <f aca="false">$Z334*$Y334*G334</f>
        <v>0</v>
      </c>
      <c r="AF334" s="5" t="n">
        <f aca="false">$Z334*$Y334*H334</f>
        <v>0</v>
      </c>
      <c r="AG334" s="23" t="str">
        <f aca="false">IF(W334=X334,"CERTO","ERRADO")</f>
        <v>CERTO</v>
      </c>
    </row>
    <row r="335" customFormat="false" ht="14.05" hidden="false" customHeight="false" outlineLevel="0" collapsed="false">
      <c r="B335" s="2" t="n">
        <v>32</v>
      </c>
      <c r="C335" s="3" t="n">
        <v>7</v>
      </c>
      <c r="D335" s="3" t="n">
        <v>4</v>
      </c>
      <c r="E335" s="3" t="n">
        <v>1</v>
      </c>
      <c r="F335" s="3" t="n">
        <v>6</v>
      </c>
      <c r="G335" s="3" t="n">
        <v>5</v>
      </c>
      <c r="H335" s="3" t="n">
        <v>6</v>
      </c>
      <c r="I335" s="4" t="n">
        <f aca="false">I334+AA334</f>
        <v>13.4</v>
      </c>
      <c r="J335" s="5" t="n">
        <f aca="false">J334+AB334</f>
        <v>3.4</v>
      </c>
      <c r="K335" s="5" t="n">
        <f aca="false">K334+AC334</f>
        <v>2.4</v>
      </c>
      <c r="L335" s="5" t="n">
        <f aca="false">L334+AD334</f>
        <v>-5.2</v>
      </c>
      <c r="M335" s="5" t="n">
        <f aca="false">M334+AE334</f>
        <v>0.4</v>
      </c>
      <c r="N335" s="5" t="n">
        <f aca="false">N334+AF334</f>
        <v>-1.6</v>
      </c>
      <c r="O335" s="6" t="n">
        <f aca="false">$G$2</f>
        <v>0</v>
      </c>
      <c r="P335" s="7" t="n">
        <f aca="false">C335*I335</f>
        <v>93.8</v>
      </c>
      <c r="Q335" s="7" t="n">
        <f aca="false">D335*J335</f>
        <v>13.6</v>
      </c>
      <c r="R335" s="7" t="n">
        <f aca="false">E335*K335</f>
        <v>2.4</v>
      </c>
      <c r="S335" s="7" t="n">
        <f aca="false">F335*L335</f>
        <v>-31.2</v>
      </c>
      <c r="T335" s="7" t="n">
        <f aca="false">G335*M335</f>
        <v>2</v>
      </c>
      <c r="U335" s="7" t="n">
        <f aca="false">H335*N335</f>
        <v>-9.6</v>
      </c>
      <c r="V335" s="6" t="n">
        <f aca="false">SUM(O335:U335)</f>
        <v>71</v>
      </c>
      <c r="W335" s="8" t="n">
        <f aca="false">IF(V335&gt;=0,1,-1)</f>
        <v>1</v>
      </c>
      <c r="X335" s="22" t="n">
        <f aca="false">IF((VALUE(C335&amp;D335&amp;E335&amp;F335&amp;G335&amp;H335))&lt;452947,-1,1)</f>
        <v>1</v>
      </c>
      <c r="Y335" s="8" t="n">
        <f aca="false">X335-W335</f>
        <v>0</v>
      </c>
      <c r="Z335" s="5" t="n">
        <f aca="false">$E$2</f>
        <v>0.1</v>
      </c>
      <c r="AA335" s="5" t="n">
        <f aca="false">$Z335*$Y335*C335</f>
        <v>0</v>
      </c>
      <c r="AB335" s="5" t="n">
        <f aca="false">$Z335*$Y335*D335</f>
        <v>0</v>
      </c>
      <c r="AC335" s="5" t="n">
        <f aca="false">$Z335*$Y335*E335</f>
        <v>0</v>
      </c>
      <c r="AD335" s="5" t="n">
        <f aca="false">$Z335*$Y335*F335</f>
        <v>0</v>
      </c>
      <c r="AE335" s="5" t="n">
        <f aca="false">$Z335*$Y335*G335</f>
        <v>0</v>
      </c>
      <c r="AF335" s="5" t="n">
        <f aca="false">$Z335*$Y335*H335</f>
        <v>0</v>
      </c>
      <c r="AG335" s="23" t="str">
        <f aca="false">IF(W335=X335,"CERTO","ERRADO")</f>
        <v>CERTO</v>
      </c>
    </row>
    <row r="336" customFormat="false" ht="14.05" hidden="false" customHeight="false" outlineLevel="0" collapsed="false">
      <c r="B336" s="2" t="n">
        <v>33</v>
      </c>
      <c r="C336" s="3" t="n">
        <v>2</v>
      </c>
      <c r="D336" s="3" t="n">
        <v>4</v>
      </c>
      <c r="E336" s="3" t="n">
        <v>2</v>
      </c>
      <c r="F336" s="3" t="n">
        <v>9</v>
      </c>
      <c r="G336" s="3" t="n">
        <v>4</v>
      </c>
      <c r="H336" s="3" t="n">
        <v>7</v>
      </c>
      <c r="I336" s="4" t="n">
        <f aca="false">I335+AA335</f>
        <v>13.4</v>
      </c>
      <c r="J336" s="5" t="n">
        <f aca="false">J335+AB335</f>
        <v>3.4</v>
      </c>
      <c r="K336" s="5" t="n">
        <f aca="false">K335+AC335</f>
        <v>2.4</v>
      </c>
      <c r="L336" s="5" t="n">
        <f aca="false">L335+AD335</f>
        <v>-5.2</v>
      </c>
      <c r="M336" s="5" t="n">
        <f aca="false">M335+AE335</f>
        <v>0.4</v>
      </c>
      <c r="N336" s="5" t="n">
        <f aca="false">N335+AF335</f>
        <v>-1.6</v>
      </c>
      <c r="O336" s="6" t="n">
        <f aca="false">$G$2</f>
        <v>0</v>
      </c>
      <c r="P336" s="7" t="n">
        <f aca="false">C336*I336</f>
        <v>26.8</v>
      </c>
      <c r="Q336" s="7" t="n">
        <f aca="false">D336*J336</f>
        <v>13.6</v>
      </c>
      <c r="R336" s="7" t="n">
        <f aca="false">E336*K336</f>
        <v>4.8</v>
      </c>
      <c r="S336" s="7" t="n">
        <f aca="false">F336*L336</f>
        <v>-46.8</v>
      </c>
      <c r="T336" s="7" t="n">
        <f aca="false">G336*M336</f>
        <v>1.6</v>
      </c>
      <c r="U336" s="7" t="n">
        <f aca="false">H336*N336</f>
        <v>-11.2</v>
      </c>
      <c r="V336" s="6" t="n">
        <f aca="false">SUM(O336:U336)</f>
        <v>-11.2</v>
      </c>
      <c r="W336" s="8" t="n">
        <f aca="false">IF(V336&gt;=0,1,-1)</f>
        <v>-1</v>
      </c>
      <c r="X336" s="22" t="n">
        <f aca="false">IF((VALUE(C336&amp;D336&amp;E336&amp;F336&amp;G336&amp;H336))&lt;452947,-1,1)</f>
        <v>-1</v>
      </c>
      <c r="Y336" s="8" t="n">
        <f aca="false">X336-W336</f>
        <v>0</v>
      </c>
      <c r="Z336" s="5" t="n">
        <f aca="false">$E$2</f>
        <v>0.1</v>
      </c>
      <c r="AA336" s="5" t="n">
        <f aca="false">$Z336*$Y336*C336</f>
        <v>0</v>
      </c>
      <c r="AB336" s="5" t="n">
        <f aca="false">$Z336*$Y336*D336</f>
        <v>0</v>
      </c>
      <c r="AC336" s="5" t="n">
        <f aca="false">$Z336*$Y336*E336</f>
        <v>0</v>
      </c>
      <c r="AD336" s="5" t="n">
        <f aca="false">$Z336*$Y336*F336</f>
        <v>0</v>
      </c>
      <c r="AE336" s="5" t="n">
        <f aca="false">$Z336*$Y336*G336</f>
        <v>0</v>
      </c>
      <c r="AF336" s="5" t="n">
        <f aca="false">$Z336*$Y336*H336</f>
        <v>0</v>
      </c>
      <c r="AG336" s="23" t="str">
        <f aca="false">IF(W336=X336,"CERTO","ERRADO")</f>
        <v>CERTO</v>
      </c>
    </row>
    <row r="337" customFormat="false" ht="14.05" hidden="false" customHeight="false" outlineLevel="0" collapsed="false">
      <c r="B337" s="2" t="n">
        <v>34</v>
      </c>
      <c r="C337" s="3" t="n">
        <v>4</v>
      </c>
      <c r="D337" s="3" t="n">
        <v>2</v>
      </c>
      <c r="E337" s="3" t="n">
        <v>0</v>
      </c>
      <c r="F337" s="3" t="n">
        <v>8</v>
      </c>
      <c r="G337" s="3" t="n">
        <v>5</v>
      </c>
      <c r="H337" s="3" t="n">
        <v>9</v>
      </c>
      <c r="I337" s="4" t="n">
        <f aca="false">I336+AA336</f>
        <v>13.4</v>
      </c>
      <c r="J337" s="5" t="n">
        <f aca="false">J336+AB336</f>
        <v>3.4</v>
      </c>
      <c r="K337" s="5" t="n">
        <f aca="false">K336+AC336</f>
        <v>2.4</v>
      </c>
      <c r="L337" s="5" t="n">
        <f aca="false">L336+AD336</f>
        <v>-5.2</v>
      </c>
      <c r="M337" s="5" t="n">
        <f aca="false">M336+AE336</f>
        <v>0.4</v>
      </c>
      <c r="N337" s="5" t="n">
        <f aca="false">N336+AF336</f>
        <v>-1.6</v>
      </c>
      <c r="O337" s="6" t="n">
        <f aca="false">$G$2</f>
        <v>0</v>
      </c>
      <c r="P337" s="7" t="n">
        <f aca="false">C337*I337</f>
        <v>53.6</v>
      </c>
      <c r="Q337" s="7" t="n">
        <f aca="false">D337*J337</f>
        <v>6.8</v>
      </c>
      <c r="R337" s="7" t="n">
        <f aca="false">E337*K337</f>
        <v>0</v>
      </c>
      <c r="S337" s="7" t="n">
        <f aca="false">F337*L337</f>
        <v>-41.6</v>
      </c>
      <c r="T337" s="7" t="n">
        <f aca="false">G337*M337</f>
        <v>2</v>
      </c>
      <c r="U337" s="7" t="n">
        <f aca="false">H337*N337</f>
        <v>-14.4</v>
      </c>
      <c r="V337" s="6" t="n">
        <f aca="false">SUM(O337:U337)</f>
        <v>6.40000000000003</v>
      </c>
      <c r="W337" s="8" t="n">
        <f aca="false">IF(V337&gt;=0,1,-1)</f>
        <v>1</v>
      </c>
      <c r="X337" s="22" t="n">
        <f aca="false">IF((VALUE(C337&amp;D337&amp;E337&amp;F337&amp;G337&amp;H337))&lt;452947,-1,1)</f>
        <v>-1</v>
      </c>
      <c r="Y337" s="8" t="n">
        <f aca="false">X337-W337</f>
        <v>-2</v>
      </c>
      <c r="Z337" s="5" t="n">
        <f aca="false">$E$2</f>
        <v>0.1</v>
      </c>
      <c r="AA337" s="5" t="n">
        <f aca="false">$Z337*$Y337*C337</f>
        <v>-0.8</v>
      </c>
      <c r="AB337" s="5" t="n">
        <f aca="false">$Z337*$Y337*D337</f>
        <v>-0.4</v>
      </c>
      <c r="AC337" s="5" t="n">
        <f aca="false">$Z337*$Y337*E337</f>
        <v>-0</v>
      </c>
      <c r="AD337" s="5" t="n">
        <f aca="false">$Z337*$Y337*F337</f>
        <v>-1.6</v>
      </c>
      <c r="AE337" s="5" t="n">
        <f aca="false">$Z337*$Y337*G337</f>
        <v>-1</v>
      </c>
      <c r="AF337" s="5" t="n">
        <f aca="false">$Z337*$Y337*H337</f>
        <v>-1.8</v>
      </c>
      <c r="AG337" s="23" t="str">
        <f aca="false">IF(W337=X337,"CERTO","ERRADO")</f>
        <v>ERRADO</v>
      </c>
    </row>
    <row r="338" customFormat="false" ht="14.05" hidden="false" customHeight="false" outlineLevel="0" collapsed="false">
      <c r="B338" s="2" t="n">
        <v>35</v>
      </c>
      <c r="C338" s="3" t="n">
        <v>6</v>
      </c>
      <c r="D338" s="3" t="n">
        <v>5</v>
      </c>
      <c r="E338" s="3" t="n">
        <v>2</v>
      </c>
      <c r="F338" s="3" t="n">
        <v>9</v>
      </c>
      <c r="G338" s="3" t="n">
        <v>1</v>
      </c>
      <c r="H338" s="3" t="n">
        <v>7</v>
      </c>
      <c r="I338" s="4" t="n">
        <f aca="false">I337+AA337</f>
        <v>12.6</v>
      </c>
      <c r="J338" s="5" t="n">
        <f aca="false">J337+AB337</f>
        <v>3</v>
      </c>
      <c r="K338" s="5" t="n">
        <f aca="false">K337+AC337</f>
        <v>2.4</v>
      </c>
      <c r="L338" s="5" t="n">
        <f aca="false">L337+AD337</f>
        <v>-6.8</v>
      </c>
      <c r="M338" s="5" t="n">
        <f aca="false">M337+AE337</f>
        <v>-0.6</v>
      </c>
      <c r="N338" s="5" t="n">
        <f aca="false">N337+AF337</f>
        <v>-3.4</v>
      </c>
      <c r="O338" s="6" t="n">
        <f aca="false">$G$2</f>
        <v>0</v>
      </c>
      <c r="P338" s="7" t="n">
        <f aca="false">C338*I338</f>
        <v>75.6</v>
      </c>
      <c r="Q338" s="7" t="n">
        <f aca="false">D338*J338</f>
        <v>15</v>
      </c>
      <c r="R338" s="7" t="n">
        <f aca="false">E338*K338</f>
        <v>4.8</v>
      </c>
      <c r="S338" s="7" t="n">
        <f aca="false">F338*L338</f>
        <v>-61.2</v>
      </c>
      <c r="T338" s="7" t="n">
        <f aca="false">G338*M338</f>
        <v>-0.6</v>
      </c>
      <c r="U338" s="7" t="n">
        <f aca="false">H338*N338</f>
        <v>-23.8</v>
      </c>
      <c r="V338" s="6" t="n">
        <f aca="false">SUM(O338:U338)</f>
        <v>9.80000000000003</v>
      </c>
      <c r="W338" s="8" t="n">
        <f aca="false">IF(V338&gt;=0,1,-1)</f>
        <v>1</v>
      </c>
      <c r="X338" s="22" t="n">
        <f aca="false">IF((VALUE(C338&amp;D338&amp;E338&amp;F338&amp;G338&amp;H338))&lt;452947,-1,1)</f>
        <v>1</v>
      </c>
      <c r="Y338" s="8" t="n">
        <f aca="false">X338-W338</f>
        <v>0</v>
      </c>
      <c r="Z338" s="5" t="n">
        <f aca="false">$E$2</f>
        <v>0.1</v>
      </c>
      <c r="AA338" s="5" t="n">
        <f aca="false">$Z338*$Y338*C338</f>
        <v>0</v>
      </c>
      <c r="AB338" s="5" t="n">
        <f aca="false">$Z338*$Y338*D338</f>
        <v>0</v>
      </c>
      <c r="AC338" s="5" t="n">
        <f aca="false">$Z338*$Y338*E338</f>
        <v>0</v>
      </c>
      <c r="AD338" s="5" t="n">
        <f aca="false">$Z338*$Y338*F338</f>
        <v>0</v>
      </c>
      <c r="AE338" s="5" t="n">
        <f aca="false">$Z338*$Y338*G338</f>
        <v>0</v>
      </c>
      <c r="AF338" s="5" t="n">
        <f aca="false">$Z338*$Y338*H338</f>
        <v>0</v>
      </c>
      <c r="AG338" s="23" t="str">
        <f aca="false">IF(W338=X338,"CERTO","ERRADO")</f>
        <v>CERTO</v>
      </c>
    </row>
    <row r="339" customFormat="false" ht="14.05" hidden="false" customHeight="false" outlineLevel="0" collapsed="false">
      <c r="B339" s="2" t="n">
        <v>36</v>
      </c>
      <c r="C339" s="3" t="n">
        <v>2</v>
      </c>
      <c r="D339" s="3" t="n">
        <v>6</v>
      </c>
      <c r="E339" s="3" t="n">
        <v>2</v>
      </c>
      <c r="F339" s="3" t="n">
        <v>9</v>
      </c>
      <c r="G339" s="3" t="n">
        <v>3</v>
      </c>
      <c r="H339" s="3" t="n">
        <v>8</v>
      </c>
      <c r="I339" s="4" t="n">
        <f aca="false">I338+AA338</f>
        <v>12.6</v>
      </c>
      <c r="J339" s="5" t="n">
        <f aca="false">J338+AB338</f>
        <v>3</v>
      </c>
      <c r="K339" s="5" t="n">
        <f aca="false">K338+AC338</f>
        <v>2.4</v>
      </c>
      <c r="L339" s="5" t="n">
        <f aca="false">L338+AD338</f>
        <v>-6.8</v>
      </c>
      <c r="M339" s="5" t="n">
        <f aca="false">M338+AE338</f>
        <v>-0.6</v>
      </c>
      <c r="N339" s="5" t="n">
        <f aca="false">N338+AF338</f>
        <v>-3.4</v>
      </c>
      <c r="O339" s="6" t="n">
        <f aca="false">$G$2</f>
        <v>0</v>
      </c>
      <c r="P339" s="7" t="n">
        <f aca="false">C339*I339</f>
        <v>25.2</v>
      </c>
      <c r="Q339" s="7" t="n">
        <f aca="false">D339*J339</f>
        <v>18</v>
      </c>
      <c r="R339" s="7" t="n">
        <f aca="false">E339*K339</f>
        <v>4.8</v>
      </c>
      <c r="S339" s="7" t="n">
        <f aca="false">F339*L339</f>
        <v>-61.2</v>
      </c>
      <c r="T339" s="7" t="n">
        <f aca="false">G339*M339</f>
        <v>-1.8</v>
      </c>
      <c r="U339" s="7" t="n">
        <f aca="false">H339*N339</f>
        <v>-27.2</v>
      </c>
      <c r="V339" s="6" t="n">
        <f aca="false">SUM(O339:U339)</f>
        <v>-42.2</v>
      </c>
      <c r="W339" s="8" t="n">
        <f aca="false">IF(V339&gt;=0,1,-1)</f>
        <v>-1</v>
      </c>
      <c r="X339" s="22" t="n">
        <f aca="false">IF((VALUE(C339&amp;D339&amp;E339&amp;F339&amp;G339&amp;H339))&lt;452947,-1,1)</f>
        <v>-1</v>
      </c>
      <c r="Y339" s="8" t="n">
        <f aca="false">X339-W339</f>
        <v>0</v>
      </c>
      <c r="Z339" s="5" t="n">
        <f aca="false">$E$2</f>
        <v>0.1</v>
      </c>
      <c r="AA339" s="5" t="n">
        <f aca="false">$Z339*$Y339*C339</f>
        <v>0</v>
      </c>
      <c r="AB339" s="5" t="n">
        <f aca="false">$Z339*$Y339*D339</f>
        <v>0</v>
      </c>
      <c r="AC339" s="5" t="n">
        <f aca="false">$Z339*$Y339*E339</f>
        <v>0</v>
      </c>
      <c r="AD339" s="5" t="n">
        <f aca="false">$Z339*$Y339*F339</f>
        <v>0</v>
      </c>
      <c r="AE339" s="5" t="n">
        <f aca="false">$Z339*$Y339*G339</f>
        <v>0</v>
      </c>
      <c r="AF339" s="5" t="n">
        <f aca="false">$Z339*$Y339*H339</f>
        <v>0</v>
      </c>
      <c r="AG339" s="23" t="str">
        <f aca="false">IF(W339=X339,"CERTO","ERRADO")</f>
        <v>CERTO</v>
      </c>
    </row>
    <row r="340" customFormat="false" ht="14.05" hidden="false" customHeight="false" outlineLevel="0" collapsed="false">
      <c r="B340" s="2" t="n">
        <v>37</v>
      </c>
      <c r="C340" s="3" t="n">
        <v>4</v>
      </c>
      <c r="D340" s="3" t="n">
        <v>8</v>
      </c>
      <c r="E340" s="3" t="n">
        <v>0</v>
      </c>
      <c r="F340" s="3" t="n">
        <v>8</v>
      </c>
      <c r="G340" s="3" t="n">
        <v>1</v>
      </c>
      <c r="H340" s="3" t="n">
        <v>9</v>
      </c>
      <c r="I340" s="4" t="n">
        <f aca="false">I339+AA339</f>
        <v>12.6</v>
      </c>
      <c r="J340" s="5" t="n">
        <f aca="false">J339+AB339</f>
        <v>3</v>
      </c>
      <c r="K340" s="5" t="n">
        <f aca="false">K339+AC339</f>
        <v>2.4</v>
      </c>
      <c r="L340" s="5" t="n">
        <f aca="false">L339+AD339</f>
        <v>-6.8</v>
      </c>
      <c r="M340" s="5" t="n">
        <f aca="false">M339+AE339</f>
        <v>-0.6</v>
      </c>
      <c r="N340" s="5" t="n">
        <f aca="false">N339+AF339</f>
        <v>-3.4</v>
      </c>
      <c r="O340" s="6" t="n">
        <f aca="false">$G$2</f>
        <v>0</v>
      </c>
      <c r="P340" s="7" t="n">
        <f aca="false">C340*I340</f>
        <v>50.4</v>
      </c>
      <c r="Q340" s="7" t="n">
        <f aca="false">D340*J340</f>
        <v>24</v>
      </c>
      <c r="R340" s="7" t="n">
        <f aca="false">E340*K340</f>
        <v>0</v>
      </c>
      <c r="S340" s="7" t="n">
        <f aca="false">F340*L340</f>
        <v>-54.4</v>
      </c>
      <c r="T340" s="7" t="n">
        <f aca="false">G340*M340</f>
        <v>-0.6</v>
      </c>
      <c r="U340" s="7" t="n">
        <f aca="false">H340*N340</f>
        <v>-30.6</v>
      </c>
      <c r="V340" s="6" t="n">
        <f aca="false">SUM(O340:U340)</f>
        <v>-11.2</v>
      </c>
      <c r="W340" s="8" t="n">
        <f aca="false">IF(V340&gt;=0,1,-1)</f>
        <v>-1</v>
      </c>
      <c r="X340" s="22" t="n">
        <f aca="false">IF((VALUE(C340&amp;D340&amp;E340&amp;F340&amp;G340&amp;H340))&lt;452947,-1,1)</f>
        <v>1</v>
      </c>
      <c r="Y340" s="8" t="n">
        <f aca="false">X340-W340</f>
        <v>2</v>
      </c>
      <c r="Z340" s="5" t="n">
        <f aca="false">$E$2</f>
        <v>0.1</v>
      </c>
      <c r="AA340" s="5" t="n">
        <f aca="false">$Z340*$Y340*C340</f>
        <v>0.8</v>
      </c>
      <c r="AB340" s="5" t="n">
        <f aca="false">$Z340*$Y340*D340</f>
        <v>1.6</v>
      </c>
      <c r="AC340" s="5" t="n">
        <f aca="false">$Z340*$Y340*E340</f>
        <v>0</v>
      </c>
      <c r="AD340" s="5" t="n">
        <f aca="false">$Z340*$Y340*F340</f>
        <v>1.6</v>
      </c>
      <c r="AE340" s="5" t="n">
        <f aca="false">$Z340*$Y340*G340</f>
        <v>0.2</v>
      </c>
      <c r="AF340" s="5" t="n">
        <f aca="false">$Z340*$Y340*H340</f>
        <v>1.8</v>
      </c>
      <c r="AG340" s="23" t="str">
        <f aca="false">IF(W340=X340,"CERTO","ERRADO")</f>
        <v>ERRADO</v>
      </c>
    </row>
    <row r="341" customFormat="false" ht="14.05" hidden="false" customHeight="false" outlineLevel="0" collapsed="false">
      <c r="B341" s="2" t="n">
        <v>38</v>
      </c>
      <c r="C341" s="3" t="n">
        <v>3</v>
      </c>
      <c r="D341" s="3" t="n">
        <v>5</v>
      </c>
      <c r="E341" s="3" t="n">
        <v>1</v>
      </c>
      <c r="F341" s="3" t="n">
        <v>9</v>
      </c>
      <c r="G341" s="3" t="n">
        <v>8</v>
      </c>
      <c r="H341" s="3" t="n">
        <v>2</v>
      </c>
      <c r="I341" s="4" t="n">
        <f aca="false">I340+AA340</f>
        <v>13.4</v>
      </c>
      <c r="J341" s="5" t="n">
        <f aca="false">J340+AB340</f>
        <v>4.6</v>
      </c>
      <c r="K341" s="5" t="n">
        <f aca="false">K340+AC340</f>
        <v>2.4</v>
      </c>
      <c r="L341" s="5" t="n">
        <f aca="false">L340+AD340</f>
        <v>-5.2</v>
      </c>
      <c r="M341" s="5" t="n">
        <f aca="false">M340+AE340</f>
        <v>-0.4</v>
      </c>
      <c r="N341" s="5" t="n">
        <f aca="false">N340+AF340</f>
        <v>-1.6</v>
      </c>
      <c r="O341" s="6" t="n">
        <f aca="false">$G$2</f>
        <v>0</v>
      </c>
      <c r="P341" s="7" t="n">
        <f aca="false">C341*I341</f>
        <v>40.2</v>
      </c>
      <c r="Q341" s="7" t="n">
        <f aca="false">D341*J341</f>
        <v>23</v>
      </c>
      <c r="R341" s="7" t="n">
        <f aca="false">E341*K341</f>
        <v>2.4</v>
      </c>
      <c r="S341" s="7" t="n">
        <f aca="false">F341*L341</f>
        <v>-46.8</v>
      </c>
      <c r="T341" s="7" t="n">
        <f aca="false">G341*M341</f>
        <v>-3.2</v>
      </c>
      <c r="U341" s="7" t="n">
        <f aca="false">H341*N341</f>
        <v>-3.2</v>
      </c>
      <c r="V341" s="6" t="n">
        <f aca="false">SUM(O341:U341)</f>
        <v>12.4</v>
      </c>
      <c r="W341" s="8" t="n">
        <f aca="false">IF(V341&gt;=0,1,-1)</f>
        <v>1</v>
      </c>
      <c r="X341" s="22" t="n">
        <f aca="false">IF((VALUE(C341&amp;D341&amp;E341&amp;F341&amp;G341&amp;H341))&lt;452947,-1,1)</f>
        <v>-1</v>
      </c>
      <c r="Y341" s="8" t="n">
        <f aca="false">X341-W341</f>
        <v>-2</v>
      </c>
      <c r="Z341" s="5" t="n">
        <f aca="false">$E$2</f>
        <v>0.1</v>
      </c>
      <c r="AA341" s="5" t="n">
        <f aca="false">$Z341*$Y341*C341</f>
        <v>-0.6</v>
      </c>
      <c r="AB341" s="5" t="n">
        <f aca="false">$Z341*$Y341*D341</f>
        <v>-1</v>
      </c>
      <c r="AC341" s="5" t="n">
        <f aca="false">$Z341*$Y341*E341</f>
        <v>-0.2</v>
      </c>
      <c r="AD341" s="5" t="n">
        <f aca="false">$Z341*$Y341*F341</f>
        <v>-1.8</v>
      </c>
      <c r="AE341" s="5" t="n">
        <f aca="false">$Z341*$Y341*G341</f>
        <v>-1.6</v>
      </c>
      <c r="AF341" s="5" t="n">
        <f aca="false">$Z341*$Y341*H341</f>
        <v>-0.4</v>
      </c>
      <c r="AG341" s="23" t="str">
        <f aca="false">IF(W341=X341,"CERTO","ERRADO")</f>
        <v>ERRADO</v>
      </c>
    </row>
    <row r="342" customFormat="false" ht="14.05" hidden="false" customHeight="false" outlineLevel="0" collapsed="false">
      <c r="B342" s="2" t="n">
        <v>39</v>
      </c>
      <c r="C342" s="3" t="n">
        <v>2</v>
      </c>
      <c r="D342" s="3" t="n">
        <v>7</v>
      </c>
      <c r="E342" s="3" t="n">
        <v>1</v>
      </c>
      <c r="F342" s="3" t="n">
        <v>9</v>
      </c>
      <c r="G342" s="3" t="n">
        <v>0</v>
      </c>
      <c r="H342" s="3" t="n">
        <v>3</v>
      </c>
      <c r="I342" s="4" t="n">
        <f aca="false">I341+AA341</f>
        <v>12.8</v>
      </c>
      <c r="J342" s="5" t="n">
        <f aca="false">J341+AB341</f>
        <v>3.6</v>
      </c>
      <c r="K342" s="5" t="n">
        <f aca="false">K341+AC341</f>
        <v>2.2</v>
      </c>
      <c r="L342" s="5" t="n">
        <f aca="false">L341+AD341</f>
        <v>-7</v>
      </c>
      <c r="M342" s="5" t="n">
        <f aca="false">M341+AE341</f>
        <v>-2</v>
      </c>
      <c r="N342" s="5" t="n">
        <f aca="false">N341+AF341</f>
        <v>-2</v>
      </c>
      <c r="O342" s="6" t="n">
        <f aca="false">$G$2</f>
        <v>0</v>
      </c>
      <c r="P342" s="7" t="n">
        <f aca="false">C342*I342</f>
        <v>25.6</v>
      </c>
      <c r="Q342" s="7" t="n">
        <f aca="false">D342*J342</f>
        <v>25.2</v>
      </c>
      <c r="R342" s="7" t="n">
        <f aca="false">E342*K342</f>
        <v>2.2</v>
      </c>
      <c r="S342" s="7" t="n">
        <f aca="false">F342*L342</f>
        <v>-63</v>
      </c>
      <c r="T342" s="7" t="n">
        <f aca="false">G342*M342</f>
        <v>-0</v>
      </c>
      <c r="U342" s="7" t="n">
        <f aca="false">H342*N342</f>
        <v>-6</v>
      </c>
      <c r="V342" s="6" t="n">
        <f aca="false">SUM(O342:U342)</f>
        <v>-16</v>
      </c>
      <c r="W342" s="8" t="n">
        <f aca="false">IF(V342&gt;=0,1,-1)</f>
        <v>-1</v>
      </c>
      <c r="X342" s="22" t="n">
        <f aca="false">IF((VALUE(C342&amp;D342&amp;E342&amp;F342&amp;G342&amp;H342))&lt;452947,-1,1)</f>
        <v>-1</v>
      </c>
      <c r="Y342" s="8" t="n">
        <f aca="false">X342-W342</f>
        <v>0</v>
      </c>
      <c r="Z342" s="5" t="n">
        <f aca="false">$E$2</f>
        <v>0.1</v>
      </c>
      <c r="AA342" s="5" t="n">
        <f aca="false">$Z342*$Y342*C342</f>
        <v>0</v>
      </c>
      <c r="AB342" s="5" t="n">
        <f aca="false">$Z342*$Y342*D342</f>
        <v>0</v>
      </c>
      <c r="AC342" s="5" t="n">
        <f aca="false">$Z342*$Y342*E342</f>
        <v>0</v>
      </c>
      <c r="AD342" s="5" t="n">
        <f aca="false">$Z342*$Y342*F342</f>
        <v>0</v>
      </c>
      <c r="AE342" s="5" t="n">
        <f aca="false">$Z342*$Y342*G342</f>
        <v>0</v>
      </c>
      <c r="AF342" s="5" t="n">
        <f aca="false">$Z342*$Y342*H342</f>
        <v>0</v>
      </c>
      <c r="AG342" s="23" t="str">
        <f aca="false">IF(W342=X342,"CERTO","ERRADO")</f>
        <v>CERTO</v>
      </c>
    </row>
    <row r="343" customFormat="false" ht="14.05" hidden="false" customHeight="false" outlineLevel="0" collapsed="false">
      <c r="B343" s="2" t="n">
        <v>40</v>
      </c>
      <c r="C343" s="3" t="n">
        <v>1</v>
      </c>
      <c r="D343" s="3" t="n">
        <v>5</v>
      </c>
      <c r="E343" s="3" t="n">
        <v>2</v>
      </c>
      <c r="F343" s="3" t="n">
        <v>9</v>
      </c>
      <c r="G343" s="3" t="n">
        <v>2</v>
      </c>
      <c r="H343" s="3" t="n">
        <v>5</v>
      </c>
      <c r="I343" s="4" t="n">
        <f aca="false">I342+AA342</f>
        <v>12.8</v>
      </c>
      <c r="J343" s="5" t="n">
        <f aca="false">J342+AB342</f>
        <v>3.6</v>
      </c>
      <c r="K343" s="5" t="n">
        <f aca="false">K342+AC342</f>
        <v>2.2</v>
      </c>
      <c r="L343" s="5" t="n">
        <f aca="false">L342+AD342</f>
        <v>-7</v>
      </c>
      <c r="M343" s="5" t="n">
        <f aca="false">M342+AE342</f>
        <v>-2</v>
      </c>
      <c r="N343" s="5" t="n">
        <f aca="false">N342+AF342</f>
        <v>-2</v>
      </c>
      <c r="O343" s="6" t="n">
        <f aca="false">$G$2</f>
        <v>0</v>
      </c>
      <c r="P343" s="7" t="n">
        <f aca="false">C343*I343</f>
        <v>12.8</v>
      </c>
      <c r="Q343" s="7" t="n">
        <f aca="false">D343*J343</f>
        <v>18</v>
      </c>
      <c r="R343" s="7" t="n">
        <f aca="false">E343*K343</f>
        <v>4.4</v>
      </c>
      <c r="S343" s="7" t="n">
        <f aca="false">F343*L343</f>
        <v>-63</v>
      </c>
      <c r="T343" s="7" t="n">
        <f aca="false">G343*M343</f>
        <v>-4</v>
      </c>
      <c r="U343" s="7" t="n">
        <f aca="false">H343*N343</f>
        <v>-10</v>
      </c>
      <c r="V343" s="6" t="n">
        <f aca="false">SUM(O343:U343)</f>
        <v>-41.8</v>
      </c>
      <c r="W343" s="8" t="n">
        <f aca="false">IF(V343&gt;=0,1,-1)</f>
        <v>-1</v>
      </c>
      <c r="X343" s="22" t="n">
        <f aca="false">IF((VALUE(C343&amp;D343&amp;E343&amp;F343&amp;G343&amp;H343))&lt;452947,-1,1)</f>
        <v>-1</v>
      </c>
      <c r="Y343" s="8" t="n">
        <f aca="false">X343-W343</f>
        <v>0</v>
      </c>
      <c r="Z343" s="5" t="n">
        <f aca="false">$E$2</f>
        <v>0.1</v>
      </c>
      <c r="AA343" s="5" t="n">
        <f aca="false">$Z343*$Y343*C343</f>
        <v>0</v>
      </c>
      <c r="AB343" s="5" t="n">
        <f aca="false">$Z343*$Y343*D343</f>
        <v>0</v>
      </c>
      <c r="AC343" s="5" t="n">
        <f aca="false">$Z343*$Y343*E343</f>
        <v>0</v>
      </c>
      <c r="AD343" s="5" t="n">
        <f aca="false">$Z343*$Y343*F343</f>
        <v>0</v>
      </c>
      <c r="AE343" s="5" t="n">
        <f aca="false">$Z343*$Y343*G343</f>
        <v>0</v>
      </c>
      <c r="AF343" s="5" t="n">
        <f aca="false">$Z343*$Y343*H343</f>
        <v>0</v>
      </c>
      <c r="AG343" s="23" t="str">
        <f aca="false">IF(W343=X343,"CERTO","ERRADO")</f>
        <v>CERTO</v>
      </c>
    </row>
    <row r="344" customFormat="false" ht="14.05" hidden="false" customHeight="false" outlineLevel="0" collapsed="false">
      <c r="B344" s="2" t="n">
        <v>41</v>
      </c>
      <c r="C344" s="3" t="n">
        <v>3</v>
      </c>
      <c r="D344" s="3" t="n">
        <v>2</v>
      </c>
      <c r="E344" s="3" t="n">
        <v>1</v>
      </c>
      <c r="F344" s="3" t="n">
        <v>9</v>
      </c>
      <c r="G344" s="3" t="n">
        <v>1</v>
      </c>
      <c r="H344" s="3" t="n">
        <v>9</v>
      </c>
      <c r="I344" s="4" t="n">
        <f aca="false">I343+AA343</f>
        <v>12.8</v>
      </c>
      <c r="J344" s="5" t="n">
        <f aca="false">J343+AB343</f>
        <v>3.6</v>
      </c>
      <c r="K344" s="5" t="n">
        <f aca="false">K343+AC343</f>
        <v>2.2</v>
      </c>
      <c r="L344" s="5" t="n">
        <f aca="false">L343+AD343</f>
        <v>-7</v>
      </c>
      <c r="M344" s="5" t="n">
        <f aca="false">M343+AE343</f>
        <v>-2</v>
      </c>
      <c r="N344" s="5" t="n">
        <f aca="false">N343+AF343</f>
        <v>-2</v>
      </c>
      <c r="O344" s="6" t="n">
        <f aca="false">$G$2</f>
        <v>0</v>
      </c>
      <c r="P344" s="7" t="n">
        <f aca="false">C344*I344</f>
        <v>38.4</v>
      </c>
      <c r="Q344" s="7" t="n">
        <f aca="false">D344*J344</f>
        <v>7.2</v>
      </c>
      <c r="R344" s="7" t="n">
        <f aca="false">E344*K344</f>
        <v>2.2</v>
      </c>
      <c r="S344" s="7" t="n">
        <f aca="false">F344*L344</f>
        <v>-63</v>
      </c>
      <c r="T344" s="7" t="n">
        <f aca="false">G344*M344</f>
        <v>-2</v>
      </c>
      <c r="U344" s="7" t="n">
        <f aca="false">H344*N344</f>
        <v>-18</v>
      </c>
      <c r="V344" s="6" t="n">
        <f aca="false">SUM(O344:U344)</f>
        <v>-35.2</v>
      </c>
      <c r="W344" s="8" t="n">
        <f aca="false">IF(V344&gt;=0,1,-1)</f>
        <v>-1</v>
      </c>
      <c r="X344" s="22" t="n">
        <f aca="false">IF((VALUE(C344&amp;D344&amp;E344&amp;F344&amp;G344&amp;H344))&lt;452947,-1,1)</f>
        <v>-1</v>
      </c>
      <c r="Y344" s="8" t="n">
        <f aca="false">X344-W344</f>
        <v>0</v>
      </c>
      <c r="Z344" s="5" t="n">
        <f aca="false">$E$2</f>
        <v>0.1</v>
      </c>
      <c r="AA344" s="5" t="n">
        <f aca="false">$Z344*$Y344*C344</f>
        <v>0</v>
      </c>
      <c r="AB344" s="5" t="n">
        <f aca="false">$Z344*$Y344*D344</f>
        <v>0</v>
      </c>
      <c r="AC344" s="5" t="n">
        <f aca="false">$Z344*$Y344*E344</f>
        <v>0</v>
      </c>
      <c r="AD344" s="5" t="n">
        <f aca="false">$Z344*$Y344*F344</f>
        <v>0</v>
      </c>
      <c r="AE344" s="5" t="n">
        <f aca="false">$Z344*$Y344*G344</f>
        <v>0</v>
      </c>
      <c r="AF344" s="5" t="n">
        <f aca="false">$Z344*$Y344*H344</f>
        <v>0</v>
      </c>
      <c r="AG344" s="23" t="str">
        <f aca="false">IF(W344=X344,"CERTO","ERRADO")</f>
        <v>CERTO</v>
      </c>
    </row>
    <row r="345" customFormat="false" ht="14.05" hidden="false" customHeight="false" outlineLevel="0" collapsed="false">
      <c r="B345" s="2" t="n">
        <v>42</v>
      </c>
      <c r="C345" s="3" t="n">
        <v>5</v>
      </c>
      <c r="D345" s="3" t="n">
        <v>7</v>
      </c>
      <c r="E345" s="3" t="n">
        <v>4</v>
      </c>
      <c r="F345" s="3" t="n">
        <v>9</v>
      </c>
      <c r="G345" s="3" t="n">
        <v>2</v>
      </c>
      <c r="H345" s="3" t="n">
        <v>8</v>
      </c>
      <c r="I345" s="4" t="n">
        <f aca="false">I344+AA344</f>
        <v>12.8</v>
      </c>
      <c r="J345" s="5" t="n">
        <f aca="false">J344+AB344</f>
        <v>3.6</v>
      </c>
      <c r="K345" s="5" t="n">
        <f aca="false">K344+AC344</f>
        <v>2.2</v>
      </c>
      <c r="L345" s="5" t="n">
        <f aca="false">L344+AD344</f>
        <v>-7</v>
      </c>
      <c r="M345" s="5" t="n">
        <f aca="false">M344+AE344</f>
        <v>-2</v>
      </c>
      <c r="N345" s="5" t="n">
        <f aca="false">N344+AF344</f>
        <v>-2</v>
      </c>
      <c r="O345" s="6" t="n">
        <f aca="false">$G$2</f>
        <v>0</v>
      </c>
      <c r="P345" s="7" t="n">
        <f aca="false">C345*I345</f>
        <v>64</v>
      </c>
      <c r="Q345" s="7" t="n">
        <f aca="false">D345*J345</f>
        <v>25.2</v>
      </c>
      <c r="R345" s="7" t="n">
        <f aca="false">E345*K345</f>
        <v>8.79999999999999</v>
      </c>
      <c r="S345" s="7" t="n">
        <f aca="false">F345*L345</f>
        <v>-63</v>
      </c>
      <c r="T345" s="7" t="n">
        <f aca="false">G345*M345</f>
        <v>-4</v>
      </c>
      <c r="U345" s="7" t="n">
        <f aca="false">H345*N345</f>
        <v>-16</v>
      </c>
      <c r="V345" s="6" t="n">
        <f aca="false">SUM(O345:U345)</f>
        <v>15</v>
      </c>
      <c r="W345" s="8" t="n">
        <f aca="false">IF(V345&gt;=0,1,-1)</f>
        <v>1</v>
      </c>
      <c r="X345" s="22" t="n">
        <f aca="false">IF((VALUE(C345&amp;D345&amp;E345&amp;F345&amp;G345&amp;H345))&lt;452947,-1,1)</f>
        <v>1</v>
      </c>
      <c r="Y345" s="8" t="n">
        <f aca="false">X345-W345</f>
        <v>0</v>
      </c>
      <c r="Z345" s="5" t="n">
        <f aca="false">$E$2</f>
        <v>0.1</v>
      </c>
      <c r="AA345" s="5" t="n">
        <f aca="false">$Z345*$Y345*C345</f>
        <v>0</v>
      </c>
      <c r="AB345" s="5" t="n">
        <f aca="false">$Z345*$Y345*D345</f>
        <v>0</v>
      </c>
      <c r="AC345" s="5" t="n">
        <f aca="false">$Z345*$Y345*E345</f>
        <v>0</v>
      </c>
      <c r="AD345" s="5" t="n">
        <f aca="false">$Z345*$Y345*F345</f>
        <v>0</v>
      </c>
      <c r="AE345" s="5" t="n">
        <f aca="false">$Z345*$Y345*G345</f>
        <v>0</v>
      </c>
      <c r="AF345" s="5" t="n">
        <f aca="false">$Z345*$Y345*H345</f>
        <v>0</v>
      </c>
      <c r="AG345" s="23" t="str">
        <f aca="false">IF(W345=X345,"CERTO","ERRADO")</f>
        <v>CERTO</v>
      </c>
    </row>
    <row r="346" customFormat="false" ht="14.05" hidden="false" customHeight="false" outlineLevel="0" collapsed="false">
      <c r="B346" s="2" t="n">
        <v>43</v>
      </c>
      <c r="C346" s="3" t="n">
        <v>7</v>
      </c>
      <c r="D346" s="3" t="n">
        <v>9</v>
      </c>
      <c r="E346" s="3" t="n">
        <v>2</v>
      </c>
      <c r="F346" s="3" t="n">
        <v>9</v>
      </c>
      <c r="G346" s="3" t="n">
        <v>9</v>
      </c>
      <c r="H346" s="3" t="n">
        <v>2</v>
      </c>
      <c r="I346" s="4" t="n">
        <f aca="false">I345+AA345</f>
        <v>12.8</v>
      </c>
      <c r="J346" s="5" t="n">
        <f aca="false">J345+AB345</f>
        <v>3.6</v>
      </c>
      <c r="K346" s="5" t="n">
        <f aca="false">K345+AC345</f>
        <v>2.2</v>
      </c>
      <c r="L346" s="5" t="n">
        <f aca="false">L345+AD345</f>
        <v>-7</v>
      </c>
      <c r="M346" s="5" t="n">
        <f aca="false">M345+AE345</f>
        <v>-2</v>
      </c>
      <c r="N346" s="5" t="n">
        <f aca="false">N345+AF345</f>
        <v>-2</v>
      </c>
      <c r="O346" s="6" t="n">
        <f aca="false">$G$2</f>
        <v>0</v>
      </c>
      <c r="P346" s="7" t="n">
        <f aca="false">C346*I346</f>
        <v>89.6</v>
      </c>
      <c r="Q346" s="7" t="n">
        <f aca="false">D346*J346</f>
        <v>32.4</v>
      </c>
      <c r="R346" s="7" t="n">
        <f aca="false">E346*K346</f>
        <v>4.4</v>
      </c>
      <c r="S346" s="7" t="n">
        <f aca="false">F346*L346</f>
        <v>-63</v>
      </c>
      <c r="T346" s="7" t="n">
        <f aca="false">G346*M346</f>
        <v>-18</v>
      </c>
      <c r="U346" s="7" t="n">
        <f aca="false">H346*N346</f>
        <v>-4</v>
      </c>
      <c r="V346" s="6" t="n">
        <f aca="false">SUM(O346:U346)</f>
        <v>41.4</v>
      </c>
      <c r="W346" s="8" t="n">
        <f aca="false">IF(V346&gt;=0,1,-1)</f>
        <v>1</v>
      </c>
      <c r="X346" s="22" t="n">
        <f aca="false">IF((VALUE(C346&amp;D346&amp;E346&amp;F346&amp;G346&amp;H346))&lt;452947,-1,1)</f>
        <v>1</v>
      </c>
      <c r="Y346" s="8" t="n">
        <f aca="false">X346-W346</f>
        <v>0</v>
      </c>
      <c r="Z346" s="5" t="n">
        <f aca="false">$E$2</f>
        <v>0.1</v>
      </c>
      <c r="AA346" s="5" t="n">
        <f aca="false">$Z346*$Y346*C346</f>
        <v>0</v>
      </c>
      <c r="AB346" s="5" t="n">
        <f aca="false">$Z346*$Y346*D346</f>
        <v>0</v>
      </c>
      <c r="AC346" s="5" t="n">
        <f aca="false">$Z346*$Y346*E346</f>
        <v>0</v>
      </c>
      <c r="AD346" s="5" t="n">
        <f aca="false">$Z346*$Y346*F346</f>
        <v>0</v>
      </c>
      <c r="AE346" s="5" t="n">
        <f aca="false">$Z346*$Y346*G346</f>
        <v>0</v>
      </c>
      <c r="AF346" s="5" t="n">
        <f aca="false">$Z346*$Y346*H346</f>
        <v>0</v>
      </c>
      <c r="AG346" s="23" t="str">
        <f aca="false">IF(W346=X346,"CERTO","ERRADO")</f>
        <v>CERTO</v>
      </c>
    </row>
    <row r="347" customFormat="false" ht="14.05" hidden="false" customHeight="false" outlineLevel="0" collapsed="false">
      <c r="B347" s="2" t="n">
        <v>44</v>
      </c>
      <c r="C347" s="3" t="n">
        <v>4</v>
      </c>
      <c r="D347" s="3" t="n">
        <v>9</v>
      </c>
      <c r="E347" s="3" t="n">
        <v>1</v>
      </c>
      <c r="F347" s="3" t="n">
        <v>9</v>
      </c>
      <c r="G347" s="3" t="n">
        <v>7</v>
      </c>
      <c r="H347" s="3" t="n">
        <v>6</v>
      </c>
      <c r="I347" s="4" t="n">
        <f aca="false">I346+AA346</f>
        <v>12.8</v>
      </c>
      <c r="J347" s="5" t="n">
        <f aca="false">J346+AB346</f>
        <v>3.6</v>
      </c>
      <c r="K347" s="5" t="n">
        <f aca="false">K346+AC346</f>
        <v>2.2</v>
      </c>
      <c r="L347" s="5" t="n">
        <f aca="false">L346+AD346</f>
        <v>-7</v>
      </c>
      <c r="M347" s="5" t="n">
        <f aca="false">M346+AE346</f>
        <v>-2</v>
      </c>
      <c r="N347" s="5" t="n">
        <f aca="false">N346+AF346</f>
        <v>-2</v>
      </c>
      <c r="O347" s="6" t="n">
        <f aca="false">$G$2</f>
        <v>0</v>
      </c>
      <c r="P347" s="7" t="n">
        <f aca="false">C347*I347</f>
        <v>51.2</v>
      </c>
      <c r="Q347" s="7" t="n">
        <f aca="false">D347*J347</f>
        <v>32.4</v>
      </c>
      <c r="R347" s="7" t="n">
        <f aca="false">E347*K347</f>
        <v>2.2</v>
      </c>
      <c r="S347" s="7" t="n">
        <f aca="false">F347*L347</f>
        <v>-63</v>
      </c>
      <c r="T347" s="7" t="n">
        <f aca="false">G347*M347</f>
        <v>-14</v>
      </c>
      <c r="U347" s="7" t="n">
        <f aca="false">H347*N347</f>
        <v>-12</v>
      </c>
      <c r="V347" s="6" t="n">
        <f aca="false">SUM(O347:U347)</f>
        <v>-3.19999999999998</v>
      </c>
      <c r="W347" s="8" t="n">
        <f aca="false">IF(V347&gt;=0,1,-1)</f>
        <v>-1</v>
      </c>
      <c r="X347" s="22" t="n">
        <f aca="false">IF((VALUE(C347&amp;D347&amp;E347&amp;F347&amp;G347&amp;H347))&lt;452947,-1,1)</f>
        <v>1</v>
      </c>
      <c r="Y347" s="8" t="n">
        <f aca="false">X347-W347</f>
        <v>2</v>
      </c>
      <c r="Z347" s="5" t="n">
        <f aca="false">$E$2</f>
        <v>0.1</v>
      </c>
      <c r="AA347" s="5" t="n">
        <f aca="false">$Z347*$Y347*C347</f>
        <v>0.8</v>
      </c>
      <c r="AB347" s="5" t="n">
        <f aca="false">$Z347*$Y347*D347</f>
        <v>1.8</v>
      </c>
      <c r="AC347" s="5" t="n">
        <f aca="false">$Z347*$Y347*E347</f>
        <v>0.2</v>
      </c>
      <c r="AD347" s="5" t="n">
        <f aca="false">$Z347*$Y347*F347</f>
        <v>1.8</v>
      </c>
      <c r="AE347" s="5" t="n">
        <f aca="false">$Z347*$Y347*G347</f>
        <v>1.4</v>
      </c>
      <c r="AF347" s="5" t="n">
        <f aca="false">$Z347*$Y347*H347</f>
        <v>1.2</v>
      </c>
      <c r="AG347" s="23" t="str">
        <f aca="false">IF(W347=X347,"CERTO","ERRADO")</f>
        <v>ERRADO</v>
      </c>
    </row>
    <row r="348" customFormat="false" ht="14.05" hidden="false" customHeight="false" outlineLevel="0" collapsed="false">
      <c r="B348" s="2" t="n">
        <v>45</v>
      </c>
      <c r="C348" s="3" t="n">
        <v>2</v>
      </c>
      <c r="D348" s="3" t="n">
        <v>1</v>
      </c>
      <c r="E348" s="3" t="n">
        <v>2</v>
      </c>
      <c r="F348" s="3" t="n">
        <v>9</v>
      </c>
      <c r="G348" s="3" t="n">
        <v>1</v>
      </c>
      <c r="H348" s="3" t="n">
        <v>8</v>
      </c>
      <c r="I348" s="4" t="n">
        <f aca="false">I347+AA347</f>
        <v>13.6</v>
      </c>
      <c r="J348" s="5" t="n">
        <f aca="false">J347+AB347</f>
        <v>5.4</v>
      </c>
      <c r="K348" s="5" t="n">
        <f aca="false">K347+AC347</f>
        <v>2.4</v>
      </c>
      <c r="L348" s="5" t="n">
        <f aca="false">L347+AD347</f>
        <v>-5.2</v>
      </c>
      <c r="M348" s="5" t="n">
        <f aca="false">M347+AE347</f>
        <v>-0.6</v>
      </c>
      <c r="N348" s="5" t="n">
        <f aca="false">N347+AF347</f>
        <v>-0.8</v>
      </c>
      <c r="O348" s="6" t="n">
        <f aca="false">$G$2</f>
        <v>0</v>
      </c>
      <c r="P348" s="7" t="n">
        <f aca="false">C348*I348</f>
        <v>27.2</v>
      </c>
      <c r="Q348" s="7" t="n">
        <f aca="false">D348*J348</f>
        <v>5.4</v>
      </c>
      <c r="R348" s="7" t="n">
        <f aca="false">E348*K348</f>
        <v>4.8</v>
      </c>
      <c r="S348" s="7" t="n">
        <f aca="false">F348*L348</f>
        <v>-46.8</v>
      </c>
      <c r="T348" s="7" t="n">
        <f aca="false">G348*M348</f>
        <v>-0.6</v>
      </c>
      <c r="U348" s="7" t="n">
        <f aca="false">H348*N348</f>
        <v>-6.4</v>
      </c>
      <c r="V348" s="6" t="n">
        <f aca="false">SUM(O348:U348)</f>
        <v>-16.4</v>
      </c>
      <c r="W348" s="8" t="n">
        <f aca="false">IF(V348&gt;=0,1,-1)</f>
        <v>-1</v>
      </c>
      <c r="X348" s="22" t="n">
        <f aca="false">IF((VALUE(C348&amp;D348&amp;E348&amp;F348&amp;G348&amp;H348))&lt;452947,-1,1)</f>
        <v>-1</v>
      </c>
      <c r="Y348" s="8" t="n">
        <f aca="false">X348-W348</f>
        <v>0</v>
      </c>
      <c r="Z348" s="5" t="n">
        <f aca="false">$E$2</f>
        <v>0.1</v>
      </c>
      <c r="AA348" s="5" t="n">
        <f aca="false">$Z348*$Y348*C348</f>
        <v>0</v>
      </c>
      <c r="AB348" s="5" t="n">
        <f aca="false">$Z348*$Y348*D348</f>
        <v>0</v>
      </c>
      <c r="AC348" s="5" t="n">
        <f aca="false">$Z348*$Y348*E348</f>
        <v>0</v>
      </c>
      <c r="AD348" s="5" t="n">
        <f aca="false">$Z348*$Y348*F348</f>
        <v>0</v>
      </c>
      <c r="AE348" s="5" t="n">
        <f aca="false">$Z348*$Y348*G348</f>
        <v>0</v>
      </c>
      <c r="AF348" s="5" t="n">
        <f aca="false">$Z348*$Y348*H348</f>
        <v>0</v>
      </c>
      <c r="AG348" s="23" t="str">
        <f aca="false">IF(W348=X348,"CERTO","ERRADO")</f>
        <v>CERTO</v>
      </c>
    </row>
    <row r="349" customFormat="false" ht="14.05" hidden="false" customHeight="false" outlineLevel="0" collapsed="false">
      <c r="B349" s="2" t="n">
        <v>46</v>
      </c>
      <c r="C349" s="3" t="n">
        <v>5</v>
      </c>
      <c r="D349" s="3" t="n">
        <v>7</v>
      </c>
      <c r="E349" s="3" t="n">
        <v>2</v>
      </c>
      <c r="F349" s="3" t="n">
        <v>1</v>
      </c>
      <c r="G349" s="3" t="n">
        <v>4</v>
      </c>
      <c r="H349" s="3" t="n">
        <v>7</v>
      </c>
      <c r="I349" s="4" t="n">
        <f aca="false">I348+AA348</f>
        <v>13.6</v>
      </c>
      <c r="J349" s="5" t="n">
        <f aca="false">J348+AB348</f>
        <v>5.4</v>
      </c>
      <c r="K349" s="5" t="n">
        <f aca="false">K348+AC348</f>
        <v>2.4</v>
      </c>
      <c r="L349" s="5" t="n">
        <f aca="false">L348+AD348</f>
        <v>-5.2</v>
      </c>
      <c r="M349" s="5" t="n">
        <f aca="false">M348+AE348</f>
        <v>-0.6</v>
      </c>
      <c r="N349" s="5" t="n">
        <f aca="false">N348+AF348</f>
        <v>-0.8</v>
      </c>
      <c r="O349" s="6" t="n">
        <f aca="false">$G$2</f>
        <v>0</v>
      </c>
      <c r="P349" s="7" t="n">
        <f aca="false">C349*I349</f>
        <v>68</v>
      </c>
      <c r="Q349" s="7" t="n">
        <f aca="false">D349*J349</f>
        <v>37.8</v>
      </c>
      <c r="R349" s="7" t="n">
        <f aca="false">E349*K349</f>
        <v>4.8</v>
      </c>
      <c r="S349" s="7" t="n">
        <f aca="false">F349*L349</f>
        <v>-5.2</v>
      </c>
      <c r="T349" s="7" t="n">
        <f aca="false">G349*M349</f>
        <v>-2.4</v>
      </c>
      <c r="U349" s="7" t="n">
        <f aca="false">H349*N349</f>
        <v>-5.6</v>
      </c>
      <c r="V349" s="6" t="n">
        <f aca="false">SUM(O349:U349)</f>
        <v>97.4</v>
      </c>
      <c r="W349" s="8" t="n">
        <f aca="false">IF(V349&gt;=0,1,-1)</f>
        <v>1</v>
      </c>
      <c r="X349" s="22" t="n">
        <f aca="false">IF((VALUE(C349&amp;D349&amp;E349&amp;F349&amp;G349&amp;H349))&lt;452947,-1,1)</f>
        <v>1</v>
      </c>
      <c r="Y349" s="8" t="n">
        <f aca="false">X349-W349</f>
        <v>0</v>
      </c>
      <c r="Z349" s="5" t="n">
        <f aca="false">$E$2</f>
        <v>0.1</v>
      </c>
      <c r="AA349" s="5" t="n">
        <f aca="false">$Z349*$Y349*C349</f>
        <v>0</v>
      </c>
      <c r="AB349" s="5" t="n">
        <f aca="false">$Z349*$Y349*D349</f>
        <v>0</v>
      </c>
      <c r="AC349" s="5" t="n">
        <f aca="false">$Z349*$Y349*E349</f>
        <v>0</v>
      </c>
      <c r="AD349" s="5" t="n">
        <f aca="false">$Z349*$Y349*F349</f>
        <v>0</v>
      </c>
      <c r="AE349" s="5" t="n">
        <f aca="false">$Z349*$Y349*G349</f>
        <v>0</v>
      </c>
      <c r="AF349" s="5" t="n">
        <f aca="false">$Z349*$Y349*H349</f>
        <v>0</v>
      </c>
      <c r="AG349" s="23" t="str">
        <f aca="false">IF(W349=X349,"CERTO","ERRADO")</f>
        <v>CERTO</v>
      </c>
    </row>
    <row r="350" customFormat="false" ht="14.05" hidden="false" customHeight="false" outlineLevel="0" collapsed="false">
      <c r="A350" s="12" t="s">
        <v>33</v>
      </c>
      <c r="B350" s="2" t="n">
        <v>47</v>
      </c>
      <c r="C350" s="3" t="n">
        <v>1</v>
      </c>
      <c r="D350" s="3" t="n">
        <v>5</v>
      </c>
      <c r="E350" s="3" t="n">
        <v>5</v>
      </c>
      <c r="F350" s="3" t="n">
        <v>9</v>
      </c>
      <c r="G350" s="3" t="n">
        <v>4</v>
      </c>
      <c r="H350" s="3" t="n">
        <v>9</v>
      </c>
      <c r="I350" s="4" t="n">
        <f aca="false">I349+AA349</f>
        <v>13.6</v>
      </c>
      <c r="J350" s="5" t="n">
        <f aca="false">J349+AB349</f>
        <v>5.4</v>
      </c>
      <c r="K350" s="5" t="n">
        <f aca="false">K349+AC349</f>
        <v>2.4</v>
      </c>
      <c r="L350" s="5" t="n">
        <f aca="false">L349+AD349</f>
        <v>-5.2</v>
      </c>
      <c r="M350" s="5" t="n">
        <f aca="false">M349+AE349</f>
        <v>-0.6</v>
      </c>
      <c r="N350" s="5" t="n">
        <f aca="false">N349+AF349</f>
        <v>-0.8</v>
      </c>
      <c r="O350" s="6" t="n">
        <f aca="false">$G$2</f>
        <v>0</v>
      </c>
      <c r="P350" s="7" t="n">
        <f aca="false">C350*I350</f>
        <v>13.6</v>
      </c>
      <c r="Q350" s="7" t="n">
        <f aca="false">D350*J350</f>
        <v>27</v>
      </c>
      <c r="R350" s="7" t="n">
        <f aca="false">E350*K350</f>
        <v>12</v>
      </c>
      <c r="S350" s="7" t="n">
        <f aca="false">F350*L350</f>
        <v>-46.8</v>
      </c>
      <c r="T350" s="7" t="n">
        <f aca="false">G350*M350</f>
        <v>-2.4</v>
      </c>
      <c r="U350" s="7" t="n">
        <f aca="false">H350*N350</f>
        <v>-7.19999999999999</v>
      </c>
      <c r="V350" s="6" t="n">
        <f aca="false">SUM(O350:U350)</f>
        <v>-3.8</v>
      </c>
      <c r="W350" s="8" t="n">
        <f aca="false">IF(V350&gt;=0,1,-1)</f>
        <v>-1</v>
      </c>
      <c r="X350" s="22" t="n">
        <f aca="false">IF((VALUE(C350&amp;D350&amp;E350&amp;F350&amp;G350&amp;H350))&lt;452947,-1,1)</f>
        <v>-1</v>
      </c>
      <c r="Y350" s="8" t="n">
        <f aca="false">X350-W350</f>
        <v>0</v>
      </c>
      <c r="Z350" s="5" t="n">
        <f aca="false">$E$2</f>
        <v>0.1</v>
      </c>
      <c r="AA350" s="5" t="n">
        <f aca="false">$Z350*$Y350*C350</f>
        <v>0</v>
      </c>
      <c r="AB350" s="5" t="n">
        <f aca="false">$Z350*$Y350*D350</f>
        <v>0</v>
      </c>
      <c r="AC350" s="5" t="n">
        <f aca="false">$Z350*$Y350*E350</f>
        <v>0</v>
      </c>
      <c r="AD350" s="5" t="n">
        <f aca="false">$Z350*$Y350*F350</f>
        <v>0</v>
      </c>
      <c r="AE350" s="5" t="n">
        <f aca="false">$Z350*$Y350*G350</f>
        <v>0</v>
      </c>
      <c r="AF350" s="5" t="n">
        <f aca="false">$Z350*$Y350*H350</f>
        <v>0</v>
      </c>
      <c r="AG350" s="23" t="str">
        <f aca="false">IF(W350=X350,"CERTO","ERRADO")</f>
        <v>CERTO</v>
      </c>
    </row>
    <row r="351" customFormat="false" ht="14.05" hidden="false" customHeight="false" outlineLevel="0" collapsed="false">
      <c r="A351" s="24" t="n">
        <f aca="false">SUM(Y304:Y353)</f>
        <v>0</v>
      </c>
      <c r="B351" s="2" t="n">
        <v>48</v>
      </c>
      <c r="C351" s="3" t="n">
        <v>7</v>
      </c>
      <c r="D351" s="3" t="n">
        <v>2</v>
      </c>
      <c r="E351" s="3" t="n">
        <v>5</v>
      </c>
      <c r="F351" s="3" t="n">
        <v>5</v>
      </c>
      <c r="G351" s="3" t="n">
        <v>2</v>
      </c>
      <c r="H351" s="3" t="n">
        <v>8</v>
      </c>
      <c r="I351" s="4" t="n">
        <f aca="false">I350+AA350</f>
        <v>13.6</v>
      </c>
      <c r="J351" s="5" t="n">
        <f aca="false">J350+AB350</f>
        <v>5.4</v>
      </c>
      <c r="K351" s="5" t="n">
        <f aca="false">K350+AC350</f>
        <v>2.4</v>
      </c>
      <c r="L351" s="5" t="n">
        <f aca="false">L350+AD350</f>
        <v>-5.2</v>
      </c>
      <c r="M351" s="5" t="n">
        <f aca="false">M350+AE350</f>
        <v>-0.6</v>
      </c>
      <c r="N351" s="5" t="n">
        <f aca="false">N350+AF350</f>
        <v>-0.8</v>
      </c>
      <c r="O351" s="6" t="n">
        <f aca="false">$G$2</f>
        <v>0</v>
      </c>
      <c r="P351" s="7" t="n">
        <f aca="false">C351*I351</f>
        <v>95.2000000000001</v>
      </c>
      <c r="Q351" s="7" t="n">
        <f aca="false">D351*J351</f>
        <v>10.8</v>
      </c>
      <c r="R351" s="7" t="n">
        <f aca="false">E351*K351</f>
        <v>12</v>
      </c>
      <c r="S351" s="7" t="n">
        <f aca="false">F351*L351</f>
        <v>-26</v>
      </c>
      <c r="T351" s="7" t="n">
        <f aca="false">G351*M351</f>
        <v>-1.2</v>
      </c>
      <c r="U351" s="7" t="n">
        <f aca="false">H351*N351</f>
        <v>-6.4</v>
      </c>
      <c r="V351" s="6" t="n">
        <f aca="false">SUM(O351:U351)</f>
        <v>84.4000000000001</v>
      </c>
      <c r="W351" s="8" t="n">
        <f aca="false">IF(V351&gt;=0,1,-1)</f>
        <v>1</v>
      </c>
      <c r="X351" s="22" t="n">
        <f aca="false">IF((VALUE(C351&amp;D351&amp;E351&amp;F351&amp;G351&amp;H351))&lt;452947,-1,1)</f>
        <v>1</v>
      </c>
      <c r="Y351" s="8" t="n">
        <f aca="false">X351-W351</f>
        <v>0</v>
      </c>
      <c r="Z351" s="5" t="n">
        <f aca="false">$E$2</f>
        <v>0.1</v>
      </c>
      <c r="AA351" s="5" t="n">
        <f aca="false">$Z351*$Y351*C351</f>
        <v>0</v>
      </c>
      <c r="AB351" s="5" t="n">
        <f aca="false">$Z351*$Y351*D351</f>
        <v>0</v>
      </c>
      <c r="AC351" s="5" t="n">
        <f aca="false">$Z351*$Y351*E351</f>
        <v>0</v>
      </c>
      <c r="AD351" s="5" t="n">
        <f aca="false">$Z351*$Y351*F351</f>
        <v>0</v>
      </c>
      <c r="AE351" s="5" t="n">
        <f aca="false">$Z351*$Y351*G351</f>
        <v>0</v>
      </c>
      <c r="AF351" s="5" t="n">
        <f aca="false">$Z351*$Y351*H351</f>
        <v>0</v>
      </c>
      <c r="AG351" s="23" t="str">
        <f aca="false">IF(W351=X351,"CERTO","ERRADO")</f>
        <v>CERTO</v>
      </c>
    </row>
    <row r="352" customFormat="false" ht="14.05" hidden="false" customHeight="false" outlineLevel="0" collapsed="false">
      <c r="A352" s="24" t="n">
        <f aca="false">SUMSQ(Y304:Y353)</f>
        <v>56</v>
      </c>
      <c r="B352" s="2" t="n">
        <v>49</v>
      </c>
      <c r="C352" s="3" t="n">
        <v>4</v>
      </c>
      <c r="D352" s="3" t="n">
        <v>4</v>
      </c>
      <c r="E352" s="3" t="n">
        <v>0</v>
      </c>
      <c r="F352" s="3" t="n">
        <v>9</v>
      </c>
      <c r="G352" s="3" t="n">
        <v>1</v>
      </c>
      <c r="H352" s="3" t="n">
        <v>9</v>
      </c>
      <c r="I352" s="4" t="n">
        <f aca="false">I351+AA351</f>
        <v>13.6</v>
      </c>
      <c r="J352" s="5" t="n">
        <f aca="false">J351+AB351</f>
        <v>5.4</v>
      </c>
      <c r="K352" s="5" t="n">
        <f aca="false">K351+AC351</f>
        <v>2.4</v>
      </c>
      <c r="L352" s="5" t="n">
        <f aca="false">L351+AD351</f>
        <v>-5.2</v>
      </c>
      <c r="M352" s="5" t="n">
        <f aca="false">M351+AE351</f>
        <v>-0.6</v>
      </c>
      <c r="N352" s="5" t="n">
        <f aca="false">N351+AF351</f>
        <v>-0.8</v>
      </c>
      <c r="O352" s="6" t="n">
        <f aca="false">$G$2</f>
        <v>0</v>
      </c>
      <c r="P352" s="7" t="n">
        <f aca="false">C352*I352</f>
        <v>54.4</v>
      </c>
      <c r="Q352" s="7" t="n">
        <f aca="false">D352*J352</f>
        <v>21.6</v>
      </c>
      <c r="R352" s="7" t="n">
        <f aca="false">E352*K352</f>
        <v>0</v>
      </c>
      <c r="S352" s="7" t="n">
        <f aca="false">F352*L352</f>
        <v>-46.8</v>
      </c>
      <c r="T352" s="7" t="n">
        <f aca="false">G352*M352</f>
        <v>-0.6</v>
      </c>
      <c r="U352" s="7" t="n">
        <f aca="false">H352*N352</f>
        <v>-7.19999999999999</v>
      </c>
      <c r="V352" s="6" t="n">
        <f aca="false">SUM(O352:U352)</f>
        <v>21.4</v>
      </c>
      <c r="W352" s="8" t="n">
        <f aca="false">IF(V352&gt;=0,1,-1)</f>
        <v>1</v>
      </c>
      <c r="X352" s="22" t="n">
        <f aca="false">IF((VALUE(C352&amp;D352&amp;E352&amp;F352&amp;G352&amp;H352))&lt;452947,-1,1)</f>
        <v>-1</v>
      </c>
      <c r="Y352" s="8" t="n">
        <f aca="false">X352-W352</f>
        <v>-2</v>
      </c>
      <c r="Z352" s="5" t="n">
        <f aca="false">$E$2</f>
        <v>0.1</v>
      </c>
      <c r="AA352" s="5" t="n">
        <f aca="false">$Z352*$Y352*C352</f>
        <v>-0.8</v>
      </c>
      <c r="AB352" s="5" t="n">
        <f aca="false">$Z352*$Y352*D352</f>
        <v>-0.8</v>
      </c>
      <c r="AC352" s="5" t="n">
        <f aca="false">$Z352*$Y352*E352</f>
        <v>-0</v>
      </c>
      <c r="AD352" s="5" t="n">
        <f aca="false">$Z352*$Y352*F352</f>
        <v>-1.8</v>
      </c>
      <c r="AE352" s="5" t="n">
        <f aca="false">$Z352*$Y352*G352</f>
        <v>-0.2</v>
      </c>
      <c r="AF352" s="5" t="n">
        <f aca="false">$Z352*$Y352*H352</f>
        <v>-1.8</v>
      </c>
      <c r="AG352" s="23" t="str">
        <f aca="false">IF(W352=X352,"CERTO","ERRADO")</f>
        <v>ERRADO</v>
      </c>
    </row>
    <row r="353" customFormat="false" ht="14.05" hidden="false" customHeight="false" outlineLevel="0" collapsed="false">
      <c r="A353" s="25" t="s">
        <v>3</v>
      </c>
      <c r="B353" s="26" t="n">
        <v>50</v>
      </c>
      <c r="C353" s="26" t="n">
        <v>1</v>
      </c>
      <c r="D353" s="26" t="n">
        <v>9</v>
      </c>
      <c r="E353" s="26" t="n">
        <v>0</v>
      </c>
      <c r="F353" s="26" t="n">
        <v>9</v>
      </c>
      <c r="G353" s="26" t="n">
        <v>4</v>
      </c>
      <c r="H353" s="26" t="n">
        <v>8</v>
      </c>
      <c r="I353" s="27" t="n">
        <f aca="false">I352+AA352</f>
        <v>12.8</v>
      </c>
      <c r="J353" s="28" t="n">
        <f aca="false">J352+AB352</f>
        <v>4.6</v>
      </c>
      <c r="K353" s="28" t="n">
        <f aca="false">K352+AC352</f>
        <v>2.4</v>
      </c>
      <c r="L353" s="28" t="n">
        <f aca="false">L352+AD352</f>
        <v>-7</v>
      </c>
      <c r="M353" s="28" t="n">
        <f aca="false">M352+AE352</f>
        <v>-0.8</v>
      </c>
      <c r="N353" s="28" t="n">
        <f aca="false">N352+AF352</f>
        <v>-2.6</v>
      </c>
      <c r="O353" s="29" t="n">
        <f aca="false">$G$2</f>
        <v>0</v>
      </c>
      <c r="P353" s="30" t="n">
        <f aca="false">C353*I353</f>
        <v>12.8</v>
      </c>
      <c r="Q353" s="30" t="n">
        <f aca="false">D353*J353</f>
        <v>41.4</v>
      </c>
      <c r="R353" s="30" t="n">
        <f aca="false">E353*K353</f>
        <v>0</v>
      </c>
      <c r="S353" s="30" t="n">
        <f aca="false">F353*L353</f>
        <v>-63</v>
      </c>
      <c r="T353" s="30" t="n">
        <f aca="false">G353*M353</f>
        <v>-3.2</v>
      </c>
      <c r="U353" s="30" t="n">
        <f aca="false">H353*N353</f>
        <v>-20.8</v>
      </c>
      <c r="V353" s="29" t="n">
        <f aca="false">SUM(O353:U353)</f>
        <v>-32.8</v>
      </c>
      <c r="W353" s="31" t="n">
        <f aca="false">IF(V353&gt;=0,1,-1)</f>
        <v>-1</v>
      </c>
      <c r="X353" s="32" t="n">
        <f aca="false">IF((VALUE(C353&amp;D353&amp;E353&amp;F353&amp;G353&amp;H353))&lt;452947,-1,1)</f>
        <v>-1</v>
      </c>
      <c r="Y353" s="31" t="n">
        <f aca="false">X353-W353</f>
        <v>0</v>
      </c>
      <c r="Z353" s="28" t="n">
        <f aca="false">$E$2</f>
        <v>0.1</v>
      </c>
      <c r="AA353" s="28" t="n">
        <f aca="false">$Z353*$Y353*C353</f>
        <v>0</v>
      </c>
      <c r="AB353" s="28" t="n">
        <f aca="false">$Z353*$Y353*D353</f>
        <v>0</v>
      </c>
      <c r="AC353" s="28" t="n">
        <f aca="false">$Z353*$Y353*E353</f>
        <v>0</v>
      </c>
      <c r="AD353" s="28" t="n">
        <f aca="false">$Z353*$Y353*F353</f>
        <v>0</v>
      </c>
      <c r="AE353" s="28" t="n">
        <f aca="false">$Z353*$Y353*G353</f>
        <v>0</v>
      </c>
      <c r="AF353" s="28" t="n">
        <f aca="false">$Z353*$Y353*H353</f>
        <v>0</v>
      </c>
      <c r="AG353" s="33" t="str">
        <f aca="false">IF(W353=X353,"CERTO","ERRADO")</f>
        <v>CERTO</v>
      </c>
    </row>
    <row r="354" customFormat="false" ht="14.05" hidden="false" customHeight="false" outlineLevel="0" collapsed="false">
      <c r="A354" s="2" t="n">
        <f aca="false">A304+1</f>
        <v>8</v>
      </c>
      <c r="B354" s="2" t="n">
        <v>1</v>
      </c>
      <c r="C354" s="3" t="n">
        <v>4</v>
      </c>
      <c r="D354" s="3" t="n">
        <v>5</v>
      </c>
      <c r="E354" s="3" t="n">
        <v>2</v>
      </c>
      <c r="F354" s="3" t="n">
        <v>9</v>
      </c>
      <c r="G354" s="3" t="n">
        <v>4</v>
      </c>
      <c r="H354" s="3" t="n">
        <v>7</v>
      </c>
      <c r="I354" s="4" t="n">
        <f aca="false">I353+AA353</f>
        <v>12.8</v>
      </c>
      <c r="J354" s="5" t="n">
        <f aca="false">J353+AB353</f>
        <v>4.6</v>
      </c>
      <c r="K354" s="5" t="n">
        <f aca="false">K353+AC353</f>
        <v>2.4</v>
      </c>
      <c r="L354" s="5" t="n">
        <f aca="false">L353+AD353</f>
        <v>-7</v>
      </c>
      <c r="M354" s="5" t="n">
        <f aca="false">M353+AE353</f>
        <v>-0.8</v>
      </c>
      <c r="N354" s="5" t="n">
        <f aca="false">N353+AF353</f>
        <v>-2.6</v>
      </c>
      <c r="O354" s="6" t="n">
        <f aca="false">$G$2</f>
        <v>0</v>
      </c>
      <c r="P354" s="7" t="n">
        <f aca="false">C354*I354</f>
        <v>51.2</v>
      </c>
      <c r="Q354" s="7" t="n">
        <f aca="false">D354*J354</f>
        <v>23</v>
      </c>
      <c r="R354" s="7" t="n">
        <f aca="false">E354*K354</f>
        <v>4.8</v>
      </c>
      <c r="S354" s="7" t="n">
        <f aca="false">F354*L354</f>
        <v>-63</v>
      </c>
      <c r="T354" s="7" t="n">
        <f aca="false">G354*M354</f>
        <v>-3.2</v>
      </c>
      <c r="U354" s="7" t="n">
        <f aca="false">H354*N354</f>
        <v>-18.2</v>
      </c>
      <c r="V354" s="6" t="n">
        <f aca="false">SUM(O354:U354)</f>
        <v>-5.39999999999998</v>
      </c>
      <c r="W354" s="8" t="n">
        <f aca="false">IF(V354&gt;=0,1,-1)</f>
        <v>-1</v>
      </c>
      <c r="X354" s="22" t="n">
        <f aca="false">IF((VALUE(C354&amp;D354&amp;E354&amp;F354&amp;G354&amp;H354))&lt;452947,-1,1)</f>
        <v>1</v>
      </c>
      <c r="Y354" s="8" t="n">
        <f aca="false">X354-W354</f>
        <v>2</v>
      </c>
      <c r="Z354" s="5" t="n">
        <f aca="false">$E$2</f>
        <v>0.1</v>
      </c>
      <c r="AA354" s="5" t="n">
        <f aca="false">$Z354*$Y354*C354</f>
        <v>0.8</v>
      </c>
      <c r="AB354" s="5" t="n">
        <f aca="false">$Z354*$Y354*D354</f>
        <v>1</v>
      </c>
      <c r="AC354" s="5" t="n">
        <f aca="false">$Z354*$Y354*E354</f>
        <v>0.4</v>
      </c>
      <c r="AD354" s="5" t="n">
        <f aca="false">$Z354*$Y354*F354</f>
        <v>1.8</v>
      </c>
      <c r="AE354" s="5" t="n">
        <f aca="false">$Z354*$Y354*G354</f>
        <v>0.8</v>
      </c>
      <c r="AF354" s="5" t="n">
        <f aca="false">$Z354*$Y354*H354</f>
        <v>1.4</v>
      </c>
      <c r="AG354" s="23" t="str">
        <f aca="false">IF(W354=X354,"CERTO","ERRADO")</f>
        <v>ERRADO</v>
      </c>
    </row>
    <row r="355" customFormat="false" ht="14.05" hidden="false" customHeight="false" outlineLevel="0" collapsed="false">
      <c r="B355" s="2" t="n">
        <v>2</v>
      </c>
      <c r="C355" s="3" t="n">
        <v>5</v>
      </c>
      <c r="D355" s="3" t="n">
        <v>8</v>
      </c>
      <c r="E355" s="3" t="n">
        <v>2</v>
      </c>
      <c r="F355" s="3" t="n">
        <v>8</v>
      </c>
      <c r="G355" s="3" t="n">
        <v>4</v>
      </c>
      <c r="H355" s="3" t="n">
        <v>8</v>
      </c>
      <c r="I355" s="4" t="n">
        <f aca="false">I354+AA354</f>
        <v>13.6</v>
      </c>
      <c r="J355" s="5" t="n">
        <f aca="false">J354+AB354</f>
        <v>5.6</v>
      </c>
      <c r="K355" s="5" t="n">
        <f aca="false">K354+AC354</f>
        <v>2.8</v>
      </c>
      <c r="L355" s="5" t="n">
        <f aca="false">L354+AD354</f>
        <v>-5.2</v>
      </c>
      <c r="M355" s="5" t="n">
        <f aca="false">M354+AE354</f>
        <v>0</v>
      </c>
      <c r="N355" s="5" t="n">
        <f aca="false">N354+AF354</f>
        <v>-1.2</v>
      </c>
      <c r="O355" s="6" t="n">
        <f aca="false">$G$2</f>
        <v>0</v>
      </c>
      <c r="P355" s="7" t="n">
        <f aca="false">C355*I355</f>
        <v>68</v>
      </c>
      <c r="Q355" s="7" t="n">
        <f aca="false">D355*J355</f>
        <v>44.8</v>
      </c>
      <c r="R355" s="7" t="n">
        <f aca="false">E355*K355</f>
        <v>5.6</v>
      </c>
      <c r="S355" s="7" t="n">
        <f aca="false">F355*L355</f>
        <v>-41.6</v>
      </c>
      <c r="T355" s="7" t="n">
        <f aca="false">G355*M355</f>
        <v>0</v>
      </c>
      <c r="U355" s="7" t="n">
        <f aca="false">H355*N355</f>
        <v>-9.6</v>
      </c>
      <c r="V355" s="6" t="n">
        <f aca="false">SUM(O355:U355)</f>
        <v>67.2</v>
      </c>
      <c r="W355" s="8" t="n">
        <f aca="false">IF(V355&gt;=0,1,-1)</f>
        <v>1</v>
      </c>
      <c r="X355" s="22" t="n">
        <f aca="false">IF((VALUE(C355&amp;D355&amp;E355&amp;F355&amp;G355&amp;H355))&lt;452947,-1,1)</f>
        <v>1</v>
      </c>
      <c r="Y355" s="8" t="n">
        <f aca="false">X355-W355</f>
        <v>0</v>
      </c>
      <c r="Z355" s="5" t="n">
        <f aca="false">$E$2</f>
        <v>0.1</v>
      </c>
      <c r="AA355" s="5" t="n">
        <f aca="false">$Z355*$Y355*C355</f>
        <v>0</v>
      </c>
      <c r="AB355" s="5" t="n">
        <f aca="false">$Z355*$Y355*D355</f>
        <v>0</v>
      </c>
      <c r="AC355" s="5" t="n">
        <f aca="false">$Z355*$Y355*E355</f>
        <v>0</v>
      </c>
      <c r="AD355" s="5" t="n">
        <f aca="false">$Z355*$Y355*F355</f>
        <v>0</v>
      </c>
      <c r="AE355" s="5" t="n">
        <f aca="false">$Z355*$Y355*G355</f>
        <v>0</v>
      </c>
      <c r="AF355" s="5" t="n">
        <f aca="false">$Z355*$Y355*H355</f>
        <v>0</v>
      </c>
      <c r="AG355" s="23" t="str">
        <f aca="false">IF(W355=X355,"CERTO","ERRADO")</f>
        <v>CERTO</v>
      </c>
    </row>
    <row r="356" customFormat="false" ht="14.05" hidden="false" customHeight="false" outlineLevel="0" collapsed="false">
      <c r="B356" s="2" t="n">
        <v>3</v>
      </c>
      <c r="C356" s="3" t="n">
        <v>7</v>
      </c>
      <c r="D356" s="3" t="n">
        <v>5</v>
      </c>
      <c r="E356" s="3" t="n">
        <v>1</v>
      </c>
      <c r="F356" s="3" t="n">
        <v>9</v>
      </c>
      <c r="G356" s="3" t="n">
        <v>4</v>
      </c>
      <c r="H356" s="3" t="n">
        <v>9</v>
      </c>
      <c r="I356" s="4" t="n">
        <f aca="false">I355+AA355</f>
        <v>13.6</v>
      </c>
      <c r="J356" s="5" t="n">
        <f aca="false">J355+AB355</f>
        <v>5.6</v>
      </c>
      <c r="K356" s="5" t="n">
        <f aca="false">K355+AC355</f>
        <v>2.8</v>
      </c>
      <c r="L356" s="5" t="n">
        <f aca="false">L355+AD355</f>
        <v>-5.2</v>
      </c>
      <c r="M356" s="5" t="n">
        <f aca="false">M355+AE355</f>
        <v>0</v>
      </c>
      <c r="N356" s="5" t="n">
        <f aca="false">N355+AF355</f>
        <v>-1.2</v>
      </c>
      <c r="O356" s="6" t="n">
        <f aca="false">$G$2</f>
        <v>0</v>
      </c>
      <c r="P356" s="7" t="n">
        <f aca="false">C356*I356</f>
        <v>95.2000000000001</v>
      </c>
      <c r="Q356" s="7" t="n">
        <f aca="false">D356*J356</f>
        <v>28</v>
      </c>
      <c r="R356" s="7" t="n">
        <f aca="false">E356*K356</f>
        <v>2.8</v>
      </c>
      <c r="S356" s="7" t="n">
        <f aca="false">F356*L356</f>
        <v>-46.8</v>
      </c>
      <c r="T356" s="7" t="n">
        <f aca="false">G356*M356</f>
        <v>0</v>
      </c>
      <c r="U356" s="7" t="n">
        <f aca="false">H356*N356</f>
        <v>-10.8</v>
      </c>
      <c r="V356" s="6" t="n">
        <f aca="false">SUM(O356:U356)</f>
        <v>68.4</v>
      </c>
      <c r="W356" s="8" t="n">
        <f aca="false">IF(V356&gt;=0,1,-1)</f>
        <v>1</v>
      </c>
      <c r="X356" s="22" t="n">
        <f aca="false">IF((VALUE(C356&amp;D356&amp;E356&amp;F356&amp;G356&amp;H356))&lt;452947,-1,1)</f>
        <v>1</v>
      </c>
      <c r="Y356" s="8" t="n">
        <f aca="false">X356-W356</f>
        <v>0</v>
      </c>
      <c r="Z356" s="5" t="n">
        <f aca="false">$E$2</f>
        <v>0.1</v>
      </c>
      <c r="AA356" s="5" t="n">
        <f aca="false">$Z356*$Y356*C356</f>
        <v>0</v>
      </c>
      <c r="AB356" s="5" t="n">
        <f aca="false">$Z356*$Y356*D356</f>
        <v>0</v>
      </c>
      <c r="AC356" s="5" t="n">
        <f aca="false">$Z356*$Y356*E356</f>
        <v>0</v>
      </c>
      <c r="AD356" s="5" t="n">
        <f aca="false">$Z356*$Y356*F356</f>
        <v>0</v>
      </c>
      <c r="AE356" s="5" t="n">
        <f aca="false">$Z356*$Y356*G356</f>
        <v>0</v>
      </c>
      <c r="AF356" s="5" t="n">
        <f aca="false">$Z356*$Y356*H356</f>
        <v>0</v>
      </c>
      <c r="AG356" s="23" t="str">
        <f aca="false">IF(W356=X356,"CERTO","ERRADO")</f>
        <v>CERTO</v>
      </c>
    </row>
    <row r="357" customFormat="false" ht="14.05" hidden="false" customHeight="false" outlineLevel="0" collapsed="false">
      <c r="B357" s="2" t="n">
        <v>4</v>
      </c>
      <c r="C357" s="3" t="n">
        <v>4</v>
      </c>
      <c r="D357" s="3" t="n">
        <v>9</v>
      </c>
      <c r="E357" s="3" t="n">
        <v>2</v>
      </c>
      <c r="F357" s="3" t="n">
        <v>9</v>
      </c>
      <c r="G357" s="3" t="n">
        <v>6</v>
      </c>
      <c r="H357" s="3" t="n">
        <v>7</v>
      </c>
      <c r="I357" s="4" t="n">
        <f aca="false">I356+AA356</f>
        <v>13.6</v>
      </c>
      <c r="J357" s="5" t="n">
        <f aca="false">J356+AB356</f>
        <v>5.6</v>
      </c>
      <c r="K357" s="5" t="n">
        <f aca="false">K356+AC356</f>
        <v>2.8</v>
      </c>
      <c r="L357" s="5" t="n">
        <f aca="false">L356+AD356</f>
        <v>-5.2</v>
      </c>
      <c r="M357" s="5" t="n">
        <f aca="false">M356+AE356</f>
        <v>0</v>
      </c>
      <c r="N357" s="5" t="n">
        <f aca="false">N356+AF356</f>
        <v>-1.2</v>
      </c>
      <c r="O357" s="6" t="n">
        <f aca="false">$G$2</f>
        <v>0</v>
      </c>
      <c r="P357" s="7" t="n">
        <f aca="false">C357*I357</f>
        <v>54.4</v>
      </c>
      <c r="Q357" s="7" t="n">
        <f aca="false">D357*J357</f>
        <v>50.4</v>
      </c>
      <c r="R357" s="7" t="n">
        <f aca="false">E357*K357</f>
        <v>5.6</v>
      </c>
      <c r="S357" s="7" t="n">
        <f aca="false">F357*L357</f>
        <v>-46.8</v>
      </c>
      <c r="T357" s="7" t="n">
        <f aca="false">G357*M357</f>
        <v>0</v>
      </c>
      <c r="U357" s="7" t="n">
        <f aca="false">H357*N357</f>
        <v>-8.4</v>
      </c>
      <c r="V357" s="6" t="n">
        <f aca="false">SUM(O357:U357)</f>
        <v>55.2</v>
      </c>
      <c r="W357" s="8" t="n">
        <f aca="false">IF(V357&gt;=0,1,-1)</f>
        <v>1</v>
      </c>
      <c r="X357" s="22" t="n">
        <f aca="false">IF((VALUE(C357&amp;D357&amp;E357&amp;F357&amp;G357&amp;H357))&lt;452947,-1,1)</f>
        <v>1</v>
      </c>
      <c r="Y357" s="8" t="n">
        <f aca="false">X357-W357</f>
        <v>0</v>
      </c>
      <c r="Z357" s="5" t="n">
        <f aca="false">$E$2</f>
        <v>0.1</v>
      </c>
      <c r="AA357" s="5" t="n">
        <f aca="false">$Z357*$Y357*C357</f>
        <v>0</v>
      </c>
      <c r="AB357" s="5" t="n">
        <f aca="false">$Z357*$Y357*D357</f>
        <v>0</v>
      </c>
      <c r="AC357" s="5" t="n">
        <f aca="false">$Z357*$Y357*E357</f>
        <v>0</v>
      </c>
      <c r="AD357" s="5" t="n">
        <f aca="false">$Z357*$Y357*F357</f>
        <v>0</v>
      </c>
      <c r="AE357" s="5" t="n">
        <f aca="false">$Z357*$Y357*G357</f>
        <v>0</v>
      </c>
      <c r="AF357" s="5" t="n">
        <f aca="false">$Z357*$Y357*H357</f>
        <v>0</v>
      </c>
      <c r="AG357" s="23" t="str">
        <f aca="false">IF(W357=X357,"CERTO","ERRADO")</f>
        <v>CERTO</v>
      </c>
    </row>
    <row r="358" customFormat="false" ht="14.05" hidden="false" customHeight="false" outlineLevel="0" collapsed="false">
      <c r="B358" s="2" t="n">
        <v>5</v>
      </c>
      <c r="C358" s="3" t="n">
        <v>4</v>
      </c>
      <c r="D358" s="3" t="n">
        <v>3</v>
      </c>
      <c r="E358" s="3" t="n">
        <v>0</v>
      </c>
      <c r="F358" s="3" t="n">
        <v>9</v>
      </c>
      <c r="G358" s="3" t="n">
        <v>3</v>
      </c>
      <c r="H358" s="3" t="n">
        <v>9</v>
      </c>
      <c r="I358" s="4" t="n">
        <f aca="false">I357+AA357</f>
        <v>13.6</v>
      </c>
      <c r="J358" s="5" t="n">
        <f aca="false">J357+AB357</f>
        <v>5.6</v>
      </c>
      <c r="K358" s="5" t="n">
        <f aca="false">K357+AC357</f>
        <v>2.8</v>
      </c>
      <c r="L358" s="5" t="n">
        <f aca="false">L357+AD357</f>
        <v>-5.2</v>
      </c>
      <c r="M358" s="5" t="n">
        <f aca="false">M357+AE357</f>
        <v>0</v>
      </c>
      <c r="N358" s="5" t="n">
        <f aca="false">N357+AF357</f>
        <v>-1.2</v>
      </c>
      <c r="O358" s="6" t="n">
        <f aca="false">$G$2</f>
        <v>0</v>
      </c>
      <c r="P358" s="7" t="n">
        <f aca="false">C358*I358</f>
        <v>54.4</v>
      </c>
      <c r="Q358" s="7" t="n">
        <f aca="false">D358*J358</f>
        <v>16.8</v>
      </c>
      <c r="R358" s="7" t="n">
        <f aca="false">E358*K358</f>
        <v>0</v>
      </c>
      <c r="S358" s="7" t="n">
        <f aca="false">F358*L358</f>
        <v>-46.8</v>
      </c>
      <c r="T358" s="7" t="n">
        <f aca="false">G358*M358</f>
        <v>0</v>
      </c>
      <c r="U358" s="7" t="n">
        <f aca="false">H358*N358</f>
        <v>-10.8</v>
      </c>
      <c r="V358" s="6" t="n">
        <f aca="false">SUM(O358:U358)</f>
        <v>13.6</v>
      </c>
      <c r="W358" s="8" t="n">
        <f aca="false">IF(V358&gt;=0,1,-1)</f>
        <v>1</v>
      </c>
      <c r="X358" s="22" t="n">
        <f aca="false">IF((VALUE(C358&amp;D358&amp;E358&amp;F358&amp;G358&amp;H358))&lt;452947,-1,1)</f>
        <v>-1</v>
      </c>
      <c r="Y358" s="8" t="n">
        <f aca="false">X358-W358</f>
        <v>-2</v>
      </c>
      <c r="Z358" s="5" t="n">
        <f aca="false">$E$2</f>
        <v>0.1</v>
      </c>
      <c r="AA358" s="5" t="n">
        <f aca="false">$Z358*$Y358*C358</f>
        <v>-0.8</v>
      </c>
      <c r="AB358" s="5" t="n">
        <f aca="false">$Z358*$Y358*D358</f>
        <v>-0.6</v>
      </c>
      <c r="AC358" s="5" t="n">
        <f aca="false">$Z358*$Y358*E358</f>
        <v>-0</v>
      </c>
      <c r="AD358" s="5" t="n">
        <f aca="false">$Z358*$Y358*F358</f>
        <v>-1.8</v>
      </c>
      <c r="AE358" s="5" t="n">
        <f aca="false">$Z358*$Y358*G358</f>
        <v>-0.6</v>
      </c>
      <c r="AF358" s="5" t="n">
        <f aca="false">$Z358*$Y358*H358</f>
        <v>-1.8</v>
      </c>
      <c r="AG358" s="23" t="str">
        <f aca="false">IF(W358=X358,"CERTO","ERRADO")</f>
        <v>ERRADO</v>
      </c>
    </row>
    <row r="359" customFormat="false" ht="14.05" hidden="false" customHeight="false" outlineLevel="0" collapsed="false">
      <c r="B359" s="2" t="n">
        <v>6</v>
      </c>
      <c r="C359" s="3" t="n">
        <v>6</v>
      </c>
      <c r="D359" s="3" t="n">
        <v>4</v>
      </c>
      <c r="E359" s="3" t="n">
        <v>1</v>
      </c>
      <c r="F359" s="3" t="n">
        <v>7</v>
      </c>
      <c r="G359" s="3" t="n">
        <v>5</v>
      </c>
      <c r="H359" s="3" t="n">
        <v>9</v>
      </c>
      <c r="I359" s="4" t="n">
        <f aca="false">I358+AA358</f>
        <v>12.8</v>
      </c>
      <c r="J359" s="5" t="n">
        <f aca="false">J358+AB358</f>
        <v>5</v>
      </c>
      <c r="K359" s="5" t="n">
        <f aca="false">K358+AC358</f>
        <v>2.8</v>
      </c>
      <c r="L359" s="5" t="n">
        <f aca="false">L358+AD358</f>
        <v>-7</v>
      </c>
      <c r="M359" s="5" t="n">
        <f aca="false">M358+AE358</f>
        <v>-0.6</v>
      </c>
      <c r="N359" s="5" t="n">
        <f aca="false">N358+AF358</f>
        <v>-3</v>
      </c>
      <c r="O359" s="6" t="n">
        <f aca="false">$G$2</f>
        <v>0</v>
      </c>
      <c r="P359" s="7" t="n">
        <f aca="false">C359*I359</f>
        <v>76.8</v>
      </c>
      <c r="Q359" s="7" t="n">
        <f aca="false">D359*J359</f>
        <v>20</v>
      </c>
      <c r="R359" s="7" t="n">
        <f aca="false">E359*K359</f>
        <v>2.8</v>
      </c>
      <c r="S359" s="7" t="n">
        <f aca="false">F359*L359</f>
        <v>-49</v>
      </c>
      <c r="T359" s="7" t="n">
        <f aca="false">G359*M359</f>
        <v>-3</v>
      </c>
      <c r="U359" s="7" t="n">
        <f aca="false">H359*N359</f>
        <v>-27</v>
      </c>
      <c r="V359" s="6" t="n">
        <f aca="false">SUM(O359:U359)</f>
        <v>20.6</v>
      </c>
      <c r="W359" s="8" t="n">
        <f aca="false">IF(V359&gt;=0,1,-1)</f>
        <v>1</v>
      </c>
      <c r="X359" s="22" t="n">
        <f aca="false">IF((VALUE(C359&amp;D359&amp;E359&amp;F359&amp;G359&amp;H359))&lt;452947,-1,1)</f>
        <v>1</v>
      </c>
      <c r="Y359" s="8" t="n">
        <f aca="false">X359-W359</f>
        <v>0</v>
      </c>
      <c r="Z359" s="5" t="n">
        <f aca="false">$E$2</f>
        <v>0.1</v>
      </c>
      <c r="AA359" s="5" t="n">
        <f aca="false">$Z359*$Y359*C359</f>
        <v>0</v>
      </c>
      <c r="AB359" s="5" t="n">
        <f aca="false">$Z359*$Y359*D359</f>
        <v>0</v>
      </c>
      <c r="AC359" s="5" t="n">
        <f aca="false">$Z359*$Y359*E359</f>
        <v>0</v>
      </c>
      <c r="AD359" s="5" t="n">
        <f aca="false">$Z359*$Y359*F359</f>
        <v>0</v>
      </c>
      <c r="AE359" s="5" t="n">
        <f aca="false">$Z359*$Y359*G359</f>
        <v>0</v>
      </c>
      <c r="AF359" s="5" t="n">
        <f aca="false">$Z359*$Y359*H359</f>
        <v>0</v>
      </c>
      <c r="AG359" s="23" t="str">
        <f aca="false">IF(W359=X359,"CERTO","ERRADO")</f>
        <v>CERTO</v>
      </c>
    </row>
    <row r="360" customFormat="false" ht="14.05" hidden="false" customHeight="false" outlineLevel="0" collapsed="false">
      <c r="B360" s="2" t="n">
        <v>7</v>
      </c>
      <c r="C360" s="3" t="n">
        <v>5</v>
      </c>
      <c r="D360" s="3" t="n">
        <v>2</v>
      </c>
      <c r="E360" s="3" t="n">
        <v>0</v>
      </c>
      <c r="F360" s="3" t="n">
        <v>8</v>
      </c>
      <c r="G360" s="3" t="n">
        <v>4</v>
      </c>
      <c r="H360" s="3" t="n">
        <v>7</v>
      </c>
      <c r="I360" s="4" t="n">
        <f aca="false">I359+AA359</f>
        <v>12.8</v>
      </c>
      <c r="J360" s="5" t="n">
        <f aca="false">J359+AB359</f>
        <v>5</v>
      </c>
      <c r="K360" s="5" t="n">
        <f aca="false">K359+AC359</f>
        <v>2.8</v>
      </c>
      <c r="L360" s="5" t="n">
        <f aca="false">L359+AD359</f>
        <v>-7</v>
      </c>
      <c r="M360" s="5" t="n">
        <f aca="false">M359+AE359</f>
        <v>-0.6</v>
      </c>
      <c r="N360" s="5" t="n">
        <f aca="false">N359+AF359</f>
        <v>-3</v>
      </c>
      <c r="O360" s="6" t="n">
        <f aca="false">$G$2</f>
        <v>0</v>
      </c>
      <c r="P360" s="7" t="n">
        <f aca="false">C360*I360</f>
        <v>64</v>
      </c>
      <c r="Q360" s="7" t="n">
        <f aca="false">D360*J360</f>
        <v>10</v>
      </c>
      <c r="R360" s="7" t="n">
        <f aca="false">E360*K360</f>
        <v>0</v>
      </c>
      <c r="S360" s="7" t="n">
        <f aca="false">F360*L360</f>
        <v>-56</v>
      </c>
      <c r="T360" s="7" t="n">
        <f aca="false">G360*M360</f>
        <v>-2.4</v>
      </c>
      <c r="U360" s="7" t="n">
        <f aca="false">H360*N360</f>
        <v>-21</v>
      </c>
      <c r="V360" s="6" t="n">
        <f aca="false">SUM(O360:U360)</f>
        <v>-5.39999999999996</v>
      </c>
      <c r="W360" s="8" t="n">
        <f aca="false">IF(V360&gt;=0,1,-1)</f>
        <v>-1</v>
      </c>
      <c r="X360" s="22" t="n">
        <f aca="false">IF((VALUE(C360&amp;D360&amp;E360&amp;F360&amp;G360&amp;H360))&lt;452947,-1,1)</f>
        <v>1</v>
      </c>
      <c r="Y360" s="8" t="n">
        <f aca="false">X360-W360</f>
        <v>2</v>
      </c>
      <c r="Z360" s="5" t="n">
        <f aca="false">$E$2</f>
        <v>0.1</v>
      </c>
      <c r="AA360" s="5" t="n">
        <f aca="false">$Z360*$Y360*C360</f>
        <v>1</v>
      </c>
      <c r="AB360" s="5" t="n">
        <f aca="false">$Z360*$Y360*D360</f>
        <v>0.4</v>
      </c>
      <c r="AC360" s="5" t="n">
        <f aca="false">$Z360*$Y360*E360</f>
        <v>0</v>
      </c>
      <c r="AD360" s="5" t="n">
        <f aca="false">$Z360*$Y360*F360</f>
        <v>1.6</v>
      </c>
      <c r="AE360" s="5" t="n">
        <f aca="false">$Z360*$Y360*G360</f>
        <v>0.8</v>
      </c>
      <c r="AF360" s="5" t="n">
        <f aca="false">$Z360*$Y360*H360</f>
        <v>1.4</v>
      </c>
      <c r="AG360" s="23" t="str">
        <f aca="false">IF(W360=X360,"CERTO","ERRADO")</f>
        <v>ERRADO</v>
      </c>
    </row>
    <row r="361" customFormat="false" ht="14.05" hidden="false" customHeight="false" outlineLevel="0" collapsed="false">
      <c r="B361" s="2" t="n">
        <v>8</v>
      </c>
      <c r="C361" s="3" t="n">
        <v>2</v>
      </c>
      <c r="D361" s="3" t="n">
        <v>8</v>
      </c>
      <c r="E361" s="3" t="n">
        <v>0</v>
      </c>
      <c r="F361" s="3" t="n">
        <v>9</v>
      </c>
      <c r="G361" s="3" t="n">
        <v>6</v>
      </c>
      <c r="H361" s="3" t="n">
        <v>8</v>
      </c>
      <c r="I361" s="4" t="n">
        <f aca="false">I360+AA360</f>
        <v>13.8</v>
      </c>
      <c r="J361" s="5" t="n">
        <f aca="false">J360+AB360</f>
        <v>5.4</v>
      </c>
      <c r="K361" s="5" t="n">
        <f aca="false">K360+AC360</f>
        <v>2.8</v>
      </c>
      <c r="L361" s="5" t="n">
        <f aca="false">L360+AD360</f>
        <v>-5.4</v>
      </c>
      <c r="M361" s="5" t="n">
        <f aca="false">M360+AE360</f>
        <v>0.2</v>
      </c>
      <c r="N361" s="5" t="n">
        <f aca="false">N360+AF360</f>
        <v>-1.6</v>
      </c>
      <c r="O361" s="6" t="n">
        <f aca="false">$G$2</f>
        <v>0</v>
      </c>
      <c r="P361" s="7" t="n">
        <f aca="false">C361*I361</f>
        <v>27.6</v>
      </c>
      <c r="Q361" s="7" t="n">
        <f aca="false">D361*J361</f>
        <v>43.2</v>
      </c>
      <c r="R361" s="7" t="n">
        <f aca="false">E361*K361</f>
        <v>0</v>
      </c>
      <c r="S361" s="7" t="n">
        <f aca="false">F361*L361</f>
        <v>-48.6</v>
      </c>
      <c r="T361" s="7" t="n">
        <f aca="false">G361*M361</f>
        <v>1.2</v>
      </c>
      <c r="U361" s="7" t="n">
        <f aca="false">H361*N361</f>
        <v>-12.8</v>
      </c>
      <c r="V361" s="6" t="n">
        <f aca="false">SUM(O361:U361)</f>
        <v>10.6</v>
      </c>
      <c r="W361" s="8" t="n">
        <f aca="false">IF(V361&gt;=0,1,-1)</f>
        <v>1</v>
      </c>
      <c r="X361" s="22" t="n">
        <f aca="false">IF((VALUE(C361&amp;D361&amp;E361&amp;F361&amp;G361&amp;H361))&lt;452947,-1,1)</f>
        <v>-1</v>
      </c>
      <c r="Y361" s="8" t="n">
        <f aca="false">X361-W361</f>
        <v>-2</v>
      </c>
      <c r="Z361" s="5" t="n">
        <f aca="false">$E$2</f>
        <v>0.1</v>
      </c>
      <c r="AA361" s="5" t="n">
        <f aca="false">$Z361*$Y361*C361</f>
        <v>-0.4</v>
      </c>
      <c r="AB361" s="5" t="n">
        <f aca="false">$Z361*$Y361*D361</f>
        <v>-1.6</v>
      </c>
      <c r="AC361" s="5" t="n">
        <f aca="false">$Z361*$Y361*E361</f>
        <v>-0</v>
      </c>
      <c r="AD361" s="5" t="n">
        <f aca="false">$Z361*$Y361*F361</f>
        <v>-1.8</v>
      </c>
      <c r="AE361" s="5" t="n">
        <f aca="false">$Z361*$Y361*G361</f>
        <v>-1.2</v>
      </c>
      <c r="AF361" s="5" t="n">
        <f aca="false">$Z361*$Y361*H361</f>
        <v>-1.6</v>
      </c>
      <c r="AG361" s="23" t="str">
        <f aca="false">IF(W361=X361,"CERTO","ERRADO")</f>
        <v>ERRADO</v>
      </c>
    </row>
    <row r="362" customFormat="false" ht="14.05" hidden="false" customHeight="false" outlineLevel="0" collapsed="false">
      <c r="B362" s="2" t="n">
        <v>9</v>
      </c>
      <c r="C362" s="3" t="n">
        <v>0</v>
      </c>
      <c r="D362" s="3" t="n">
        <v>5</v>
      </c>
      <c r="E362" s="3" t="n">
        <v>5</v>
      </c>
      <c r="F362" s="3" t="n">
        <v>9</v>
      </c>
      <c r="G362" s="3" t="n">
        <v>0</v>
      </c>
      <c r="H362" s="3" t="n">
        <v>9</v>
      </c>
      <c r="I362" s="4" t="n">
        <f aca="false">I361+AA361</f>
        <v>13.4</v>
      </c>
      <c r="J362" s="5" t="n">
        <f aca="false">J361+AB361</f>
        <v>3.8</v>
      </c>
      <c r="K362" s="5" t="n">
        <f aca="false">K361+AC361</f>
        <v>2.8</v>
      </c>
      <c r="L362" s="5" t="n">
        <f aca="false">L361+AD361</f>
        <v>-7.2</v>
      </c>
      <c r="M362" s="5" t="n">
        <f aca="false">M361+AE361</f>
        <v>-1</v>
      </c>
      <c r="N362" s="5" t="n">
        <f aca="false">N361+AF361</f>
        <v>-3.2</v>
      </c>
      <c r="O362" s="6" t="n">
        <f aca="false">$G$2</f>
        <v>0</v>
      </c>
      <c r="P362" s="7" t="n">
        <f aca="false">C362*I362</f>
        <v>0</v>
      </c>
      <c r="Q362" s="7" t="n">
        <f aca="false">D362*J362</f>
        <v>19</v>
      </c>
      <c r="R362" s="7" t="n">
        <f aca="false">E362*K362</f>
        <v>14</v>
      </c>
      <c r="S362" s="7" t="n">
        <f aca="false">F362*L362</f>
        <v>-64.8</v>
      </c>
      <c r="T362" s="7" t="n">
        <f aca="false">G362*M362</f>
        <v>-0</v>
      </c>
      <c r="U362" s="7" t="n">
        <f aca="false">H362*N362</f>
        <v>-28.8</v>
      </c>
      <c r="V362" s="6" t="n">
        <f aca="false">SUM(O362:U362)</f>
        <v>-60.6</v>
      </c>
      <c r="W362" s="8" t="n">
        <f aca="false">IF(V362&gt;=0,1,-1)</f>
        <v>-1</v>
      </c>
      <c r="X362" s="22" t="n">
        <f aca="false">IF((VALUE(C362&amp;D362&amp;E362&amp;F362&amp;G362&amp;H362))&lt;452947,-1,1)</f>
        <v>-1</v>
      </c>
      <c r="Y362" s="8" t="n">
        <f aca="false">X362-W362</f>
        <v>0</v>
      </c>
      <c r="Z362" s="5" t="n">
        <f aca="false">$E$2</f>
        <v>0.1</v>
      </c>
      <c r="AA362" s="5" t="n">
        <f aca="false">$Z362*$Y362*C362</f>
        <v>0</v>
      </c>
      <c r="AB362" s="5" t="n">
        <f aca="false">$Z362*$Y362*D362</f>
        <v>0</v>
      </c>
      <c r="AC362" s="5" t="n">
        <f aca="false">$Z362*$Y362*E362</f>
        <v>0</v>
      </c>
      <c r="AD362" s="5" t="n">
        <f aca="false">$Z362*$Y362*F362</f>
        <v>0</v>
      </c>
      <c r="AE362" s="5" t="n">
        <f aca="false">$Z362*$Y362*G362</f>
        <v>0</v>
      </c>
      <c r="AF362" s="5" t="n">
        <f aca="false">$Z362*$Y362*H362</f>
        <v>0</v>
      </c>
      <c r="AG362" s="23" t="str">
        <f aca="false">IF(W362=X362,"CERTO","ERRADO")</f>
        <v>CERTO</v>
      </c>
    </row>
    <row r="363" customFormat="false" ht="14.05" hidden="false" customHeight="false" outlineLevel="0" collapsed="false">
      <c r="B363" s="2" t="n">
        <v>10</v>
      </c>
      <c r="C363" s="3" t="n">
        <v>0</v>
      </c>
      <c r="D363" s="3" t="n">
        <v>3</v>
      </c>
      <c r="E363" s="3" t="n">
        <v>1</v>
      </c>
      <c r="F363" s="3" t="n">
        <v>8</v>
      </c>
      <c r="G363" s="3" t="n">
        <v>0</v>
      </c>
      <c r="H363" s="3" t="n">
        <v>9</v>
      </c>
      <c r="I363" s="4" t="n">
        <f aca="false">I362+AA362</f>
        <v>13.4</v>
      </c>
      <c r="J363" s="5" t="n">
        <f aca="false">J362+AB362</f>
        <v>3.8</v>
      </c>
      <c r="K363" s="5" t="n">
        <f aca="false">K362+AC362</f>
        <v>2.8</v>
      </c>
      <c r="L363" s="5" t="n">
        <f aca="false">L362+AD362</f>
        <v>-7.2</v>
      </c>
      <c r="M363" s="5" t="n">
        <f aca="false">M362+AE362</f>
        <v>-1</v>
      </c>
      <c r="N363" s="5" t="n">
        <f aca="false">N362+AF362</f>
        <v>-3.2</v>
      </c>
      <c r="O363" s="6" t="n">
        <f aca="false">$G$2</f>
        <v>0</v>
      </c>
      <c r="P363" s="7" t="n">
        <f aca="false">C363*I363</f>
        <v>0</v>
      </c>
      <c r="Q363" s="7" t="n">
        <f aca="false">D363*J363</f>
        <v>11.4</v>
      </c>
      <c r="R363" s="7" t="n">
        <f aca="false">E363*K363</f>
        <v>2.8</v>
      </c>
      <c r="S363" s="7" t="n">
        <f aca="false">F363*L363</f>
        <v>-57.6</v>
      </c>
      <c r="T363" s="7" t="n">
        <f aca="false">G363*M363</f>
        <v>-0</v>
      </c>
      <c r="U363" s="7" t="n">
        <f aca="false">H363*N363</f>
        <v>-28.8</v>
      </c>
      <c r="V363" s="6" t="n">
        <f aca="false">SUM(O363:U363)</f>
        <v>-72.2</v>
      </c>
      <c r="W363" s="8" t="n">
        <f aca="false">IF(V363&gt;=0,1,-1)</f>
        <v>-1</v>
      </c>
      <c r="X363" s="22" t="n">
        <f aca="false">IF((VALUE(C363&amp;D363&amp;E363&amp;F363&amp;G363&amp;H363))&lt;452947,-1,1)</f>
        <v>-1</v>
      </c>
      <c r="Y363" s="8" t="n">
        <f aca="false">X363-W363</f>
        <v>0</v>
      </c>
      <c r="Z363" s="5" t="n">
        <f aca="false">$E$2</f>
        <v>0.1</v>
      </c>
      <c r="AA363" s="5" t="n">
        <f aca="false">$Z363*$Y363*C363</f>
        <v>0</v>
      </c>
      <c r="AB363" s="5" t="n">
        <f aca="false">$Z363*$Y363*D363</f>
        <v>0</v>
      </c>
      <c r="AC363" s="5" t="n">
        <f aca="false">$Z363*$Y363*E363</f>
        <v>0</v>
      </c>
      <c r="AD363" s="5" t="n">
        <f aca="false">$Z363*$Y363*F363</f>
        <v>0</v>
      </c>
      <c r="AE363" s="5" t="n">
        <f aca="false">$Z363*$Y363*G363</f>
        <v>0</v>
      </c>
      <c r="AF363" s="5" t="n">
        <f aca="false">$Z363*$Y363*H363</f>
        <v>0</v>
      </c>
      <c r="AG363" s="23" t="str">
        <f aca="false">IF(W363=X363,"CERTO","ERRADO")</f>
        <v>CERTO</v>
      </c>
    </row>
    <row r="364" customFormat="false" ht="14.05" hidden="false" customHeight="false" outlineLevel="0" collapsed="false">
      <c r="B364" s="2" t="n">
        <v>11</v>
      </c>
      <c r="C364" s="3" t="n">
        <v>4</v>
      </c>
      <c r="D364" s="3" t="n">
        <v>1</v>
      </c>
      <c r="E364" s="3" t="n">
        <v>8</v>
      </c>
      <c r="F364" s="3" t="n">
        <v>9</v>
      </c>
      <c r="G364" s="3" t="n">
        <v>8</v>
      </c>
      <c r="H364" s="3" t="n">
        <v>5</v>
      </c>
      <c r="I364" s="4" t="n">
        <f aca="false">I363+AA363</f>
        <v>13.4</v>
      </c>
      <c r="J364" s="5" t="n">
        <f aca="false">J363+AB363</f>
        <v>3.8</v>
      </c>
      <c r="K364" s="5" t="n">
        <f aca="false">K363+AC363</f>
        <v>2.8</v>
      </c>
      <c r="L364" s="5" t="n">
        <f aca="false">L363+AD363</f>
        <v>-7.2</v>
      </c>
      <c r="M364" s="5" t="n">
        <f aca="false">M363+AE363</f>
        <v>-1</v>
      </c>
      <c r="N364" s="5" t="n">
        <f aca="false">N363+AF363</f>
        <v>-3.2</v>
      </c>
      <c r="O364" s="6" t="n">
        <f aca="false">$G$2</f>
        <v>0</v>
      </c>
      <c r="P364" s="7" t="n">
        <f aca="false">C364*I364</f>
        <v>53.6</v>
      </c>
      <c r="Q364" s="7" t="n">
        <f aca="false">D364*J364</f>
        <v>3.8</v>
      </c>
      <c r="R364" s="7" t="n">
        <f aca="false">E364*K364</f>
        <v>22.4</v>
      </c>
      <c r="S364" s="7" t="n">
        <f aca="false">F364*L364</f>
        <v>-64.8</v>
      </c>
      <c r="T364" s="7" t="n">
        <f aca="false">G364*M364</f>
        <v>-8</v>
      </c>
      <c r="U364" s="7" t="n">
        <f aca="false">H364*N364</f>
        <v>-16</v>
      </c>
      <c r="V364" s="6" t="n">
        <f aca="false">SUM(O364:U364)</f>
        <v>-8.99999999999997</v>
      </c>
      <c r="W364" s="8" t="n">
        <f aca="false">IF(V364&gt;=0,1,-1)</f>
        <v>-1</v>
      </c>
      <c r="X364" s="22" t="n">
        <f aca="false">IF((VALUE(C364&amp;D364&amp;E364&amp;F364&amp;G364&amp;H364))&lt;452947,-1,1)</f>
        <v>-1</v>
      </c>
      <c r="Y364" s="8" t="n">
        <f aca="false">X364-W364</f>
        <v>0</v>
      </c>
      <c r="Z364" s="5" t="n">
        <f aca="false">$E$2</f>
        <v>0.1</v>
      </c>
      <c r="AA364" s="5" t="n">
        <f aca="false">$Z364*$Y364*C364</f>
        <v>0</v>
      </c>
      <c r="AB364" s="5" t="n">
        <f aca="false">$Z364*$Y364*D364</f>
        <v>0</v>
      </c>
      <c r="AC364" s="5" t="n">
        <f aca="false">$Z364*$Y364*E364</f>
        <v>0</v>
      </c>
      <c r="AD364" s="5" t="n">
        <f aca="false">$Z364*$Y364*F364</f>
        <v>0</v>
      </c>
      <c r="AE364" s="5" t="n">
        <f aca="false">$Z364*$Y364*G364</f>
        <v>0</v>
      </c>
      <c r="AF364" s="5" t="n">
        <f aca="false">$Z364*$Y364*H364</f>
        <v>0</v>
      </c>
      <c r="AG364" s="23" t="str">
        <f aca="false">IF(W364=X364,"CERTO","ERRADO")</f>
        <v>CERTO</v>
      </c>
    </row>
    <row r="365" customFormat="false" ht="14.05" hidden="false" customHeight="false" outlineLevel="0" collapsed="false">
      <c r="B365" s="2" t="n">
        <v>12</v>
      </c>
      <c r="C365" s="3" t="n">
        <v>4</v>
      </c>
      <c r="D365" s="3" t="n">
        <v>5</v>
      </c>
      <c r="E365" s="3" t="n">
        <v>5</v>
      </c>
      <c r="F365" s="3" t="n">
        <v>9</v>
      </c>
      <c r="G365" s="3" t="n">
        <v>1</v>
      </c>
      <c r="H365" s="3" t="n">
        <v>9</v>
      </c>
      <c r="I365" s="4" t="n">
        <f aca="false">I364+AA364</f>
        <v>13.4</v>
      </c>
      <c r="J365" s="5" t="n">
        <f aca="false">J364+AB364</f>
        <v>3.8</v>
      </c>
      <c r="K365" s="5" t="n">
        <f aca="false">K364+AC364</f>
        <v>2.8</v>
      </c>
      <c r="L365" s="5" t="n">
        <f aca="false">L364+AD364</f>
        <v>-7.2</v>
      </c>
      <c r="M365" s="5" t="n">
        <f aca="false">M364+AE364</f>
        <v>-1</v>
      </c>
      <c r="N365" s="5" t="n">
        <f aca="false">N364+AF364</f>
        <v>-3.2</v>
      </c>
      <c r="O365" s="6" t="n">
        <f aca="false">$G$2</f>
        <v>0</v>
      </c>
      <c r="P365" s="7" t="n">
        <f aca="false">C365*I365</f>
        <v>53.6</v>
      </c>
      <c r="Q365" s="7" t="n">
        <f aca="false">D365*J365</f>
        <v>19</v>
      </c>
      <c r="R365" s="7" t="n">
        <f aca="false">E365*K365</f>
        <v>14</v>
      </c>
      <c r="S365" s="7" t="n">
        <f aca="false">F365*L365</f>
        <v>-64.8</v>
      </c>
      <c r="T365" s="7" t="n">
        <f aca="false">G365*M365</f>
        <v>-1</v>
      </c>
      <c r="U365" s="7" t="n">
        <f aca="false">H365*N365</f>
        <v>-28.8</v>
      </c>
      <c r="V365" s="6" t="n">
        <f aca="false">SUM(O365:U365)</f>
        <v>-7.99999999999997</v>
      </c>
      <c r="W365" s="8" t="n">
        <f aca="false">IF(V365&gt;=0,1,-1)</f>
        <v>-1</v>
      </c>
      <c r="X365" s="22" t="n">
        <f aca="false">IF((VALUE(C365&amp;D365&amp;E365&amp;F365&amp;G365&amp;H365))&lt;452947,-1,1)</f>
        <v>1</v>
      </c>
      <c r="Y365" s="8" t="n">
        <f aca="false">X365-W365</f>
        <v>2</v>
      </c>
      <c r="Z365" s="5" t="n">
        <f aca="false">$E$2</f>
        <v>0.1</v>
      </c>
      <c r="AA365" s="5" t="n">
        <f aca="false">$Z365*$Y365*C365</f>
        <v>0.8</v>
      </c>
      <c r="AB365" s="5" t="n">
        <f aca="false">$Z365*$Y365*D365</f>
        <v>1</v>
      </c>
      <c r="AC365" s="5" t="n">
        <f aca="false">$Z365*$Y365*E365</f>
        <v>1</v>
      </c>
      <c r="AD365" s="5" t="n">
        <f aca="false">$Z365*$Y365*F365</f>
        <v>1.8</v>
      </c>
      <c r="AE365" s="5" t="n">
        <f aca="false">$Z365*$Y365*G365</f>
        <v>0.2</v>
      </c>
      <c r="AF365" s="5" t="n">
        <f aca="false">$Z365*$Y365*H365</f>
        <v>1.8</v>
      </c>
      <c r="AG365" s="23" t="str">
        <f aca="false">IF(W365=X365,"CERTO","ERRADO")</f>
        <v>ERRADO</v>
      </c>
    </row>
    <row r="366" customFormat="false" ht="14.05" hidden="false" customHeight="false" outlineLevel="0" collapsed="false">
      <c r="B366" s="2" t="n">
        <v>13</v>
      </c>
      <c r="C366" s="3" t="n">
        <v>3</v>
      </c>
      <c r="D366" s="3" t="n">
        <v>6</v>
      </c>
      <c r="E366" s="3" t="n">
        <v>2</v>
      </c>
      <c r="F366" s="3" t="n">
        <v>9</v>
      </c>
      <c r="G366" s="3" t="n">
        <v>0</v>
      </c>
      <c r="H366" s="3" t="n">
        <v>8</v>
      </c>
      <c r="I366" s="4" t="n">
        <f aca="false">I365+AA365</f>
        <v>14.2</v>
      </c>
      <c r="J366" s="5" t="n">
        <f aca="false">J365+AB365</f>
        <v>4.8</v>
      </c>
      <c r="K366" s="5" t="n">
        <f aca="false">K365+AC365</f>
        <v>3.8</v>
      </c>
      <c r="L366" s="5" t="n">
        <f aca="false">L365+AD365</f>
        <v>-5.4</v>
      </c>
      <c r="M366" s="5" t="n">
        <f aca="false">M365+AE365</f>
        <v>-0.8</v>
      </c>
      <c r="N366" s="5" t="n">
        <f aca="false">N365+AF365</f>
        <v>-1.4</v>
      </c>
      <c r="O366" s="6" t="n">
        <f aca="false">$G$2</f>
        <v>0</v>
      </c>
      <c r="P366" s="7" t="n">
        <f aca="false">C366*I366</f>
        <v>42.6</v>
      </c>
      <c r="Q366" s="7" t="n">
        <f aca="false">D366*J366</f>
        <v>28.8</v>
      </c>
      <c r="R366" s="7" t="n">
        <f aca="false">E366*K366</f>
        <v>7.6</v>
      </c>
      <c r="S366" s="7" t="n">
        <f aca="false">F366*L366</f>
        <v>-48.6</v>
      </c>
      <c r="T366" s="7" t="n">
        <f aca="false">G366*M366</f>
        <v>-0</v>
      </c>
      <c r="U366" s="7" t="n">
        <f aca="false">H366*N366</f>
        <v>-11.2</v>
      </c>
      <c r="V366" s="6" t="n">
        <f aca="false">SUM(O366:U366)</f>
        <v>19.2</v>
      </c>
      <c r="W366" s="8" t="n">
        <f aca="false">IF(V366&gt;=0,1,-1)</f>
        <v>1</v>
      </c>
      <c r="X366" s="22" t="n">
        <f aca="false">IF((VALUE(C366&amp;D366&amp;E366&amp;F366&amp;G366&amp;H366))&lt;452947,-1,1)</f>
        <v>-1</v>
      </c>
      <c r="Y366" s="8" t="n">
        <f aca="false">X366-W366</f>
        <v>-2</v>
      </c>
      <c r="Z366" s="5" t="n">
        <f aca="false">$E$2</f>
        <v>0.1</v>
      </c>
      <c r="AA366" s="5" t="n">
        <f aca="false">$Z366*$Y366*C366</f>
        <v>-0.6</v>
      </c>
      <c r="AB366" s="5" t="n">
        <f aca="false">$Z366*$Y366*D366</f>
        <v>-1.2</v>
      </c>
      <c r="AC366" s="5" t="n">
        <f aca="false">$Z366*$Y366*E366</f>
        <v>-0.4</v>
      </c>
      <c r="AD366" s="5" t="n">
        <f aca="false">$Z366*$Y366*F366</f>
        <v>-1.8</v>
      </c>
      <c r="AE366" s="5" t="n">
        <f aca="false">$Z366*$Y366*G366</f>
        <v>-0</v>
      </c>
      <c r="AF366" s="5" t="n">
        <f aca="false">$Z366*$Y366*H366</f>
        <v>-1.6</v>
      </c>
      <c r="AG366" s="23" t="str">
        <f aca="false">IF(W366=X366,"CERTO","ERRADO")</f>
        <v>ERRADO</v>
      </c>
    </row>
    <row r="367" customFormat="false" ht="14.05" hidden="false" customHeight="false" outlineLevel="0" collapsed="false">
      <c r="B367" s="2" t="n">
        <v>14</v>
      </c>
      <c r="C367" s="3" t="n">
        <v>8</v>
      </c>
      <c r="D367" s="3" t="n">
        <v>5</v>
      </c>
      <c r="E367" s="3" t="n">
        <v>5</v>
      </c>
      <c r="F367" s="3" t="n">
        <v>9</v>
      </c>
      <c r="G367" s="3" t="n">
        <v>6</v>
      </c>
      <c r="H367" s="3" t="n">
        <v>9</v>
      </c>
      <c r="I367" s="4" t="n">
        <f aca="false">I366+AA366</f>
        <v>13.6</v>
      </c>
      <c r="J367" s="5" t="n">
        <f aca="false">J366+AB366</f>
        <v>3.6</v>
      </c>
      <c r="K367" s="5" t="n">
        <f aca="false">K366+AC366</f>
        <v>3.4</v>
      </c>
      <c r="L367" s="5" t="n">
        <f aca="false">L366+AD366</f>
        <v>-7.2</v>
      </c>
      <c r="M367" s="5" t="n">
        <f aca="false">M366+AE366</f>
        <v>-0.8</v>
      </c>
      <c r="N367" s="5" t="n">
        <f aca="false">N366+AF366</f>
        <v>-3</v>
      </c>
      <c r="O367" s="6" t="n">
        <f aca="false">$G$2</f>
        <v>0</v>
      </c>
      <c r="P367" s="7" t="n">
        <f aca="false">C367*I367</f>
        <v>108.8</v>
      </c>
      <c r="Q367" s="7" t="n">
        <f aca="false">D367*J367</f>
        <v>18</v>
      </c>
      <c r="R367" s="7" t="n">
        <f aca="false">E367*K367</f>
        <v>17</v>
      </c>
      <c r="S367" s="7" t="n">
        <f aca="false">F367*L367</f>
        <v>-64.8</v>
      </c>
      <c r="T367" s="7" t="n">
        <f aca="false">G367*M367</f>
        <v>-4.8</v>
      </c>
      <c r="U367" s="7" t="n">
        <f aca="false">H367*N367</f>
        <v>-27</v>
      </c>
      <c r="V367" s="6" t="n">
        <f aca="false">SUM(O367:U367)</f>
        <v>47.2000000000001</v>
      </c>
      <c r="W367" s="8" t="n">
        <f aca="false">IF(V367&gt;=0,1,-1)</f>
        <v>1</v>
      </c>
      <c r="X367" s="22" t="n">
        <f aca="false">IF((VALUE(C367&amp;D367&amp;E367&amp;F367&amp;G367&amp;H367))&lt;452947,-1,1)</f>
        <v>1</v>
      </c>
      <c r="Y367" s="8" t="n">
        <f aca="false">X367-W367</f>
        <v>0</v>
      </c>
      <c r="Z367" s="5" t="n">
        <f aca="false">$E$2</f>
        <v>0.1</v>
      </c>
      <c r="AA367" s="5" t="n">
        <f aca="false">$Z367*$Y367*C367</f>
        <v>0</v>
      </c>
      <c r="AB367" s="5" t="n">
        <f aca="false">$Z367*$Y367*D367</f>
        <v>0</v>
      </c>
      <c r="AC367" s="5" t="n">
        <f aca="false">$Z367*$Y367*E367</f>
        <v>0</v>
      </c>
      <c r="AD367" s="5" t="n">
        <f aca="false">$Z367*$Y367*F367</f>
        <v>0</v>
      </c>
      <c r="AE367" s="5" t="n">
        <f aca="false">$Z367*$Y367*G367</f>
        <v>0</v>
      </c>
      <c r="AF367" s="5" t="n">
        <f aca="false">$Z367*$Y367*H367</f>
        <v>0</v>
      </c>
      <c r="AG367" s="23" t="str">
        <f aca="false">IF(W367=X367,"CERTO","ERRADO")</f>
        <v>CERTO</v>
      </c>
    </row>
    <row r="368" customFormat="false" ht="14.05" hidden="false" customHeight="false" outlineLevel="0" collapsed="false">
      <c r="B368" s="2" t="n">
        <v>15</v>
      </c>
      <c r="C368" s="3" t="n">
        <v>4</v>
      </c>
      <c r="D368" s="3" t="n">
        <v>1</v>
      </c>
      <c r="E368" s="3" t="n">
        <v>1</v>
      </c>
      <c r="F368" s="3" t="n">
        <v>9</v>
      </c>
      <c r="G368" s="3" t="n">
        <v>7</v>
      </c>
      <c r="H368" s="3" t="n">
        <v>6</v>
      </c>
      <c r="I368" s="4" t="n">
        <f aca="false">I367+AA367</f>
        <v>13.6</v>
      </c>
      <c r="J368" s="5" t="n">
        <f aca="false">J367+AB367</f>
        <v>3.6</v>
      </c>
      <c r="K368" s="5" t="n">
        <f aca="false">K367+AC367</f>
        <v>3.4</v>
      </c>
      <c r="L368" s="5" t="n">
        <f aca="false">L367+AD367</f>
        <v>-7.2</v>
      </c>
      <c r="M368" s="5" t="n">
        <f aca="false">M367+AE367</f>
        <v>-0.8</v>
      </c>
      <c r="N368" s="5" t="n">
        <f aca="false">N367+AF367</f>
        <v>-3</v>
      </c>
      <c r="O368" s="6" t="n">
        <f aca="false">$G$2</f>
        <v>0</v>
      </c>
      <c r="P368" s="7" t="n">
        <f aca="false">C368*I368</f>
        <v>54.4</v>
      </c>
      <c r="Q368" s="7" t="n">
        <f aca="false">D368*J368</f>
        <v>3.6</v>
      </c>
      <c r="R368" s="7" t="n">
        <f aca="false">E368*K368</f>
        <v>3.4</v>
      </c>
      <c r="S368" s="7" t="n">
        <f aca="false">F368*L368</f>
        <v>-64.8</v>
      </c>
      <c r="T368" s="7" t="n">
        <f aca="false">G368*M368</f>
        <v>-5.6</v>
      </c>
      <c r="U368" s="7" t="n">
        <f aca="false">H368*N368</f>
        <v>-18</v>
      </c>
      <c r="V368" s="6" t="n">
        <f aca="false">SUM(O368:U368)</f>
        <v>-26.9999999999999</v>
      </c>
      <c r="W368" s="8" t="n">
        <f aca="false">IF(V368&gt;=0,1,-1)</f>
        <v>-1</v>
      </c>
      <c r="X368" s="22" t="n">
        <f aca="false">IF((VALUE(C368&amp;D368&amp;E368&amp;F368&amp;G368&amp;H368))&lt;452947,-1,1)</f>
        <v>-1</v>
      </c>
      <c r="Y368" s="8" t="n">
        <f aca="false">X368-W368</f>
        <v>0</v>
      </c>
      <c r="Z368" s="5" t="n">
        <f aca="false">$E$2</f>
        <v>0.1</v>
      </c>
      <c r="AA368" s="5" t="n">
        <f aca="false">$Z368*$Y368*C368</f>
        <v>0</v>
      </c>
      <c r="AB368" s="5" t="n">
        <f aca="false">$Z368*$Y368*D368</f>
        <v>0</v>
      </c>
      <c r="AC368" s="5" t="n">
        <f aca="false">$Z368*$Y368*E368</f>
        <v>0</v>
      </c>
      <c r="AD368" s="5" t="n">
        <f aca="false">$Z368*$Y368*F368</f>
        <v>0</v>
      </c>
      <c r="AE368" s="5" t="n">
        <f aca="false">$Z368*$Y368*G368</f>
        <v>0</v>
      </c>
      <c r="AF368" s="5" t="n">
        <f aca="false">$Z368*$Y368*H368</f>
        <v>0</v>
      </c>
      <c r="AG368" s="23" t="str">
        <f aca="false">IF(W368=X368,"CERTO","ERRADO")</f>
        <v>CERTO</v>
      </c>
    </row>
    <row r="369" customFormat="false" ht="14.05" hidden="false" customHeight="false" outlineLevel="0" collapsed="false">
      <c r="B369" s="2" t="n">
        <v>16</v>
      </c>
      <c r="C369" s="3" t="n">
        <v>3</v>
      </c>
      <c r="D369" s="3" t="n">
        <v>5</v>
      </c>
      <c r="E369" s="3" t="n">
        <v>1</v>
      </c>
      <c r="F369" s="3" t="n">
        <v>7</v>
      </c>
      <c r="G369" s="3" t="n">
        <v>6</v>
      </c>
      <c r="H369" s="3" t="n">
        <v>8</v>
      </c>
      <c r="I369" s="4" t="n">
        <f aca="false">I368+AA368</f>
        <v>13.6</v>
      </c>
      <c r="J369" s="5" t="n">
        <f aca="false">J368+AB368</f>
        <v>3.6</v>
      </c>
      <c r="K369" s="5" t="n">
        <f aca="false">K368+AC368</f>
        <v>3.4</v>
      </c>
      <c r="L369" s="5" t="n">
        <f aca="false">L368+AD368</f>
        <v>-7.2</v>
      </c>
      <c r="M369" s="5" t="n">
        <f aca="false">M368+AE368</f>
        <v>-0.8</v>
      </c>
      <c r="N369" s="5" t="n">
        <f aca="false">N368+AF368</f>
        <v>-3</v>
      </c>
      <c r="O369" s="6" t="n">
        <f aca="false">$G$2</f>
        <v>0</v>
      </c>
      <c r="P369" s="7" t="n">
        <f aca="false">C369*I369</f>
        <v>40.8</v>
      </c>
      <c r="Q369" s="7" t="n">
        <f aca="false">D369*J369</f>
        <v>18</v>
      </c>
      <c r="R369" s="7" t="n">
        <f aca="false">E369*K369</f>
        <v>3.4</v>
      </c>
      <c r="S369" s="7" t="n">
        <f aca="false">F369*L369</f>
        <v>-50.4</v>
      </c>
      <c r="T369" s="7" t="n">
        <f aca="false">G369*M369</f>
        <v>-4.8</v>
      </c>
      <c r="U369" s="7" t="n">
        <f aca="false">H369*N369</f>
        <v>-24</v>
      </c>
      <c r="V369" s="6" t="n">
        <f aca="false">SUM(O369:U369)</f>
        <v>-17</v>
      </c>
      <c r="W369" s="8" t="n">
        <f aca="false">IF(V369&gt;=0,1,-1)</f>
        <v>-1</v>
      </c>
      <c r="X369" s="22" t="n">
        <f aca="false">IF((VALUE(C369&amp;D369&amp;E369&amp;F369&amp;G369&amp;H369))&lt;452947,-1,1)</f>
        <v>-1</v>
      </c>
      <c r="Y369" s="8" t="n">
        <f aca="false">X369-W369</f>
        <v>0</v>
      </c>
      <c r="Z369" s="5" t="n">
        <f aca="false">$E$2</f>
        <v>0.1</v>
      </c>
      <c r="AA369" s="5" t="n">
        <f aca="false">$Z369*$Y369*C369</f>
        <v>0</v>
      </c>
      <c r="AB369" s="5" t="n">
        <f aca="false">$Z369*$Y369*D369</f>
        <v>0</v>
      </c>
      <c r="AC369" s="5" t="n">
        <f aca="false">$Z369*$Y369*E369</f>
        <v>0</v>
      </c>
      <c r="AD369" s="5" t="n">
        <f aca="false">$Z369*$Y369*F369</f>
        <v>0</v>
      </c>
      <c r="AE369" s="5" t="n">
        <f aca="false">$Z369*$Y369*G369</f>
        <v>0</v>
      </c>
      <c r="AF369" s="5" t="n">
        <f aca="false">$Z369*$Y369*H369</f>
        <v>0</v>
      </c>
      <c r="AG369" s="23" t="str">
        <f aca="false">IF(W369=X369,"CERTO","ERRADO")</f>
        <v>CERTO</v>
      </c>
    </row>
    <row r="370" customFormat="false" ht="14.05" hidden="false" customHeight="false" outlineLevel="0" collapsed="false">
      <c r="B370" s="2" t="n">
        <v>17</v>
      </c>
      <c r="C370" s="3" t="n">
        <v>5</v>
      </c>
      <c r="D370" s="3" t="n">
        <v>9</v>
      </c>
      <c r="E370" s="3" t="n">
        <v>1</v>
      </c>
      <c r="F370" s="3" t="n">
        <v>9</v>
      </c>
      <c r="G370" s="3" t="n">
        <v>8</v>
      </c>
      <c r="H370" s="3" t="n">
        <v>5</v>
      </c>
      <c r="I370" s="4" t="n">
        <f aca="false">I369+AA369</f>
        <v>13.6</v>
      </c>
      <c r="J370" s="5" t="n">
        <f aca="false">J369+AB369</f>
        <v>3.6</v>
      </c>
      <c r="K370" s="5" t="n">
        <f aca="false">K369+AC369</f>
        <v>3.4</v>
      </c>
      <c r="L370" s="5" t="n">
        <f aca="false">L369+AD369</f>
        <v>-7.2</v>
      </c>
      <c r="M370" s="5" t="n">
        <f aca="false">M369+AE369</f>
        <v>-0.8</v>
      </c>
      <c r="N370" s="5" t="n">
        <f aca="false">N369+AF369</f>
        <v>-3</v>
      </c>
      <c r="O370" s="6" t="n">
        <f aca="false">$G$2</f>
        <v>0</v>
      </c>
      <c r="P370" s="7" t="n">
        <f aca="false">C370*I370</f>
        <v>68</v>
      </c>
      <c r="Q370" s="7" t="n">
        <f aca="false">D370*J370</f>
        <v>32.4</v>
      </c>
      <c r="R370" s="7" t="n">
        <f aca="false">E370*K370</f>
        <v>3.4</v>
      </c>
      <c r="S370" s="7" t="n">
        <f aca="false">F370*L370</f>
        <v>-64.8</v>
      </c>
      <c r="T370" s="7" t="n">
        <f aca="false">G370*M370</f>
        <v>-6.4</v>
      </c>
      <c r="U370" s="7" t="n">
        <f aca="false">H370*N370</f>
        <v>-15</v>
      </c>
      <c r="V370" s="6" t="n">
        <f aca="false">SUM(O370:U370)</f>
        <v>17.6</v>
      </c>
      <c r="W370" s="8" t="n">
        <f aca="false">IF(V370&gt;=0,1,-1)</f>
        <v>1</v>
      </c>
      <c r="X370" s="22" t="n">
        <f aca="false">IF((VALUE(C370&amp;D370&amp;E370&amp;F370&amp;G370&amp;H370))&lt;452947,-1,1)</f>
        <v>1</v>
      </c>
      <c r="Y370" s="8" t="n">
        <f aca="false">X370-W370</f>
        <v>0</v>
      </c>
      <c r="Z370" s="5" t="n">
        <f aca="false">$E$2</f>
        <v>0.1</v>
      </c>
      <c r="AA370" s="5" t="n">
        <f aca="false">$Z370*$Y370*C370</f>
        <v>0</v>
      </c>
      <c r="AB370" s="5" t="n">
        <f aca="false">$Z370*$Y370*D370</f>
        <v>0</v>
      </c>
      <c r="AC370" s="5" t="n">
        <f aca="false">$Z370*$Y370*E370</f>
        <v>0</v>
      </c>
      <c r="AD370" s="5" t="n">
        <f aca="false">$Z370*$Y370*F370</f>
        <v>0</v>
      </c>
      <c r="AE370" s="5" t="n">
        <f aca="false">$Z370*$Y370*G370</f>
        <v>0</v>
      </c>
      <c r="AF370" s="5" t="n">
        <f aca="false">$Z370*$Y370*H370</f>
        <v>0</v>
      </c>
      <c r="AG370" s="23" t="str">
        <f aca="false">IF(W370=X370,"CERTO","ERRADO")</f>
        <v>CERTO</v>
      </c>
    </row>
    <row r="371" customFormat="false" ht="14.05" hidden="false" customHeight="false" outlineLevel="0" collapsed="false">
      <c r="B371" s="2" t="n">
        <v>18</v>
      </c>
      <c r="C371" s="3" t="n">
        <v>1</v>
      </c>
      <c r="D371" s="3" t="n">
        <v>6</v>
      </c>
      <c r="E371" s="3" t="n">
        <v>2</v>
      </c>
      <c r="F371" s="3" t="n">
        <v>9</v>
      </c>
      <c r="G371" s="3" t="n">
        <v>1</v>
      </c>
      <c r="H371" s="3" t="n">
        <v>9</v>
      </c>
      <c r="I371" s="4" t="n">
        <f aca="false">I370+AA370</f>
        <v>13.6</v>
      </c>
      <c r="J371" s="5" t="n">
        <f aca="false">J370+AB370</f>
        <v>3.6</v>
      </c>
      <c r="K371" s="5" t="n">
        <f aca="false">K370+AC370</f>
        <v>3.4</v>
      </c>
      <c r="L371" s="5" t="n">
        <f aca="false">L370+AD370</f>
        <v>-7.2</v>
      </c>
      <c r="M371" s="5" t="n">
        <f aca="false">M370+AE370</f>
        <v>-0.8</v>
      </c>
      <c r="N371" s="5" t="n">
        <f aca="false">N370+AF370</f>
        <v>-3</v>
      </c>
      <c r="O371" s="6" t="n">
        <f aca="false">$G$2</f>
        <v>0</v>
      </c>
      <c r="P371" s="7" t="n">
        <f aca="false">C371*I371</f>
        <v>13.6</v>
      </c>
      <c r="Q371" s="7" t="n">
        <f aca="false">D371*J371</f>
        <v>21.6</v>
      </c>
      <c r="R371" s="7" t="n">
        <f aca="false">E371*K371</f>
        <v>6.8</v>
      </c>
      <c r="S371" s="7" t="n">
        <f aca="false">F371*L371</f>
        <v>-64.8</v>
      </c>
      <c r="T371" s="7" t="n">
        <f aca="false">G371*M371</f>
        <v>-0.8</v>
      </c>
      <c r="U371" s="7" t="n">
        <f aca="false">H371*N371</f>
        <v>-27</v>
      </c>
      <c r="V371" s="6" t="n">
        <f aca="false">SUM(O371:U371)</f>
        <v>-50.6</v>
      </c>
      <c r="W371" s="8" t="n">
        <f aca="false">IF(V371&gt;=0,1,-1)</f>
        <v>-1</v>
      </c>
      <c r="X371" s="22" t="n">
        <f aca="false">IF((VALUE(C371&amp;D371&amp;E371&amp;F371&amp;G371&amp;H371))&lt;452947,-1,1)</f>
        <v>-1</v>
      </c>
      <c r="Y371" s="8" t="n">
        <f aca="false">X371-W371</f>
        <v>0</v>
      </c>
      <c r="Z371" s="5" t="n">
        <f aca="false">$E$2</f>
        <v>0.1</v>
      </c>
      <c r="AA371" s="5" t="n">
        <f aca="false">$Z371*$Y371*C371</f>
        <v>0</v>
      </c>
      <c r="AB371" s="5" t="n">
        <f aca="false">$Z371*$Y371*D371</f>
        <v>0</v>
      </c>
      <c r="AC371" s="5" t="n">
        <f aca="false">$Z371*$Y371*E371</f>
        <v>0</v>
      </c>
      <c r="AD371" s="5" t="n">
        <f aca="false">$Z371*$Y371*F371</f>
        <v>0</v>
      </c>
      <c r="AE371" s="5" t="n">
        <f aca="false">$Z371*$Y371*G371</f>
        <v>0</v>
      </c>
      <c r="AF371" s="5" t="n">
        <f aca="false">$Z371*$Y371*H371</f>
        <v>0</v>
      </c>
      <c r="AG371" s="23" t="str">
        <f aca="false">IF(W371=X371,"CERTO","ERRADO")</f>
        <v>CERTO</v>
      </c>
    </row>
    <row r="372" customFormat="false" ht="14.05" hidden="false" customHeight="false" outlineLevel="0" collapsed="false">
      <c r="B372" s="2" t="n">
        <v>19</v>
      </c>
      <c r="C372" s="3" t="n">
        <v>4</v>
      </c>
      <c r="D372" s="3" t="n">
        <v>2</v>
      </c>
      <c r="E372" s="3" t="n">
        <v>3</v>
      </c>
      <c r="F372" s="3" t="n">
        <v>9</v>
      </c>
      <c r="G372" s="3" t="n">
        <v>8</v>
      </c>
      <c r="H372" s="3" t="n">
        <v>4</v>
      </c>
      <c r="I372" s="4" t="n">
        <f aca="false">I371+AA371</f>
        <v>13.6</v>
      </c>
      <c r="J372" s="5" t="n">
        <f aca="false">J371+AB371</f>
        <v>3.6</v>
      </c>
      <c r="K372" s="5" t="n">
        <f aca="false">K371+AC371</f>
        <v>3.4</v>
      </c>
      <c r="L372" s="5" t="n">
        <f aca="false">L371+AD371</f>
        <v>-7.2</v>
      </c>
      <c r="M372" s="5" t="n">
        <f aca="false">M371+AE371</f>
        <v>-0.8</v>
      </c>
      <c r="N372" s="5" t="n">
        <f aca="false">N371+AF371</f>
        <v>-3</v>
      </c>
      <c r="O372" s="6" t="n">
        <f aca="false">$G$2</f>
        <v>0</v>
      </c>
      <c r="P372" s="7" t="n">
        <f aca="false">C372*I372</f>
        <v>54.4</v>
      </c>
      <c r="Q372" s="7" t="n">
        <f aca="false">D372*J372</f>
        <v>7.2</v>
      </c>
      <c r="R372" s="7" t="n">
        <f aca="false">E372*K372</f>
        <v>10.2</v>
      </c>
      <c r="S372" s="7" t="n">
        <f aca="false">F372*L372</f>
        <v>-64.8</v>
      </c>
      <c r="T372" s="7" t="n">
        <f aca="false">G372*M372</f>
        <v>-6.4</v>
      </c>
      <c r="U372" s="7" t="n">
        <f aca="false">H372*N372</f>
        <v>-12</v>
      </c>
      <c r="V372" s="6" t="n">
        <f aca="false">SUM(O372:U372)</f>
        <v>-11.4</v>
      </c>
      <c r="W372" s="8" t="n">
        <f aca="false">IF(V372&gt;=0,1,-1)</f>
        <v>-1</v>
      </c>
      <c r="X372" s="22" t="n">
        <f aca="false">IF((VALUE(C372&amp;D372&amp;E372&amp;F372&amp;G372&amp;H372))&lt;452947,-1,1)</f>
        <v>-1</v>
      </c>
      <c r="Y372" s="8" t="n">
        <f aca="false">X372-W372</f>
        <v>0</v>
      </c>
      <c r="Z372" s="5" t="n">
        <f aca="false">$E$2</f>
        <v>0.1</v>
      </c>
      <c r="AA372" s="5" t="n">
        <f aca="false">$Z372*$Y372*C372</f>
        <v>0</v>
      </c>
      <c r="AB372" s="5" t="n">
        <f aca="false">$Z372*$Y372*D372</f>
        <v>0</v>
      </c>
      <c r="AC372" s="5" t="n">
        <f aca="false">$Z372*$Y372*E372</f>
        <v>0</v>
      </c>
      <c r="AD372" s="5" t="n">
        <f aca="false">$Z372*$Y372*F372</f>
        <v>0</v>
      </c>
      <c r="AE372" s="5" t="n">
        <f aca="false">$Z372*$Y372*G372</f>
        <v>0</v>
      </c>
      <c r="AF372" s="5" t="n">
        <f aca="false">$Z372*$Y372*H372</f>
        <v>0</v>
      </c>
      <c r="AG372" s="23" t="str">
        <f aca="false">IF(W372=X372,"CERTO","ERRADO")</f>
        <v>CERTO</v>
      </c>
    </row>
    <row r="373" customFormat="false" ht="14.05" hidden="false" customHeight="false" outlineLevel="0" collapsed="false">
      <c r="B373" s="2" t="n">
        <v>20</v>
      </c>
      <c r="C373" s="3" t="n">
        <v>4</v>
      </c>
      <c r="D373" s="3" t="n">
        <v>8</v>
      </c>
      <c r="E373" s="3" t="n">
        <v>2</v>
      </c>
      <c r="F373" s="3" t="n">
        <v>8</v>
      </c>
      <c r="G373" s="3" t="n">
        <v>8</v>
      </c>
      <c r="H373" s="3" t="n">
        <v>3</v>
      </c>
      <c r="I373" s="4" t="n">
        <f aca="false">I372+AA372</f>
        <v>13.6</v>
      </c>
      <c r="J373" s="5" t="n">
        <f aca="false">J372+AB372</f>
        <v>3.6</v>
      </c>
      <c r="K373" s="5" t="n">
        <f aca="false">K372+AC372</f>
        <v>3.4</v>
      </c>
      <c r="L373" s="5" t="n">
        <f aca="false">L372+AD372</f>
        <v>-7.2</v>
      </c>
      <c r="M373" s="5" t="n">
        <f aca="false">M372+AE372</f>
        <v>-0.8</v>
      </c>
      <c r="N373" s="5" t="n">
        <f aca="false">N372+AF372</f>
        <v>-3</v>
      </c>
      <c r="O373" s="6" t="n">
        <f aca="false">$G$2</f>
        <v>0</v>
      </c>
      <c r="P373" s="7" t="n">
        <f aca="false">C373*I373</f>
        <v>54.4</v>
      </c>
      <c r="Q373" s="7" t="n">
        <f aca="false">D373*J373</f>
        <v>28.8</v>
      </c>
      <c r="R373" s="7" t="n">
        <f aca="false">E373*K373</f>
        <v>6.8</v>
      </c>
      <c r="S373" s="7" t="n">
        <f aca="false">F373*L373</f>
        <v>-57.6</v>
      </c>
      <c r="T373" s="7" t="n">
        <f aca="false">G373*M373</f>
        <v>-6.4</v>
      </c>
      <c r="U373" s="7" t="n">
        <f aca="false">H373*N373</f>
        <v>-9</v>
      </c>
      <c r="V373" s="6" t="n">
        <f aca="false">SUM(O373:U373)</f>
        <v>17</v>
      </c>
      <c r="W373" s="8" t="n">
        <f aca="false">IF(V373&gt;=0,1,-1)</f>
        <v>1</v>
      </c>
      <c r="X373" s="22" t="n">
        <f aca="false">IF((VALUE(C373&amp;D373&amp;E373&amp;F373&amp;G373&amp;H373))&lt;452947,-1,1)</f>
        <v>1</v>
      </c>
      <c r="Y373" s="8" t="n">
        <f aca="false">X373-W373</f>
        <v>0</v>
      </c>
      <c r="Z373" s="5" t="n">
        <f aca="false">$E$2</f>
        <v>0.1</v>
      </c>
      <c r="AA373" s="5" t="n">
        <f aca="false">$Z373*$Y373*C373</f>
        <v>0</v>
      </c>
      <c r="AB373" s="5" t="n">
        <f aca="false">$Z373*$Y373*D373</f>
        <v>0</v>
      </c>
      <c r="AC373" s="5" t="n">
        <f aca="false">$Z373*$Y373*E373</f>
        <v>0</v>
      </c>
      <c r="AD373" s="5" t="n">
        <f aca="false">$Z373*$Y373*F373</f>
        <v>0</v>
      </c>
      <c r="AE373" s="5" t="n">
        <f aca="false">$Z373*$Y373*G373</f>
        <v>0</v>
      </c>
      <c r="AF373" s="5" t="n">
        <f aca="false">$Z373*$Y373*H373</f>
        <v>0</v>
      </c>
      <c r="AG373" s="23" t="str">
        <f aca="false">IF(W373=X373,"CERTO","ERRADO")</f>
        <v>CERTO</v>
      </c>
    </row>
    <row r="374" customFormat="false" ht="14.05" hidden="false" customHeight="false" outlineLevel="0" collapsed="false">
      <c r="B374" s="2" t="n">
        <v>21</v>
      </c>
      <c r="C374" s="3" t="n">
        <v>5</v>
      </c>
      <c r="D374" s="3" t="n">
        <v>4</v>
      </c>
      <c r="E374" s="3" t="n">
        <v>2</v>
      </c>
      <c r="F374" s="3" t="n">
        <v>9</v>
      </c>
      <c r="G374" s="3" t="n">
        <v>7</v>
      </c>
      <c r="H374" s="3" t="n">
        <v>7</v>
      </c>
      <c r="I374" s="4" t="n">
        <f aca="false">I373+AA373</f>
        <v>13.6</v>
      </c>
      <c r="J374" s="5" t="n">
        <f aca="false">J373+AB373</f>
        <v>3.6</v>
      </c>
      <c r="K374" s="5" t="n">
        <f aca="false">K373+AC373</f>
        <v>3.4</v>
      </c>
      <c r="L374" s="5" t="n">
        <f aca="false">L373+AD373</f>
        <v>-7.2</v>
      </c>
      <c r="M374" s="5" t="n">
        <f aca="false">M373+AE373</f>
        <v>-0.8</v>
      </c>
      <c r="N374" s="5" t="n">
        <f aca="false">N373+AF373</f>
        <v>-3</v>
      </c>
      <c r="O374" s="6" t="n">
        <f aca="false">$G$2</f>
        <v>0</v>
      </c>
      <c r="P374" s="7" t="n">
        <f aca="false">C374*I374</f>
        <v>68</v>
      </c>
      <c r="Q374" s="7" t="n">
        <f aca="false">D374*J374</f>
        <v>14.4</v>
      </c>
      <c r="R374" s="7" t="n">
        <f aca="false">E374*K374</f>
        <v>6.8</v>
      </c>
      <c r="S374" s="7" t="n">
        <f aca="false">F374*L374</f>
        <v>-64.8</v>
      </c>
      <c r="T374" s="7" t="n">
        <f aca="false">G374*M374</f>
        <v>-5.6</v>
      </c>
      <c r="U374" s="7" t="n">
        <f aca="false">H374*N374</f>
        <v>-21</v>
      </c>
      <c r="V374" s="6" t="n">
        <f aca="false">SUM(O374:U374)</f>
        <v>-2.19999999999996</v>
      </c>
      <c r="W374" s="8" t="n">
        <f aca="false">IF(V374&gt;=0,1,-1)</f>
        <v>-1</v>
      </c>
      <c r="X374" s="22" t="n">
        <f aca="false">IF((VALUE(C374&amp;D374&amp;E374&amp;F374&amp;G374&amp;H374))&lt;452947,-1,1)</f>
        <v>1</v>
      </c>
      <c r="Y374" s="8" t="n">
        <f aca="false">X374-W374</f>
        <v>2</v>
      </c>
      <c r="Z374" s="5" t="n">
        <f aca="false">$E$2</f>
        <v>0.1</v>
      </c>
      <c r="AA374" s="5" t="n">
        <f aca="false">$Z374*$Y374*C374</f>
        <v>1</v>
      </c>
      <c r="AB374" s="5" t="n">
        <f aca="false">$Z374*$Y374*D374</f>
        <v>0.8</v>
      </c>
      <c r="AC374" s="5" t="n">
        <f aca="false">$Z374*$Y374*E374</f>
        <v>0.4</v>
      </c>
      <c r="AD374" s="5" t="n">
        <f aca="false">$Z374*$Y374*F374</f>
        <v>1.8</v>
      </c>
      <c r="AE374" s="5" t="n">
        <f aca="false">$Z374*$Y374*G374</f>
        <v>1.4</v>
      </c>
      <c r="AF374" s="5" t="n">
        <f aca="false">$Z374*$Y374*H374</f>
        <v>1.4</v>
      </c>
      <c r="AG374" s="23" t="str">
        <f aca="false">IF(W374=X374,"CERTO","ERRADO")</f>
        <v>ERRADO</v>
      </c>
    </row>
    <row r="375" customFormat="false" ht="14.05" hidden="false" customHeight="false" outlineLevel="0" collapsed="false">
      <c r="B375" s="2" t="n">
        <v>22</v>
      </c>
      <c r="C375" s="3" t="n">
        <v>8</v>
      </c>
      <c r="D375" s="3" t="n">
        <v>5</v>
      </c>
      <c r="E375" s="3" t="n">
        <v>1</v>
      </c>
      <c r="F375" s="3" t="n">
        <v>6</v>
      </c>
      <c r="G375" s="3" t="n">
        <v>4</v>
      </c>
      <c r="H375" s="3" t="n">
        <v>8</v>
      </c>
      <c r="I375" s="4" t="n">
        <f aca="false">I374+AA374</f>
        <v>14.6</v>
      </c>
      <c r="J375" s="5" t="n">
        <f aca="false">J374+AB374</f>
        <v>4.4</v>
      </c>
      <c r="K375" s="5" t="n">
        <f aca="false">K374+AC374</f>
        <v>3.8</v>
      </c>
      <c r="L375" s="5" t="n">
        <f aca="false">L374+AD374</f>
        <v>-5.4</v>
      </c>
      <c r="M375" s="5" t="n">
        <f aca="false">M374+AE374</f>
        <v>0.6</v>
      </c>
      <c r="N375" s="5" t="n">
        <f aca="false">N374+AF374</f>
        <v>-1.6</v>
      </c>
      <c r="O375" s="6" t="n">
        <f aca="false">$G$2</f>
        <v>0</v>
      </c>
      <c r="P375" s="7" t="n">
        <f aca="false">C375*I375</f>
        <v>116.8</v>
      </c>
      <c r="Q375" s="7" t="n">
        <f aca="false">D375*J375</f>
        <v>22</v>
      </c>
      <c r="R375" s="7" t="n">
        <f aca="false">E375*K375</f>
        <v>3.8</v>
      </c>
      <c r="S375" s="7" t="n">
        <f aca="false">F375*L375</f>
        <v>-32.4</v>
      </c>
      <c r="T375" s="7" t="n">
        <f aca="false">G375*M375</f>
        <v>2.4</v>
      </c>
      <c r="U375" s="7" t="n">
        <f aca="false">H375*N375</f>
        <v>-12.8</v>
      </c>
      <c r="V375" s="6" t="n">
        <f aca="false">SUM(O375:U375)</f>
        <v>99.8000000000001</v>
      </c>
      <c r="W375" s="8" t="n">
        <f aca="false">IF(V375&gt;=0,1,-1)</f>
        <v>1</v>
      </c>
      <c r="X375" s="22" t="n">
        <f aca="false">IF((VALUE(C375&amp;D375&amp;E375&amp;F375&amp;G375&amp;H375))&lt;452947,-1,1)</f>
        <v>1</v>
      </c>
      <c r="Y375" s="8" t="n">
        <f aca="false">X375-W375</f>
        <v>0</v>
      </c>
      <c r="Z375" s="5" t="n">
        <f aca="false">$E$2</f>
        <v>0.1</v>
      </c>
      <c r="AA375" s="5" t="n">
        <f aca="false">$Z375*$Y375*C375</f>
        <v>0</v>
      </c>
      <c r="AB375" s="5" t="n">
        <f aca="false">$Z375*$Y375*D375</f>
        <v>0</v>
      </c>
      <c r="AC375" s="5" t="n">
        <f aca="false">$Z375*$Y375*E375</f>
        <v>0</v>
      </c>
      <c r="AD375" s="5" t="n">
        <f aca="false">$Z375*$Y375*F375</f>
        <v>0</v>
      </c>
      <c r="AE375" s="5" t="n">
        <f aca="false">$Z375*$Y375*G375</f>
        <v>0</v>
      </c>
      <c r="AF375" s="5" t="n">
        <f aca="false">$Z375*$Y375*H375</f>
        <v>0</v>
      </c>
      <c r="AG375" s="23" t="str">
        <f aca="false">IF(W375=X375,"CERTO","ERRADO")</f>
        <v>CERTO</v>
      </c>
    </row>
    <row r="376" customFormat="false" ht="14.05" hidden="false" customHeight="false" outlineLevel="0" collapsed="false">
      <c r="B376" s="2" t="n">
        <v>23</v>
      </c>
      <c r="C376" s="3" t="n">
        <v>3</v>
      </c>
      <c r="D376" s="3" t="n">
        <v>7</v>
      </c>
      <c r="E376" s="3" t="n">
        <v>7</v>
      </c>
      <c r="F376" s="3" t="n">
        <v>9</v>
      </c>
      <c r="G376" s="3" t="n">
        <v>5</v>
      </c>
      <c r="H376" s="3" t="n">
        <v>9</v>
      </c>
      <c r="I376" s="4" t="n">
        <f aca="false">I375+AA375</f>
        <v>14.6</v>
      </c>
      <c r="J376" s="5" t="n">
        <f aca="false">J375+AB375</f>
        <v>4.4</v>
      </c>
      <c r="K376" s="5" t="n">
        <f aca="false">K375+AC375</f>
        <v>3.8</v>
      </c>
      <c r="L376" s="5" t="n">
        <f aca="false">L375+AD375</f>
        <v>-5.4</v>
      </c>
      <c r="M376" s="5" t="n">
        <f aca="false">M375+AE375</f>
        <v>0.6</v>
      </c>
      <c r="N376" s="5" t="n">
        <f aca="false">N375+AF375</f>
        <v>-1.6</v>
      </c>
      <c r="O376" s="6" t="n">
        <f aca="false">$G$2</f>
        <v>0</v>
      </c>
      <c r="P376" s="7" t="n">
        <f aca="false">C376*I376</f>
        <v>43.8</v>
      </c>
      <c r="Q376" s="7" t="n">
        <f aca="false">D376*J376</f>
        <v>30.8</v>
      </c>
      <c r="R376" s="7" t="n">
        <f aca="false">E376*K376</f>
        <v>26.6</v>
      </c>
      <c r="S376" s="7" t="n">
        <f aca="false">F376*L376</f>
        <v>-48.6</v>
      </c>
      <c r="T376" s="7" t="n">
        <f aca="false">G376*M376</f>
        <v>3</v>
      </c>
      <c r="U376" s="7" t="n">
        <f aca="false">H376*N376</f>
        <v>-14.4</v>
      </c>
      <c r="V376" s="6" t="n">
        <f aca="false">SUM(O376:U376)</f>
        <v>41.2</v>
      </c>
      <c r="W376" s="8" t="n">
        <f aca="false">IF(V376&gt;=0,1,-1)</f>
        <v>1</v>
      </c>
      <c r="X376" s="22" t="n">
        <f aca="false">IF((VALUE(C376&amp;D376&amp;E376&amp;F376&amp;G376&amp;H376))&lt;452947,-1,1)</f>
        <v>-1</v>
      </c>
      <c r="Y376" s="8" t="n">
        <f aca="false">X376-W376</f>
        <v>-2</v>
      </c>
      <c r="Z376" s="5" t="n">
        <f aca="false">$E$2</f>
        <v>0.1</v>
      </c>
      <c r="AA376" s="5" t="n">
        <f aca="false">$Z376*$Y376*C376</f>
        <v>-0.6</v>
      </c>
      <c r="AB376" s="5" t="n">
        <f aca="false">$Z376*$Y376*D376</f>
        <v>-1.4</v>
      </c>
      <c r="AC376" s="5" t="n">
        <f aca="false">$Z376*$Y376*E376</f>
        <v>-1.4</v>
      </c>
      <c r="AD376" s="5" t="n">
        <f aca="false">$Z376*$Y376*F376</f>
        <v>-1.8</v>
      </c>
      <c r="AE376" s="5" t="n">
        <f aca="false">$Z376*$Y376*G376</f>
        <v>-1</v>
      </c>
      <c r="AF376" s="5" t="n">
        <f aca="false">$Z376*$Y376*H376</f>
        <v>-1.8</v>
      </c>
      <c r="AG376" s="23" t="str">
        <f aca="false">IF(W376=X376,"CERTO","ERRADO")</f>
        <v>ERRADO</v>
      </c>
    </row>
    <row r="377" customFormat="false" ht="14.05" hidden="false" customHeight="false" outlineLevel="0" collapsed="false">
      <c r="B377" s="2" t="n">
        <v>24</v>
      </c>
      <c r="C377" s="3" t="n">
        <v>6</v>
      </c>
      <c r="D377" s="3" t="n">
        <v>4</v>
      </c>
      <c r="E377" s="3" t="n">
        <v>3</v>
      </c>
      <c r="F377" s="3" t="n">
        <v>5</v>
      </c>
      <c r="G377" s="3" t="n">
        <v>1</v>
      </c>
      <c r="H377" s="3" t="n">
        <v>6</v>
      </c>
      <c r="I377" s="4" t="n">
        <f aca="false">I376+AA376</f>
        <v>14</v>
      </c>
      <c r="J377" s="5" t="n">
        <f aca="false">J376+AB376</f>
        <v>3</v>
      </c>
      <c r="K377" s="5" t="n">
        <f aca="false">K376+AC376</f>
        <v>2.4</v>
      </c>
      <c r="L377" s="5" t="n">
        <f aca="false">L376+AD376</f>
        <v>-7.2</v>
      </c>
      <c r="M377" s="5" t="n">
        <f aca="false">M376+AE376</f>
        <v>-0.4</v>
      </c>
      <c r="N377" s="5" t="n">
        <f aca="false">N376+AF376</f>
        <v>-3.4</v>
      </c>
      <c r="O377" s="6" t="n">
        <f aca="false">$G$2</f>
        <v>0</v>
      </c>
      <c r="P377" s="7" t="n">
        <f aca="false">C377*I377</f>
        <v>84</v>
      </c>
      <c r="Q377" s="7" t="n">
        <f aca="false">D377*J377</f>
        <v>12</v>
      </c>
      <c r="R377" s="7" t="n">
        <f aca="false">E377*K377</f>
        <v>7.2</v>
      </c>
      <c r="S377" s="7" t="n">
        <f aca="false">F377*L377</f>
        <v>-36</v>
      </c>
      <c r="T377" s="7" t="n">
        <f aca="false">G377*M377</f>
        <v>-0.4</v>
      </c>
      <c r="U377" s="7" t="n">
        <f aca="false">H377*N377</f>
        <v>-20.4</v>
      </c>
      <c r="V377" s="6" t="n">
        <f aca="false">SUM(O377:U377)</f>
        <v>46.4000000000001</v>
      </c>
      <c r="W377" s="8" t="n">
        <f aca="false">IF(V377&gt;=0,1,-1)</f>
        <v>1</v>
      </c>
      <c r="X377" s="22" t="n">
        <f aca="false">IF((VALUE(C377&amp;D377&amp;E377&amp;F377&amp;G377&amp;H377))&lt;452947,-1,1)</f>
        <v>1</v>
      </c>
      <c r="Y377" s="8" t="n">
        <f aca="false">X377-W377</f>
        <v>0</v>
      </c>
      <c r="Z377" s="5" t="n">
        <f aca="false">$E$2</f>
        <v>0.1</v>
      </c>
      <c r="AA377" s="5" t="n">
        <f aca="false">$Z377*$Y377*C377</f>
        <v>0</v>
      </c>
      <c r="AB377" s="5" t="n">
        <f aca="false">$Z377*$Y377*D377</f>
        <v>0</v>
      </c>
      <c r="AC377" s="5" t="n">
        <f aca="false">$Z377*$Y377*E377</f>
        <v>0</v>
      </c>
      <c r="AD377" s="5" t="n">
        <f aca="false">$Z377*$Y377*F377</f>
        <v>0</v>
      </c>
      <c r="AE377" s="5" t="n">
        <f aca="false">$Z377*$Y377*G377</f>
        <v>0</v>
      </c>
      <c r="AF377" s="5" t="n">
        <f aca="false">$Z377*$Y377*H377</f>
        <v>0</v>
      </c>
      <c r="AG377" s="23" t="str">
        <f aca="false">IF(W377=X377,"CERTO","ERRADO")</f>
        <v>CERTO</v>
      </c>
    </row>
    <row r="378" customFormat="false" ht="14.05" hidden="false" customHeight="false" outlineLevel="0" collapsed="false">
      <c r="B378" s="2" t="n">
        <v>25</v>
      </c>
      <c r="C378" s="3" t="n">
        <v>4</v>
      </c>
      <c r="D378" s="3" t="n">
        <v>7</v>
      </c>
      <c r="E378" s="3" t="n">
        <v>6</v>
      </c>
      <c r="F378" s="3" t="n">
        <v>8</v>
      </c>
      <c r="G378" s="3" t="n">
        <v>5</v>
      </c>
      <c r="H378" s="3" t="n">
        <v>4</v>
      </c>
      <c r="I378" s="4" t="n">
        <f aca="false">I377+AA377</f>
        <v>14</v>
      </c>
      <c r="J378" s="5" t="n">
        <f aca="false">J377+AB377</f>
        <v>3</v>
      </c>
      <c r="K378" s="5" t="n">
        <f aca="false">K377+AC377</f>
        <v>2.4</v>
      </c>
      <c r="L378" s="5" t="n">
        <f aca="false">L377+AD377</f>
        <v>-7.2</v>
      </c>
      <c r="M378" s="5" t="n">
        <f aca="false">M377+AE377</f>
        <v>-0.4</v>
      </c>
      <c r="N378" s="5" t="n">
        <f aca="false">N377+AF377</f>
        <v>-3.4</v>
      </c>
      <c r="O378" s="6" t="n">
        <f aca="false">$G$2</f>
        <v>0</v>
      </c>
      <c r="P378" s="7" t="n">
        <f aca="false">C378*I378</f>
        <v>56</v>
      </c>
      <c r="Q378" s="7" t="n">
        <f aca="false">D378*J378</f>
        <v>21</v>
      </c>
      <c r="R378" s="7" t="n">
        <f aca="false">E378*K378</f>
        <v>14.4</v>
      </c>
      <c r="S378" s="7" t="n">
        <f aca="false">F378*L378</f>
        <v>-57.6</v>
      </c>
      <c r="T378" s="7" t="n">
        <f aca="false">G378*M378</f>
        <v>-2</v>
      </c>
      <c r="U378" s="7" t="n">
        <f aca="false">H378*N378</f>
        <v>-13.6</v>
      </c>
      <c r="V378" s="6" t="n">
        <f aca="false">SUM(O378:U378)</f>
        <v>18.2</v>
      </c>
      <c r="W378" s="8" t="n">
        <f aca="false">IF(V378&gt;=0,1,-1)</f>
        <v>1</v>
      </c>
      <c r="X378" s="22" t="n">
        <f aca="false">IF((VALUE(C378&amp;D378&amp;E378&amp;F378&amp;G378&amp;H378))&lt;452947,-1,1)</f>
        <v>1</v>
      </c>
      <c r="Y378" s="8" t="n">
        <f aca="false">X378-W378</f>
        <v>0</v>
      </c>
      <c r="Z378" s="5" t="n">
        <f aca="false">$E$2</f>
        <v>0.1</v>
      </c>
      <c r="AA378" s="5" t="n">
        <f aca="false">$Z378*$Y378*C378</f>
        <v>0</v>
      </c>
      <c r="AB378" s="5" t="n">
        <f aca="false">$Z378*$Y378*D378</f>
        <v>0</v>
      </c>
      <c r="AC378" s="5" t="n">
        <f aca="false">$Z378*$Y378*E378</f>
        <v>0</v>
      </c>
      <c r="AD378" s="5" t="n">
        <f aca="false">$Z378*$Y378*F378</f>
        <v>0</v>
      </c>
      <c r="AE378" s="5" t="n">
        <f aca="false">$Z378*$Y378*G378</f>
        <v>0</v>
      </c>
      <c r="AF378" s="5" t="n">
        <f aca="false">$Z378*$Y378*H378</f>
        <v>0</v>
      </c>
      <c r="AG378" s="23" t="str">
        <f aca="false">IF(W378=X378,"CERTO","ERRADO")</f>
        <v>CERTO</v>
      </c>
    </row>
    <row r="379" customFormat="false" ht="14.05" hidden="false" customHeight="false" outlineLevel="0" collapsed="false">
      <c r="B379" s="2" t="n">
        <v>26</v>
      </c>
      <c r="C379" s="3" t="n">
        <v>8</v>
      </c>
      <c r="D379" s="3" t="n">
        <v>8</v>
      </c>
      <c r="E379" s="3" t="n">
        <v>2</v>
      </c>
      <c r="F379" s="3" t="n">
        <v>9</v>
      </c>
      <c r="G379" s="3" t="n">
        <v>0</v>
      </c>
      <c r="H379" s="3" t="n">
        <v>6</v>
      </c>
      <c r="I379" s="4" t="n">
        <f aca="false">I378+AA378</f>
        <v>14</v>
      </c>
      <c r="J379" s="5" t="n">
        <f aca="false">J378+AB378</f>
        <v>3</v>
      </c>
      <c r="K379" s="5" t="n">
        <f aca="false">K378+AC378</f>
        <v>2.4</v>
      </c>
      <c r="L379" s="5" t="n">
        <f aca="false">L378+AD378</f>
        <v>-7.2</v>
      </c>
      <c r="M379" s="5" t="n">
        <f aca="false">M378+AE378</f>
        <v>-0.4</v>
      </c>
      <c r="N379" s="5" t="n">
        <f aca="false">N378+AF378</f>
        <v>-3.4</v>
      </c>
      <c r="O379" s="6" t="n">
        <f aca="false">$G$2</f>
        <v>0</v>
      </c>
      <c r="P379" s="7" t="n">
        <f aca="false">C379*I379</f>
        <v>112</v>
      </c>
      <c r="Q379" s="7" t="n">
        <f aca="false">D379*J379</f>
        <v>24</v>
      </c>
      <c r="R379" s="7" t="n">
        <f aca="false">E379*K379</f>
        <v>4.8</v>
      </c>
      <c r="S379" s="7" t="n">
        <f aca="false">F379*L379</f>
        <v>-64.8</v>
      </c>
      <c r="T379" s="7" t="n">
        <f aca="false">G379*M379</f>
        <v>-0</v>
      </c>
      <c r="U379" s="7" t="n">
        <f aca="false">H379*N379</f>
        <v>-20.4</v>
      </c>
      <c r="V379" s="6" t="n">
        <f aca="false">SUM(O379:U379)</f>
        <v>55.6000000000001</v>
      </c>
      <c r="W379" s="8" t="n">
        <f aca="false">IF(V379&gt;=0,1,-1)</f>
        <v>1</v>
      </c>
      <c r="X379" s="22" t="n">
        <f aca="false">IF((VALUE(C379&amp;D379&amp;E379&amp;F379&amp;G379&amp;H379))&lt;452947,-1,1)</f>
        <v>1</v>
      </c>
      <c r="Y379" s="8" t="n">
        <f aca="false">X379-W379</f>
        <v>0</v>
      </c>
      <c r="Z379" s="5" t="n">
        <f aca="false">$E$2</f>
        <v>0.1</v>
      </c>
      <c r="AA379" s="5" t="n">
        <f aca="false">$Z379*$Y379*C379</f>
        <v>0</v>
      </c>
      <c r="AB379" s="5" t="n">
        <f aca="false">$Z379*$Y379*D379</f>
        <v>0</v>
      </c>
      <c r="AC379" s="5" t="n">
        <f aca="false">$Z379*$Y379*E379</f>
        <v>0</v>
      </c>
      <c r="AD379" s="5" t="n">
        <f aca="false">$Z379*$Y379*F379</f>
        <v>0</v>
      </c>
      <c r="AE379" s="5" t="n">
        <f aca="false">$Z379*$Y379*G379</f>
        <v>0</v>
      </c>
      <c r="AF379" s="5" t="n">
        <f aca="false">$Z379*$Y379*H379</f>
        <v>0</v>
      </c>
      <c r="AG379" s="23" t="str">
        <f aca="false">IF(W379=X379,"CERTO","ERRADO")</f>
        <v>CERTO</v>
      </c>
    </row>
    <row r="380" customFormat="false" ht="14.05" hidden="false" customHeight="false" outlineLevel="0" collapsed="false">
      <c r="B380" s="2" t="n">
        <v>27</v>
      </c>
      <c r="C380" s="3" t="n">
        <v>2</v>
      </c>
      <c r="D380" s="3" t="n">
        <v>2</v>
      </c>
      <c r="E380" s="3" t="n">
        <v>3</v>
      </c>
      <c r="F380" s="3" t="n">
        <v>7</v>
      </c>
      <c r="G380" s="3" t="n">
        <v>8</v>
      </c>
      <c r="H380" s="3" t="n">
        <v>7</v>
      </c>
      <c r="I380" s="4" t="n">
        <f aca="false">I379+AA379</f>
        <v>14</v>
      </c>
      <c r="J380" s="5" t="n">
        <f aca="false">J379+AB379</f>
        <v>3</v>
      </c>
      <c r="K380" s="5" t="n">
        <f aca="false">K379+AC379</f>
        <v>2.4</v>
      </c>
      <c r="L380" s="5" t="n">
        <f aca="false">L379+AD379</f>
        <v>-7.2</v>
      </c>
      <c r="M380" s="5" t="n">
        <f aca="false">M379+AE379</f>
        <v>-0.4</v>
      </c>
      <c r="N380" s="5" t="n">
        <f aca="false">N379+AF379</f>
        <v>-3.4</v>
      </c>
      <c r="O380" s="6" t="n">
        <f aca="false">$G$2</f>
        <v>0</v>
      </c>
      <c r="P380" s="7" t="n">
        <f aca="false">C380*I380</f>
        <v>28</v>
      </c>
      <c r="Q380" s="7" t="n">
        <f aca="false">D380*J380</f>
        <v>6</v>
      </c>
      <c r="R380" s="7" t="n">
        <f aca="false">E380*K380</f>
        <v>7.2</v>
      </c>
      <c r="S380" s="7" t="n">
        <f aca="false">F380*L380</f>
        <v>-50.4</v>
      </c>
      <c r="T380" s="7" t="n">
        <f aca="false">G380*M380</f>
        <v>-3.2</v>
      </c>
      <c r="U380" s="7" t="n">
        <f aca="false">H380*N380</f>
        <v>-23.8</v>
      </c>
      <c r="V380" s="6" t="n">
        <f aca="false">SUM(O380:U380)</f>
        <v>-36.2</v>
      </c>
      <c r="W380" s="8" t="n">
        <f aca="false">IF(V380&gt;=0,1,-1)</f>
        <v>-1</v>
      </c>
      <c r="X380" s="22" t="n">
        <f aca="false">IF((VALUE(C380&amp;D380&amp;E380&amp;F380&amp;G380&amp;H380))&lt;452947,-1,1)</f>
        <v>-1</v>
      </c>
      <c r="Y380" s="8" t="n">
        <f aca="false">X380-W380</f>
        <v>0</v>
      </c>
      <c r="Z380" s="5" t="n">
        <f aca="false">$E$2</f>
        <v>0.1</v>
      </c>
      <c r="AA380" s="5" t="n">
        <f aca="false">$Z380*$Y380*C380</f>
        <v>0</v>
      </c>
      <c r="AB380" s="5" t="n">
        <f aca="false">$Z380*$Y380*D380</f>
        <v>0</v>
      </c>
      <c r="AC380" s="5" t="n">
        <f aca="false">$Z380*$Y380*E380</f>
        <v>0</v>
      </c>
      <c r="AD380" s="5" t="n">
        <f aca="false">$Z380*$Y380*F380</f>
        <v>0</v>
      </c>
      <c r="AE380" s="5" t="n">
        <f aca="false">$Z380*$Y380*G380</f>
        <v>0</v>
      </c>
      <c r="AF380" s="5" t="n">
        <f aca="false">$Z380*$Y380*H380</f>
        <v>0</v>
      </c>
      <c r="AG380" s="23" t="str">
        <f aca="false">IF(W380=X380,"CERTO","ERRADO")</f>
        <v>CERTO</v>
      </c>
    </row>
    <row r="381" customFormat="false" ht="14.05" hidden="false" customHeight="false" outlineLevel="0" collapsed="false">
      <c r="B381" s="2" t="n">
        <v>28</v>
      </c>
      <c r="C381" s="3" t="n">
        <v>5</v>
      </c>
      <c r="D381" s="3" t="n">
        <v>4</v>
      </c>
      <c r="E381" s="3" t="n">
        <v>2</v>
      </c>
      <c r="F381" s="3" t="n">
        <v>9</v>
      </c>
      <c r="G381" s="3" t="n">
        <v>7</v>
      </c>
      <c r="H381" s="3" t="n">
        <v>8</v>
      </c>
      <c r="I381" s="4" t="n">
        <f aca="false">I380+AA380</f>
        <v>14</v>
      </c>
      <c r="J381" s="5" t="n">
        <f aca="false">J380+AB380</f>
        <v>3</v>
      </c>
      <c r="K381" s="5" t="n">
        <f aca="false">K380+AC380</f>
        <v>2.4</v>
      </c>
      <c r="L381" s="5" t="n">
        <f aca="false">L380+AD380</f>
        <v>-7.2</v>
      </c>
      <c r="M381" s="5" t="n">
        <f aca="false">M380+AE380</f>
        <v>-0.4</v>
      </c>
      <c r="N381" s="5" t="n">
        <f aca="false">N380+AF380</f>
        <v>-3.4</v>
      </c>
      <c r="O381" s="6" t="n">
        <f aca="false">$G$2</f>
        <v>0</v>
      </c>
      <c r="P381" s="7" t="n">
        <f aca="false">C381*I381</f>
        <v>70</v>
      </c>
      <c r="Q381" s="7" t="n">
        <f aca="false">D381*J381</f>
        <v>12</v>
      </c>
      <c r="R381" s="7" t="n">
        <f aca="false">E381*K381</f>
        <v>4.8</v>
      </c>
      <c r="S381" s="7" t="n">
        <f aca="false">F381*L381</f>
        <v>-64.8</v>
      </c>
      <c r="T381" s="7" t="n">
        <f aca="false">G381*M381</f>
        <v>-2.8</v>
      </c>
      <c r="U381" s="7" t="n">
        <f aca="false">H381*N381</f>
        <v>-27.2</v>
      </c>
      <c r="V381" s="6" t="n">
        <f aca="false">SUM(O381:U381)</f>
        <v>-7.99999999999996</v>
      </c>
      <c r="W381" s="8" t="n">
        <f aca="false">IF(V381&gt;=0,1,-1)</f>
        <v>-1</v>
      </c>
      <c r="X381" s="22" t="n">
        <f aca="false">IF((VALUE(C381&amp;D381&amp;E381&amp;F381&amp;G381&amp;H381))&lt;452947,-1,1)</f>
        <v>1</v>
      </c>
      <c r="Y381" s="8" t="n">
        <f aca="false">X381-W381</f>
        <v>2</v>
      </c>
      <c r="Z381" s="5" t="n">
        <f aca="false">$E$2</f>
        <v>0.1</v>
      </c>
      <c r="AA381" s="5" t="n">
        <f aca="false">$Z381*$Y381*C381</f>
        <v>1</v>
      </c>
      <c r="AB381" s="5" t="n">
        <f aca="false">$Z381*$Y381*D381</f>
        <v>0.8</v>
      </c>
      <c r="AC381" s="5" t="n">
        <f aca="false">$Z381*$Y381*E381</f>
        <v>0.4</v>
      </c>
      <c r="AD381" s="5" t="n">
        <f aca="false">$Z381*$Y381*F381</f>
        <v>1.8</v>
      </c>
      <c r="AE381" s="5" t="n">
        <f aca="false">$Z381*$Y381*G381</f>
        <v>1.4</v>
      </c>
      <c r="AF381" s="5" t="n">
        <f aca="false">$Z381*$Y381*H381</f>
        <v>1.6</v>
      </c>
      <c r="AG381" s="23" t="str">
        <f aca="false">IF(W381=X381,"CERTO","ERRADO")</f>
        <v>ERRADO</v>
      </c>
    </row>
    <row r="382" customFormat="false" ht="14.05" hidden="false" customHeight="false" outlineLevel="0" collapsed="false">
      <c r="B382" s="2" t="n">
        <v>29</v>
      </c>
      <c r="C382" s="3" t="n">
        <v>6</v>
      </c>
      <c r="D382" s="3" t="n">
        <v>5</v>
      </c>
      <c r="E382" s="3" t="n">
        <v>1</v>
      </c>
      <c r="F382" s="3" t="n">
        <v>8</v>
      </c>
      <c r="G382" s="3" t="n">
        <v>1</v>
      </c>
      <c r="H382" s="3" t="n">
        <v>4</v>
      </c>
      <c r="I382" s="4" t="n">
        <f aca="false">I381+AA381</f>
        <v>15</v>
      </c>
      <c r="J382" s="5" t="n">
        <f aca="false">J381+AB381</f>
        <v>3.8</v>
      </c>
      <c r="K382" s="5" t="n">
        <f aca="false">K381+AC381</f>
        <v>2.8</v>
      </c>
      <c r="L382" s="5" t="n">
        <f aca="false">L381+AD381</f>
        <v>-5.4</v>
      </c>
      <c r="M382" s="5" t="n">
        <f aca="false">M381+AE381</f>
        <v>1</v>
      </c>
      <c r="N382" s="5" t="n">
        <f aca="false">N381+AF381</f>
        <v>-1.8</v>
      </c>
      <c r="O382" s="6" t="n">
        <f aca="false">$G$2</f>
        <v>0</v>
      </c>
      <c r="P382" s="7" t="n">
        <f aca="false">C382*I382</f>
        <v>90</v>
      </c>
      <c r="Q382" s="7" t="n">
        <f aca="false">D382*J382</f>
        <v>19</v>
      </c>
      <c r="R382" s="7" t="n">
        <f aca="false">E382*K382</f>
        <v>2.8</v>
      </c>
      <c r="S382" s="7" t="n">
        <f aca="false">F382*L382</f>
        <v>-43.2</v>
      </c>
      <c r="T382" s="7" t="n">
        <f aca="false">G382*M382</f>
        <v>1</v>
      </c>
      <c r="U382" s="7" t="n">
        <f aca="false">H382*N382</f>
        <v>-7.2</v>
      </c>
      <c r="V382" s="6" t="n">
        <f aca="false">SUM(O382:U382)</f>
        <v>62.4</v>
      </c>
      <c r="W382" s="8" t="n">
        <f aca="false">IF(V382&gt;=0,1,-1)</f>
        <v>1</v>
      </c>
      <c r="X382" s="22" t="n">
        <f aca="false">IF((VALUE(C382&amp;D382&amp;E382&amp;F382&amp;G382&amp;H382))&lt;452947,-1,1)</f>
        <v>1</v>
      </c>
      <c r="Y382" s="8" t="n">
        <f aca="false">X382-W382</f>
        <v>0</v>
      </c>
      <c r="Z382" s="5" t="n">
        <f aca="false">$E$2</f>
        <v>0.1</v>
      </c>
      <c r="AA382" s="5" t="n">
        <f aca="false">$Z382*$Y382*C382</f>
        <v>0</v>
      </c>
      <c r="AB382" s="5" t="n">
        <f aca="false">$Z382*$Y382*D382</f>
        <v>0</v>
      </c>
      <c r="AC382" s="5" t="n">
        <f aca="false">$Z382*$Y382*E382</f>
        <v>0</v>
      </c>
      <c r="AD382" s="5" t="n">
        <f aca="false">$Z382*$Y382*F382</f>
        <v>0</v>
      </c>
      <c r="AE382" s="5" t="n">
        <f aca="false">$Z382*$Y382*G382</f>
        <v>0</v>
      </c>
      <c r="AF382" s="5" t="n">
        <f aca="false">$Z382*$Y382*H382</f>
        <v>0</v>
      </c>
      <c r="AG382" s="23" t="str">
        <f aca="false">IF(W382=X382,"CERTO","ERRADO")</f>
        <v>CERTO</v>
      </c>
    </row>
    <row r="383" customFormat="false" ht="14.05" hidden="false" customHeight="false" outlineLevel="0" collapsed="false">
      <c r="B383" s="2" t="n">
        <v>30</v>
      </c>
      <c r="C383" s="3" t="n">
        <v>3</v>
      </c>
      <c r="D383" s="3" t="n">
        <v>2</v>
      </c>
      <c r="E383" s="3" t="n">
        <v>0</v>
      </c>
      <c r="F383" s="3" t="n">
        <v>9</v>
      </c>
      <c r="G383" s="3" t="n">
        <v>3</v>
      </c>
      <c r="H383" s="3" t="n">
        <v>9</v>
      </c>
      <c r="I383" s="4" t="n">
        <f aca="false">I382+AA382</f>
        <v>15</v>
      </c>
      <c r="J383" s="5" t="n">
        <f aca="false">J382+AB382</f>
        <v>3.8</v>
      </c>
      <c r="K383" s="5" t="n">
        <f aca="false">K382+AC382</f>
        <v>2.8</v>
      </c>
      <c r="L383" s="5" t="n">
        <f aca="false">L382+AD382</f>
        <v>-5.4</v>
      </c>
      <c r="M383" s="5" t="n">
        <f aca="false">M382+AE382</f>
        <v>1</v>
      </c>
      <c r="N383" s="5" t="n">
        <f aca="false">N382+AF382</f>
        <v>-1.8</v>
      </c>
      <c r="O383" s="6" t="n">
        <f aca="false">$G$2</f>
        <v>0</v>
      </c>
      <c r="P383" s="7" t="n">
        <f aca="false">C383*I383</f>
        <v>45</v>
      </c>
      <c r="Q383" s="7" t="n">
        <f aca="false">D383*J383</f>
        <v>7.6</v>
      </c>
      <c r="R383" s="7" t="n">
        <f aca="false">E383*K383</f>
        <v>0</v>
      </c>
      <c r="S383" s="7" t="n">
        <f aca="false">F383*L383</f>
        <v>-48.6</v>
      </c>
      <c r="T383" s="7" t="n">
        <f aca="false">G383*M383</f>
        <v>3</v>
      </c>
      <c r="U383" s="7" t="n">
        <f aca="false">H383*N383</f>
        <v>-16.2</v>
      </c>
      <c r="V383" s="6" t="n">
        <f aca="false">SUM(O383:U383)</f>
        <v>-9.19999999999996</v>
      </c>
      <c r="W383" s="8" t="n">
        <f aca="false">IF(V383&gt;=0,1,-1)</f>
        <v>-1</v>
      </c>
      <c r="X383" s="22" t="n">
        <f aca="false">IF((VALUE(C383&amp;D383&amp;E383&amp;F383&amp;G383&amp;H383))&lt;452947,-1,1)</f>
        <v>-1</v>
      </c>
      <c r="Y383" s="8" t="n">
        <f aca="false">X383-W383</f>
        <v>0</v>
      </c>
      <c r="Z383" s="5" t="n">
        <f aca="false">$E$2</f>
        <v>0.1</v>
      </c>
      <c r="AA383" s="5" t="n">
        <f aca="false">$Z383*$Y383*C383</f>
        <v>0</v>
      </c>
      <c r="AB383" s="5" t="n">
        <f aca="false">$Z383*$Y383*D383</f>
        <v>0</v>
      </c>
      <c r="AC383" s="5" t="n">
        <f aca="false">$Z383*$Y383*E383</f>
        <v>0</v>
      </c>
      <c r="AD383" s="5" t="n">
        <f aca="false">$Z383*$Y383*F383</f>
        <v>0</v>
      </c>
      <c r="AE383" s="5" t="n">
        <f aca="false">$Z383*$Y383*G383</f>
        <v>0</v>
      </c>
      <c r="AF383" s="5" t="n">
        <f aca="false">$Z383*$Y383*H383</f>
        <v>0</v>
      </c>
      <c r="AG383" s="23" t="str">
        <f aca="false">IF(W383=X383,"CERTO","ERRADO")</f>
        <v>CERTO</v>
      </c>
    </row>
    <row r="384" customFormat="false" ht="14.05" hidden="false" customHeight="false" outlineLevel="0" collapsed="false">
      <c r="B384" s="2" t="n">
        <v>31</v>
      </c>
      <c r="C384" s="3" t="n">
        <v>3</v>
      </c>
      <c r="D384" s="3" t="n">
        <v>1</v>
      </c>
      <c r="E384" s="3" t="n">
        <v>0</v>
      </c>
      <c r="F384" s="3" t="n">
        <v>9</v>
      </c>
      <c r="G384" s="3" t="n">
        <v>6</v>
      </c>
      <c r="H384" s="3" t="n">
        <v>4</v>
      </c>
      <c r="I384" s="4" t="n">
        <f aca="false">I383+AA383</f>
        <v>15</v>
      </c>
      <c r="J384" s="5" t="n">
        <f aca="false">J383+AB383</f>
        <v>3.8</v>
      </c>
      <c r="K384" s="5" t="n">
        <f aca="false">K383+AC383</f>
        <v>2.8</v>
      </c>
      <c r="L384" s="5" t="n">
        <f aca="false">L383+AD383</f>
        <v>-5.4</v>
      </c>
      <c r="M384" s="5" t="n">
        <f aca="false">M383+AE383</f>
        <v>1</v>
      </c>
      <c r="N384" s="5" t="n">
        <f aca="false">N383+AF383</f>
        <v>-1.8</v>
      </c>
      <c r="O384" s="6" t="n">
        <f aca="false">$G$2</f>
        <v>0</v>
      </c>
      <c r="P384" s="7" t="n">
        <f aca="false">C384*I384</f>
        <v>45</v>
      </c>
      <c r="Q384" s="7" t="n">
        <f aca="false">D384*J384</f>
        <v>3.8</v>
      </c>
      <c r="R384" s="7" t="n">
        <f aca="false">E384*K384</f>
        <v>0</v>
      </c>
      <c r="S384" s="7" t="n">
        <f aca="false">F384*L384</f>
        <v>-48.6</v>
      </c>
      <c r="T384" s="7" t="n">
        <f aca="false">G384*M384</f>
        <v>6</v>
      </c>
      <c r="U384" s="7" t="n">
        <f aca="false">H384*N384</f>
        <v>-7.2</v>
      </c>
      <c r="V384" s="6" t="n">
        <f aca="false">SUM(O384:U384)</f>
        <v>-0.999999999999965</v>
      </c>
      <c r="W384" s="8" t="n">
        <f aca="false">IF(V384&gt;=0,1,-1)</f>
        <v>-1</v>
      </c>
      <c r="X384" s="22" t="n">
        <f aca="false">IF((VALUE(C384&amp;D384&amp;E384&amp;F384&amp;G384&amp;H384))&lt;452947,-1,1)</f>
        <v>-1</v>
      </c>
      <c r="Y384" s="8" t="n">
        <f aca="false">X384-W384</f>
        <v>0</v>
      </c>
      <c r="Z384" s="5" t="n">
        <f aca="false">$E$2</f>
        <v>0.1</v>
      </c>
      <c r="AA384" s="5" t="n">
        <f aca="false">$Z384*$Y384*C384</f>
        <v>0</v>
      </c>
      <c r="AB384" s="5" t="n">
        <f aca="false">$Z384*$Y384*D384</f>
        <v>0</v>
      </c>
      <c r="AC384" s="5" t="n">
        <f aca="false">$Z384*$Y384*E384</f>
        <v>0</v>
      </c>
      <c r="AD384" s="5" t="n">
        <f aca="false">$Z384*$Y384*F384</f>
        <v>0</v>
      </c>
      <c r="AE384" s="5" t="n">
        <f aca="false">$Z384*$Y384*G384</f>
        <v>0</v>
      </c>
      <c r="AF384" s="5" t="n">
        <f aca="false">$Z384*$Y384*H384</f>
        <v>0</v>
      </c>
      <c r="AG384" s="23" t="str">
        <f aca="false">IF(W384=X384,"CERTO","ERRADO")</f>
        <v>CERTO</v>
      </c>
    </row>
    <row r="385" customFormat="false" ht="14.05" hidden="false" customHeight="false" outlineLevel="0" collapsed="false">
      <c r="B385" s="2" t="n">
        <v>32</v>
      </c>
      <c r="C385" s="3" t="n">
        <v>7</v>
      </c>
      <c r="D385" s="3" t="n">
        <v>4</v>
      </c>
      <c r="E385" s="3" t="n">
        <v>1</v>
      </c>
      <c r="F385" s="3" t="n">
        <v>6</v>
      </c>
      <c r="G385" s="3" t="n">
        <v>5</v>
      </c>
      <c r="H385" s="3" t="n">
        <v>6</v>
      </c>
      <c r="I385" s="4" t="n">
        <f aca="false">I384+AA384</f>
        <v>15</v>
      </c>
      <c r="J385" s="5" t="n">
        <f aca="false">J384+AB384</f>
        <v>3.8</v>
      </c>
      <c r="K385" s="5" t="n">
        <f aca="false">K384+AC384</f>
        <v>2.8</v>
      </c>
      <c r="L385" s="5" t="n">
        <f aca="false">L384+AD384</f>
        <v>-5.4</v>
      </c>
      <c r="M385" s="5" t="n">
        <f aca="false">M384+AE384</f>
        <v>1</v>
      </c>
      <c r="N385" s="5" t="n">
        <f aca="false">N384+AF384</f>
        <v>-1.8</v>
      </c>
      <c r="O385" s="6" t="n">
        <f aca="false">$G$2</f>
        <v>0</v>
      </c>
      <c r="P385" s="7" t="n">
        <f aca="false">C385*I385</f>
        <v>105</v>
      </c>
      <c r="Q385" s="7" t="n">
        <f aca="false">D385*J385</f>
        <v>15.2</v>
      </c>
      <c r="R385" s="7" t="n">
        <f aca="false">E385*K385</f>
        <v>2.8</v>
      </c>
      <c r="S385" s="7" t="n">
        <f aca="false">F385*L385</f>
        <v>-32.4</v>
      </c>
      <c r="T385" s="7" t="n">
        <f aca="false">G385*M385</f>
        <v>5</v>
      </c>
      <c r="U385" s="7" t="n">
        <f aca="false">H385*N385</f>
        <v>-10.8</v>
      </c>
      <c r="V385" s="6" t="n">
        <f aca="false">SUM(O385:U385)</f>
        <v>84.8000000000001</v>
      </c>
      <c r="W385" s="8" t="n">
        <f aca="false">IF(V385&gt;=0,1,-1)</f>
        <v>1</v>
      </c>
      <c r="X385" s="22" t="n">
        <f aca="false">IF((VALUE(C385&amp;D385&amp;E385&amp;F385&amp;G385&amp;H385))&lt;452947,-1,1)</f>
        <v>1</v>
      </c>
      <c r="Y385" s="8" t="n">
        <f aca="false">X385-W385</f>
        <v>0</v>
      </c>
      <c r="Z385" s="5" t="n">
        <f aca="false">$E$2</f>
        <v>0.1</v>
      </c>
      <c r="AA385" s="5" t="n">
        <f aca="false">$Z385*$Y385*C385</f>
        <v>0</v>
      </c>
      <c r="AB385" s="5" t="n">
        <f aca="false">$Z385*$Y385*D385</f>
        <v>0</v>
      </c>
      <c r="AC385" s="5" t="n">
        <f aca="false">$Z385*$Y385*E385</f>
        <v>0</v>
      </c>
      <c r="AD385" s="5" t="n">
        <f aca="false">$Z385*$Y385*F385</f>
        <v>0</v>
      </c>
      <c r="AE385" s="5" t="n">
        <f aca="false">$Z385*$Y385*G385</f>
        <v>0</v>
      </c>
      <c r="AF385" s="5" t="n">
        <f aca="false">$Z385*$Y385*H385</f>
        <v>0</v>
      </c>
      <c r="AG385" s="23" t="str">
        <f aca="false">IF(W385=X385,"CERTO","ERRADO")</f>
        <v>CERTO</v>
      </c>
    </row>
    <row r="386" customFormat="false" ht="14.05" hidden="false" customHeight="false" outlineLevel="0" collapsed="false">
      <c r="B386" s="2" t="n">
        <v>33</v>
      </c>
      <c r="C386" s="3" t="n">
        <v>2</v>
      </c>
      <c r="D386" s="3" t="n">
        <v>4</v>
      </c>
      <c r="E386" s="3" t="n">
        <v>2</v>
      </c>
      <c r="F386" s="3" t="n">
        <v>9</v>
      </c>
      <c r="G386" s="3" t="n">
        <v>4</v>
      </c>
      <c r="H386" s="3" t="n">
        <v>7</v>
      </c>
      <c r="I386" s="4" t="n">
        <f aca="false">I385+AA385</f>
        <v>15</v>
      </c>
      <c r="J386" s="5" t="n">
        <f aca="false">J385+AB385</f>
        <v>3.8</v>
      </c>
      <c r="K386" s="5" t="n">
        <f aca="false">K385+AC385</f>
        <v>2.8</v>
      </c>
      <c r="L386" s="5" t="n">
        <f aca="false">L385+AD385</f>
        <v>-5.4</v>
      </c>
      <c r="M386" s="5" t="n">
        <f aca="false">M385+AE385</f>
        <v>1</v>
      </c>
      <c r="N386" s="5" t="n">
        <f aca="false">N385+AF385</f>
        <v>-1.8</v>
      </c>
      <c r="O386" s="6" t="n">
        <f aca="false">$G$2</f>
        <v>0</v>
      </c>
      <c r="P386" s="7" t="n">
        <f aca="false">C386*I386</f>
        <v>30</v>
      </c>
      <c r="Q386" s="7" t="n">
        <f aca="false">D386*J386</f>
        <v>15.2</v>
      </c>
      <c r="R386" s="7" t="n">
        <f aca="false">E386*K386</f>
        <v>5.6</v>
      </c>
      <c r="S386" s="7" t="n">
        <f aca="false">F386*L386</f>
        <v>-48.6</v>
      </c>
      <c r="T386" s="7" t="n">
        <f aca="false">G386*M386</f>
        <v>4</v>
      </c>
      <c r="U386" s="7" t="n">
        <f aca="false">H386*N386</f>
        <v>-12.6</v>
      </c>
      <c r="V386" s="6" t="n">
        <f aca="false">SUM(O386:U386)</f>
        <v>-6.39999999999998</v>
      </c>
      <c r="W386" s="8" t="n">
        <f aca="false">IF(V386&gt;=0,1,-1)</f>
        <v>-1</v>
      </c>
      <c r="X386" s="22" t="n">
        <f aca="false">IF((VALUE(C386&amp;D386&amp;E386&amp;F386&amp;G386&amp;H386))&lt;452947,-1,1)</f>
        <v>-1</v>
      </c>
      <c r="Y386" s="8" t="n">
        <f aca="false">X386-W386</f>
        <v>0</v>
      </c>
      <c r="Z386" s="5" t="n">
        <f aca="false">$E$2</f>
        <v>0.1</v>
      </c>
      <c r="AA386" s="5" t="n">
        <f aca="false">$Z386*$Y386*C386</f>
        <v>0</v>
      </c>
      <c r="AB386" s="5" t="n">
        <f aca="false">$Z386*$Y386*D386</f>
        <v>0</v>
      </c>
      <c r="AC386" s="5" t="n">
        <f aca="false">$Z386*$Y386*E386</f>
        <v>0</v>
      </c>
      <c r="AD386" s="5" t="n">
        <f aca="false">$Z386*$Y386*F386</f>
        <v>0</v>
      </c>
      <c r="AE386" s="5" t="n">
        <f aca="false">$Z386*$Y386*G386</f>
        <v>0</v>
      </c>
      <c r="AF386" s="5" t="n">
        <f aca="false">$Z386*$Y386*H386</f>
        <v>0</v>
      </c>
      <c r="AG386" s="23" t="str">
        <f aca="false">IF(W386=X386,"CERTO","ERRADO")</f>
        <v>CERTO</v>
      </c>
    </row>
    <row r="387" customFormat="false" ht="14.05" hidden="false" customHeight="false" outlineLevel="0" collapsed="false">
      <c r="B387" s="2" t="n">
        <v>34</v>
      </c>
      <c r="C387" s="3" t="n">
        <v>4</v>
      </c>
      <c r="D387" s="3" t="n">
        <v>2</v>
      </c>
      <c r="E387" s="3" t="n">
        <v>0</v>
      </c>
      <c r="F387" s="3" t="n">
        <v>8</v>
      </c>
      <c r="G387" s="3" t="n">
        <v>5</v>
      </c>
      <c r="H387" s="3" t="n">
        <v>9</v>
      </c>
      <c r="I387" s="4" t="n">
        <f aca="false">I386+AA386</f>
        <v>15</v>
      </c>
      <c r="J387" s="5" t="n">
        <f aca="false">J386+AB386</f>
        <v>3.8</v>
      </c>
      <c r="K387" s="5" t="n">
        <f aca="false">K386+AC386</f>
        <v>2.8</v>
      </c>
      <c r="L387" s="5" t="n">
        <f aca="false">L386+AD386</f>
        <v>-5.4</v>
      </c>
      <c r="M387" s="5" t="n">
        <f aca="false">M386+AE386</f>
        <v>1</v>
      </c>
      <c r="N387" s="5" t="n">
        <f aca="false">N386+AF386</f>
        <v>-1.8</v>
      </c>
      <c r="O387" s="6" t="n">
        <f aca="false">$G$2</f>
        <v>0</v>
      </c>
      <c r="P387" s="7" t="n">
        <f aca="false">C387*I387</f>
        <v>60</v>
      </c>
      <c r="Q387" s="7" t="n">
        <f aca="false">D387*J387</f>
        <v>7.6</v>
      </c>
      <c r="R387" s="7" t="n">
        <f aca="false">E387*K387</f>
        <v>0</v>
      </c>
      <c r="S387" s="7" t="n">
        <f aca="false">F387*L387</f>
        <v>-43.2</v>
      </c>
      <c r="T387" s="7" t="n">
        <f aca="false">G387*M387</f>
        <v>5</v>
      </c>
      <c r="U387" s="7" t="n">
        <f aca="false">H387*N387</f>
        <v>-16.2</v>
      </c>
      <c r="V387" s="6" t="n">
        <f aca="false">SUM(O387:U387)</f>
        <v>13.2</v>
      </c>
      <c r="W387" s="8" t="n">
        <f aca="false">IF(V387&gt;=0,1,-1)</f>
        <v>1</v>
      </c>
      <c r="X387" s="22" t="n">
        <f aca="false">IF((VALUE(C387&amp;D387&amp;E387&amp;F387&amp;G387&amp;H387))&lt;452947,-1,1)</f>
        <v>-1</v>
      </c>
      <c r="Y387" s="8" t="n">
        <f aca="false">X387-W387</f>
        <v>-2</v>
      </c>
      <c r="Z387" s="5" t="n">
        <f aca="false">$E$2</f>
        <v>0.1</v>
      </c>
      <c r="AA387" s="5" t="n">
        <f aca="false">$Z387*$Y387*C387</f>
        <v>-0.8</v>
      </c>
      <c r="AB387" s="5" t="n">
        <f aca="false">$Z387*$Y387*D387</f>
        <v>-0.4</v>
      </c>
      <c r="AC387" s="5" t="n">
        <f aca="false">$Z387*$Y387*E387</f>
        <v>-0</v>
      </c>
      <c r="AD387" s="5" t="n">
        <f aca="false">$Z387*$Y387*F387</f>
        <v>-1.6</v>
      </c>
      <c r="AE387" s="5" t="n">
        <f aca="false">$Z387*$Y387*G387</f>
        <v>-1</v>
      </c>
      <c r="AF387" s="5" t="n">
        <f aca="false">$Z387*$Y387*H387</f>
        <v>-1.8</v>
      </c>
      <c r="AG387" s="23" t="str">
        <f aca="false">IF(W387=X387,"CERTO","ERRADO")</f>
        <v>ERRADO</v>
      </c>
    </row>
    <row r="388" customFormat="false" ht="14.05" hidden="false" customHeight="false" outlineLevel="0" collapsed="false">
      <c r="B388" s="2" t="n">
        <v>35</v>
      </c>
      <c r="C388" s="3" t="n">
        <v>6</v>
      </c>
      <c r="D388" s="3" t="n">
        <v>5</v>
      </c>
      <c r="E388" s="3" t="n">
        <v>2</v>
      </c>
      <c r="F388" s="3" t="n">
        <v>9</v>
      </c>
      <c r="G388" s="3" t="n">
        <v>1</v>
      </c>
      <c r="H388" s="3" t="n">
        <v>7</v>
      </c>
      <c r="I388" s="4" t="n">
        <f aca="false">I387+AA387</f>
        <v>14.2</v>
      </c>
      <c r="J388" s="5" t="n">
        <f aca="false">J387+AB387</f>
        <v>3.4</v>
      </c>
      <c r="K388" s="5" t="n">
        <f aca="false">K387+AC387</f>
        <v>2.8</v>
      </c>
      <c r="L388" s="5" t="n">
        <f aca="false">L387+AD387</f>
        <v>-7</v>
      </c>
      <c r="M388" s="5" t="n">
        <f aca="false">M387+AE387</f>
        <v>0</v>
      </c>
      <c r="N388" s="5" t="n">
        <f aca="false">N387+AF387</f>
        <v>-3.6</v>
      </c>
      <c r="O388" s="6" t="n">
        <f aca="false">$G$2</f>
        <v>0</v>
      </c>
      <c r="P388" s="7" t="n">
        <f aca="false">C388*I388</f>
        <v>85.2000000000001</v>
      </c>
      <c r="Q388" s="7" t="n">
        <f aca="false">D388*J388</f>
        <v>17</v>
      </c>
      <c r="R388" s="7" t="n">
        <f aca="false">E388*K388</f>
        <v>5.6</v>
      </c>
      <c r="S388" s="7" t="n">
        <f aca="false">F388*L388</f>
        <v>-63</v>
      </c>
      <c r="T388" s="7" t="n">
        <f aca="false">G388*M388</f>
        <v>0</v>
      </c>
      <c r="U388" s="7" t="n">
        <f aca="false">H388*N388</f>
        <v>-25.2</v>
      </c>
      <c r="V388" s="6" t="n">
        <f aca="false">SUM(O388:U388)</f>
        <v>19.6000000000001</v>
      </c>
      <c r="W388" s="8" t="n">
        <f aca="false">IF(V388&gt;=0,1,-1)</f>
        <v>1</v>
      </c>
      <c r="X388" s="22" t="n">
        <f aca="false">IF((VALUE(C388&amp;D388&amp;E388&amp;F388&amp;G388&amp;H388))&lt;452947,-1,1)</f>
        <v>1</v>
      </c>
      <c r="Y388" s="8" t="n">
        <f aca="false">X388-W388</f>
        <v>0</v>
      </c>
      <c r="Z388" s="5" t="n">
        <f aca="false">$E$2</f>
        <v>0.1</v>
      </c>
      <c r="AA388" s="5" t="n">
        <f aca="false">$Z388*$Y388*C388</f>
        <v>0</v>
      </c>
      <c r="AB388" s="5" t="n">
        <f aca="false">$Z388*$Y388*D388</f>
        <v>0</v>
      </c>
      <c r="AC388" s="5" t="n">
        <f aca="false">$Z388*$Y388*E388</f>
        <v>0</v>
      </c>
      <c r="AD388" s="5" t="n">
        <f aca="false">$Z388*$Y388*F388</f>
        <v>0</v>
      </c>
      <c r="AE388" s="5" t="n">
        <f aca="false">$Z388*$Y388*G388</f>
        <v>0</v>
      </c>
      <c r="AF388" s="5" t="n">
        <f aca="false">$Z388*$Y388*H388</f>
        <v>0</v>
      </c>
      <c r="AG388" s="23" t="str">
        <f aca="false">IF(W388=X388,"CERTO","ERRADO")</f>
        <v>CERTO</v>
      </c>
    </row>
    <row r="389" customFormat="false" ht="14.05" hidden="false" customHeight="false" outlineLevel="0" collapsed="false">
      <c r="B389" s="2" t="n">
        <v>36</v>
      </c>
      <c r="C389" s="3" t="n">
        <v>2</v>
      </c>
      <c r="D389" s="3" t="n">
        <v>6</v>
      </c>
      <c r="E389" s="3" t="n">
        <v>2</v>
      </c>
      <c r="F389" s="3" t="n">
        <v>9</v>
      </c>
      <c r="G389" s="3" t="n">
        <v>3</v>
      </c>
      <c r="H389" s="3" t="n">
        <v>8</v>
      </c>
      <c r="I389" s="4" t="n">
        <f aca="false">I388+AA388</f>
        <v>14.2</v>
      </c>
      <c r="J389" s="5" t="n">
        <f aca="false">J388+AB388</f>
        <v>3.4</v>
      </c>
      <c r="K389" s="5" t="n">
        <f aca="false">K388+AC388</f>
        <v>2.8</v>
      </c>
      <c r="L389" s="5" t="n">
        <f aca="false">L388+AD388</f>
        <v>-7</v>
      </c>
      <c r="M389" s="5" t="n">
        <f aca="false">M388+AE388</f>
        <v>0</v>
      </c>
      <c r="N389" s="5" t="n">
        <f aca="false">N388+AF388</f>
        <v>-3.6</v>
      </c>
      <c r="O389" s="6" t="n">
        <f aca="false">$G$2</f>
        <v>0</v>
      </c>
      <c r="P389" s="7" t="n">
        <f aca="false">C389*I389</f>
        <v>28.4</v>
      </c>
      <c r="Q389" s="7" t="n">
        <f aca="false">D389*J389</f>
        <v>20.4</v>
      </c>
      <c r="R389" s="7" t="n">
        <f aca="false">E389*K389</f>
        <v>5.6</v>
      </c>
      <c r="S389" s="7" t="n">
        <f aca="false">F389*L389</f>
        <v>-63</v>
      </c>
      <c r="T389" s="7" t="n">
        <f aca="false">G389*M389</f>
        <v>0</v>
      </c>
      <c r="U389" s="7" t="n">
        <f aca="false">H389*N389</f>
        <v>-28.8</v>
      </c>
      <c r="V389" s="6" t="n">
        <f aca="false">SUM(O389:U389)</f>
        <v>-37.4</v>
      </c>
      <c r="W389" s="8" t="n">
        <f aca="false">IF(V389&gt;=0,1,-1)</f>
        <v>-1</v>
      </c>
      <c r="X389" s="22" t="n">
        <f aca="false">IF((VALUE(C389&amp;D389&amp;E389&amp;F389&amp;G389&amp;H389))&lt;452947,-1,1)</f>
        <v>-1</v>
      </c>
      <c r="Y389" s="8" t="n">
        <f aca="false">X389-W389</f>
        <v>0</v>
      </c>
      <c r="Z389" s="5" t="n">
        <f aca="false">$E$2</f>
        <v>0.1</v>
      </c>
      <c r="AA389" s="5" t="n">
        <f aca="false">$Z389*$Y389*C389</f>
        <v>0</v>
      </c>
      <c r="AB389" s="5" t="n">
        <f aca="false">$Z389*$Y389*D389</f>
        <v>0</v>
      </c>
      <c r="AC389" s="5" t="n">
        <f aca="false">$Z389*$Y389*E389</f>
        <v>0</v>
      </c>
      <c r="AD389" s="5" t="n">
        <f aca="false">$Z389*$Y389*F389</f>
        <v>0</v>
      </c>
      <c r="AE389" s="5" t="n">
        <f aca="false">$Z389*$Y389*G389</f>
        <v>0</v>
      </c>
      <c r="AF389" s="5" t="n">
        <f aca="false">$Z389*$Y389*H389</f>
        <v>0</v>
      </c>
      <c r="AG389" s="23" t="str">
        <f aca="false">IF(W389=X389,"CERTO","ERRADO")</f>
        <v>CERTO</v>
      </c>
    </row>
    <row r="390" customFormat="false" ht="14.05" hidden="false" customHeight="false" outlineLevel="0" collapsed="false">
      <c r="B390" s="2" t="n">
        <v>37</v>
      </c>
      <c r="C390" s="3" t="n">
        <v>4</v>
      </c>
      <c r="D390" s="3" t="n">
        <v>8</v>
      </c>
      <c r="E390" s="3" t="n">
        <v>0</v>
      </c>
      <c r="F390" s="3" t="n">
        <v>8</v>
      </c>
      <c r="G390" s="3" t="n">
        <v>1</v>
      </c>
      <c r="H390" s="3" t="n">
        <v>9</v>
      </c>
      <c r="I390" s="4" t="n">
        <f aca="false">I389+AA389</f>
        <v>14.2</v>
      </c>
      <c r="J390" s="5" t="n">
        <f aca="false">J389+AB389</f>
        <v>3.4</v>
      </c>
      <c r="K390" s="5" t="n">
        <f aca="false">K389+AC389</f>
        <v>2.8</v>
      </c>
      <c r="L390" s="5" t="n">
        <f aca="false">L389+AD389</f>
        <v>-7</v>
      </c>
      <c r="M390" s="5" t="n">
        <f aca="false">M389+AE389</f>
        <v>0</v>
      </c>
      <c r="N390" s="5" t="n">
        <f aca="false">N389+AF389</f>
        <v>-3.6</v>
      </c>
      <c r="O390" s="6" t="n">
        <f aca="false">$G$2</f>
        <v>0</v>
      </c>
      <c r="P390" s="7" t="n">
        <f aca="false">C390*I390</f>
        <v>56.8</v>
      </c>
      <c r="Q390" s="7" t="n">
        <f aca="false">D390*J390</f>
        <v>27.2</v>
      </c>
      <c r="R390" s="7" t="n">
        <f aca="false">E390*K390</f>
        <v>0</v>
      </c>
      <c r="S390" s="7" t="n">
        <f aca="false">F390*L390</f>
        <v>-56</v>
      </c>
      <c r="T390" s="7" t="n">
        <f aca="false">G390*M390</f>
        <v>0</v>
      </c>
      <c r="U390" s="7" t="n">
        <f aca="false">H390*N390</f>
        <v>-32.4</v>
      </c>
      <c r="V390" s="6" t="n">
        <f aca="false">SUM(O390:U390)</f>
        <v>-4.39999999999996</v>
      </c>
      <c r="W390" s="8" t="n">
        <f aca="false">IF(V390&gt;=0,1,-1)</f>
        <v>-1</v>
      </c>
      <c r="X390" s="22" t="n">
        <f aca="false">IF((VALUE(C390&amp;D390&amp;E390&amp;F390&amp;G390&amp;H390))&lt;452947,-1,1)</f>
        <v>1</v>
      </c>
      <c r="Y390" s="8" t="n">
        <f aca="false">X390-W390</f>
        <v>2</v>
      </c>
      <c r="Z390" s="5" t="n">
        <f aca="false">$E$2</f>
        <v>0.1</v>
      </c>
      <c r="AA390" s="5" t="n">
        <f aca="false">$Z390*$Y390*C390</f>
        <v>0.8</v>
      </c>
      <c r="AB390" s="5" t="n">
        <f aca="false">$Z390*$Y390*D390</f>
        <v>1.6</v>
      </c>
      <c r="AC390" s="5" t="n">
        <f aca="false">$Z390*$Y390*E390</f>
        <v>0</v>
      </c>
      <c r="AD390" s="5" t="n">
        <f aca="false">$Z390*$Y390*F390</f>
        <v>1.6</v>
      </c>
      <c r="AE390" s="5" t="n">
        <f aca="false">$Z390*$Y390*G390</f>
        <v>0.2</v>
      </c>
      <c r="AF390" s="5" t="n">
        <f aca="false">$Z390*$Y390*H390</f>
        <v>1.8</v>
      </c>
      <c r="AG390" s="23" t="str">
        <f aca="false">IF(W390=X390,"CERTO","ERRADO")</f>
        <v>ERRADO</v>
      </c>
    </row>
    <row r="391" customFormat="false" ht="14.05" hidden="false" customHeight="false" outlineLevel="0" collapsed="false">
      <c r="B391" s="2" t="n">
        <v>38</v>
      </c>
      <c r="C391" s="3" t="n">
        <v>3</v>
      </c>
      <c r="D391" s="3" t="n">
        <v>5</v>
      </c>
      <c r="E391" s="3" t="n">
        <v>1</v>
      </c>
      <c r="F391" s="3" t="n">
        <v>9</v>
      </c>
      <c r="G391" s="3" t="n">
        <v>8</v>
      </c>
      <c r="H391" s="3" t="n">
        <v>2</v>
      </c>
      <c r="I391" s="4" t="n">
        <f aca="false">I390+AA390</f>
        <v>15</v>
      </c>
      <c r="J391" s="5" t="n">
        <f aca="false">J390+AB390</f>
        <v>5</v>
      </c>
      <c r="K391" s="5" t="n">
        <f aca="false">K390+AC390</f>
        <v>2.8</v>
      </c>
      <c r="L391" s="5" t="n">
        <f aca="false">L390+AD390</f>
        <v>-5.4</v>
      </c>
      <c r="M391" s="5" t="n">
        <f aca="false">M390+AE390</f>
        <v>0.2</v>
      </c>
      <c r="N391" s="5" t="n">
        <f aca="false">N390+AF390</f>
        <v>-1.8</v>
      </c>
      <c r="O391" s="6" t="n">
        <f aca="false">$G$2</f>
        <v>0</v>
      </c>
      <c r="P391" s="7" t="n">
        <f aca="false">C391*I391</f>
        <v>45</v>
      </c>
      <c r="Q391" s="7" t="n">
        <f aca="false">D391*J391</f>
        <v>25</v>
      </c>
      <c r="R391" s="7" t="n">
        <f aca="false">E391*K391</f>
        <v>2.8</v>
      </c>
      <c r="S391" s="7" t="n">
        <f aca="false">F391*L391</f>
        <v>-48.6</v>
      </c>
      <c r="T391" s="7" t="n">
        <f aca="false">G391*M391</f>
        <v>1.6</v>
      </c>
      <c r="U391" s="7" t="n">
        <f aca="false">H391*N391</f>
        <v>-3.6</v>
      </c>
      <c r="V391" s="6" t="n">
        <f aca="false">SUM(O391:U391)</f>
        <v>22.2</v>
      </c>
      <c r="W391" s="8" t="n">
        <f aca="false">IF(V391&gt;=0,1,-1)</f>
        <v>1</v>
      </c>
      <c r="X391" s="22" t="n">
        <f aca="false">IF((VALUE(C391&amp;D391&amp;E391&amp;F391&amp;G391&amp;H391))&lt;452947,-1,1)</f>
        <v>-1</v>
      </c>
      <c r="Y391" s="8" t="n">
        <f aca="false">X391-W391</f>
        <v>-2</v>
      </c>
      <c r="Z391" s="5" t="n">
        <f aca="false">$E$2</f>
        <v>0.1</v>
      </c>
      <c r="AA391" s="5" t="n">
        <f aca="false">$Z391*$Y391*C391</f>
        <v>-0.6</v>
      </c>
      <c r="AB391" s="5" t="n">
        <f aca="false">$Z391*$Y391*D391</f>
        <v>-1</v>
      </c>
      <c r="AC391" s="5" t="n">
        <f aca="false">$Z391*$Y391*E391</f>
        <v>-0.2</v>
      </c>
      <c r="AD391" s="5" t="n">
        <f aca="false">$Z391*$Y391*F391</f>
        <v>-1.8</v>
      </c>
      <c r="AE391" s="5" t="n">
        <f aca="false">$Z391*$Y391*G391</f>
        <v>-1.6</v>
      </c>
      <c r="AF391" s="5" t="n">
        <f aca="false">$Z391*$Y391*H391</f>
        <v>-0.4</v>
      </c>
      <c r="AG391" s="23" t="str">
        <f aca="false">IF(W391=X391,"CERTO","ERRADO")</f>
        <v>ERRADO</v>
      </c>
    </row>
    <row r="392" customFormat="false" ht="14.05" hidden="false" customHeight="false" outlineLevel="0" collapsed="false">
      <c r="B392" s="2" t="n">
        <v>39</v>
      </c>
      <c r="C392" s="3" t="n">
        <v>2</v>
      </c>
      <c r="D392" s="3" t="n">
        <v>7</v>
      </c>
      <c r="E392" s="3" t="n">
        <v>1</v>
      </c>
      <c r="F392" s="3" t="n">
        <v>9</v>
      </c>
      <c r="G392" s="3" t="n">
        <v>0</v>
      </c>
      <c r="H392" s="3" t="n">
        <v>3</v>
      </c>
      <c r="I392" s="4" t="n">
        <f aca="false">I391+AA391</f>
        <v>14.4</v>
      </c>
      <c r="J392" s="5" t="n">
        <f aca="false">J391+AB391</f>
        <v>4</v>
      </c>
      <c r="K392" s="5" t="n">
        <f aca="false">K391+AC391</f>
        <v>2.6</v>
      </c>
      <c r="L392" s="5" t="n">
        <f aca="false">L391+AD391</f>
        <v>-7.2</v>
      </c>
      <c r="M392" s="5" t="n">
        <f aca="false">M391+AE391</f>
        <v>-1.4</v>
      </c>
      <c r="N392" s="5" t="n">
        <f aca="false">N391+AF391</f>
        <v>-2.2</v>
      </c>
      <c r="O392" s="6" t="n">
        <f aca="false">$G$2</f>
        <v>0</v>
      </c>
      <c r="P392" s="7" t="n">
        <f aca="false">C392*I392</f>
        <v>28.8</v>
      </c>
      <c r="Q392" s="7" t="n">
        <f aca="false">D392*J392</f>
        <v>28</v>
      </c>
      <c r="R392" s="7" t="n">
        <f aca="false">E392*K392</f>
        <v>2.6</v>
      </c>
      <c r="S392" s="7" t="n">
        <f aca="false">F392*L392</f>
        <v>-64.8</v>
      </c>
      <c r="T392" s="7" t="n">
        <f aca="false">G392*M392</f>
        <v>-0</v>
      </c>
      <c r="U392" s="7" t="n">
        <f aca="false">H392*N392</f>
        <v>-6.6</v>
      </c>
      <c r="V392" s="6" t="n">
        <f aca="false">SUM(O392:U392)</f>
        <v>-12</v>
      </c>
      <c r="W392" s="8" t="n">
        <f aca="false">IF(V392&gt;=0,1,-1)</f>
        <v>-1</v>
      </c>
      <c r="X392" s="22" t="n">
        <f aca="false">IF((VALUE(C392&amp;D392&amp;E392&amp;F392&amp;G392&amp;H392))&lt;452947,-1,1)</f>
        <v>-1</v>
      </c>
      <c r="Y392" s="8" t="n">
        <f aca="false">X392-W392</f>
        <v>0</v>
      </c>
      <c r="Z392" s="5" t="n">
        <f aca="false">$E$2</f>
        <v>0.1</v>
      </c>
      <c r="AA392" s="5" t="n">
        <f aca="false">$Z392*$Y392*C392</f>
        <v>0</v>
      </c>
      <c r="AB392" s="5" t="n">
        <f aca="false">$Z392*$Y392*D392</f>
        <v>0</v>
      </c>
      <c r="AC392" s="5" t="n">
        <f aca="false">$Z392*$Y392*E392</f>
        <v>0</v>
      </c>
      <c r="AD392" s="5" t="n">
        <f aca="false">$Z392*$Y392*F392</f>
        <v>0</v>
      </c>
      <c r="AE392" s="5" t="n">
        <f aca="false">$Z392*$Y392*G392</f>
        <v>0</v>
      </c>
      <c r="AF392" s="5" t="n">
        <f aca="false">$Z392*$Y392*H392</f>
        <v>0</v>
      </c>
      <c r="AG392" s="23" t="str">
        <f aca="false">IF(W392=X392,"CERTO","ERRADO")</f>
        <v>CERTO</v>
      </c>
    </row>
    <row r="393" customFormat="false" ht="14.05" hidden="false" customHeight="false" outlineLevel="0" collapsed="false">
      <c r="B393" s="2" t="n">
        <v>40</v>
      </c>
      <c r="C393" s="3" t="n">
        <v>1</v>
      </c>
      <c r="D393" s="3" t="n">
        <v>5</v>
      </c>
      <c r="E393" s="3" t="n">
        <v>2</v>
      </c>
      <c r="F393" s="3" t="n">
        <v>9</v>
      </c>
      <c r="G393" s="3" t="n">
        <v>2</v>
      </c>
      <c r="H393" s="3" t="n">
        <v>5</v>
      </c>
      <c r="I393" s="4" t="n">
        <f aca="false">I392+AA392</f>
        <v>14.4</v>
      </c>
      <c r="J393" s="5" t="n">
        <f aca="false">J392+AB392</f>
        <v>4</v>
      </c>
      <c r="K393" s="5" t="n">
        <f aca="false">K392+AC392</f>
        <v>2.6</v>
      </c>
      <c r="L393" s="5" t="n">
        <f aca="false">L392+AD392</f>
        <v>-7.2</v>
      </c>
      <c r="M393" s="5" t="n">
        <f aca="false">M392+AE392</f>
        <v>-1.4</v>
      </c>
      <c r="N393" s="5" t="n">
        <f aca="false">N392+AF392</f>
        <v>-2.2</v>
      </c>
      <c r="O393" s="6" t="n">
        <f aca="false">$G$2</f>
        <v>0</v>
      </c>
      <c r="P393" s="7" t="n">
        <f aca="false">C393*I393</f>
        <v>14.4</v>
      </c>
      <c r="Q393" s="7" t="n">
        <f aca="false">D393*J393</f>
        <v>20</v>
      </c>
      <c r="R393" s="7" t="n">
        <f aca="false">E393*K393</f>
        <v>5.2</v>
      </c>
      <c r="S393" s="7" t="n">
        <f aca="false">F393*L393</f>
        <v>-64.8</v>
      </c>
      <c r="T393" s="7" t="n">
        <f aca="false">G393*M393</f>
        <v>-2.8</v>
      </c>
      <c r="U393" s="7" t="n">
        <f aca="false">H393*N393</f>
        <v>-11</v>
      </c>
      <c r="V393" s="6" t="n">
        <f aca="false">SUM(O393:U393)</f>
        <v>-39</v>
      </c>
      <c r="W393" s="8" t="n">
        <f aca="false">IF(V393&gt;=0,1,-1)</f>
        <v>-1</v>
      </c>
      <c r="X393" s="22" t="n">
        <f aca="false">IF((VALUE(C393&amp;D393&amp;E393&amp;F393&amp;G393&amp;H393))&lt;452947,-1,1)</f>
        <v>-1</v>
      </c>
      <c r="Y393" s="8" t="n">
        <f aca="false">X393-W393</f>
        <v>0</v>
      </c>
      <c r="Z393" s="5" t="n">
        <f aca="false">$E$2</f>
        <v>0.1</v>
      </c>
      <c r="AA393" s="5" t="n">
        <f aca="false">$Z393*$Y393*C393</f>
        <v>0</v>
      </c>
      <c r="AB393" s="5" t="n">
        <f aca="false">$Z393*$Y393*D393</f>
        <v>0</v>
      </c>
      <c r="AC393" s="5" t="n">
        <f aca="false">$Z393*$Y393*E393</f>
        <v>0</v>
      </c>
      <c r="AD393" s="5" t="n">
        <f aca="false">$Z393*$Y393*F393</f>
        <v>0</v>
      </c>
      <c r="AE393" s="5" t="n">
        <f aca="false">$Z393*$Y393*G393</f>
        <v>0</v>
      </c>
      <c r="AF393" s="5" t="n">
        <f aca="false">$Z393*$Y393*H393</f>
        <v>0</v>
      </c>
      <c r="AG393" s="23" t="str">
        <f aca="false">IF(W393=X393,"CERTO","ERRADO")</f>
        <v>CERTO</v>
      </c>
    </row>
    <row r="394" customFormat="false" ht="14.05" hidden="false" customHeight="false" outlineLevel="0" collapsed="false">
      <c r="B394" s="2" t="n">
        <v>41</v>
      </c>
      <c r="C394" s="3" t="n">
        <v>3</v>
      </c>
      <c r="D394" s="3" t="n">
        <v>2</v>
      </c>
      <c r="E394" s="3" t="n">
        <v>1</v>
      </c>
      <c r="F394" s="3" t="n">
        <v>9</v>
      </c>
      <c r="G394" s="3" t="n">
        <v>1</v>
      </c>
      <c r="H394" s="3" t="n">
        <v>9</v>
      </c>
      <c r="I394" s="4" t="n">
        <f aca="false">I393+AA393</f>
        <v>14.4</v>
      </c>
      <c r="J394" s="5" t="n">
        <f aca="false">J393+AB393</f>
        <v>4</v>
      </c>
      <c r="K394" s="5" t="n">
        <f aca="false">K393+AC393</f>
        <v>2.6</v>
      </c>
      <c r="L394" s="5" t="n">
        <f aca="false">L393+AD393</f>
        <v>-7.2</v>
      </c>
      <c r="M394" s="5" t="n">
        <f aca="false">M393+AE393</f>
        <v>-1.4</v>
      </c>
      <c r="N394" s="5" t="n">
        <f aca="false">N393+AF393</f>
        <v>-2.2</v>
      </c>
      <c r="O394" s="6" t="n">
        <f aca="false">$G$2</f>
        <v>0</v>
      </c>
      <c r="P394" s="7" t="n">
        <f aca="false">C394*I394</f>
        <v>43.2</v>
      </c>
      <c r="Q394" s="7" t="n">
        <f aca="false">D394*J394</f>
        <v>8</v>
      </c>
      <c r="R394" s="7" t="n">
        <f aca="false">E394*K394</f>
        <v>2.6</v>
      </c>
      <c r="S394" s="7" t="n">
        <f aca="false">F394*L394</f>
        <v>-64.8</v>
      </c>
      <c r="T394" s="7" t="n">
        <f aca="false">G394*M394</f>
        <v>-1.4</v>
      </c>
      <c r="U394" s="7" t="n">
        <f aca="false">H394*N394</f>
        <v>-19.8</v>
      </c>
      <c r="V394" s="6" t="n">
        <f aca="false">SUM(O394:U394)</f>
        <v>-32.2</v>
      </c>
      <c r="W394" s="8" t="n">
        <f aca="false">IF(V394&gt;=0,1,-1)</f>
        <v>-1</v>
      </c>
      <c r="X394" s="22" t="n">
        <f aca="false">IF((VALUE(C394&amp;D394&amp;E394&amp;F394&amp;G394&amp;H394))&lt;452947,-1,1)</f>
        <v>-1</v>
      </c>
      <c r="Y394" s="8" t="n">
        <f aca="false">X394-W394</f>
        <v>0</v>
      </c>
      <c r="Z394" s="5" t="n">
        <f aca="false">$E$2</f>
        <v>0.1</v>
      </c>
      <c r="AA394" s="5" t="n">
        <f aca="false">$Z394*$Y394*C394</f>
        <v>0</v>
      </c>
      <c r="AB394" s="5" t="n">
        <f aca="false">$Z394*$Y394*D394</f>
        <v>0</v>
      </c>
      <c r="AC394" s="5" t="n">
        <f aca="false">$Z394*$Y394*E394</f>
        <v>0</v>
      </c>
      <c r="AD394" s="5" t="n">
        <f aca="false">$Z394*$Y394*F394</f>
        <v>0</v>
      </c>
      <c r="AE394" s="5" t="n">
        <f aca="false">$Z394*$Y394*G394</f>
        <v>0</v>
      </c>
      <c r="AF394" s="5" t="n">
        <f aca="false">$Z394*$Y394*H394</f>
        <v>0</v>
      </c>
      <c r="AG394" s="23" t="str">
        <f aca="false">IF(W394=X394,"CERTO","ERRADO")</f>
        <v>CERTO</v>
      </c>
    </row>
    <row r="395" customFormat="false" ht="14.05" hidden="false" customHeight="false" outlineLevel="0" collapsed="false">
      <c r="B395" s="2" t="n">
        <v>42</v>
      </c>
      <c r="C395" s="3" t="n">
        <v>5</v>
      </c>
      <c r="D395" s="3" t="n">
        <v>7</v>
      </c>
      <c r="E395" s="3" t="n">
        <v>4</v>
      </c>
      <c r="F395" s="3" t="n">
        <v>9</v>
      </c>
      <c r="G395" s="3" t="n">
        <v>2</v>
      </c>
      <c r="H395" s="3" t="n">
        <v>8</v>
      </c>
      <c r="I395" s="4" t="n">
        <f aca="false">I394+AA394</f>
        <v>14.4</v>
      </c>
      <c r="J395" s="5" t="n">
        <f aca="false">J394+AB394</f>
        <v>4</v>
      </c>
      <c r="K395" s="5" t="n">
        <f aca="false">K394+AC394</f>
        <v>2.6</v>
      </c>
      <c r="L395" s="5" t="n">
        <f aca="false">L394+AD394</f>
        <v>-7.2</v>
      </c>
      <c r="M395" s="5" t="n">
        <f aca="false">M394+AE394</f>
        <v>-1.4</v>
      </c>
      <c r="N395" s="5" t="n">
        <f aca="false">N394+AF394</f>
        <v>-2.2</v>
      </c>
      <c r="O395" s="6" t="n">
        <f aca="false">$G$2</f>
        <v>0</v>
      </c>
      <c r="P395" s="7" t="n">
        <f aca="false">C395*I395</f>
        <v>72</v>
      </c>
      <c r="Q395" s="7" t="n">
        <f aca="false">D395*J395</f>
        <v>28</v>
      </c>
      <c r="R395" s="7" t="n">
        <f aca="false">E395*K395</f>
        <v>10.4</v>
      </c>
      <c r="S395" s="7" t="n">
        <f aca="false">F395*L395</f>
        <v>-64.8</v>
      </c>
      <c r="T395" s="7" t="n">
        <f aca="false">G395*M395</f>
        <v>-2.8</v>
      </c>
      <c r="U395" s="7" t="n">
        <f aca="false">H395*N395</f>
        <v>-17.6</v>
      </c>
      <c r="V395" s="6" t="n">
        <f aca="false">SUM(O395:U395)</f>
        <v>25.2</v>
      </c>
      <c r="W395" s="8" t="n">
        <f aca="false">IF(V395&gt;=0,1,-1)</f>
        <v>1</v>
      </c>
      <c r="X395" s="22" t="n">
        <f aca="false">IF((VALUE(C395&amp;D395&amp;E395&amp;F395&amp;G395&amp;H395))&lt;452947,-1,1)</f>
        <v>1</v>
      </c>
      <c r="Y395" s="8" t="n">
        <f aca="false">X395-W395</f>
        <v>0</v>
      </c>
      <c r="Z395" s="5" t="n">
        <f aca="false">$E$2</f>
        <v>0.1</v>
      </c>
      <c r="AA395" s="5" t="n">
        <f aca="false">$Z395*$Y395*C395</f>
        <v>0</v>
      </c>
      <c r="AB395" s="5" t="n">
        <f aca="false">$Z395*$Y395*D395</f>
        <v>0</v>
      </c>
      <c r="AC395" s="5" t="n">
        <f aca="false">$Z395*$Y395*E395</f>
        <v>0</v>
      </c>
      <c r="AD395" s="5" t="n">
        <f aca="false">$Z395*$Y395*F395</f>
        <v>0</v>
      </c>
      <c r="AE395" s="5" t="n">
        <f aca="false">$Z395*$Y395*G395</f>
        <v>0</v>
      </c>
      <c r="AF395" s="5" t="n">
        <f aca="false">$Z395*$Y395*H395</f>
        <v>0</v>
      </c>
      <c r="AG395" s="23" t="str">
        <f aca="false">IF(W395=X395,"CERTO","ERRADO")</f>
        <v>CERTO</v>
      </c>
    </row>
    <row r="396" customFormat="false" ht="14.05" hidden="false" customHeight="false" outlineLevel="0" collapsed="false">
      <c r="B396" s="2" t="n">
        <v>43</v>
      </c>
      <c r="C396" s="3" t="n">
        <v>7</v>
      </c>
      <c r="D396" s="3" t="n">
        <v>9</v>
      </c>
      <c r="E396" s="3" t="n">
        <v>2</v>
      </c>
      <c r="F396" s="3" t="n">
        <v>9</v>
      </c>
      <c r="G396" s="3" t="n">
        <v>9</v>
      </c>
      <c r="H396" s="3" t="n">
        <v>2</v>
      </c>
      <c r="I396" s="4" t="n">
        <f aca="false">I395+AA395</f>
        <v>14.4</v>
      </c>
      <c r="J396" s="5" t="n">
        <f aca="false">J395+AB395</f>
        <v>4</v>
      </c>
      <c r="K396" s="5" t="n">
        <f aca="false">K395+AC395</f>
        <v>2.6</v>
      </c>
      <c r="L396" s="5" t="n">
        <f aca="false">L395+AD395</f>
        <v>-7.2</v>
      </c>
      <c r="M396" s="5" t="n">
        <f aca="false">M395+AE395</f>
        <v>-1.4</v>
      </c>
      <c r="N396" s="5" t="n">
        <f aca="false">N395+AF395</f>
        <v>-2.2</v>
      </c>
      <c r="O396" s="6" t="n">
        <f aca="false">$G$2</f>
        <v>0</v>
      </c>
      <c r="P396" s="7" t="n">
        <f aca="false">C396*I396</f>
        <v>100.8</v>
      </c>
      <c r="Q396" s="7" t="n">
        <f aca="false">D396*J396</f>
        <v>36</v>
      </c>
      <c r="R396" s="7" t="n">
        <f aca="false">E396*K396</f>
        <v>5.2</v>
      </c>
      <c r="S396" s="7" t="n">
        <f aca="false">F396*L396</f>
        <v>-64.8</v>
      </c>
      <c r="T396" s="7" t="n">
        <f aca="false">G396*M396</f>
        <v>-12.6</v>
      </c>
      <c r="U396" s="7" t="n">
        <f aca="false">H396*N396</f>
        <v>-4.4</v>
      </c>
      <c r="V396" s="6" t="n">
        <f aca="false">SUM(O396:U396)</f>
        <v>60.2000000000001</v>
      </c>
      <c r="W396" s="8" t="n">
        <f aca="false">IF(V396&gt;=0,1,-1)</f>
        <v>1</v>
      </c>
      <c r="X396" s="22" t="n">
        <f aca="false">IF((VALUE(C396&amp;D396&amp;E396&amp;F396&amp;G396&amp;H396))&lt;452947,-1,1)</f>
        <v>1</v>
      </c>
      <c r="Y396" s="8" t="n">
        <f aca="false">X396-W396</f>
        <v>0</v>
      </c>
      <c r="Z396" s="5" t="n">
        <f aca="false">$E$2</f>
        <v>0.1</v>
      </c>
      <c r="AA396" s="5" t="n">
        <f aca="false">$Z396*$Y396*C396</f>
        <v>0</v>
      </c>
      <c r="AB396" s="5" t="n">
        <f aca="false">$Z396*$Y396*D396</f>
        <v>0</v>
      </c>
      <c r="AC396" s="5" t="n">
        <f aca="false">$Z396*$Y396*E396</f>
        <v>0</v>
      </c>
      <c r="AD396" s="5" t="n">
        <f aca="false">$Z396*$Y396*F396</f>
        <v>0</v>
      </c>
      <c r="AE396" s="5" t="n">
        <f aca="false">$Z396*$Y396*G396</f>
        <v>0</v>
      </c>
      <c r="AF396" s="5" t="n">
        <f aca="false">$Z396*$Y396*H396</f>
        <v>0</v>
      </c>
      <c r="AG396" s="23" t="str">
        <f aca="false">IF(W396=X396,"CERTO","ERRADO")</f>
        <v>CERTO</v>
      </c>
    </row>
    <row r="397" customFormat="false" ht="14.05" hidden="false" customHeight="false" outlineLevel="0" collapsed="false">
      <c r="B397" s="2" t="n">
        <v>44</v>
      </c>
      <c r="C397" s="3" t="n">
        <v>4</v>
      </c>
      <c r="D397" s="3" t="n">
        <v>9</v>
      </c>
      <c r="E397" s="3" t="n">
        <v>1</v>
      </c>
      <c r="F397" s="3" t="n">
        <v>9</v>
      </c>
      <c r="G397" s="3" t="n">
        <v>7</v>
      </c>
      <c r="H397" s="3" t="n">
        <v>6</v>
      </c>
      <c r="I397" s="4" t="n">
        <f aca="false">I396+AA396</f>
        <v>14.4</v>
      </c>
      <c r="J397" s="5" t="n">
        <f aca="false">J396+AB396</f>
        <v>4</v>
      </c>
      <c r="K397" s="5" t="n">
        <f aca="false">K396+AC396</f>
        <v>2.6</v>
      </c>
      <c r="L397" s="5" t="n">
        <f aca="false">L396+AD396</f>
        <v>-7.2</v>
      </c>
      <c r="M397" s="5" t="n">
        <f aca="false">M396+AE396</f>
        <v>-1.4</v>
      </c>
      <c r="N397" s="5" t="n">
        <f aca="false">N396+AF396</f>
        <v>-2.2</v>
      </c>
      <c r="O397" s="6" t="n">
        <f aca="false">$G$2</f>
        <v>0</v>
      </c>
      <c r="P397" s="7" t="n">
        <f aca="false">C397*I397</f>
        <v>57.6</v>
      </c>
      <c r="Q397" s="7" t="n">
        <f aca="false">D397*J397</f>
        <v>36</v>
      </c>
      <c r="R397" s="7" t="n">
        <f aca="false">E397*K397</f>
        <v>2.6</v>
      </c>
      <c r="S397" s="7" t="n">
        <f aca="false">F397*L397</f>
        <v>-64.8</v>
      </c>
      <c r="T397" s="7" t="n">
        <f aca="false">G397*M397</f>
        <v>-9.8</v>
      </c>
      <c r="U397" s="7" t="n">
        <f aca="false">H397*N397</f>
        <v>-13.2</v>
      </c>
      <c r="V397" s="6" t="n">
        <f aca="false">SUM(O397:U397)</f>
        <v>8.40000000000004</v>
      </c>
      <c r="W397" s="8" t="n">
        <f aca="false">IF(V397&gt;=0,1,-1)</f>
        <v>1</v>
      </c>
      <c r="X397" s="22" t="n">
        <f aca="false">IF((VALUE(C397&amp;D397&amp;E397&amp;F397&amp;G397&amp;H397))&lt;452947,-1,1)</f>
        <v>1</v>
      </c>
      <c r="Y397" s="8" t="n">
        <f aca="false">X397-W397</f>
        <v>0</v>
      </c>
      <c r="Z397" s="5" t="n">
        <f aca="false">$E$2</f>
        <v>0.1</v>
      </c>
      <c r="AA397" s="5" t="n">
        <f aca="false">$Z397*$Y397*C397</f>
        <v>0</v>
      </c>
      <c r="AB397" s="5" t="n">
        <f aca="false">$Z397*$Y397*D397</f>
        <v>0</v>
      </c>
      <c r="AC397" s="5" t="n">
        <f aca="false">$Z397*$Y397*E397</f>
        <v>0</v>
      </c>
      <c r="AD397" s="5" t="n">
        <f aca="false">$Z397*$Y397*F397</f>
        <v>0</v>
      </c>
      <c r="AE397" s="5" t="n">
        <f aca="false">$Z397*$Y397*G397</f>
        <v>0</v>
      </c>
      <c r="AF397" s="5" t="n">
        <f aca="false">$Z397*$Y397*H397</f>
        <v>0</v>
      </c>
      <c r="AG397" s="23" t="str">
        <f aca="false">IF(W397=X397,"CERTO","ERRADO")</f>
        <v>CERTO</v>
      </c>
    </row>
    <row r="398" customFormat="false" ht="14.05" hidden="false" customHeight="false" outlineLevel="0" collapsed="false">
      <c r="B398" s="2" t="n">
        <v>45</v>
      </c>
      <c r="C398" s="3" t="n">
        <v>2</v>
      </c>
      <c r="D398" s="3" t="n">
        <v>1</v>
      </c>
      <c r="E398" s="3" t="n">
        <v>2</v>
      </c>
      <c r="F398" s="3" t="n">
        <v>9</v>
      </c>
      <c r="G398" s="3" t="n">
        <v>1</v>
      </c>
      <c r="H398" s="3" t="n">
        <v>8</v>
      </c>
      <c r="I398" s="4" t="n">
        <f aca="false">I397+AA397</f>
        <v>14.4</v>
      </c>
      <c r="J398" s="5" t="n">
        <f aca="false">J397+AB397</f>
        <v>4</v>
      </c>
      <c r="K398" s="5" t="n">
        <f aca="false">K397+AC397</f>
        <v>2.6</v>
      </c>
      <c r="L398" s="5" t="n">
        <f aca="false">L397+AD397</f>
        <v>-7.2</v>
      </c>
      <c r="M398" s="5" t="n">
        <f aca="false">M397+AE397</f>
        <v>-1.4</v>
      </c>
      <c r="N398" s="5" t="n">
        <f aca="false">N397+AF397</f>
        <v>-2.2</v>
      </c>
      <c r="O398" s="6" t="n">
        <f aca="false">$G$2</f>
        <v>0</v>
      </c>
      <c r="P398" s="7" t="n">
        <f aca="false">C398*I398</f>
        <v>28.8</v>
      </c>
      <c r="Q398" s="7" t="n">
        <f aca="false">D398*J398</f>
        <v>4</v>
      </c>
      <c r="R398" s="7" t="n">
        <f aca="false">E398*K398</f>
        <v>5.2</v>
      </c>
      <c r="S398" s="7" t="n">
        <f aca="false">F398*L398</f>
        <v>-64.8</v>
      </c>
      <c r="T398" s="7" t="n">
        <f aca="false">G398*M398</f>
        <v>-1.4</v>
      </c>
      <c r="U398" s="7" t="n">
        <f aca="false">H398*N398</f>
        <v>-17.6</v>
      </c>
      <c r="V398" s="6" t="n">
        <f aca="false">SUM(O398:U398)</f>
        <v>-45.8</v>
      </c>
      <c r="W398" s="8" t="n">
        <f aca="false">IF(V398&gt;=0,1,-1)</f>
        <v>-1</v>
      </c>
      <c r="X398" s="22" t="n">
        <f aca="false">IF((VALUE(C398&amp;D398&amp;E398&amp;F398&amp;G398&amp;H398))&lt;452947,-1,1)</f>
        <v>-1</v>
      </c>
      <c r="Y398" s="8" t="n">
        <f aca="false">X398-W398</f>
        <v>0</v>
      </c>
      <c r="Z398" s="5" t="n">
        <f aca="false">$E$2</f>
        <v>0.1</v>
      </c>
      <c r="AA398" s="5" t="n">
        <f aca="false">$Z398*$Y398*C398</f>
        <v>0</v>
      </c>
      <c r="AB398" s="5" t="n">
        <f aca="false">$Z398*$Y398*D398</f>
        <v>0</v>
      </c>
      <c r="AC398" s="5" t="n">
        <f aca="false">$Z398*$Y398*E398</f>
        <v>0</v>
      </c>
      <c r="AD398" s="5" t="n">
        <f aca="false">$Z398*$Y398*F398</f>
        <v>0</v>
      </c>
      <c r="AE398" s="5" t="n">
        <f aca="false">$Z398*$Y398*G398</f>
        <v>0</v>
      </c>
      <c r="AF398" s="5" t="n">
        <f aca="false">$Z398*$Y398*H398</f>
        <v>0</v>
      </c>
      <c r="AG398" s="23" t="str">
        <f aca="false">IF(W398=X398,"CERTO","ERRADO")</f>
        <v>CERTO</v>
      </c>
    </row>
    <row r="399" customFormat="false" ht="14.05" hidden="false" customHeight="false" outlineLevel="0" collapsed="false">
      <c r="B399" s="2" t="n">
        <v>46</v>
      </c>
      <c r="C399" s="3" t="n">
        <v>5</v>
      </c>
      <c r="D399" s="3" t="n">
        <v>7</v>
      </c>
      <c r="E399" s="3" t="n">
        <v>2</v>
      </c>
      <c r="F399" s="3" t="n">
        <v>1</v>
      </c>
      <c r="G399" s="3" t="n">
        <v>4</v>
      </c>
      <c r="H399" s="3" t="n">
        <v>7</v>
      </c>
      <c r="I399" s="4" t="n">
        <f aca="false">I398+AA398</f>
        <v>14.4</v>
      </c>
      <c r="J399" s="5" t="n">
        <f aca="false">J398+AB398</f>
        <v>4</v>
      </c>
      <c r="K399" s="5" t="n">
        <f aca="false">K398+AC398</f>
        <v>2.6</v>
      </c>
      <c r="L399" s="5" t="n">
        <f aca="false">L398+AD398</f>
        <v>-7.2</v>
      </c>
      <c r="M399" s="5" t="n">
        <f aca="false">M398+AE398</f>
        <v>-1.4</v>
      </c>
      <c r="N399" s="5" t="n">
        <f aca="false">N398+AF398</f>
        <v>-2.2</v>
      </c>
      <c r="O399" s="6" t="n">
        <f aca="false">$G$2</f>
        <v>0</v>
      </c>
      <c r="P399" s="7" t="n">
        <f aca="false">C399*I399</f>
        <v>72</v>
      </c>
      <c r="Q399" s="7" t="n">
        <f aca="false">D399*J399</f>
        <v>28</v>
      </c>
      <c r="R399" s="7" t="n">
        <f aca="false">E399*K399</f>
        <v>5.2</v>
      </c>
      <c r="S399" s="7" t="n">
        <f aca="false">F399*L399</f>
        <v>-7.2</v>
      </c>
      <c r="T399" s="7" t="n">
        <f aca="false">G399*M399</f>
        <v>-5.6</v>
      </c>
      <c r="U399" s="7" t="n">
        <f aca="false">H399*N399</f>
        <v>-15.4</v>
      </c>
      <c r="V399" s="6" t="n">
        <f aca="false">SUM(O399:U399)</f>
        <v>77</v>
      </c>
      <c r="W399" s="8" t="n">
        <f aca="false">IF(V399&gt;=0,1,-1)</f>
        <v>1</v>
      </c>
      <c r="X399" s="22" t="n">
        <f aca="false">IF((VALUE(C399&amp;D399&amp;E399&amp;F399&amp;G399&amp;H399))&lt;452947,-1,1)</f>
        <v>1</v>
      </c>
      <c r="Y399" s="8" t="n">
        <f aca="false">X399-W399</f>
        <v>0</v>
      </c>
      <c r="Z399" s="5" t="n">
        <f aca="false">$E$2</f>
        <v>0.1</v>
      </c>
      <c r="AA399" s="5" t="n">
        <f aca="false">$Z399*$Y399*C399</f>
        <v>0</v>
      </c>
      <c r="AB399" s="5" t="n">
        <f aca="false">$Z399*$Y399*D399</f>
        <v>0</v>
      </c>
      <c r="AC399" s="5" t="n">
        <f aca="false">$Z399*$Y399*E399</f>
        <v>0</v>
      </c>
      <c r="AD399" s="5" t="n">
        <f aca="false">$Z399*$Y399*F399</f>
        <v>0</v>
      </c>
      <c r="AE399" s="5" t="n">
        <f aca="false">$Z399*$Y399*G399</f>
        <v>0</v>
      </c>
      <c r="AF399" s="5" t="n">
        <f aca="false">$Z399*$Y399*H399</f>
        <v>0</v>
      </c>
      <c r="AG399" s="23" t="str">
        <f aca="false">IF(W399=X399,"CERTO","ERRADO")</f>
        <v>CERTO</v>
      </c>
    </row>
    <row r="400" customFormat="false" ht="14.05" hidden="false" customHeight="false" outlineLevel="0" collapsed="false">
      <c r="A400" s="12" t="s">
        <v>33</v>
      </c>
      <c r="B400" s="2" t="n">
        <v>47</v>
      </c>
      <c r="C400" s="3" t="n">
        <v>1</v>
      </c>
      <c r="D400" s="3" t="n">
        <v>5</v>
      </c>
      <c r="E400" s="3" t="n">
        <v>5</v>
      </c>
      <c r="F400" s="3" t="n">
        <v>9</v>
      </c>
      <c r="G400" s="3" t="n">
        <v>4</v>
      </c>
      <c r="H400" s="3" t="n">
        <v>9</v>
      </c>
      <c r="I400" s="4" t="n">
        <f aca="false">I399+AA399</f>
        <v>14.4</v>
      </c>
      <c r="J400" s="5" t="n">
        <f aca="false">J399+AB399</f>
        <v>4</v>
      </c>
      <c r="K400" s="5" t="n">
        <f aca="false">K399+AC399</f>
        <v>2.6</v>
      </c>
      <c r="L400" s="5" t="n">
        <f aca="false">L399+AD399</f>
        <v>-7.2</v>
      </c>
      <c r="M400" s="5" t="n">
        <f aca="false">M399+AE399</f>
        <v>-1.4</v>
      </c>
      <c r="N400" s="5" t="n">
        <f aca="false">N399+AF399</f>
        <v>-2.2</v>
      </c>
      <c r="O400" s="6" t="n">
        <f aca="false">$G$2</f>
        <v>0</v>
      </c>
      <c r="P400" s="7" t="n">
        <f aca="false">C400*I400</f>
        <v>14.4</v>
      </c>
      <c r="Q400" s="7" t="n">
        <f aca="false">D400*J400</f>
        <v>20</v>
      </c>
      <c r="R400" s="7" t="n">
        <f aca="false">E400*K400</f>
        <v>13</v>
      </c>
      <c r="S400" s="7" t="n">
        <f aca="false">F400*L400</f>
        <v>-64.8</v>
      </c>
      <c r="T400" s="7" t="n">
        <f aca="false">G400*M400</f>
        <v>-5.6</v>
      </c>
      <c r="U400" s="7" t="n">
        <f aca="false">H400*N400</f>
        <v>-19.8</v>
      </c>
      <c r="V400" s="6" t="n">
        <f aca="false">SUM(O400:U400)</f>
        <v>-42.8</v>
      </c>
      <c r="W400" s="8" t="n">
        <f aca="false">IF(V400&gt;=0,1,-1)</f>
        <v>-1</v>
      </c>
      <c r="X400" s="22" t="n">
        <f aca="false">IF((VALUE(C400&amp;D400&amp;E400&amp;F400&amp;G400&amp;H400))&lt;452947,-1,1)</f>
        <v>-1</v>
      </c>
      <c r="Y400" s="8" t="n">
        <f aca="false">X400-W400</f>
        <v>0</v>
      </c>
      <c r="Z400" s="5" t="n">
        <f aca="false">$E$2</f>
        <v>0.1</v>
      </c>
      <c r="AA400" s="5" t="n">
        <f aca="false">$Z400*$Y400*C400</f>
        <v>0</v>
      </c>
      <c r="AB400" s="5" t="n">
        <f aca="false">$Z400*$Y400*D400</f>
        <v>0</v>
      </c>
      <c r="AC400" s="5" t="n">
        <f aca="false">$Z400*$Y400*E400</f>
        <v>0</v>
      </c>
      <c r="AD400" s="5" t="n">
        <f aca="false">$Z400*$Y400*F400</f>
        <v>0</v>
      </c>
      <c r="AE400" s="5" t="n">
        <f aca="false">$Z400*$Y400*G400</f>
        <v>0</v>
      </c>
      <c r="AF400" s="5" t="n">
        <f aca="false">$Z400*$Y400*H400</f>
        <v>0</v>
      </c>
      <c r="AG400" s="23" t="str">
        <f aca="false">IF(W400=X400,"CERTO","ERRADO")</f>
        <v>CERTO</v>
      </c>
    </row>
    <row r="401" customFormat="false" ht="14.05" hidden="false" customHeight="false" outlineLevel="0" collapsed="false">
      <c r="A401" s="24" t="n">
        <f aca="false">SUM(Y354:Y403)</f>
        <v>0</v>
      </c>
      <c r="B401" s="2" t="n">
        <v>48</v>
      </c>
      <c r="C401" s="3" t="n">
        <v>7</v>
      </c>
      <c r="D401" s="3" t="n">
        <v>2</v>
      </c>
      <c r="E401" s="3" t="n">
        <v>5</v>
      </c>
      <c r="F401" s="3" t="n">
        <v>5</v>
      </c>
      <c r="G401" s="3" t="n">
        <v>2</v>
      </c>
      <c r="H401" s="3" t="n">
        <v>8</v>
      </c>
      <c r="I401" s="4" t="n">
        <f aca="false">I400+AA400</f>
        <v>14.4</v>
      </c>
      <c r="J401" s="5" t="n">
        <f aca="false">J400+AB400</f>
        <v>4</v>
      </c>
      <c r="K401" s="5" t="n">
        <f aca="false">K400+AC400</f>
        <v>2.6</v>
      </c>
      <c r="L401" s="5" t="n">
        <f aca="false">L400+AD400</f>
        <v>-7.2</v>
      </c>
      <c r="M401" s="5" t="n">
        <f aca="false">M400+AE400</f>
        <v>-1.4</v>
      </c>
      <c r="N401" s="5" t="n">
        <f aca="false">N400+AF400</f>
        <v>-2.2</v>
      </c>
      <c r="O401" s="6" t="n">
        <f aca="false">$G$2</f>
        <v>0</v>
      </c>
      <c r="P401" s="7" t="n">
        <f aca="false">C401*I401</f>
        <v>100.8</v>
      </c>
      <c r="Q401" s="7" t="n">
        <f aca="false">D401*J401</f>
        <v>8</v>
      </c>
      <c r="R401" s="7" t="n">
        <f aca="false">E401*K401</f>
        <v>13</v>
      </c>
      <c r="S401" s="7" t="n">
        <f aca="false">F401*L401</f>
        <v>-36</v>
      </c>
      <c r="T401" s="7" t="n">
        <f aca="false">G401*M401</f>
        <v>-2.8</v>
      </c>
      <c r="U401" s="7" t="n">
        <f aca="false">H401*N401</f>
        <v>-17.6</v>
      </c>
      <c r="V401" s="6" t="n">
        <f aca="false">SUM(O401:U401)</f>
        <v>65.4000000000001</v>
      </c>
      <c r="W401" s="8" t="n">
        <f aca="false">IF(V401&gt;=0,1,-1)</f>
        <v>1</v>
      </c>
      <c r="X401" s="22" t="n">
        <f aca="false">IF((VALUE(C401&amp;D401&amp;E401&amp;F401&amp;G401&amp;H401))&lt;452947,-1,1)</f>
        <v>1</v>
      </c>
      <c r="Y401" s="8" t="n">
        <f aca="false">X401-W401</f>
        <v>0</v>
      </c>
      <c r="Z401" s="5" t="n">
        <f aca="false">$E$2</f>
        <v>0.1</v>
      </c>
      <c r="AA401" s="5" t="n">
        <f aca="false">$Z401*$Y401*C401</f>
        <v>0</v>
      </c>
      <c r="AB401" s="5" t="n">
        <f aca="false">$Z401*$Y401*D401</f>
        <v>0</v>
      </c>
      <c r="AC401" s="5" t="n">
        <f aca="false">$Z401*$Y401*E401</f>
        <v>0</v>
      </c>
      <c r="AD401" s="5" t="n">
        <f aca="false">$Z401*$Y401*F401</f>
        <v>0</v>
      </c>
      <c r="AE401" s="5" t="n">
        <f aca="false">$Z401*$Y401*G401</f>
        <v>0</v>
      </c>
      <c r="AF401" s="5" t="n">
        <f aca="false">$Z401*$Y401*H401</f>
        <v>0</v>
      </c>
      <c r="AG401" s="23" t="str">
        <f aca="false">IF(W401=X401,"CERTO","ERRADO")</f>
        <v>CERTO</v>
      </c>
    </row>
    <row r="402" customFormat="false" ht="14.05" hidden="false" customHeight="false" outlineLevel="0" collapsed="false">
      <c r="A402" s="24" t="n">
        <f aca="false">SUMSQ(Y354:Y403)</f>
        <v>48</v>
      </c>
      <c r="B402" s="2" t="n">
        <v>49</v>
      </c>
      <c r="C402" s="3" t="n">
        <v>4</v>
      </c>
      <c r="D402" s="3" t="n">
        <v>4</v>
      </c>
      <c r="E402" s="3" t="n">
        <v>0</v>
      </c>
      <c r="F402" s="3" t="n">
        <v>9</v>
      </c>
      <c r="G402" s="3" t="n">
        <v>1</v>
      </c>
      <c r="H402" s="3" t="n">
        <v>9</v>
      </c>
      <c r="I402" s="4" t="n">
        <f aca="false">I401+AA401</f>
        <v>14.4</v>
      </c>
      <c r="J402" s="5" t="n">
        <f aca="false">J401+AB401</f>
        <v>4</v>
      </c>
      <c r="K402" s="5" t="n">
        <f aca="false">K401+AC401</f>
        <v>2.6</v>
      </c>
      <c r="L402" s="5" t="n">
        <f aca="false">L401+AD401</f>
        <v>-7.2</v>
      </c>
      <c r="M402" s="5" t="n">
        <f aca="false">M401+AE401</f>
        <v>-1.4</v>
      </c>
      <c r="N402" s="5" t="n">
        <f aca="false">N401+AF401</f>
        <v>-2.2</v>
      </c>
      <c r="O402" s="6" t="n">
        <f aca="false">$G$2</f>
        <v>0</v>
      </c>
      <c r="P402" s="7" t="n">
        <f aca="false">C402*I402</f>
        <v>57.6</v>
      </c>
      <c r="Q402" s="7" t="n">
        <f aca="false">D402*J402</f>
        <v>16</v>
      </c>
      <c r="R402" s="7" t="n">
        <f aca="false">E402*K402</f>
        <v>0</v>
      </c>
      <c r="S402" s="7" t="n">
        <f aca="false">F402*L402</f>
        <v>-64.8</v>
      </c>
      <c r="T402" s="7" t="n">
        <f aca="false">G402*M402</f>
        <v>-1.4</v>
      </c>
      <c r="U402" s="7" t="n">
        <f aca="false">H402*N402</f>
        <v>-19.8</v>
      </c>
      <c r="V402" s="6" t="n">
        <f aca="false">SUM(O402:U402)</f>
        <v>-12.3999999999999</v>
      </c>
      <c r="W402" s="8" t="n">
        <f aca="false">IF(V402&gt;=0,1,-1)</f>
        <v>-1</v>
      </c>
      <c r="X402" s="22" t="n">
        <f aca="false">IF((VALUE(C402&amp;D402&amp;E402&amp;F402&amp;G402&amp;H402))&lt;452947,-1,1)</f>
        <v>-1</v>
      </c>
      <c r="Y402" s="8" t="n">
        <f aca="false">X402-W402</f>
        <v>0</v>
      </c>
      <c r="Z402" s="5" t="n">
        <f aca="false">$E$2</f>
        <v>0.1</v>
      </c>
      <c r="AA402" s="5" t="n">
        <f aca="false">$Z402*$Y402*C402</f>
        <v>0</v>
      </c>
      <c r="AB402" s="5" t="n">
        <f aca="false">$Z402*$Y402*D402</f>
        <v>0</v>
      </c>
      <c r="AC402" s="5" t="n">
        <f aca="false">$Z402*$Y402*E402</f>
        <v>0</v>
      </c>
      <c r="AD402" s="5" t="n">
        <f aca="false">$Z402*$Y402*F402</f>
        <v>0</v>
      </c>
      <c r="AE402" s="5" t="n">
        <f aca="false">$Z402*$Y402*G402</f>
        <v>0</v>
      </c>
      <c r="AF402" s="5" t="n">
        <f aca="false">$Z402*$Y402*H402</f>
        <v>0</v>
      </c>
      <c r="AG402" s="23" t="str">
        <f aca="false">IF(W402=X402,"CERTO","ERRADO")</f>
        <v>CERTO</v>
      </c>
    </row>
    <row r="403" customFormat="false" ht="14.05" hidden="false" customHeight="false" outlineLevel="0" collapsed="false">
      <c r="A403" s="25" t="s">
        <v>3</v>
      </c>
      <c r="B403" s="26" t="n">
        <v>50</v>
      </c>
      <c r="C403" s="26" t="n">
        <v>1</v>
      </c>
      <c r="D403" s="26" t="n">
        <v>9</v>
      </c>
      <c r="E403" s="26" t="n">
        <v>0</v>
      </c>
      <c r="F403" s="26" t="n">
        <v>9</v>
      </c>
      <c r="G403" s="26" t="n">
        <v>4</v>
      </c>
      <c r="H403" s="26" t="n">
        <v>8</v>
      </c>
      <c r="I403" s="27" t="n">
        <f aca="false">I402+AA402</f>
        <v>14.4</v>
      </c>
      <c r="J403" s="28" t="n">
        <f aca="false">J402+AB402</f>
        <v>4</v>
      </c>
      <c r="K403" s="28" t="n">
        <f aca="false">K402+AC402</f>
        <v>2.6</v>
      </c>
      <c r="L403" s="28" t="n">
        <f aca="false">L402+AD402</f>
        <v>-7.2</v>
      </c>
      <c r="M403" s="28" t="n">
        <f aca="false">M402+AE402</f>
        <v>-1.4</v>
      </c>
      <c r="N403" s="28" t="n">
        <f aca="false">N402+AF402</f>
        <v>-2.2</v>
      </c>
      <c r="O403" s="29" t="n">
        <f aca="false">$G$2</f>
        <v>0</v>
      </c>
      <c r="P403" s="30" t="n">
        <f aca="false">C403*I403</f>
        <v>14.4</v>
      </c>
      <c r="Q403" s="30" t="n">
        <f aca="false">D403*J403</f>
        <v>36</v>
      </c>
      <c r="R403" s="30" t="n">
        <f aca="false">E403*K403</f>
        <v>0</v>
      </c>
      <c r="S403" s="30" t="n">
        <f aca="false">F403*L403</f>
        <v>-64.8</v>
      </c>
      <c r="T403" s="30" t="n">
        <f aca="false">G403*M403</f>
        <v>-5.6</v>
      </c>
      <c r="U403" s="30" t="n">
        <f aca="false">H403*N403</f>
        <v>-17.6</v>
      </c>
      <c r="V403" s="29" t="n">
        <f aca="false">SUM(O403:U403)</f>
        <v>-37.6</v>
      </c>
      <c r="W403" s="31" t="n">
        <f aca="false">IF(V403&gt;=0,1,-1)</f>
        <v>-1</v>
      </c>
      <c r="X403" s="32" t="n">
        <f aca="false">IF((VALUE(C403&amp;D403&amp;E403&amp;F403&amp;G403&amp;H403))&lt;452947,-1,1)</f>
        <v>-1</v>
      </c>
      <c r="Y403" s="31" t="n">
        <f aca="false">X403-W403</f>
        <v>0</v>
      </c>
      <c r="Z403" s="28" t="n">
        <f aca="false">$E$2</f>
        <v>0.1</v>
      </c>
      <c r="AA403" s="28" t="n">
        <f aca="false">$Z403*$Y403*C403</f>
        <v>0</v>
      </c>
      <c r="AB403" s="28" t="n">
        <f aca="false">$Z403*$Y403*D403</f>
        <v>0</v>
      </c>
      <c r="AC403" s="28" t="n">
        <f aca="false">$Z403*$Y403*E403</f>
        <v>0</v>
      </c>
      <c r="AD403" s="28" t="n">
        <f aca="false">$Z403*$Y403*F403</f>
        <v>0</v>
      </c>
      <c r="AE403" s="28" t="n">
        <f aca="false">$Z403*$Y403*G403</f>
        <v>0</v>
      </c>
      <c r="AF403" s="28" t="n">
        <f aca="false">$Z403*$Y403*H403</f>
        <v>0</v>
      </c>
      <c r="AG403" s="33" t="str">
        <f aca="false">IF(W403=X403,"CERTO","ERRADO")</f>
        <v>CERTO</v>
      </c>
    </row>
    <row r="404" customFormat="false" ht="14.05" hidden="false" customHeight="false" outlineLevel="0" collapsed="false">
      <c r="A404" s="2" t="n">
        <f aca="false">A354+1</f>
        <v>9</v>
      </c>
      <c r="B404" s="2" t="n">
        <v>1</v>
      </c>
      <c r="C404" s="3" t="n">
        <v>4</v>
      </c>
      <c r="D404" s="3" t="n">
        <v>5</v>
      </c>
      <c r="E404" s="3" t="n">
        <v>2</v>
      </c>
      <c r="F404" s="3" t="n">
        <v>9</v>
      </c>
      <c r="G404" s="3" t="n">
        <v>4</v>
      </c>
      <c r="H404" s="3" t="n">
        <v>7</v>
      </c>
      <c r="I404" s="4" t="n">
        <f aca="false">I403+AA403</f>
        <v>14.4</v>
      </c>
      <c r="J404" s="5" t="n">
        <f aca="false">J403+AB403</f>
        <v>4</v>
      </c>
      <c r="K404" s="5" t="n">
        <f aca="false">K403+AC403</f>
        <v>2.6</v>
      </c>
      <c r="L404" s="5" t="n">
        <f aca="false">L403+AD403</f>
        <v>-7.2</v>
      </c>
      <c r="M404" s="5" t="n">
        <f aca="false">M403+AE403</f>
        <v>-1.4</v>
      </c>
      <c r="N404" s="5" t="n">
        <f aca="false">N403+AF403</f>
        <v>-2.2</v>
      </c>
      <c r="O404" s="6" t="n">
        <f aca="false">$G$2</f>
        <v>0</v>
      </c>
      <c r="P404" s="7" t="n">
        <f aca="false">C404*I404</f>
        <v>57.6</v>
      </c>
      <c r="Q404" s="7" t="n">
        <f aca="false">D404*J404</f>
        <v>20</v>
      </c>
      <c r="R404" s="7" t="n">
        <f aca="false">E404*K404</f>
        <v>5.2</v>
      </c>
      <c r="S404" s="7" t="n">
        <f aca="false">F404*L404</f>
        <v>-64.8</v>
      </c>
      <c r="T404" s="7" t="n">
        <f aca="false">G404*M404</f>
        <v>-5.6</v>
      </c>
      <c r="U404" s="7" t="n">
        <f aca="false">H404*N404</f>
        <v>-15.4</v>
      </c>
      <c r="V404" s="6" t="n">
        <f aca="false">SUM(O404:U404)</f>
        <v>-2.99999999999996</v>
      </c>
      <c r="W404" s="8" t="n">
        <f aca="false">IF(V404&gt;=0,1,-1)</f>
        <v>-1</v>
      </c>
      <c r="X404" s="22" t="n">
        <f aca="false">IF((VALUE(C404&amp;D404&amp;E404&amp;F404&amp;G404&amp;H404))&lt;452947,-1,1)</f>
        <v>1</v>
      </c>
      <c r="Y404" s="8" t="n">
        <f aca="false">X404-W404</f>
        <v>2</v>
      </c>
      <c r="Z404" s="5" t="n">
        <f aca="false">$E$2</f>
        <v>0.1</v>
      </c>
      <c r="AA404" s="5" t="n">
        <f aca="false">$Z404*$Y404*C404</f>
        <v>0.8</v>
      </c>
      <c r="AB404" s="5" t="n">
        <f aca="false">$Z404*$Y404*D404</f>
        <v>1</v>
      </c>
      <c r="AC404" s="5" t="n">
        <f aca="false">$Z404*$Y404*E404</f>
        <v>0.4</v>
      </c>
      <c r="AD404" s="5" t="n">
        <f aca="false">$Z404*$Y404*F404</f>
        <v>1.8</v>
      </c>
      <c r="AE404" s="5" t="n">
        <f aca="false">$Z404*$Y404*G404</f>
        <v>0.8</v>
      </c>
      <c r="AF404" s="5" t="n">
        <f aca="false">$Z404*$Y404*H404</f>
        <v>1.4</v>
      </c>
      <c r="AG404" s="23" t="str">
        <f aca="false">IF(W404=X404,"CERTO","ERRADO")</f>
        <v>ERRADO</v>
      </c>
    </row>
    <row r="405" customFormat="false" ht="14.05" hidden="false" customHeight="false" outlineLevel="0" collapsed="false">
      <c r="B405" s="2" t="n">
        <v>2</v>
      </c>
      <c r="C405" s="3" t="n">
        <v>5</v>
      </c>
      <c r="D405" s="3" t="n">
        <v>8</v>
      </c>
      <c r="E405" s="3" t="n">
        <v>2</v>
      </c>
      <c r="F405" s="3" t="n">
        <v>8</v>
      </c>
      <c r="G405" s="3" t="n">
        <v>4</v>
      </c>
      <c r="H405" s="3" t="n">
        <v>8</v>
      </c>
      <c r="I405" s="4" t="n">
        <f aca="false">I404+AA404</f>
        <v>15.2</v>
      </c>
      <c r="J405" s="5" t="n">
        <f aca="false">J404+AB404</f>
        <v>5</v>
      </c>
      <c r="K405" s="5" t="n">
        <f aca="false">K404+AC404</f>
        <v>3</v>
      </c>
      <c r="L405" s="5" t="n">
        <f aca="false">L404+AD404</f>
        <v>-5.4</v>
      </c>
      <c r="M405" s="5" t="n">
        <f aca="false">M404+AE404</f>
        <v>-0.6</v>
      </c>
      <c r="N405" s="5" t="n">
        <f aca="false">N404+AF404</f>
        <v>-0.799999999999999</v>
      </c>
      <c r="O405" s="6" t="n">
        <f aca="false">$G$2</f>
        <v>0</v>
      </c>
      <c r="P405" s="7" t="n">
        <f aca="false">C405*I405</f>
        <v>76</v>
      </c>
      <c r="Q405" s="7" t="n">
        <f aca="false">D405*J405</f>
        <v>40</v>
      </c>
      <c r="R405" s="7" t="n">
        <f aca="false">E405*K405</f>
        <v>6</v>
      </c>
      <c r="S405" s="7" t="n">
        <f aca="false">F405*L405</f>
        <v>-43.2</v>
      </c>
      <c r="T405" s="7" t="n">
        <f aca="false">G405*M405</f>
        <v>-2.4</v>
      </c>
      <c r="U405" s="7" t="n">
        <f aca="false">H405*N405</f>
        <v>-6.39999999999999</v>
      </c>
      <c r="V405" s="6" t="n">
        <f aca="false">SUM(O405:U405)</f>
        <v>70.0000000000001</v>
      </c>
      <c r="W405" s="8" t="n">
        <f aca="false">IF(V405&gt;=0,1,-1)</f>
        <v>1</v>
      </c>
      <c r="X405" s="22" t="n">
        <f aca="false">IF((VALUE(C405&amp;D405&amp;E405&amp;F405&amp;G405&amp;H405))&lt;452947,-1,1)</f>
        <v>1</v>
      </c>
      <c r="Y405" s="8" t="n">
        <f aca="false">X405-W405</f>
        <v>0</v>
      </c>
      <c r="Z405" s="5" t="n">
        <f aca="false">$E$2</f>
        <v>0.1</v>
      </c>
      <c r="AA405" s="5" t="n">
        <f aca="false">$Z405*$Y405*C405</f>
        <v>0</v>
      </c>
      <c r="AB405" s="5" t="n">
        <f aca="false">$Z405*$Y405*D405</f>
        <v>0</v>
      </c>
      <c r="AC405" s="5" t="n">
        <f aca="false">$Z405*$Y405*E405</f>
        <v>0</v>
      </c>
      <c r="AD405" s="5" t="n">
        <f aca="false">$Z405*$Y405*F405</f>
        <v>0</v>
      </c>
      <c r="AE405" s="5" t="n">
        <f aca="false">$Z405*$Y405*G405</f>
        <v>0</v>
      </c>
      <c r="AF405" s="5" t="n">
        <f aca="false">$Z405*$Y405*H405</f>
        <v>0</v>
      </c>
      <c r="AG405" s="23" t="str">
        <f aca="false">IF(W405=X405,"CERTO","ERRADO")</f>
        <v>CERTO</v>
      </c>
    </row>
    <row r="406" customFormat="false" ht="14.05" hidden="false" customHeight="false" outlineLevel="0" collapsed="false">
      <c r="B406" s="2" t="n">
        <v>3</v>
      </c>
      <c r="C406" s="3" t="n">
        <v>7</v>
      </c>
      <c r="D406" s="3" t="n">
        <v>5</v>
      </c>
      <c r="E406" s="3" t="n">
        <v>1</v>
      </c>
      <c r="F406" s="3" t="n">
        <v>9</v>
      </c>
      <c r="G406" s="3" t="n">
        <v>4</v>
      </c>
      <c r="H406" s="3" t="n">
        <v>9</v>
      </c>
      <c r="I406" s="4" t="n">
        <f aca="false">I405+AA405</f>
        <v>15.2</v>
      </c>
      <c r="J406" s="5" t="n">
        <f aca="false">J405+AB405</f>
        <v>5</v>
      </c>
      <c r="K406" s="5" t="n">
        <f aca="false">K405+AC405</f>
        <v>3</v>
      </c>
      <c r="L406" s="5" t="n">
        <f aca="false">L405+AD405</f>
        <v>-5.4</v>
      </c>
      <c r="M406" s="5" t="n">
        <f aca="false">M405+AE405</f>
        <v>-0.6</v>
      </c>
      <c r="N406" s="5" t="n">
        <f aca="false">N405+AF405</f>
        <v>-0.799999999999999</v>
      </c>
      <c r="O406" s="6" t="n">
        <f aca="false">$G$2</f>
        <v>0</v>
      </c>
      <c r="P406" s="7" t="n">
        <f aca="false">C406*I406</f>
        <v>106.4</v>
      </c>
      <c r="Q406" s="7" t="n">
        <f aca="false">D406*J406</f>
        <v>25</v>
      </c>
      <c r="R406" s="7" t="n">
        <f aca="false">E406*K406</f>
        <v>3</v>
      </c>
      <c r="S406" s="7" t="n">
        <f aca="false">F406*L406</f>
        <v>-48.6</v>
      </c>
      <c r="T406" s="7" t="n">
        <f aca="false">G406*M406</f>
        <v>-2.4</v>
      </c>
      <c r="U406" s="7" t="n">
        <f aca="false">H406*N406</f>
        <v>-7.19999999999999</v>
      </c>
      <c r="V406" s="6" t="n">
        <f aca="false">SUM(O406:U406)</f>
        <v>76.2000000000001</v>
      </c>
      <c r="W406" s="8" t="n">
        <f aca="false">IF(V406&gt;=0,1,-1)</f>
        <v>1</v>
      </c>
      <c r="X406" s="22" t="n">
        <f aca="false">IF((VALUE(C406&amp;D406&amp;E406&amp;F406&amp;G406&amp;H406))&lt;452947,-1,1)</f>
        <v>1</v>
      </c>
      <c r="Y406" s="8" t="n">
        <f aca="false">X406-W406</f>
        <v>0</v>
      </c>
      <c r="Z406" s="5" t="n">
        <f aca="false">$E$2</f>
        <v>0.1</v>
      </c>
      <c r="AA406" s="5" t="n">
        <f aca="false">$Z406*$Y406*C406</f>
        <v>0</v>
      </c>
      <c r="AB406" s="5" t="n">
        <f aca="false">$Z406*$Y406*D406</f>
        <v>0</v>
      </c>
      <c r="AC406" s="5" t="n">
        <f aca="false">$Z406*$Y406*E406</f>
        <v>0</v>
      </c>
      <c r="AD406" s="5" t="n">
        <f aca="false">$Z406*$Y406*F406</f>
        <v>0</v>
      </c>
      <c r="AE406" s="5" t="n">
        <f aca="false">$Z406*$Y406*G406</f>
        <v>0</v>
      </c>
      <c r="AF406" s="5" t="n">
        <f aca="false">$Z406*$Y406*H406</f>
        <v>0</v>
      </c>
      <c r="AG406" s="23" t="str">
        <f aca="false">IF(W406=X406,"CERTO","ERRADO")</f>
        <v>CERTO</v>
      </c>
    </row>
    <row r="407" customFormat="false" ht="14.05" hidden="false" customHeight="false" outlineLevel="0" collapsed="false">
      <c r="B407" s="2" t="n">
        <v>4</v>
      </c>
      <c r="C407" s="3" t="n">
        <v>4</v>
      </c>
      <c r="D407" s="3" t="n">
        <v>9</v>
      </c>
      <c r="E407" s="3" t="n">
        <v>2</v>
      </c>
      <c r="F407" s="3" t="n">
        <v>9</v>
      </c>
      <c r="G407" s="3" t="n">
        <v>6</v>
      </c>
      <c r="H407" s="3" t="n">
        <v>7</v>
      </c>
      <c r="I407" s="4" t="n">
        <f aca="false">I406+AA406</f>
        <v>15.2</v>
      </c>
      <c r="J407" s="5" t="n">
        <f aca="false">J406+AB406</f>
        <v>5</v>
      </c>
      <c r="K407" s="5" t="n">
        <f aca="false">K406+AC406</f>
        <v>3</v>
      </c>
      <c r="L407" s="5" t="n">
        <f aca="false">L406+AD406</f>
        <v>-5.4</v>
      </c>
      <c r="M407" s="5" t="n">
        <f aca="false">M406+AE406</f>
        <v>-0.6</v>
      </c>
      <c r="N407" s="5" t="n">
        <f aca="false">N406+AF406</f>
        <v>-0.799999999999999</v>
      </c>
      <c r="O407" s="6" t="n">
        <f aca="false">$G$2</f>
        <v>0</v>
      </c>
      <c r="P407" s="7" t="n">
        <f aca="false">C407*I407</f>
        <v>60.8</v>
      </c>
      <c r="Q407" s="7" t="n">
        <f aca="false">D407*J407</f>
        <v>45</v>
      </c>
      <c r="R407" s="7" t="n">
        <f aca="false">E407*K407</f>
        <v>6</v>
      </c>
      <c r="S407" s="7" t="n">
        <f aca="false">F407*L407</f>
        <v>-48.6</v>
      </c>
      <c r="T407" s="7" t="n">
        <f aca="false">G407*M407</f>
        <v>-3.6</v>
      </c>
      <c r="U407" s="7" t="n">
        <f aca="false">H407*N407</f>
        <v>-5.59999999999999</v>
      </c>
      <c r="V407" s="6" t="n">
        <f aca="false">SUM(O407:U407)</f>
        <v>54</v>
      </c>
      <c r="W407" s="8" t="n">
        <f aca="false">IF(V407&gt;=0,1,-1)</f>
        <v>1</v>
      </c>
      <c r="X407" s="22" t="n">
        <f aca="false">IF((VALUE(C407&amp;D407&amp;E407&amp;F407&amp;G407&amp;H407))&lt;452947,-1,1)</f>
        <v>1</v>
      </c>
      <c r="Y407" s="8" t="n">
        <f aca="false">X407-W407</f>
        <v>0</v>
      </c>
      <c r="Z407" s="5" t="n">
        <f aca="false">$E$2</f>
        <v>0.1</v>
      </c>
      <c r="AA407" s="5" t="n">
        <f aca="false">$Z407*$Y407*C407</f>
        <v>0</v>
      </c>
      <c r="AB407" s="5" t="n">
        <f aca="false">$Z407*$Y407*D407</f>
        <v>0</v>
      </c>
      <c r="AC407" s="5" t="n">
        <f aca="false">$Z407*$Y407*E407</f>
        <v>0</v>
      </c>
      <c r="AD407" s="5" t="n">
        <f aca="false">$Z407*$Y407*F407</f>
        <v>0</v>
      </c>
      <c r="AE407" s="5" t="n">
        <f aca="false">$Z407*$Y407*G407</f>
        <v>0</v>
      </c>
      <c r="AF407" s="5" t="n">
        <f aca="false">$Z407*$Y407*H407</f>
        <v>0</v>
      </c>
      <c r="AG407" s="23" t="str">
        <f aca="false">IF(W407=X407,"CERTO","ERRADO")</f>
        <v>CERTO</v>
      </c>
    </row>
    <row r="408" customFormat="false" ht="14.05" hidden="false" customHeight="false" outlineLevel="0" collapsed="false">
      <c r="B408" s="2" t="n">
        <v>5</v>
      </c>
      <c r="C408" s="3" t="n">
        <v>4</v>
      </c>
      <c r="D408" s="3" t="n">
        <v>3</v>
      </c>
      <c r="E408" s="3" t="n">
        <v>0</v>
      </c>
      <c r="F408" s="3" t="n">
        <v>9</v>
      </c>
      <c r="G408" s="3" t="n">
        <v>3</v>
      </c>
      <c r="H408" s="3" t="n">
        <v>9</v>
      </c>
      <c r="I408" s="4" t="n">
        <f aca="false">I407+AA407</f>
        <v>15.2</v>
      </c>
      <c r="J408" s="5" t="n">
        <f aca="false">J407+AB407</f>
        <v>5</v>
      </c>
      <c r="K408" s="5" t="n">
        <f aca="false">K407+AC407</f>
        <v>3</v>
      </c>
      <c r="L408" s="5" t="n">
        <f aca="false">L407+AD407</f>
        <v>-5.4</v>
      </c>
      <c r="M408" s="5" t="n">
        <f aca="false">M407+AE407</f>
        <v>-0.6</v>
      </c>
      <c r="N408" s="5" t="n">
        <f aca="false">N407+AF407</f>
        <v>-0.799999999999999</v>
      </c>
      <c r="O408" s="6" t="n">
        <f aca="false">$G$2</f>
        <v>0</v>
      </c>
      <c r="P408" s="7" t="n">
        <f aca="false">C408*I408</f>
        <v>60.8</v>
      </c>
      <c r="Q408" s="7" t="n">
        <f aca="false">D408*J408</f>
        <v>15</v>
      </c>
      <c r="R408" s="7" t="n">
        <f aca="false">E408*K408</f>
        <v>0</v>
      </c>
      <c r="S408" s="7" t="n">
        <f aca="false">F408*L408</f>
        <v>-48.6</v>
      </c>
      <c r="T408" s="7" t="n">
        <f aca="false">G408*M408</f>
        <v>-1.8</v>
      </c>
      <c r="U408" s="7" t="n">
        <f aca="false">H408*N408</f>
        <v>-7.19999999999999</v>
      </c>
      <c r="V408" s="6" t="n">
        <f aca="false">SUM(O408:U408)</f>
        <v>18.2000000000001</v>
      </c>
      <c r="W408" s="8" t="n">
        <f aca="false">IF(V408&gt;=0,1,-1)</f>
        <v>1</v>
      </c>
      <c r="X408" s="22" t="n">
        <f aca="false">IF((VALUE(C408&amp;D408&amp;E408&amp;F408&amp;G408&amp;H408))&lt;452947,-1,1)</f>
        <v>-1</v>
      </c>
      <c r="Y408" s="8" t="n">
        <f aca="false">X408-W408</f>
        <v>-2</v>
      </c>
      <c r="Z408" s="5" t="n">
        <f aca="false">$E$2</f>
        <v>0.1</v>
      </c>
      <c r="AA408" s="5" t="n">
        <f aca="false">$Z408*$Y408*C408</f>
        <v>-0.8</v>
      </c>
      <c r="AB408" s="5" t="n">
        <f aca="false">$Z408*$Y408*D408</f>
        <v>-0.6</v>
      </c>
      <c r="AC408" s="5" t="n">
        <f aca="false">$Z408*$Y408*E408</f>
        <v>-0</v>
      </c>
      <c r="AD408" s="5" t="n">
        <f aca="false">$Z408*$Y408*F408</f>
        <v>-1.8</v>
      </c>
      <c r="AE408" s="5" t="n">
        <f aca="false">$Z408*$Y408*G408</f>
        <v>-0.6</v>
      </c>
      <c r="AF408" s="5" t="n">
        <f aca="false">$Z408*$Y408*H408</f>
        <v>-1.8</v>
      </c>
      <c r="AG408" s="23" t="str">
        <f aca="false">IF(W408=X408,"CERTO","ERRADO")</f>
        <v>ERRADO</v>
      </c>
    </row>
    <row r="409" customFormat="false" ht="14.05" hidden="false" customHeight="false" outlineLevel="0" collapsed="false">
      <c r="B409" s="2" t="n">
        <v>6</v>
      </c>
      <c r="C409" s="3" t="n">
        <v>6</v>
      </c>
      <c r="D409" s="3" t="n">
        <v>4</v>
      </c>
      <c r="E409" s="3" t="n">
        <v>1</v>
      </c>
      <c r="F409" s="3" t="n">
        <v>7</v>
      </c>
      <c r="G409" s="3" t="n">
        <v>5</v>
      </c>
      <c r="H409" s="3" t="n">
        <v>9</v>
      </c>
      <c r="I409" s="4" t="n">
        <f aca="false">I408+AA408</f>
        <v>14.4</v>
      </c>
      <c r="J409" s="5" t="n">
        <f aca="false">J408+AB408</f>
        <v>4.4</v>
      </c>
      <c r="K409" s="5" t="n">
        <f aca="false">K408+AC408</f>
        <v>3</v>
      </c>
      <c r="L409" s="5" t="n">
        <f aca="false">L408+AD408</f>
        <v>-7.2</v>
      </c>
      <c r="M409" s="5" t="n">
        <f aca="false">M408+AE408</f>
        <v>-1.2</v>
      </c>
      <c r="N409" s="5" t="n">
        <f aca="false">N408+AF408</f>
        <v>-2.6</v>
      </c>
      <c r="O409" s="6" t="n">
        <f aca="false">$G$2</f>
        <v>0</v>
      </c>
      <c r="P409" s="7" t="n">
        <f aca="false">C409*I409</f>
        <v>86.4</v>
      </c>
      <c r="Q409" s="7" t="n">
        <f aca="false">D409*J409</f>
        <v>17.6</v>
      </c>
      <c r="R409" s="7" t="n">
        <f aca="false">E409*K409</f>
        <v>3</v>
      </c>
      <c r="S409" s="7" t="n">
        <f aca="false">F409*L409</f>
        <v>-50.4</v>
      </c>
      <c r="T409" s="7" t="n">
        <f aca="false">G409*M409</f>
        <v>-6</v>
      </c>
      <c r="U409" s="7" t="n">
        <f aca="false">H409*N409</f>
        <v>-23.4</v>
      </c>
      <c r="V409" s="6" t="n">
        <f aca="false">SUM(O409:U409)</f>
        <v>27.2000000000001</v>
      </c>
      <c r="W409" s="8" t="n">
        <f aca="false">IF(V409&gt;=0,1,-1)</f>
        <v>1</v>
      </c>
      <c r="X409" s="22" t="n">
        <f aca="false">IF((VALUE(C409&amp;D409&amp;E409&amp;F409&amp;G409&amp;H409))&lt;452947,-1,1)</f>
        <v>1</v>
      </c>
      <c r="Y409" s="8" t="n">
        <f aca="false">X409-W409</f>
        <v>0</v>
      </c>
      <c r="Z409" s="5" t="n">
        <f aca="false">$E$2</f>
        <v>0.1</v>
      </c>
      <c r="AA409" s="5" t="n">
        <f aca="false">$Z409*$Y409*C409</f>
        <v>0</v>
      </c>
      <c r="AB409" s="5" t="n">
        <f aca="false">$Z409*$Y409*D409</f>
        <v>0</v>
      </c>
      <c r="AC409" s="5" t="n">
        <f aca="false">$Z409*$Y409*E409</f>
        <v>0</v>
      </c>
      <c r="AD409" s="5" t="n">
        <f aca="false">$Z409*$Y409*F409</f>
        <v>0</v>
      </c>
      <c r="AE409" s="5" t="n">
        <f aca="false">$Z409*$Y409*G409</f>
        <v>0</v>
      </c>
      <c r="AF409" s="5" t="n">
        <f aca="false">$Z409*$Y409*H409</f>
        <v>0</v>
      </c>
      <c r="AG409" s="23" t="str">
        <f aca="false">IF(W409=X409,"CERTO","ERRADO")</f>
        <v>CERTO</v>
      </c>
    </row>
    <row r="410" customFormat="false" ht="14.05" hidden="false" customHeight="false" outlineLevel="0" collapsed="false">
      <c r="B410" s="2" t="n">
        <v>7</v>
      </c>
      <c r="C410" s="3" t="n">
        <v>5</v>
      </c>
      <c r="D410" s="3" t="n">
        <v>2</v>
      </c>
      <c r="E410" s="3" t="n">
        <v>0</v>
      </c>
      <c r="F410" s="3" t="n">
        <v>8</v>
      </c>
      <c r="G410" s="3" t="n">
        <v>4</v>
      </c>
      <c r="H410" s="3" t="n">
        <v>7</v>
      </c>
      <c r="I410" s="4" t="n">
        <f aca="false">I409+AA409</f>
        <v>14.4</v>
      </c>
      <c r="J410" s="5" t="n">
        <f aca="false">J409+AB409</f>
        <v>4.4</v>
      </c>
      <c r="K410" s="5" t="n">
        <f aca="false">K409+AC409</f>
        <v>3</v>
      </c>
      <c r="L410" s="5" t="n">
        <f aca="false">L409+AD409</f>
        <v>-7.2</v>
      </c>
      <c r="M410" s="5" t="n">
        <f aca="false">M409+AE409</f>
        <v>-1.2</v>
      </c>
      <c r="N410" s="5" t="n">
        <f aca="false">N409+AF409</f>
        <v>-2.6</v>
      </c>
      <c r="O410" s="6" t="n">
        <f aca="false">$G$2</f>
        <v>0</v>
      </c>
      <c r="P410" s="7" t="n">
        <f aca="false">C410*I410</f>
        <v>72</v>
      </c>
      <c r="Q410" s="7" t="n">
        <f aca="false">D410*J410</f>
        <v>8.8</v>
      </c>
      <c r="R410" s="7" t="n">
        <f aca="false">E410*K410</f>
        <v>0</v>
      </c>
      <c r="S410" s="7" t="n">
        <f aca="false">F410*L410</f>
        <v>-57.6</v>
      </c>
      <c r="T410" s="7" t="n">
        <f aca="false">G410*M410</f>
        <v>-4.8</v>
      </c>
      <c r="U410" s="7" t="n">
        <f aca="false">H410*N410</f>
        <v>-18.2</v>
      </c>
      <c r="V410" s="6" t="n">
        <f aca="false">SUM(O410:U410)</f>
        <v>0.20000000000006</v>
      </c>
      <c r="W410" s="8" t="n">
        <f aca="false">IF(V410&gt;=0,1,-1)</f>
        <v>1</v>
      </c>
      <c r="X410" s="22" t="n">
        <f aca="false">IF((VALUE(C410&amp;D410&amp;E410&amp;F410&amp;G410&amp;H410))&lt;452947,-1,1)</f>
        <v>1</v>
      </c>
      <c r="Y410" s="8" t="n">
        <f aca="false">X410-W410</f>
        <v>0</v>
      </c>
      <c r="Z410" s="5" t="n">
        <f aca="false">$E$2</f>
        <v>0.1</v>
      </c>
      <c r="AA410" s="5" t="n">
        <f aca="false">$Z410*$Y410*C410</f>
        <v>0</v>
      </c>
      <c r="AB410" s="5" t="n">
        <f aca="false">$Z410*$Y410*D410</f>
        <v>0</v>
      </c>
      <c r="AC410" s="5" t="n">
        <f aca="false">$Z410*$Y410*E410</f>
        <v>0</v>
      </c>
      <c r="AD410" s="5" t="n">
        <f aca="false">$Z410*$Y410*F410</f>
        <v>0</v>
      </c>
      <c r="AE410" s="5" t="n">
        <f aca="false">$Z410*$Y410*G410</f>
        <v>0</v>
      </c>
      <c r="AF410" s="5" t="n">
        <f aca="false">$Z410*$Y410*H410</f>
        <v>0</v>
      </c>
      <c r="AG410" s="23" t="str">
        <f aca="false">IF(W410=X410,"CERTO","ERRADO")</f>
        <v>CERTO</v>
      </c>
    </row>
    <row r="411" customFormat="false" ht="14.05" hidden="false" customHeight="false" outlineLevel="0" collapsed="false">
      <c r="B411" s="2" t="n">
        <v>8</v>
      </c>
      <c r="C411" s="3" t="n">
        <v>2</v>
      </c>
      <c r="D411" s="3" t="n">
        <v>8</v>
      </c>
      <c r="E411" s="3" t="n">
        <v>0</v>
      </c>
      <c r="F411" s="3" t="n">
        <v>9</v>
      </c>
      <c r="G411" s="3" t="n">
        <v>6</v>
      </c>
      <c r="H411" s="3" t="n">
        <v>8</v>
      </c>
      <c r="I411" s="4" t="n">
        <f aca="false">I410+AA410</f>
        <v>14.4</v>
      </c>
      <c r="J411" s="5" t="n">
        <f aca="false">J410+AB410</f>
        <v>4.4</v>
      </c>
      <c r="K411" s="5" t="n">
        <f aca="false">K410+AC410</f>
        <v>3</v>
      </c>
      <c r="L411" s="5" t="n">
        <f aca="false">L410+AD410</f>
        <v>-7.2</v>
      </c>
      <c r="M411" s="5" t="n">
        <f aca="false">M410+AE410</f>
        <v>-1.2</v>
      </c>
      <c r="N411" s="5" t="n">
        <f aca="false">N410+AF410</f>
        <v>-2.6</v>
      </c>
      <c r="O411" s="6" t="n">
        <f aca="false">$G$2</f>
        <v>0</v>
      </c>
      <c r="P411" s="7" t="n">
        <f aca="false">C411*I411</f>
        <v>28.8</v>
      </c>
      <c r="Q411" s="7" t="n">
        <f aca="false">D411*J411</f>
        <v>35.2</v>
      </c>
      <c r="R411" s="7" t="n">
        <f aca="false">E411*K411</f>
        <v>0</v>
      </c>
      <c r="S411" s="7" t="n">
        <f aca="false">F411*L411</f>
        <v>-64.8</v>
      </c>
      <c r="T411" s="7" t="n">
        <f aca="false">G411*M411</f>
        <v>-7.2</v>
      </c>
      <c r="U411" s="7" t="n">
        <f aca="false">H411*N411</f>
        <v>-20.8</v>
      </c>
      <c r="V411" s="6" t="n">
        <f aca="false">SUM(O411:U411)</f>
        <v>-28.8</v>
      </c>
      <c r="W411" s="8" t="n">
        <f aca="false">IF(V411&gt;=0,1,-1)</f>
        <v>-1</v>
      </c>
      <c r="X411" s="22" t="n">
        <f aca="false">IF((VALUE(C411&amp;D411&amp;E411&amp;F411&amp;G411&amp;H411))&lt;452947,-1,1)</f>
        <v>-1</v>
      </c>
      <c r="Y411" s="8" t="n">
        <f aca="false">X411-W411</f>
        <v>0</v>
      </c>
      <c r="Z411" s="5" t="n">
        <f aca="false">$E$2</f>
        <v>0.1</v>
      </c>
      <c r="AA411" s="5" t="n">
        <f aca="false">$Z411*$Y411*C411</f>
        <v>0</v>
      </c>
      <c r="AB411" s="5" t="n">
        <f aca="false">$Z411*$Y411*D411</f>
        <v>0</v>
      </c>
      <c r="AC411" s="5" t="n">
        <f aca="false">$Z411*$Y411*E411</f>
        <v>0</v>
      </c>
      <c r="AD411" s="5" t="n">
        <f aca="false">$Z411*$Y411*F411</f>
        <v>0</v>
      </c>
      <c r="AE411" s="5" t="n">
        <f aca="false">$Z411*$Y411*G411</f>
        <v>0</v>
      </c>
      <c r="AF411" s="5" t="n">
        <f aca="false">$Z411*$Y411*H411</f>
        <v>0</v>
      </c>
      <c r="AG411" s="23" t="str">
        <f aca="false">IF(W411=X411,"CERTO","ERRADO")</f>
        <v>CERTO</v>
      </c>
    </row>
    <row r="412" customFormat="false" ht="14.05" hidden="false" customHeight="false" outlineLevel="0" collapsed="false">
      <c r="B412" s="2" t="n">
        <v>9</v>
      </c>
      <c r="C412" s="3" t="n">
        <v>0</v>
      </c>
      <c r="D412" s="3" t="n">
        <v>5</v>
      </c>
      <c r="E412" s="3" t="n">
        <v>5</v>
      </c>
      <c r="F412" s="3" t="n">
        <v>9</v>
      </c>
      <c r="G412" s="3" t="n">
        <v>0</v>
      </c>
      <c r="H412" s="3" t="n">
        <v>9</v>
      </c>
      <c r="I412" s="4" t="n">
        <f aca="false">I411+AA411</f>
        <v>14.4</v>
      </c>
      <c r="J412" s="5" t="n">
        <f aca="false">J411+AB411</f>
        <v>4.4</v>
      </c>
      <c r="K412" s="5" t="n">
        <f aca="false">K411+AC411</f>
        <v>3</v>
      </c>
      <c r="L412" s="5" t="n">
        <f aca="false">L411+AD411</f>
        <v>-7.2</v>
      </c>
      <c r="M412" s="5" t="n">
        <f aca="false">M411+AE411</f>
        <v>-1.2</v>
      </c>
      <c r="N412" s="5" t="n">
        <f aca="false">N411+AF411</f>
        <v>-2.6</v>
      </c>
      <c r="O412" s="6" t="n">
        <f aca="false">$G$2</f>
        <v>0</v>
      </c>
      <c r="P412" s="7" t="n">
        <f aca="false">C412*I412</f>
        <v>0</v>
      </c>
      <c r="Q412" s="7" t="n">
        <f aca="false">D412*J412</f>
        <v>22</v>
      </c>
      <c r="R412" s="7" t="n">
        <f aca="false">E412*K412</f>
        <v>15</v>
      </c>
      <c r="S412" s="7" t="n">
        <f aca="false">F412*L412</f>
        <v>-64.8</v>
      </c>
      <c r="T412" s="7" t="n">
        <f aca="false">G412*M412</f>
        <v>-0</v>
      </c>
      <c r="U412" s="7" t="n">
        <f aca="false">H412*N412</f>
        <v>-23.4</v>
      </c>
      <c r="V412" s="6" t="n">
        <f aca="false">SUM(O412:U412)</f>
        <v>-51.2</v>
      </c>
      <c r="W412" s="8" t="n">
        <f aca="false">IF(V412&gt;=0,1,-1)</f>
        <v>-1</v>
      </c>
      <c r="X412" s="22" t="n">
        <f aca="false">IF((VALUE(C412&amp;D412&amp;E412&amp;F412&amp;G412&amp;H412))&lt;452947,-1,1)</f>
        <v>-1</v>
      </c>
      <c r="Y412" s="8" t="n">
        <f aca="false">X412-W412</f>
        <v>0</v>
      </c>
      <c r="Z412" s="5" t="n">
        <f aca="false">$E$2</f>
        <v>0.1</v>
      </c>
      <c r="AA412" s="5" t="n">
        <f aca="false">$Z412*$Y412*C412</f>
        <v>0</v>
      </c>
      <c r="AB412" s="5" t="n">
        <f aca="false">$Z412*$Y412*D412</f>
        <v>0</v>
      </c>
      <c r="AC412" s="5" t="n">
        <f aca="false">$Z412*$Y412*E412</f>
        <v>0</v>
      </c>
      <c r="AD412" s="5" t="n">
        <f aca="false">$Z412*$Y412*F412</f>
        <v>0</v>
      </c>
      <c r="AE412" s="5" t="n">
        <f aca="false">$Z412*$Y412*G412</f>
        <v>0</v>
      </c>
      <c r="AF412" s="5" t="n">
        <f aca="false">$Z412*$Y412*H412</f>
        <v>0</v>
      </c>
      <c r="AG412" s="23" t="str">
        <f aca="false">IF(W412=X412,"CERTO","ERRADO")</f>
        <v>CERTO</v>
      </c>
    </row>
    <row r="413" customFormat="false" ht="14.05" hidden="false" customHeight="false" outlineLevel="0" collapsed="false">
      <c r="B413" s="2" t="n">
        <v>10</v>
      </c>
      <c r="C413" s="3" t="n">
        <v>0</v>
      </c>
      <c r="D413" s="3" t="n">
        <v>3</v>
      </c>
      <c r="E413" s="3" t="n">
        <v>1</v>
      </c>
      <c r="F413" s="3" t="n">
        <v>8</v>
      </c>
      <c r="G413" s="3" t="n">
        <v>0</v>
      </c>
      <c r="H413" s="3" t="n">
        <v>9</v>
      </c>
      <c r="I413" s="4" t="n">
        <f aca="false">I412+AA412</f>
        <v>14.4</v>
      </c>
      <c r="J413" s="5" t="n">
        <f aca="false">J412+AB412</f>
        <v>4.4</v>
      </c>
      <c r="K413" s="5" t="n">
        <f aca="false">K412+AC412</f>
        <v>3</v>
      </c>
      <c r="L413" s="5" t="n">
        <f aca="false">L412+AD412</f>
        <v>-7.2</v>
      </c>
      <c r="M413" s="5" t="n">
        <f aca="false">M412+AE412</f>
        <v>-1.2</v>
      </c>
      <c r="N413" s="5" t="n">
        <f aca="false">N412+AF412</f>
        <v>-2.6</v>
      </c>
      <c r="O413" s="6" t="n">
        <f aca="false">$G$2</f>
        <v>0</v>
      </c>
      <c r="P413" s="7" t="n">
        <f aca="false">C413*I413</f>
        <v>0</v>
      </c>
      <c r="Q413" s="7" t="n">
        <f aca="false">D413*J413</f>
        <v>13.2</v>
      </c>
      <c r="R413" s="7" t="n">
        <f aca="false">E413*K413</f>
        <v>3</v>
      </c>
      <c r="S413" s="7" t="n">
        <f aca="false">F413*L413</f>
        <v>-57.6</v>
      </c>
      <c r="T413" s="7" t="n">
        <f aca="false">G413*M413</f>
        <v>-0</v>
      </c>
      <c r="U413" s="7" t="n">
        <f aca="false">H413*N413</f>
        <v>-23.4</v>
      </c>
      <c r="V413" s="6" t="n">
        <f aca="false">SUM(O413:U413)</f>
        <v>-64.8</v>
      </c>
      <c r="W413" s="8" t="n">
        <f aca="false">IF(V413&gt;=0,1,-1)</f>
        <v>-1</v>
      </c>
      <c r="X413" s="22" t="n">
        <f aca="false">IF((VALUE(C413&amp;D413&amp;E413&amp;F413&amp;G413&amp;H413))&lt;452947,-1,1)</f>
        <v>-1</v>
      </c>
      <c r="Y413" s="8" t="n">
        <f aca="false">X413-W413</f>
        <v>0</v>
      </c>
      <c r="Z413" s="5" t="n">
        <f aca="false">$E$2</f>
        <v>0.1</v>
      </c>
      <c r="AA413" s="5" t="n">
        <f aca="false">$Z413*$Y413*C413</f>
        <v>0</v>
      </c>
      <c r="AB413" s="5" t="n">
        <f aca="false">$Z413*$Y413*D413</f>
        <v>0</v>
      </c>
      <c r="AC413" s="5" t="n">
        <f aca="false">$Z413*$Y413*E413</f>
        <v>0</v>
      </c>
      <c r="AD413" s="5" t="n">
        <f aca="false">$Z413*$Y413*F413</f>
        <v>0</v>
      </c>
      <c r="AE413" s="5" t="n">
        <f aca="false">$Z413*$Y413*G413</f>
        <v>0</v>
      </c>
      <c r="AF413" s="5" t="n">
        <f aca="false">$Z413*$Y413*H413</f>
        <v>0</v>
      </c>
      <c r="AG413" s="23" t="str">
        <f aca="false">IF(W413=X413,"CERTO","ERRADO")</f>
        <v>CERTO</v>
      </c>
    </row>
    <row r="414" customFormat="false" ht="14.05" hidden="false" customHeight="false" outlineLevel="0" collapsed="false">
      <c r="B414" s="2" t="n">
        <v>11</v>
      </c>
      <c r="C414" s="3" t="n">
        <v>4</v>
      </c>
      <c r="D414" s="3" t="n">
        <v>1</v>
      </c>
      <c r="E414" s="3" t="n">
        <v>8</v>
      </c>
      <c r="F414" s="3" t="n">
        <v>9</v>
      </c>
      <c r="G414" s="3" t="n">
        <v>8</v>
      </c>
      <c r="H414" s="3" t="n">
        <v>5</v>
      </c>
      <c r="I414" s="4" t="n">
        <f aca="false">I413+AA413</f>
        <v>14.4</v>
      </c>
      <c r="J414" s="5" t="n">
        <f aca="false">J413+AB413</f>
        <v>4.4</v>
      </c>
      <c r="K414" s="5" t="n">
        <f aca="false">K413+AC413</f>
        <v>3</v>
      </c>
      <c r="L414" s="5" t="n">
        <f aca="false">L413+AD413</f>
        <v>-7.2</v>
      </c>
      <c r="M414" s="5" t="n">
        <f aca="false">M413+AE413</f>
        <v>-1.2</v>
      </c>
      <c r="N414" s="5" t="n">
        <f aca="false">N413+AF413</f>
        <v>-2.6</v>
      </c>
      <c r="O414" s="6" t="n">
        <f aca="false">$G$2</f>
        <v>0</v>
      </c>
      <c r="P414" s="7" t="n">
        <f aca="false">C414*I414</f>
        <v>57.6</v>
      </c>
      <c r="Q414" s="7" t="n">
        <f aca="false">D414*J414</f>
        <v>4.4</v>
      </c>
      <c r="R414" s="7" t="n">
        <f aca="false">E414*K414</f>
        <v>24</v>
      </c>
      <c r="S414" s="7" t="n">
        <f aca="false">F414*L414</f>
        <v>-64.8</v>
      </c>
      <c r="T414" s="7" t="n">
        <f aca="false">G414*M414</f>
        <v>-9.6</v>
      </c>
      <c r="U414" s="7" t="n">
        <f aca="false">H414*N414</f>
        <v>-13</v>
      </c>
      <c r="V414" s="6" t="n">
        <f aca="false">SUM(O414:U414)</f>
        <v>-1.39999999999996</v>
      </c>
      <c r="W414" s="8" t="n">
        <f aca="false">IF(V414&gt;=0,1,-1)</f>
        <v>-1</v>
      </c>
      <c r="X414" s="22" t="n">
        <f aca="false">IF((VALUE(C414&amp;D414&amp;E414&amp;F414&amp;G414&amp;H414))&lt;452947,-1,1)</f>
        <v>-1</v>
      </c>
      <c r="Y414" s="8" t="n">
        <f aca="false">X414-W414</f>
        <v>0</v>
      </c>
      <c r="Z414" s="5" t="n">
        <f aca="false">$E$2</f>
        <v>0.1</v>
      </c>
      <c r="AA414" s="5" t="n">
        <f aca="false">$Z414*$Y414*C414</f>
        <v>0</v>
      </c>
      <c r="AB414" s="5" t="n">
        <f aca="false">$Z414*$Y414*D414</f>
        <v>0</v>
      </c>
      <c r="AC414" s="5" t="n">
        <f aca="false">$Z414*$Y414*E414</f>
        <v>0</v>
      </c>
      <c r="AD414" s="5" t="n">
        <f aca="false">$Z414*$Y414*F414</f>
        <v>0</v>
      </c>
      <c r="AE414" s="5" t="n">
        <f aca="false">$Z414*$Y414*G414</f>
        <v>0</v>
      </c>
      <c r="AF414" s="5" t="n">
        <f aca="false">$Z414*$Y414*H414</f>
        <v>0</v>
      </c>
      <c r="AG414" s="23" t="str">
        <f aca="false">IF(W414=X414,"CERTO","ERRADO")</f>
        <v>CERTO</v>
      </c>
    </row>
    <row r="415" customFormat="false" ht="14.05" hidden="false" customHeight="false" outlineLevel="0" collapsed="false">
      <c r="B415" s="2" t="n">
        <v>12</v>
      </c>
      <c r="C415" s="3" t="n">
        <v>4</v>
      </c>
      <c r="D415" s="3" t="n">
        <v>5</v>
      </c>
      <c r="E415" s="3" t="n">
        <v>5</v>
      </c>
      <c r="F415" s="3" t="n">
        <v>9</v>
      </c>
      <c r="G415" s="3" t="n">
        <v>1</v>
      </c>
      <c r="H415" s="3" t="n">
        <v>9</v>
      </c>
      <c r="I415" s="4" t="n">
        <f aca="false">I414+AA414</f>
        <v>14.4</v>
      </c>
      <c r="J415" s="5" t="n">
        <f aca="false">J414+AB414</f>
        <v>4.4</v>
      </c>
      <c r="K415" s="5" t="n">
        <f aca="false">K414+AC414</f>
        <v>3</v>
      </c>
      <c r="L415" s="5" t="n">
        <f aca="false">L414+AD414</f>
        <v>-7.2</v>
      </c>
      <c r="M415" s="5" t="n">
        <f aca="false">M414+AE414</f>
        <v>-1.2</v>
      </c>
      <c r="N415" s="5" t="n">
        <f aca="false">N414+AF414</f>
        <v>-2.6</v>
      </c>
      <c r="O415" s="6" t="n">
        <f aca="false">$G$2</f>
        <v>0</v>
      </c>
      <c r="P415" s="7" t="n">
        <f aca="false">C415*I415</f>
        <v>57.6</v>
      </c>
      <c r="Q415" s="7" t="n">
        <f aca="false">D415*J415</f>
        <v>22</v>
      </c>
      <c r="R415" s="7" t="n">
        <f aca="false">E415*K415</f>
        <v>15</v>
      </c>
      <c r="S415" s="7" t="n">
        <f aca="false">F415*L415</f>
        <v>-64.8</v>
      </c>
      <c r="T415" s="7" t="n">
        <f aca="false">G415*M415</f>
        <v>-1.2</v>
      </c>
      <c r="U415" s="7" t="n">
        <f aca="false">H415*N415</f>
        <v>-23.4</v>
      </c>
      <c r="V415" s="6" t="n">
        <f aca="false">SUM(O415:U415)</f>
        <v>5.20000000000005</v>
      </c>
      <c r="W415" s="8" t="n">
        <f aca="false">IF(V415&gt;=0,1,-1)</f>
        <v>1</v>
      </c>
      <c r="X415" s="22" t="n">
        <f aca="false">IF((VALUE(C415&amp;D415&amp;E415&amp;F415&amp;G415&amp;H415))&lt;452947,-1,1)</f>
        <v>1</v>
      </c>
      <c r="Y415" s="8" t="n">
        <f aca="false">X415-W415</f>
        <v>0</v>
      </c>
      <c r="Z415" s="5" t="n">
        <f aca="false">$E$2</f>
        <v>0.1</v>
      </c>
      <c r="AA415" s="5" t="n">
        <f aca="false">$Z415*$Y415*C415</f>
        <v>0</v>
      </c>
      <c r="AB415" s="5" t="n">
        <f aca="false">$Z415*$Y415*D415</f>
        <v>0</v>
      </c>
      <c r="AC415" s="5" t="n">
        <f aca="false">$Z415*$Y415*E415</f>
        <v>0</v>
      </c>
      <c r="AD415" s="5" t="n">
        <f aca="false">$Z415*$Y415*F415</f>
        <v>0</v>
      </c>
      <c r="AE415" s="5" t="n">
        <f aca="false">$Z415*$Y415*G415</f>
        <v>0</v>
      </c>
      <c r="AF415" s="5" t="n">
        <f aca="false">$Z415*$Y415*H415</f>
        <v>0</v>
      </c>
      <c r="AG415" s="23" t="str">
        <f aca="false">IF(W415=X415,"CERTO","ERRADO")</f>
        <v>CERTO</v>
      </c>
    </row>
    <row r="416" customFormat="false" ht="14.05" hidden="false" customHeight="false" outlineLevel="0" collapsed="false">
      <c r="B416" s="2" t="n">
        <v>13</v>
      </c>
      <c r="C416" s="3" t="n">
        <v>3</v>
      </c>
      <c r="D416" s="3" t="n">
        <v>6</v>
      </c>
      <c r="E416" s="3" t="n">
        <v>2</v>
      </c>
      <c r="F416" s="3" t="n">
        <v>9</v>
      </c>
      <c r="G416" s="3" t="n">
        <v>0</v>
      </c>
      <c r="H416" s="3" t="n">
        <v>8</v>
      </c>
      <c r="I416" s="4" t="n">
        <f aca="false">I415+AA415</f>
        <v>14.4</v>
      </c>
      <c r="J416" s="5" t="n">
        <f aca="false">J415+AB415</f>
        <v>4.4</v>
      </c>
      <c r="K416" s="5" t="n">
        <f aca="false">K415+AC415</f>
        <v>3</v>
      </c>
      <c r="L416" s="5" t="n">
        <f aca="false">L415+AD415</f>
        <v>-7.2</v>
      </c>
      <c r="M416" s="5" t="n">
        <f aca="false">M415+AE415</f>
        <v>-1.2</v>
      </c>
      <c r="N416" s="5" t="n">
        <f aca="false">N415+AF415</f>
        <v>-2.6</v>
      </c>
      <c r="O416" s="6" t="n">
        <f aca="false">$G$2</f>
        <v>0</v>
      </c>
      <c r="P416" s="7" t="n">
        <f aca="false">C416*I416</f>
        <v>43.2</v>
      </c>
      <c r="Q416" s="7" t="n">
        <f aca="false">D416*J416</f>
        <v>26.4</v>
      </c>
      <c r="R416" s="7" t="n">
        <f aca="false">E416*K416</f>
        <v>6</v>
      </c>
      <c r="S416" s="7" t="n">
        <f aca="false">F416*L416</f>
        <v>-64.8</v>
      </c>
      <c r="T416" s="7" t="n">
        <f aca="false">G416*M416</f>
        <v>-0</v>
      </c>
      <c r="U416" s="7" t="n">
        <f aca="false">H416*N416</f>
        <v>-20.8</v>
      </c>
      <c r="V416" s="6" t="n">
        <f aca="false">SUM(O416:U416)</f>
        <v>-9.99999999999996</v>
      </c>
      <c r="W416" s="8" t="n">
        <f aca="false">IF(V416&gt;=0,1,-1)</f>
        <v>-1</v>
      </c>
      <c r="X416" s="22" t="n">
        <f aca="false">IF((VALUE(C416&amp;D416&amp;E416&amp;F416&amp;G416&amp;H416))&lt;452947,-1,1)</f>
        <v>-1</v>
      </c>
      <c r="Y416" s="8" t="n">
        <f aca="false">X416-W416</f>
        <v>0</v>
      </c>
      <c r="Z416" s="5" t="n">
        <f aca="false">$E$2</f>
        <v>0.1</v>
      </c>
      <c r="AA416" s="5" t="n">
        <f aca="false">$Z416*$Y416*C416</f>
        <v>0</v>
      </c>
      <c r="AB416" s="5" t="n">
        <f aca="false">$Z416*$Y416*D416</f>
        <v>0</v>
      </c>
      <c r="AC416" s="5" t="n">
        <f aca="false">$Z416*$Y416*E416</f>
        <v>0</v>
      </c>
      <c r="AD416" s="5" t="n">
        <f aca="false">$Z416*$Y416*F416</f>
        <v>0</v>
      </c>
      <c r="AE416" s="5" t="n">
        <f aca="false">$Z416*$Y416*G416</f>
        <v>0</v>
      </c>
      <c r="AF416" s="5" t="n">
        <f aca="false">$Z416*$Y416*H416</f>
        <v>0</v>
      </c>
      <c r="AG416" s="23" t="str">
        <f aca="false">IF(W416=X416,"CERTO","ERRADO")</f>
        <v>CERTO</v>
      </c>
    </row>
    <row r="417" customFormat="false" ht="14.05" hidden="false" customHeight="false" outlineLevel="0" collapsed="false">
      <c r="B417" s="2" t="n">
        <v>14</v>
      </c>
      <c r="C417" s="3" t="n">
        <v>8</v>
      </c>
      <c r="D417" s="3" t="n">
        <v>5</v>
      </c>
      <c r="E417" s="3" t="n">
        <v>5</v>
      </c>
      <c r="F417" s="3" t="n">
        <v>9</v>
      </c>
      <c r="G417" s="3" t="n">
        <v>6</v>
      </c>
      <c r="H417" s="3" t="n">
        <v>9</v>
      </c>
      <c r="I417" s="4" t="n">
        <f aca="false">I416+AA416</f>
        <v>14.4</v>
      </c>
      <c r="J417" s="5" t="n">
        <f aca="false">J416+AB416</f>
        <v>4.4</v>
      </c>
      <c r="K417" s="5" t="n">
        <f aca="false">K416+AC416</f>
        <v>3</v>
      </c>
      <c r="L417" s="5" t="n">
        <f aca="false">L416+AD416</f>
        <v>-7.2</v>
      </c>
      <c r="M417" s="5" t="n">
        <f aca="false">M416+AE416</f>
        <v>-1.2</v>
      </c>
      <c r="N417" s="5" t="n">
        <f aca="false">N416+AF416</f>
        <v>-2.6</v>
      </c>
      <c r="O417" s="6" t="n">
        <f aca="false">$G$2</f>
        <v>0</v>
      </c>
      <c r="P417" s="7" t="n">
        <f aca="false">C417*I417</f>
        <v>115.2</v>
      </c>
      <c r="Q417" s="7" t="n">
        <f aca="false">D417*J417</f>
        <v>22</v>
      </c>
      <c r="R417" s="7" t="n">
        <f aca="false">E417*K417</f>
        <v>15</v>
      </c>
      <c r="S417" s="7" t="n">
        <f aca="false">F417*L417</f>
        <v>-64.8</v>
      </c>
      <c r="T417" s="7" t="n">
        <f aca="false">G417*M417</f>
        <v>-7.2</v>
      </c>
      <c r="U417" s="7" t="n">
        <f aca="false">H417*N417</f>
        <v>-23.4</v>
      </c>
      <c r="V417" s="6" t="n">
        <f aca="false">SUM(O417:U417)</f>
        <v>56.8000000000001</v>
      </c>
      <c r="W417" s="8" t="n">
        <f aca="false">IF(V417&gt;=0,1,-1)</f>
        <v>1</v>
      </c>
      <c r="X417" s="22" t="n">
        <f aca="false">IF((VALUE(C417&amp;D417&amp;E417&amp;F417&amp;G417&amp;H417))&lt;452947,-1,1)</f>
        <v>1</v>
      </c>
      <c r="Y417" s="8" t="n">
        <f aca="false">X417-W417</f>
        <v>0</v>
      </c>
      <c r="Z417" s="5" t="n">
        <f aca="false">$E$2</f>
        <v>0.1</v>
      </c>
      <c r="AA417" s="5" t="n">
        <f aca="false">$Z417*$Y417*C417</f>
        <v>0</v>
      </c>
      <c r="AB417" s="5" t="n">
        <f aca="false">$Z417*$Y417*D417</f>
        <v>0</v>
      </c>
      <c r="AC417" s="5" t="n">
        <f aca="false">$Z417*$Y417*E417</f>
        <v>0</v>
      </c>
      <c r="AD417" s="5" t="n">
        <f aca="false">$Z417*$Y417*F417</f>
        <v>0</v>
      </c>
      <c r="AE417" s="5" t="n">
        <f aca="false">$Z417*$Y417*G417</f>
        <v>0</v>
      </c>
      <c r="AF417" s="5" t="n">
        <f aca="false">$Z417*$Y417*H417</f>
        <v>0</v>
      </c>
      <c r="AG417" s="23" t="str">
        <f aca="false">IF(W417=X417,"CERTO","ERRADO")</f>
        <v>CERTO</v>
      </c>
    </row>
    <row r="418" customFormat="false" ht="14.05" hidden="false" customHeight="false" outlineLevel="0" collapsed="false">
      <c r="B418" s="2" t="n">
        <v>15</v>
      </c>
      <c r="C418" s="3" t="n">
        <v>4</v>
      </c>
      <c r="D418" s="3" t="n">
        <v>1</v>
      </c>
      <c r="E418" s="3" t="n">
        <v>1</v>
      </c>
      <c r="F418" s="3" t="n">
        <v>9</v>
      </c>
      <c r="G418" s="3" t="n">
        <v>7</v>
      </c>
      <c r="H418" s="3" t="n">
        <v>6</v>
      </c>
      <c r="I418" s="4" t="n">
        <f aca="false">I417+AA417</f>
        <v>14.4</v>
      </c>
      <c r="J418" s="5" t="n">
        <f aca="false">J417+AB417</f>
        <v>4.4</v>
      </c>
      <c r="K418" s="5" t="n">
        <f aca="false">K417+AC417</f>
        <v>3</v>
      </c>
      <c r="L418" s="5" t="n">
        <f aca="false">L417+AD417</f>
        <v>-7.2</v>
      </c>
      <c r="M418" s="5" t="n">
        <f aca="false">M417+AE417</f>
        <v>-1.2</v>
      </c>
      <c r="N418" s="5" t="n">
        <f aca="false">N417+AF417</f>
        <v>-2.6</v>
      </c>
      <c r="O418" s="6" t="n">
        <f aca="false">$G$2</f>
        <v>0</v>
      </c>
      <c r="P418" s="7" t="n">
        <f aca="false">C418*I418</f>
        <v>57.6</v>
      </c>
      <c r="Q418" s="7" t="n">
        <f aca="false">D418*J418</f>
        <v>4.4</v>
      </c>
      <c r="R418" s="7" t="n">
        <f aca="false">E418*K418</f>
        <v>3</v>
      </c>
      <c r="S418" s="7" t="n">
        <f aca="false">F418*L418</f>
        <v>-64.8</v>
      </c>
      <c r="T418" s="7" t="n">
        <f aca="false">G418*M418</f>
        <v>-8.4</v>
      </c>
      <c r="U418" s="7" t="n">
        <f aca="false">H418*N418</f>
        <v>-15.6</v>
      </c>
      <c r="V418" s="6" t="n">
        <f aca="false">SUM(O418:U418)</f>
        <v>-23.7999999999999</v>
      </c>
      <c r="W418" s="8" t="n">
        <f aca="false">IF(V418&gt;=0,1,-1)</f>
        <v>-1</v>
      </c>
      <c r="X418" s="22" t="n">
        <f aca="false">IF((VALUE(C418&amp;D418&amp;E418&amp;F418&amp;G418&amp;H418))&lt;452947,-1,1)</f>
        <v>-1</v>
      </c>
      <c r="Y418" s="8" t="n">
        <f aca="false">X418-W418</f>
        <v>0</v>
      </c>
      <c r="Z418" s="5" t="n">
        <f aca="false">$E$2</f>
        <v>0.1</v>
      </c>
      <c r="AA418" s="5" t="n">
        <f aca="false">$Z418*$Y418*C418</f>
        <v>0</v>
      </c>
      <c r="AB418" s="5" t="n">
        <f aca="false">$Z418*$Y418*D418</f>
        <v>0</v>
      </c>
      <c r="AC418" s="5" t="n">
        <f aca="false">$Z418*$Y418*E418</f>
        <v>0</v>
      </c>
      <c r="AD418" s="5" t="n">
        <f aca="false">$Z418*$Y418*F418</f>
        <v>0</v>
      </c>
      <c r="AE418" s="5" t="n">
        <f aca="false">$Z418*$Y418*G418</f>
        <v>0</v>
      </c>
      <c r="AF418" s="5" t="n">
        <f aca="false">$Z418*$Y418*H418</f>
        <v>0</v>
      </c>
      <c r="AG418" s="23" t="str">
        <f aca="false">IF(W418=X418,"CERTO","ERRADO")</f>
        <v>CERTO</v>
      </c>
    </row>
    <row r="419" customFormat="false" ht="14.05" hidden="false" customHeight="false" outlineLevel="0" collapsed="false">
      <c r="B419" s="2" t="n">
        <v>16</v>
      </c>
      <c r="C419" s="3" t="n">
        <v>3</v>
      </c>
      <c r="D419" s="3" t="n">
        <v>5</v>
      </c>
      <c r="E419" s="3" t="n">
        <v>1</v>
      </c>
      <c r="F419" s="3" t="n">
        <v>7</v>
      </c>
      <c r="G419" s="3" t="n">
        <v>6</v>
      </c>
      <c r="H419" s="3" t="n">
        <v>8</v>
      </c>
      <c r="I419" s="4" t="n">
        <f aca="false">I418+AA418</f>
        <v>14.4</v>
      </c>
      <c r="J419" s="5" t="n">
        <f aca="false">J418+AB418</f>
        <v>4.4</v>
      </c>
      <c r="K419" s="5" t="n">
        <f aca="false">K418+AC418</f>
        <v>3</v>
      </c>
      <c r="L419" s="5" t="n">
        <f aca="false">L418+AD418</f>
        <v>-7.2</v>
      </c>
      <c r="M419" s="5" t="n">
        <f aca="false">M418+AE418</f>
        <v>-1.2</v>
      </c>
      <c r="N419" s="5" t="n">
        <f aca="false">N418+AF418</f>
        <v>-2.6</v>
      </c>
      <c r="O419" s="6" t="n">
        <f aca="false">$G$2</f>
        <v>0</v>
      </c>
      <c r="P419" s="7" t="n">
        <f aca="false">C419*I419</f>
        <v>43.2</v>
      </c>
      <c r="Q419" s="7" t="n">
        <f aca="false">D419*J419</f>
        <v>22</v>
      </c>
      <c r="R419" s="7" t="n">
        <f aca="false">E419*K419</f>
        <v>3</v>
      </c>
      <c r="S419" s="7" t="n">
        <f aca="false">F419*L419</f>
        <v>-50.4</v>
      </c>
      <c r="T419" s="7" t="n">
        <f aca="false">G419*M419</f>
        <v>-7.2</v>
      </c>
      <c r="U419" s="7" t="n">
        <f aca="false">H419*N419</f>
        <v>-20.8</v>
      </c>
      <c r="V419" s="6" t="n">
        <f aca="false">SUM(O419:U419)</f>
        <v>-10.2</v>
      </c>
      <c r="W419" s="8" t="n">
        <f aca="false">IF(V419&gt;=0,1,-1)</f>
        <v>-1</v>
      </c>
      <c r="X419" s="22" t="n">
        <f aca="false">IF((VALUE(C419&amp;D419&amp;E419&amp;F419&amp;G419&amp;H419))&lt;452947,-1,1)</f>
        <v>-1</v>
      </c>
      <c r="Y419" s="8" t="n">
        <f aca="false">X419-W419</f>
        <v>0</v>
      </c>
      <c r="Z419" s="5" t="n">
        <f aca="false">$E$2</f>
        <v>0.1</v>
      </c>
      <c r="AA419" s="5" t="n">
        <f aca="false">$Z419*$Y419*C419</f>
        <v>0</v>
      </c>
      <c r="AB419" s="5" t="n">
        <f aca="false">$Z419*$Y419*D419</f>
        <v>0</v>
      </c>
      <c r="AC419" s="5" t="n">
        <f aca="false">$Z419*$Y419*E419</f>
        <v>0</v>
      </c>
      <c r="AD419" s="5" t="n">
        <f aca="false">$Z419*$Y419*F419</f>
        <v>0</v>
      </c>
      <c r="AE419" s="5" t="n">
        <f aca="false">$Z419*$Y419*G419</f>
        <v>0</v>
      </c>
      <c r="AF419" s="5" t="n">
        <f aca="false">$Z419*$Y419*H419</f>
        <v>0</v>
      </c>
      <c r="AG419" s="23" t="str">
        <f aca="false">IF(W419=X419,"CERTO","ERRADO")</f>
        <v>CERTO</v>
      </c>
    </row>
    <row r="420" customFormat="false" ht="14.05" hidden="false" customHeight="false" outlineLevel="0" collapsed="false">
      <c r="B420" s="2" t="n">
        <v>17</v>
      </c>
      <c r="C420" s="3" t="n">
        <v>5</v>
      </c>
      <c r="D420" s="3" t="n">
        <v>9</v>
      </c>
      <c r="E420" s="3" t="n">
        <v>1</v>
      </c>
      <c r="F420" s="3" t="n">
        <v>9</v>
      </c>
      <c r="G420" s="3" t="n">
        <v>8</v>
      </c>
      <c r="H420" s="3" t="n">
        <v>5</v>
      </c>
      <c r="I420" s="4" t="n">
        <f aca="false">I419+AA419</f>
        <v>14.4</v>
      </c>
      <c r="J420" s="5" t="n">
        <f aca="false">J419+AB419</f>
        <v>4.4</v>
      </c>
      <c r="K420" s="5" t="n">
        <f aca="false">K419+AC419</f>
        <v>3</v>
      </c>
      <c r="L420" s="5" t="n">
        <f aca="false">L419+AD419</f>
        <v>-7.2</v>
      </c>
      <c r="M420" s="5" t="n">
        <f aca="false">M419+AE419</f>
        <v>-1.2</v>
      </c>
      <c r="N420" s="5" t="n">
        <f aca="false">N419+AF419</f>
        <v>-2.6</v>
      </c>
      <c r="O420" s="6" t="n">
        <f aca="false">$G$2</f>
        <v>0</v>
      </c>
      <c r="P420" s="7" t="n">
        <f aca="false">C420*I420</f>
        <v>72</v>
      </c>
      <c r="Q420" s="7" t="n">
        <f aca="false">D420*J420</f>
        <v>39.6</v>
      </c>
      <c r="R420" s="7" t="n">
        <f aca="false">E420*K420</f>
        <v>3</v>
      </c>
      <c r="S420" s="7" t="n">
        <f aca="false">F420*L420</f>
        <v>-64.8</v>
      </c>
      <c r="T420" s="7" t="n">
        <f aca="false">G420*M420</f>
        <v>-9.6</v>
      </c>
      <c r="U420" s="7" t="n">
        <f aca="false">H420*N420</f>
        <v>-13</v>
      </c>
      <c r="V420" s="6" t="n">
        <f aca="false">SUM(O420:U420)</f>
        <v>27.2</v>
      </c>
      <c r="W420" s="8" t="n">
        <f aca="false">IF(V420&gt;=0,1,-1)</f>
        <v>1</v>
      </c>
      <c r="X420" s="22" t="n">
        <f aca="false">IF((VALUE(C420&amp;D420&amp;E420&amp;F420&amp;G420&amp;H420))&lt;452947,-1,1)</f>
        <v>1</v>
      </c>
      <c r="Y420" s="8" t="n">
        <f aca="false">X420-W420</f>
        <v>0</v>
      </c>
      <c r="Z420" s="5" t="n">
        <f aca="false">$E$2</f>
        <v>0.1</v>
      </c>
      <c r="AA420" s="5" t="n">
        <f aca="false">$Z420*$Y420*C420</f>
        <v>0</v>
      </c>
      <c r="AB420" s="5" t="n">
        <f aca="false">$Z420*$Y420*D420</f>
        <v>0</v>
      </c>
      <c r="AC420" s="5" t="n">
        <f aca="false">$Z420*$Y420*E420</f>
        <v>0</v>
      </c>
      <c r="AD420" s="5" t="n">
        <f aca="false">$Z420*$Y420*F420</f>
        <v>0</v>
      </c>
      <c r="AE420" s="5" t="n">
        <f aca="false">$Z420*$Y420*G420</f>
        <v>0</v>
      </c>
      <c r="AF420" s="5" t="n">
        <f aca="false">$Z420*$Y420*H420</f>
        <v>0</v>
      </c>
      <c r="AG420" s="23" t="str">
        <f aca="false">IF(W420=X420,"CERTO","ERRADO")</f>
        <v>CERTO</v>
      </c>
    </row>
    <row r="421" customFormat="false" ht="14.05" hidden="false" customHeight="false" outlineLevel="0" collapsed="false">
      <c r="B421" s="2" t="n">
        <v>18</v>
      </c>
      <c r="C421" s="3" t="n">
        <v>1</v>
      </c>
      <c r="D421" s="3" t="n">
        <v>6</v>
      </c>
      <c r="E421" s="3" t="n">
        <v>2</v>
      </c>
      <c r="F421" s="3" t="n">
        <v>9</v>
      </c>
      <c r="G421" s="3" t="n">
        <v>1</v>
      </c>
      <c r="H421" s="3" t="n">
        <v>9</v>
      </c>
      <c r="I421" s="4" t="n">
        <f aca="false">I420+AA420</f>
        <v>14.4</v>
      </c>
      <c r="J421" s="5" t="n">
        <f aca="false">J420+AB420</f>
        <v>4.4</v>
      </c>
      <c r="K421" s="5" t="n">
        <f aca="false">K420+AC420</f>
        <v>3</v>
      </c>
      <c r="L421" s="5" t="n">
        <f aca="false">L420+AD420</f>
        <v>-7.2</v>
      </c>
      <c r="M421" s="5" t="n">
        <f aca="false">M420+AE420</f>
        <v>-1.2</v>
      </c>
      <c r="N421" s="5" t="n">
        <f aca="false">N420+AF420</f>
        <v>-2.6</v>
      </c>
      <c r="O421" s="6" t="n">
        <f aca="false">$G$2</f>
        <v>0</v>
      </c>
      <c r="P421" s="7" t="n">
        <f aca="false">C421*I421</f>
        <v>14.4</v>
      </c>
      <c r="Q421" s="7" t="n">
        <f aca="false">D421*J421</f>
        <v>26.4</v>
      </c>
      <c r="R421" s="7" t="n">
        <f aca="false">E421*K421</f>
        <v>6</v>
      </c>
      <c r="S421" s="7" t="n">
        <f aca="false">F421*L421</f>
        <v>-64.8</v>
      </c>
      <c r="T421" s="7" t="n">
        <f aca="false">G421*M421</f>
        <v>-1.2</v>
      </c>
      <c r="U421" s="7" t="n">
        <f aca="false">H421*N421</f>
        <v>-23.4</v>
      </c>
      <c r="V421" s="6" t="n">
        <f aca="false">SUM(O421:U421)</f>
        <v>-42.6</v>
      </c>
      <c r="W421" s="8" t="n">
        <f aca="false">IF(V421&gt;=0,1,-1)</f>
        <v>-1</v>
      </c>
      <c r="X421" s="22" t="n">
        <f aca="false">IF((VALUE(C421&amp;D421&amp;E421&amp;F421&amp;G421&amp;H421))&lt;452947,-1,1)</f>
        <v>-1</v>
      </c>
      <c r="Y421" s="8" t="n">
        <f aca="false">X421-W421</f>
        <v>0</v>
      </c>
      <c r="Z421" s="5" t="n">
        <f aca="false">$E$2</f>
        <v>0.1</v>
      </c>
      <c r="AA421" s="5" t="n">
        <f aca="false">$Z421*$Y421*C421</f>
        <v>0</v>
      </c>
      <c r="AB421" s="5" t="n">
        <f aca="false">$Z421*$Y421*D421</f>
        <v>0</v>
      </c>
      <c r="AC421" s="5" t="n">
        <f aca="false">$Z421*$Y421*E421</f>
        <v>0</v>
      </c>
      <c r="AD421" s="5" t="n">
        <f aca="false">$Z421*$Y421*F421</f>
        <v>0</v>
      </c>
      <c r="AE421" s="5" t="n">
        <f aca="false">$Z421*$Y421*G421</f>
        <v>0</v>
      </c>
      <c r="AF421" s="5" t="n">
        <f aca="false">$Z421*$Y421*H421</f>
        <v>0</v>
      </c>
      <c r="AG421" s="23" t="str">
        <f aca="false">IF(W421=X421,"CERTO","ERRADO")</f>
        <v>CERTO</v>
      </c>
    </row>
    <row r="422" customFormat="false" ht="14.05" hidden="false" customHeight="false" outlineLevel="0" collapsed="false">
      <c r="B422" s="2" t="n">
        <v>19</v>
      </c>
      <c r="C422" s="3" t="n">
        <v>4</v>
      </c>
      <c r="D422" s="3" t="n">
        <v>2</v>
      </c>
      <c r="E422" s="3" t="n">
        <v>3</v>
      </c>
      <c r="F422" s="3" t="n">
        <v>9</v>
      </c>
      <c r="G422" s="3" t="n">
        <v>8</v>
      </c>
      <c r="H422" s="3" t="n">
        <v>4</v>
      </c>
      <c r="I422" s="4" t="n">
        <f aca="false">I421+AA421</f>
        <v>14.4</v>
      </c>
      <c r="J422" s="5" t="n">
        <f aca="false">J421+AB421</f>
        <v>4.4</v>
      </c>
      <c r="K422" s="5" t="n">
        <f aca="false">K421+AC421</f>
        <v>3</v>
      </c>
      <c r="L422" s="5" t="n">
        <f aca="false">L421+AD421</f>
        <v>-7.2</v>
      </c>
      <c r="M422" s="5" t="n">
        <f aca="false">M421+AE421</f>
        <v>-1.2</v>
      </c>
      <c r="N422" s="5" t="n">
        <f aca="false">N421+AF421</f>
        <v>-2.6</v>
      </c>
      <c r="O422" s="6" t="n">
        <f aca="false">$G$2</f>
        <v>0</v>
      </c>
      <c r="P422" s="7" t="n">
        <f aca="false">C422*I422</f>
        <v>57.6</v>
      </c>
      <c r="Q422" s="7" t="n">
        <f aca="false">D422*J422</f>
        <v>8.8</v>
      </c>
      <c r="R422" s="7" t="n">
        <f aca="false">E422*K422</f>
        <v>9</v>
      </c>
      <c r="S422" s="7" t="n">
        <f aca="false">F422*L422</f>
        <v>-64.8</v>
      </c>
      <c r="T422" s="7" t="n">
        <f aca="false">G422*M422</f>
        <v>-9.6</v>
      </c>
      <c r="U422" s="7" t="n">
        <f aca="false">H422*N422</f>
        <v>-10.4</v>
      </c>
      <c r="V422" s="6" t="n">
        <f aca="false">SUM(O422:U422)</f>
        <v>-9.39999999999996</v>
      </c>
      <c r="W422" s="8" t="n">
        <f aca="false">IF(V422&gt;=0,1,-1)</f>
        <v>-1</v>
      </c>
      <c r="X422" s="22" t="n">
        <f aca="false">IF((VALUE(C422&amp;D422&amp;E422&amp;F422&amp;G422&amp;H422))&lt;452947,-1,1)</f>
        <v>-1</v>
      </c>
      <c r="Y422" s="8" t="n">
        <f aca="false">X422-W422</f>
        <v>0</v>
      </c>
      <c r="Z422" s="5" t="n">
        <f aca="false">$E$2</f>
        <v>0.1</v>
      </c>
      <c r="AA422" s="5" t="n">
        <f aca="false">$Z422*$Y422*C422</f>
        <v>0</v>
      </c>
      <c r="AB422" s="5" t="n">
        <f aca="false">$Z422*$Y422*D422</f>
        <v>0</v>
      </c>
      <c r="AC422" s="5" t="n">
        <f aca="false">$Z422*$Y422*E422</f>
        <v>0</v>
      </c>
      <c r="AD422" s="5" t="n">
        <f aca="false">$Z422*$Y422*F422</f>
        <v>0</v>
      </c>
      <c r="AE422" s="5" t="n">
        <f aca="false">$Z422*$Y422*G422</f>
        <v>0</v>
      </c>
      <c r="AF422" s="5" t="n">
        <f aca="false">$Z422*$Y422*H422</f>
        <v>0</v>
      </c>
      <c r="AG422" s="23" t="str">
        <f aca="false">IF(W422=X422,"CERTO","ERRADO")</f>
        <v>CERTO</v>
      </c>
    </row>
    <row r="423" customFormat="false" ht="14.05" hidden="false" customHeight="false" outlineLevel="0" collapsed="false">
      <c r="B423" s="2" t="n">
        <v>20</v>
      </c>
      <c r="C423" s="3" t="n">
        <v>4</v>
      </c>
      <c r="D423" s="3" t="n">
        <v>8</v>
      </c>
      <c r="E423" s="3" t="n">
        <v>2</v>
      </c>
      <c r="F423" s="3" t="n">
        <v>8</v>
      </c>
      <c r="G423" s="3" t="n">
        <v>8</v>
      </c>
      <c r="H423" s="3" t="n">
        <v>3</v>
      </c>
      <c r="I423" s="4" t="n">
        <f aca="false">I422+AA422</f>
        <v>14.4</v>
      </c>
      <c r="J423" s="5" t="n">
        <f aca="false">J422+AB422</f>
        <v>4.4</v>
      </c>
      <c r="K423" s="5" t="n">
        <f aca="false">K422+AC422</f>
        <v>3</v>
      </c>
      <c r="L423" s="5" t="n">
        <f aca="false">L422+AD422</f>
        <v>-7.2</v>
      </c>
      <c r="M423" s="5" t="n">
        <f aca="false">M422+AE422</f>
        <v>-1.2</v>
      </c>
      <c r="N423" s="5" t="n">
        <f aca="false">N422+AF422</f>
        <v>-2.6</v>
      </c>
      <c r="O423" s="6" t="n">
        <f aca="false">$G$2</f>
        <v>0</v>
      </c>
      <c r="P423" s="7" t="n">
        <f aca="false">C423*I423</f>
        <v>57.6</v>
      </c>
      <c r="Q423" s="7" t="n">
        <f aca="false">D423*J423</f>
        <v>35.2</v>
      </c>
      <c r="R423" s="7" t="n">
        <f aca="false">E423*K423</f>
        <v>6</v>
      </c>
      <c r="S423" s="7" t="n">
        <f aca="false">F423*L423</f>
        <v>-57.6</v>
      </c>
      <c r="T423" s="7" t="n">
        <f aca="false">G423*M423</f>
        <v>-9.6</v>
      </c>
      <c r="U423" s="7" t="n">
        <f aca="false">H423*N423</f>
        <v>-7.8</v>
      </c>
      <c r="V423" s="6" t="n">
        <f aca="false">SUM(O423:U423)</f>
        <v>23.8</v>
      </c>
      <c r="W423" s="8" t="n">
        <f aca="false">IF(V423&gt;=0,1,-1)</f>
        <v>1</v>
      </c>
      <c r="X423" s="22" t="n">
        <f aca="false">IF((VALUE(C423&amp;D423&amp;E423&amp;F423&amp;G423&amp;H423))&lt;452947,-1,1)</f>
        <v>1</v>
      </c>
      <c r="Y423" s="8" t="n">
        <f aca="false">X423-W423</f>
        <v>0</v>
      </c>
      <c r="Z423" s="5" t="n">
        <f aca="false">$E$2</f>
        <v>0.1</v>
      </c>
      <c r="AA423" s="5" t="n">
        <f aca="false">$Z423*$Y423*C423</f>
        <v>0</v>
      </c>
      <c r="AB423" s="5" t="n">
        <f aca="false">$Z423*$Y423*D423</f>
        <v>0</v>
      </c>
      <c r="AC423" s="5" t="n">
        <f aca="false">$Z423*$Y423*E423</f>
        <v>0</v>
      </c>
      <c r="AD423" s="5" t="n">
        <f aca="false">$Z423*$Y423*F423</f>
        <v>0</v>
      </c>
      <c r="AE423" s="5" t="n">
        <f aca="false">$Z423*$Y423*G423</f>
        <v>0</v>
      </c>
      <c r="AF423" s="5" t="n">
        <f aca="false">$Z423*$Y423*H423</f>
        <v>0</v>
      </c>
      <c r="AG423" s="23" t="str">
        <f aca="false">IF(W423=X423,"CERTO","ERRADO")</f>
        <v>CERTO</v>
      </c>
    </row>
    <row r="424" customFormat="false" ht="14.05" hidden="false" customHeight="false" outlineLevel="0" collapsed="false">
      <c r="B424" s="2" t="n">
        <v>21</v>
      </c>
      <c r="C424" s="3" t="n">
        <v>5</v>
      </c>
      <c r="D424" s="3" t="n">
        <v>4</v>
      </c>
      <c r="E424" s="3" t="n">
        <v>2</v>
      </c>
      <c r="F424" s="3" t="n">
        <v>9</v>
      </c>
      <c r="G424" s="3" t="n">
        <v>7</v>
      </c>
      <c r="H424" s="3" t="n">
        <v>7</v>
      </c>
      <c r="I424" s="4" t="n">
        <f aca="false">I423+AA423</f>
        <v>14.4</v>
      </c>
      <c r="J424" s="5" t="n">
        <f aca="false">J423+AB423</f>
        <v>4.4</v>
      </c>
      <c r="K424" s="5" t="n">
        <f aca="false">K423+AC423</f>
        <v>3</v>
      </c>
      <c r="L424" s="5" t="n">
        <f aca="false">L423+AD423</f>
        <v>-7.2</v>
      </c>
      <c r="M424" s="5" t="n">
        <f aca="false">M423+AE423</f>
        <v>-1.2</v>
      </c>
      <c r="N424" s="5" t="n">
        <f aca="false">N423+AF423</f>
        <v>-2.6</v>
      </c>
      <c r="O424" s="6" t="n">
        <f aca="false">$G$2</f>
        <v>0</v>
      </c>
      <c r="P424" s="7" t="n">
        <f aca="false">C424*I424</f>
        <v>72</v>
      </c>
      <c r="Q424" s="7" t="n">
        <f aca="false">D424*J424</f>
        <v>17.6</v>
      </c>
      <c r="R424" s="7" t="n">
        <f aca="false">E424*K424</f>
        <v>6</v>
      </c>
      <c r="S424" s="7" t="n">
        <f aca="false">F424*L424</f>
        <v>-64.8</v>
      </c>
      <c r="T424" s="7" t="n">
        <f aca="false">G424*M424</f>
        <v>-8.4</v>
      </c>
      <c r="U424" s="7" t="n">
        <f aca="false">H424*N424</f>
        <v>-18.2</v>
      </c>
      <c r="V424" s="6" t="n">
        <f aca="false">SUM(O424:U424)</f>
        <v>4.20000000000006</v>
      </c>
      <c r="W424" s="8" t="n">
        <f aca="false">IF(V424&gt;=0,1,-1)</f>
        <v>1</v>
      </c>
      <c r="X424" s="22" t="n">
        <f aca="false">IF((VALUE(C424&amp;D424&amp;E424&amp;F424&amp;G424&amp;H424))&lt;452947,-1,1)</f>
        <v>1</v>
      </c>
      <c r="Y424" s="8" t="n">
        <f aca="false">X424-W424</f>
        <v>0</v>
      </c>
      <c r="Z424" s="5" t="n">
        <f aca="false">$E$2</f>
        <v>0.1</v>
      </c>
      <c r="AA424" s="5" t="n">
        <f aca="false">$Z424*$Y424*C424</f>
        <v>0</v>
      </c>
      <c r="AB424" s="5" t="n">
        <f aca="false">$Z424*$Y424*D424</f>
        <v>0</v>
      </c>
      <c r="AC424" s="5" t="n">
        <f aca="false">$Z424*$Y424*E424</f>
        <v>0</v>
      </c>
      <c r="AD424" s="5" t="n">
        <f aca="false">$Z424*$Y424*F424</f>
        <v>0</v>
      </c>
      <c r="AE424" s="5" t="n">
        <f aca="false">$Z424*$Y424*G424</f>
        <v>0</v>
      </c>
      <c r="AF424" s="5" t="n">
        <f aca="false">$Z424*$Y424*H424</f>
        <v>0</v>
      </c>
      <c r="AG424" s="23" t="str">
        <f aca="false">IF(W424=X424,"CERTO","ERRADO")</f>
        <v>CERTO</v>
      </c>
    </row>
    <row r="425" customFormat="false" ht="14.05" hidden="false" customHeight="false" outlineLevel="0" collapsed="false">
      <c r="B425" s="2" t="n">
        <v>22</v>
      </c>
      <c r="C425" s="3" t="n">
        <v>8</v>
      </c>
      <c r="D425" s="3" t="n">
        <v>5</v>
      </c>
      <c r="E425" s="3" t="n">
        <v>1</v>
      </c>
      <c r="F425" s="3" t="n">
        <v>6</v>
      </c>
      <c r="G425" s="3" t="n">
        <v>4</v>
      </c>
      <c r="H425" s="3" t="n">
        <v>8</v>
      </c>
      <c r="I425" s="4" t="n">
        <f aca="false">I424+AA424</f>
        <v>14.4</v>
      </c>
      <c r="J425" s="5" t="n">
        <f aca="false">J424+AB424</f>
        <v>4.4</v>
      </c>
      <c r="K425" s="5" t="n">
        <f aca="false">K424+AC424</f>
        <v>3</v>
      </c>
      <c r="L425" s="5" t="n">
        <f aca="false">L424+AD424</f>
        <v>-7.2</v>
      </c>
      <c r="M425" s="5" t="n">
        <f aca="false">M424+AE424</f>
        <v>-1.2</v>
      </c>
      <c r="N425" s="5" t="n">
        <f aca="false">N424+AF424</f>
        <v>-2.6</v>
      </c>
      <c r="O425" s="6" t="n">
        <f aca="false">$G$2</f>
        <v>0</v>
      </c>
      <c r="P425" s="7" t="n">
        <f aca="false">C425*I425</f>
        <v>115.2</v>
      </c>
      <c r="Q425" s="7" t="n">
        <f aca="false">D425*J425</f>
        <v>22</v>
      </c>
      <c r="R425" s="7" t="n">
        <f aca="false">E425*K425</f>
        <v>3</v>
      </c>
      <c r="S425" s="7" t="n">
        <f aca="false">F425*L425</f>
        <v>-43.2</v>
      </c>
      <c r="T425" s="7" t="n">
        <f aca="false">G425*M425</f>
        <v>-4.8</v>
      </c>
      <c r="U425" s="7" t="n">
        <f aca="false">H425*N425</f>
        <v>-20.8</v>
      </c>
      <c r="V425" s="6" t="n">
        <f aca="false">SUM(O425:U425)</f>
        <v>71.4000000000001</v>
      </c>
      <c r="W425" s="8" t="n">
        <f aca="false">IF(V425&gt;=0,1,-1)</f>
        <v>1</v>
      </c>
      <c r="X425" s="22" t="n">
        <f aca="false">IF((VALUE(C425&amp;D425&amp;E425&amp;F425&amp;G425&amp;H425))&lt;452947,-1,1)</f>
        <v>1</v>
      </c>
      <c r="Y425" s="8" t="n">
        <f aca="false">X425-W425</f>
        <v>0</v>
      </c>
      <c r="Z425" s="5" t="n">
        <f aca="false">$E$2</f>
        <v>0.1</v>
      </c>
      <c r="AA425" s="5" t="n">
        <f aca="false">$Z425*$Y425*C425</f>
        <v>0</v>
      </c>
      <c r="AB425" s="5" t="n">
        <f aca="false">$Z425*$Y425*D425</f>
        <v>0</v>
      </c>
      <c r="AC425" s="5" t="n">
        <f aca="false">$Z425*$Y425*E425</f>
        <v>0</v>
      </c>
      <c r="AD425" s="5" t="n">
        <f aca="false">$Z425*$Y425*F425</f>
        <v>0</v>
      </c>
      <c r="AE425" s="5" t="n">
        <f aca="false">$Z425*$Y425*G425</f>
        <v>0</v>
      </c>
      <c r="AF425" s="5" t="n">
        <f aca="false">$Z425*$Y425*H425</f>
        <v>0</v>
      </c>
      <c r="AG425" s="23" t="str">
        <f aca="false">IF(W425=X425,"CERTO","ERRADO")</f>
        <v>CERTO</v>
      </c>
    </row>
    <row r="426" customFormat="false" ht="14.05" hidden="false" customHeight="false" outlineLevel="0" collapsed="false">
      <c r="B426" s="2" t="n">
        <v>23</v>
      </c>
      <c r="C426" s="3" t="n">
        <v>3</v>
      </c>
      <c r="D426" s="3" t="n">
        <v>7</v>
      </c>
      <c r="E426" s="3" t="n">
        <v>7</v>
      </c>
      <c r="F426" s="3" t="n">
        <v>9</v>
      </c>
      <c r="G426" s="3" t="n">
        <v>5</v>
      </c>
      <c r="H426" s="3" t="n">
        <v>9</v>
      </c>
      <c r="I426" s="4" t="n">
        <f aca="false">I425+AA425</f>
        <v>14.4</v>
      </c>
      <c r="J426" s="5" t="n">
        <f aca="false">J425+AB425</f>
        <v>4.4</v>
      </c>
      <c r="K426" s="5" t="n">
        <f aca="false">K425+AC425</f>
        <v>3</v>
      </c>
      <c r="L426" s="5" t="n">
        <f aca="false">L425+AD425</f>
        <v>-7.2</v>
      </c>
      <c r="M426" s="5" t="n">
        <f aca="false">M425+AE425</f>
        <v>-1.2</v>
      </c>
      <c r="N426" s="5" t="n">
        <f aca="false">N425+AF425</f>
        <v>-2.6</v>
      </c>
      <c r="O426" s="6" t="n">
        <f aca="false">$G$2</f>
        <v>0</v>
      </c>
      <c r="P426" s="7" t="n">
        <f aca="false">C426*I426</f>
        <v>43.2</v>
      </c>
      <c r="Q426" s="7" t="n">
        <f aca="false">D426*J426</f>
        <v>30.8</v>
      </c>
      <c r="R426" s="7" t="n">
        <f aca="false">E426*K426</f>
        <v>21</v>
      </c>
      <c r="S426" s="7" t="n">
        <f aca="false">F426*L426</f>
        <v>-64.8</v>
      </c>
      <c r="T426" s="7" t="n">
        <f aca="false">G426*M426</f>
        <v>-6</v>
      </c>
      <c r="U426" s="7" t="n">
        <f aca="false">H426*N426</f>
        <v>-23.4</v>
      </c>
      <c r="V426" s="6" t="n">
        <f aca="false">SUM(O426:U426)</f>
        <v>0.800000000000033</v>
      </c>
      <c r="W426" s="8" t="n">
        <f aca="false">IF(V426&gt;=0,1,-1)</f>
        <v>1</v>
      </c>
      <c r="X426" s="22" t="n">
        <f aca="false">IF((VALUE(C426&amp;D426&amp;E426&amp;F426&amp;G426&amp;H426))&lt;452947,-1,1)</f>
        <v>-1</v>
      </c>
      <c r="Y426" s="8" t="n">
        <f aca="false">X426-W426</f>
        <v>-2</v>
      </c>
      <c r="Z426" s="5" t="n">
        <f aca="false">$E$2</f>
        <v>0.1</v>
      </c>
      <c r="AA426" s="5" t="n">
        <f aca="false">$Z426*$Y426*C426</f>
        <v>-0.6</v>
      </c>
      <c r="AB426" s="5" t="n">
        <f aca="false">$Z426*$Y426*D426</f>
        <v>-1.4</v>
      </c>
      <c r="AC426" s="5" t="n">
        <f aca="false">$Z426*$Y426*E426</f>
        <v>-1.4</v>
      </c>
      <c r="AD426" s="5" t="n">
        <f aca="false">$Z426*$Y426*F426</f>
        <v>-1.8</v>
      </c>
      <c r="AE426" s="5" t="n">
        <f aca="false">$Z426*$Y426*G426</f>
        <v>-1</v>
      </c>
      <c r="AF426" s="5" t="n">
        <f aca="false">$Z426*$Y426*H426</f>
        <v>-1.8</v>
      </c>
      <c r="AG426" s="23" t="str">
        <f aca="false">IF(W426=X426,"CERTO","ERRADO")</f>
        <v>ERRADO</v>
      </c>
    </row>
    <row r="427" customFormat="false" ht="14.05" hidden="false" customHeight="false" outlineLevel="0" collapsed="false">
      <c r="B427" s="2" t="n">
        <v>24</v>
      </c>
      <c r="C427" s="3" t="n">
        <v>6</v>
      </c>
      <c r="D427" s="3" t="n">
        <v>4</v>
      </c>
      <c r="E427" s="3" t="n">
        <v>3</v>
      </c>
      <c r="F427" s="3" t="n">
        <v>5</v>
      </c>
      <c r="G427" s="3" t="n">
        <v>1</v>
      </c>
      <c r="H427" s="3" t="n">
        <v>6</v>
      </c>
      <c r="I427" s="4" t="n">
        <f aca="false">I426+AA426</f>
        <v>13.8</v>
      </c>
      <c r="J427" s="5" t="n">
        <f aca="false">J426+AB426</f>
        <v>3</v>
      </c>
      <c r="K427" s="5" t="n">
        <f aca="false">K426+AC426</f>
        <v>1.6</v>
      </c>
      <c r="L427" s="5" t="n">
        <f aca="false">L426+AD426</f>
        <v>-9</v>
      </c>
      <c r="M427" s="5" t="n">
        <f aca="false">M426+AE426</f>
        <v>-2.2</v>
      </c>
      <c r="N427" s="5" t="n">
        <f aca="false">N426+AF426</f>
        <v>-4.4</v>
      </c>
      <c r="O427" s="6" t="n">
        <f aca="false">$G$2</f>
        <v>0</v>
      </c>
      <c r="P427" s="7" t="n">
        <f aca="false">C427*I427</f>
        <v>82.8000000000001</v>
      </c>
      <c r="Q427" s="7" t="n">
        <f aca="false">D427*J427</f>
        <v>12</v>
      </c>
      <c r="R427" s="7" t="n">
        <f aca="false">E427*K427</f>
        <v>4.79999999999999</v>
      </c>
      <c r="S427" s="7" t="n">
        <f aca="false">F427*L427</f>
        <v>-45</v>
      </c>
      <c r="T427" s="7" t="n">
        <f aca="false">G427*M427</f>
        <v>-2.2</v>
      </c>
      <c r="U427" s="7" t="n">
        <f aca="false">H427*N427</f>
        <v>-26.4</v>
      </c>
      <c r="V427" s="6" t="n">
        <f aca="false">SUM(O427:U427)</f>
        <v>26</v>
      </c>
      <c r="W427" s="8" t="n">
        <f aca="false">IF(V427&gt;=0,1,-1)</f>
        <v>1</v>
      </c>
      <c r="X427" s="22" t="n">
        <f aca="false">IF((VALUE(C427&amp;D427&amp;E427&amp;F427&amp;G427&amp;H427))&lt;452947,-1,1)</f>
        <v>1</v>
      </c>
      <c r="Y427" s="8" t="n">
        <f aca="false">X427-W427</f>
        <v>0</v>
      </c>
      <c r="Z427" s="5" t="n">
        <f aca="false">$E$2</f>
        <v>0.1</v>
      </c>
      <c r="AA427" s="5" t="n">
        <f aca="false">$Z427*$Y427*C427</f>
        <v>0</v>
      </c>
      <c r="AB427" s="5" t="n">
        <f aca="false">$Z427*$Y427*D427</f>
        <v>0</v>
      </c>
      <c r="AC427" s="5" t="n">
        <f aca="false">$Z427*$Y427*E427</f>
        <v>0</v>
      </c>
      <c r="AD427" s="5" t="n">
        <f aca="false">$Z427*$Y427*F427</f>
        <v>0</v>
      </c>
      <c r="AE427" s="5" t="n">
        <f aca="false">$Z427*$Y427*G427</f>
        <v>0</v>
      </c>
      <c r="AF427" s="5" t="n">
        <f aca="false">$Z427*$Y427*H427</f>
        <v>0</v>
      </c>
      <c r="AG427" s="23" t="str">
        <f aca="false">IF(W427=X427,"CERTO","ERRADO")</f>
        <v>CERTO</v>
      </c>
    </row>
    <row r="428" customFormat="false" ht="14.05" hidden="false" customHeight="false" outlineLevel="0" collapsed="false">
      <c r="B428" s="2" t="n">
        <v>25</v>
      </c>
      <c r="C428" s="3" t="n">
        <v>4</v>
      </c>
      <c r="D428" s="3" t="n">
        <v>7</v>
      </c>
      <c r="E428" s="3" t="n">
        <v>6</v>
      </c>
      <c r="F428" s="3" t="n">
        <v>8</v>
      </c>
      <c r="G428" s="3" t="n">
        <v>5</v>
      </c>
      <c r="H428" s="3" t="n">
        <v>4</v>
      </c>
      <c r="I428" s="4" t="n">
        <f aca="false">I427+AA427</f>
        <v>13.8</v>
      </c>
      <c r="J428" s="5" t="n">
        <f aca="false">J427+AB427</f>
        <v>3</v>
      </c>
      <c r="K428" s="5" t="n">
        <f aca="false">K427+AC427</f>
        <v>1.6</v>
      </c>
      <c r="L428" s="5" t="n">
        <f aca="false">L427+AD427</f>
        <v>-9</v>
      </c>
      <c r="M428" s="5" t="n">
        <f aca="false">M427+AE427</f>
        <v>-2.2</v>
      </c>
      <c r="N428" s="5" t="n">
        <f aca="false">N427+AF427</f>
        <v>-4.4</v>
      </c>
      <c r="O428" s="6" t="n">
        <f aca="false">$G$2</f>
        <v>0</v>
      </c>
      <c r="P428" s="7" t="n">
        <f aca="false">C428*I428</f>
        <v>55.2</v>
      </c>
      <c r="Q428" s="7" t="n">
        <f aca="false">D428*J428</f>
        <v>21</v>
      </c>
      <c r="R428" s="7" t="n">
        <f aca="false">E428*K428</f>
        <v>9.59999999999999</v>
      </c>
      <c r="S428" s="7" t="n">
        <f aca="false">F428*L428</f>
        <v>-72</v>
      </c>
      <c r="T428" s="7" t="n">
        <f aca="false">G428*M428</f>
        <v>-11</v>
      </c>
      <c r="U428" s="7" t="n">
        <f aca="false">H428*N428</f>
        <v>-17.6</v>
      </c>
      <c r="V428" s="6" t="n">
        <f aca="false">SUM(O428:U428)</f>
        <v>-14.8</v>
      </c>
      <c r="W428" s="8" t="n">
        <f aca="false">IF(V428&gt;=0,1,-1)</f>
        <v>-1</v>
      </c>
      <c r="X428" s="22" t="n">
        <f aca="false">IF((VALUE(C428&amp;D428&amp;E428&amp;F428&amp;G428&amp;H428))&lt;452947,-1,1)</f>
        <v>1</v>
      </c>
      <c r="Y428" s="8" t="n">
        <f aca="false">X428-W428</f>
        <v>2</v>
      </c>
      <c r="Z428" s="5" t="n">
        <f aca="false">$E$2</f>
        <v>0.1</v>
      </c>
      <c r="AA428" s="5" t="n">
        <f aca="false">$Z428*$Y428*C428</f>
        <v>0.8</v>
      </c>
      <c r="AB428" s="5" t="n">
        <f aca="false">$Z428*$Y428*D428</f>
        <v>1.4</v>
      </c>
      <c r="AC428" s="5" t="n">
        <f aca="false">$Z428*$Y428*E428</f>
        <v>1.2</v>
      </c>
      <c r="AD428" s="5" t="n">
        <f aca="false">$Z428*$Y428*F428</f>
        <v>1.6</v>
      </c>
      <c r="AE428" s="5" t="n">
        <f aca="false">$Z428*$Y428*G428</f>
        <v>1</v>
      </c>
      <c r="AF428" s="5" t="n">
        <f aca="false">$Z428*$Y428*H428</f>
        <v>0.8</v>
      </c>
      <c r="AG428" s="23" t="str">
        <f aca="false">IF(W428=X428,"CERTO","ERRADO")</f>
        <v>ERRADO</v>
      </c>
    </row>
    <row r="429" customFormat="false" ht="14.05" hidden="false" customHeight="false" outlineLevel="0" collapsed="false">
      <c r="B429" s="2" t="n">
        <v>26</v>
      </c>
      <c r="C429" s="3" t="n">
        <v>8</v>
      </c>
      <c r="D429" s="3" t="n">
        <v>8</v>
      </c>
      <c r="E429" s="3" t="n">
        <v>2</v>
      </c>
      <c r="F429" s="3" t="n">
        <v>9</v>
      </c>
      <c r="G429" s="3" t="n">
        <v>0</v>
      </c>
      <c r="H429" s="3" t="n">
        <v>6</v>
      </c>
      <c r="I429" s="4" t="n">
        <f aca="false">I428+AA428</f>
        <v>14.6</v>
      </c>
      <c r="J429" s="5" t="n">
        <f aca="false">J428+AB428</f>
        <v>4.4</v>
      </c>
      <c r="K429" s="5" t="n">
        <f aca="false">K428+AC428</f>
        <v>2.8</v>
      </c>
      <c r="L429" s="5" t="n">
        <f aca="false">L428+AD428</f>
        <v>-7.4</v>
      </c>
      <c r="M429" s="5" t="n">
        <f aca="false">M428+AE428</f>
        <v>-1.2</v>
      </c>
      <c r="N429" s="5" t="n">
        <f aca="false">N428+AF428</f>
        <v>-3.6</v>
      </c>
      <c r="O429" s="6" t="n">
        <f aca="false">$G$2</f>
        <v>0</v>
      </c>
      <c r="P429" s="7" t="n">
        <f aca="false">C429*I429</f>
        <v>116.8</v>
      </c>
      <c r="Q429" s="7" t="n">
        <f aca="false">D429*J429</f>
        <v>35.2</v>
      </c>
      <c r="R429" s="7" t="n">
        <f aca="false">E429*K429</f>
        <v>5.6</v>
      </c>
      <c r="S429" s="7" t="n">
        <f aca="false">F429*L429</f>
        <v>-66.6</v>
      </c>
      <c r="T429" s="7" t="n">
        <f aca="false">G429*M429</f>
        <v>-0</v>
      </c>
      <c r="U429" s="7" t="n">
        <f aca="false">H429*N429</f>
        <v>-21.6</v>
      </c>
      <c r="V429" s="6" t="n">
        <f aca="false">SUM(O429:U429)</f>
        <v>69.4000000000001</v>
      </c>
      <c r="W429" s="8" t="n">
        <f aca="false">IF(V429&gt;=0,1,-1)</f>
        <v>1</v>
      </c>
      <c r="X429" s="22" t="n">
        <f aca="false">IF((VALUE(C429&amp;D429&amp;E429&amp;F429&amp;G429&amp;H429))&lt;452947,-1,1)</f>
        <v>1</v>
      </c>
      <c r="Y429" s="8" t="n">
        <f aca="false">X429-W429</f>
        <v>0</v>
      </c>
      <c r="Z429" s="5" t="n">
        <f aca="false">$E$2</f>
        <v>0.1</v>
      </c>
      <c r="AA429" s="5" t="n">
        <f aca="false">$Z429*$Y429*C429</f>
        <v>0</v>
      </c>
      <c r="AB429" s="5" t="n">
        <f aca="false">$Z429*$Y429*D429</f>
        <v>0</v>
      </c>
      <c r="AC429" s="5" t="n">
        <f aca="false">$Z429*$Y429*E429</f>
        <v>0</v>
      </c>
      <c r="AD429" s="5" t="n">
        <f aca="false">$Z429*$Y429*F429</f>
        <v>0</v>
      </c>
      <c r="AE429" s="5" t="n">
        <f aca="false">$Z429*$Y429*G429</f>
        <v>0</v>
      </c>
      <c r="AF429" s="5" t="n">
        <f aca="false">$Z429*$Y429*H429</f>
        <v>0</v>
      </c>
      <c r="AG429" s="23" t="str">
        <f aca="false">IF(W429=X429,"CERTO","ERRADO")</f>
        <v>CERTO</v>
      </c>
    </row>
    <row r="430" customFormat="false" ht="14.05" hidden="false" customHeight="false" outlineLevel="0" collapsed="false">
      <c r="B430" s="2" t="n">
        <v>27</v>
      </c>
      <c r="C430" s="3" t="n">
        <v>2</v>
      </c>
      <c r="D430" s="3" t="n">
        <v>2</v>
      </c>
      <c r="E430" s="3" t="n">
        <v>3</v>
      </c>
      <c r="F430" s="3" t="n">
        <v>7</v>
      </c>
      <c r="G430" s="3" t="n">
        <v>8</v>
      </c>
      <c r="H430" s="3" t="n">
        <v>7</v>
      </c>
      <c r="I430" s="4" t="n">
        <f aca="false">I429+AA429</f>
        <v>14.6</v>
      </c>
      <c r="J430" s="5" t="n">
        <f aca="false">J429+AB429</f>
        <v>4.4</v>
      </c>
      <c r="K430" s="5" t="n">
        <f aca="false">K429+AC429</f>
        <v>2.8</v>
      </c>
      <c r="L430" s="5" t="n">
        <f aca="false">L429+AD429</f>
        <v>-7.4</v>
      </c>
      <c r="M430" s="5" t="n">
        <f aca="false">M429+AE429</f>
        <v>-1.2</v>
      </c>
      <c r="N430" s="5" t="n">
        <f aca="false">N429+AF429</f>
        <v>-3.6</v>
      </c>
      <c r="O430" s="6" t="n">
        <f aca="false">$G$2</f>
        <v>0</v>
      </c>
      <c r="P430" s="7" t="n">
        <f aca="false">C430*I430</f>
        <v>29.2</v>
      </c>
      <c r="Q430" s="7" t="n">
        <f aca="false">D430*J430</f>
        <v>8.8</v>
      </c>
      <c r="R430" s="7" t="n">
        <f aca="false">E430*K430</f>
        <v>8.4</v>
      </c>
      <c r="S430" s="7" t="n">
        <f aca="false">F430*L430</f>
        <v>-51.8</v>
      </c>
      <c r="T430" s="7" t="n">
        <f aca="false">G430*M430</f>
        <v>-9.6</v>
      </c>
      <c r="U430" s="7" t="n">
        <f aca="false">H430*N430</f>
        <v>-25.2</v>
      </c>
      <c r="V430" s="6" t="n">
        <f aca="false">SUM(O430:U430)</f>
        <v>-40.2</v>
      </c>
      <c r="W430" s="8" t="n">
        <f aca="false">IF(V430&gt;=0,1,-1)</f>
        <v>-1</v>
      </c>
      <c r="X430" s="22" t="n">
        <f aca="false">IF((VALUE(C430&amp;D430&amp;E430&amp;F430&amp;G430&amp;H430))&lt;452947,-1,1)</f>
        <v>-1</v>
      </c>
      <c r="Y430" s="8" t="n">
        <f aca="false">X430-W430</f>
        <v>0</v>
      </c>
      <c r="Z430" s="5" t="n">
        <f aca="false">$E$2</f>
        <v>0.1</v>
      </c>
      <c r="AA430" s="5" t="n">
        <f aca="false">$Z430*$Y430*C430</f>
        <v>0</v>
      </c>
      <c r="AB430" s="5" t="n">
        <f aca="false">$Z430*$Y430*D430</f>
        <v>0</v>
      </c>
      <c r="AC430" s="5" t="n">
        <f aca="false">$Z430*$Y430*E430</f>
        <v>0</v>
      </c>
      <c r="AD430" s="5" t="n">
        <f aca="false">$Z430*$Y430*F430</f>
        <v>0</v>
      </c>
      <c r="AE430" s="5" t="n">
        <f aca="false">$Z430*$Y430*G430</f>
        <v>0</v>
      </c>
      <c r="AF430" s="5" t="n">
        <f aca="false">$Z430*$Y430*H430</f>
        <v>0</v>
      </c>
      <c r="AG430" s="23" t="str">
        <f aca="false">IF(W430=X430,"CERTO","ERRADO")</f>
        <v>CERTO</v>
      </c>
    </row>
    <row r="431" customFormat="false" ht="14.05" hidden="false" customHeight="false" outlineLevel="0" collapsed="false">
      <c r="B431" s="2" t="n">
        <v>28</v>
      </c>
      <c r="C431" s="3" t="n">
        <v>5</v>
      </c>
      <c r="D431" s="3" t="n">
        <v>4</v>
      </c>
      <c r="E431" s="3" t="n">
        <v>2</v>
      </c>
      <c r="F431" s="3" t="n">
        <v>9</v>
      </c>
      <c r="G431" s="3" t="n">
        <v>7</v>
      </c>
      <c r="H431" s="3" t="n">
        <v>8</v>
      </c>
      <c r="I431" s="4" t="n">
        <f aca="false">I430+AA430</f>
        <v>14.6</v>
      </c>
      <c r="J431" s="5" t="n">
        <f aca="false">J430+AB430</f>
        <v>4.4</v>
      </c>
      <c r="K431" s="5" t="n">
        <f aca="false">K430+AC430</f>
        <v>2.8</v>
      </c>
      <c r="L431" s="5" t="n">
        <f aca="false">L430+AD430</f>
        <v>-7.4</v>
      </c>
      <c r="M431" s="5" t="n">
        <f aca="false">M430+AE430</f>
        <v>-1.2</v>
      </c>
      <c r="N431" s="5" t="n">
        <f aca="false">N430+AF430</f>
        <v>-3.6</v>
      </c>
      <c r="O431" s="6" t="n">
        <f aca="false">$G$2</f>
        <v>0</v>
      </c>
      <c r="P431" s="7" t="n">
        <f aca="false">C431*I431</f>
        <v>73</v>
      </c>
      <c r="Q431" s="7" t="n">
        <f aca="false">D431*J431</f>
        <v>17.6</v>
      </c>
      <c r="R431" s="7" t="n">
        <f aca="false">E431*K431</f>
        <v>5.6</v>
      </c>
      <c r="S431" s="7" t="n">
        <f aca="false">F431*L431</f>
        <v>-66.6</v>
      </c>
      <c r="T431" s="7" t="n">
        <f aca="false">G431*M431</f>
        <v>-8.4</v>
      </c>
      <c r="U431" s="7" t="n">
        <f aca="false">H431*N431</f>
        <v>-28.8</v>
      </c>
      <c r="V431" s="6" t="n">
        <f aca="false">SUM(O431:U431)</f>
        <v>-7.59999999999995</v>
      </c>
      <c r="W431" s="8" t="n">
        <f aca="false">IF(V431&gt;=0,1,-1)</f>
        <v>-1</v>
      </c>
      <c r="X431" s="22" t="n">
        <f aca="false">IF((VALUE(C431&amp;D431&amp;E431&amp;F431&amp;G431&amp;H431))&lt;452947,-1,1)</f>
        <v>1</v>
      </c>
      <c r="Y431" s="8" t="n">
        <f aca="false">X431-W431</f>
        <v>2</v>
      </c>
      <c r="Z431" s="5" t="n">
        <f aca="false">$E$2</f>
        <v>0.1</v>
      </c>
      <c r="AA431" s="5" t="n">
        <f aca="false">$Z431*$Y431*C431</f>
        <v>1</v>
      </c>
      <c r="AB431" s="5" t="n">
        <f aca="false">$Z431*$Y431*D431</f>
        <v>0.8</v>
      </c>
      <c r="AC431" s="5" t="n">
        <f aca="false">$Z431*$Y431*E431</f>
        <v>0.4</v>
      </c>
      <c r="AD431" s="5" t="n">
        <f aca="false">$Z431*$Y431*F431</f>
        <v>1.8</v>
      </c>
      <c r="AE431" s="5" t="n">
        <f aca="false">$Z431*$Y431*G431</f>
        <v>1.4</v>
      </c>
      <c r="AF431" s="5" t="n">
        <f aca="false">$Z431*$Y431*H431</f>
        <v>1.6</v>
      </c>
      <c r="AG431" s="23" t="str">
        <f aca="false">IF(W431=X431,"CERTO","ERRADO")</f>
        <v>ERRADO</v>
      </c>
    </row>
    <row r="432" customFormat="false" ht="14.05" hidden="false" customHeight="false" outlineLevel="0" collapsed="false">
      <c r="B432" s="2" t="n">
        <v>29</v>
      </c>
      <c r="C432" s="3" t="n">
        <v>6</v>
      </c>
      <c r="D432" s="3" t="n">
        <v>5</v>
      </c>
      <c r="E432" s="3" t="n">
        <v>1</v>
      </c>
      <c r="F432" s="3" t="n">
        <v>8</v>
      </c>
      <c r="G432" s="3" t="n">
        <v>1</v>
      </c>
      <c r="H432" s="3" t="n">
        <v>4</v>
      </c>
      <c r="I432" s="4" t="n">
        <f aca="false">I431+AA431</f>
        <v>15.6</v>
      </c>
      <c r="J432" s="5" t="n">
        <f aca="false">J431+AB431</f>
        <v>5.2</v>
      </c>
      <c r="K432" s="5" t="n">
        <f aca="false">K431+AC431</f>
        <v>3.2</v>
      </c>
      <c r="L432" s="5" t="n">
        <f aca="false">L431+AD431</f>
        <v>-5.6</v>
      </c>
      <c r="M432" s="5" t="n">
        <f aca="false">M431+AE431</f>
        <v>0.2</v>
      </c>
      <c r="N432" s="5" t="n">
        <f aca="false">N431+AF431</f>
        <v>-2</v>
      </c>
      <c r="O432" s="6" t="n">
        <f aca="false">$G$2</f>
        <v>0</v>
      </c>
      <c r="P432" s="7" t="n">
        <f aca="false">C432*I432</f>
        <v>93.6000000000001</v>
      </c>
      <c r="Q432" s="7" t="n">
        <f aca="false">D432*J432</f>
        <v>26</v>
      </c>
      <c r="R432" s="7" t="n">
        <f aca="false">E432*K432</f>
        <v>3.2</v>
      </c>
      <c r="S432" s="7" t="n">
        <f aca="false">F432*L432</f>
        <v>-44.8</v>
      </c>
      <c r="T432" s="7" t="n">
        <f aca="false">G432*M432</f>
        <v>0.2</v>
      </c>
      <c r="U432" s="7" t="n">
        <f aca="false">H432*N432</f>
        <v>-8</v>
      </c>
      <c r="V432" s="6" t="n">
        <f aca="false">SUM(O432:U432)</f>
        <v>70.2000000000001</v>
      </c>
      <c r="W432" s="8" t="n">
        <f aca="false">IF(V432&gt;=0,1,-1)</f>
        <v>1</v>
      </c>
      <c r="X432" s="22" t="n">
        <f aca="false">IF((VALUE(C432&amp;D432&amp;E432&amp;F432&amp;G432&amp;H432))&lt;452947,-1,1)</f>
        <v>1</v>
      </c>
      <c r="Y432" s="8" t="n">
        <f aca="false">X432-W432</f>
        <v>0</v>
      </c>
      <c r="Z432" s="5" t="n">
        <f aca="false">$E$2</f>
        <v>0.1</v>
      </c>
      <c r="AA432" s="5" t="n">
        <f aca="false">$Z432*$Y432*C432</f>
        <v>0</v>
      </c>
      <c r="AB432" s="5" t="n">
        <f aca="false">$Z432*$Y432*D432</f>
        <v>0</v>
      </c>
      <c r="AC432" s="5" t="n">
        <f aca="false">$Z432*$Y432*E432</f>
        <v>0</v>
      </c>
      <c r="AD432" s="5" t="n">
        <f aca="false">$Z432*$Y432*F432</f>
        <v>0</v>
      </c>
      <c r="AE432" s="5" t="n">
        <f aca="false">$Z432*$Y432*G432</f>
        <v>0</v>
      </c>
      <c r="AF432" s="5" t="n">
        <f aca="false">$Z432*$Y432*H432</f>
        <v>0</v>
      </c>
      <c r="AG432" s="23" t="str">
        <f aca="false">IF(W432=X432,"CERTO","ERRADO")</f>
        <v>CERTO</v>
      </c>
    </row>
    <row r="433" customFormat="false" ht="14.05" hidden="false" customHeight="false" outlineLevel="0" collapsed="false">
      <c r="B433" s="2" t="n">
        <v>30</v>
      </c>
      <c r="C433" s="3" t="n">
        <v>3</v>
      </c>
      <c r="D433" s="3" t="n">
        <v>2</v>
      </c>
      <c r="E433" s="3" t="n">
        <v>0</v>
      </c>
      <c r="F433" s="3" t="n">
        <v>9</v>
      </c>
      <c r="G433" s="3" t="n">
        <v>3</v>
      </c>
      <c r="H433" s="3" t="n">
        <v>9</v>
      </c>
      <c r="I433" s="4" t="n">
        <f aca="false">I432+AA432</f>
        <v>15.6</v>
      </c>
      <c r="J433" s="5" t="n">
        <f aca="false">J432+AB432</f>
        <v>5.2</v>
      </c>
      <c r="K433" s="5" t="n">
        <f aca="false">K432+AC432</f>
        <v>3.2</v>
      </c>
      <c r="L433" s="5" t="n">
        <f aca="false">L432+AD432</f>
        <v>-5.6</v>
      </c>
      <c r="M433" s="5" t="n">
        <f aca="false">M432+AE432</f>
        <v>0.2</v>
      </c>
      <c r="N433" s="5" t="n">
        <f aca="false">N432+AF432</f>
        <v>-2</v>
      </c>
      <c r="O433" s="6" t="n">
        <f aca="false">$G$2</f>
        <v>0</v>
      </c>
      <c r="P433" s="7" t="n">
        <f aca="false">C433*I433</f>
        <v>46.8</v>
      </c>
      <c r="Q433" s="7" t="n">
        <f aca="false">D433*J433</f>
        <v>10.4</v>
      </c>
      <c r="R433" s="7" t="n">
        <f aca="false">E433*K433</f>
        <v>0</v>
      </c>
      <c r="S433" s="7" t="n">
        <f aca="false">F433*L433</f>
        <v>-50.4</v>
      </c>
      <c r="T433" s="7" t="n">
        <f aca="false">G433*M433</f>
        <v>0.6</v>
      </c>
      <c r="U433" s="7" t="n">
        <f aca="false">H433*N433</f>
        <v>-18</v>
      </c>
      <c r="V433" s="6" t="n">
        <f aca="false">SUM(O433:U433)</f>
        <v>-10.6</v>
      </c>
      <c r="W433" s="8" t="n">
        <f aca="false">IF(V433&gt;=0,1,-1)</f>
        <v>-1</v>
      </c>
      <c r="X433" s="22" t="n">
        <f aca="false">IF((VALUE(C433&amp;D433&amp;E433&amp;F433&amp;G433&amp;H433))&lt;452947,-1,1)</f>
        <v>-1</v>
      </c>
      <c r="Y433" s="8" t="n">
        <f aca="false">X433-W433</f>
        <v>0</v>
      </c>
      <c r="Z433" s="5" t="n">
        <f aca="false">$E$2</f>
        <v>0.1</v>
      </c>
      <c r="AA433" s="5" t="n">
        <f aca="false">$Z433*$Y433*C433</f>
        <v>0</v>
      </c>
      <c r="AB433" s="5" t="n">
        <f aca="false">$Z433*$Y433*D433</f>
        <v>0</v>
      </c>
      <c r="AC433" s="5" t="n">
        <f aca="false">$Z433*$Y433*E433</f>
        <v>0</v>
      </c>
      <c r="AD433" s="5" t="n">
        <f aca="false">$Z433*$Y433*F433</f>
        <v>0</v>
      </c>
      <c r="AE433" s="5" t="n">
        <f aca="false">$Z433*$Y433*G433</f>
        <v>0</v>
      </c>
      <c r="AF433" s="5" t="n">
        <f aca="false">$Z433*$Y433*H433</f>
        <v>0</v>
      </c>
      <c r="AG433" s="23" t="str">
        <f aca="false">IF(W433=X433,"CERTO","ERRADO")</f>
        <v>CERTO</v>
      </c>
    </row>
    <row r="434" customFormat="false" ht="14.05" hidden="false" customHeight="false" outlineLevel="0" collapsed="false">
      <c r="B434" s="2" t="n">
        <v>31</v>
      </c>
      <c r="C434" s="3" t="n">
        <v>3</v>
      </c>
      <c r="D434" s="3" t="n">
        <v>1</v>
      </c>
      <c r="E434" s="3" t="n">
        <v>0</v>
      </c>
      <c r="F434" s="3" t="n">
        <v>9</v>
      </c>
      <c r="G434" s="3" t="n">
        <v>6</v>
      </c>
      <c r="H434" s="3" t="n">
        <v>4</v>
      </c>
      <c r="I434" s="4" t="n">
        <f aca="false">I433+AA433</f>
        <v>15.6</v>
      </c>
      <c r="J434" s="5" t="n">
        <f aca="false">J433+AB433</f>
        <v>5.2</v>
      </c>
      <c r="K434" s="5" t="n">
        <f aca="false">K433+AC433</f>
        <v>3.2</v>
      </c>
      <c r="L434" s="5" t="n">
        <f aca="false">L433+AD433</f>
        <v>-5.6</v>
      </c>
      <c r="M434" s="5" t="n">
        <f aca="false">M433+AE433</f>
        <v>0.2</v>
      </c>
      <c r="N434" s="5" t="n">
        <f aca="false">N433+AF433</f>
        <v>-2</v>
      </c>
      <c r="O434" s="6" t="n">
        <f aca="false">$G$2</f>
        <v>0</v>
      </c>
      <c r="P434" s="7" t="n">
        <f aca="false">C434*I434</f>
        <v>46.8</v>
      </c>
      <c r="Q434" s="7" t="n">
        <f aca="false">D434*J434</f>
        <v>5.2</v>
      </c>
      <c r="R434" s="7" t="n">
        <f aca="false">E434*K434</f>
        <v>0</v>
      </c>
      <c r="S434" s="7" t="n">
        <f aca="false">F434*L434</f>
        <v>-50.4</v>
      </c>
      <c r="T434" s="7" t="n">
        <f aca="false">G434*M434</f>
        <v>1.2</v>
      </c>
      <c r="U434" s="7" t="n">
        <f aca="false">H434*N434</f>
        <v>-8</v>
      </c>
      <c r="V434" s="6" t="n">
        <f aca="false">SUM(O434:U434)</f>
        <v>-5.19999999999996</v>
      </c>
      <c r="W434" s="8" t="n">
        <f aca="false">IF(V434&gt;=0,1,-1)</f>
        <v>-1</v>
      </c>
      <c r="X434" s="22" t="n">
        <f aca="false">IF((VALUE(C434&amp;D434&amp;E434&amp;F434&amp;G434&amp;H434))&lt;452947,-1,1)</f>
        <v>-1</v>
      </c>
      <c r="Y434" s="8" t="n">
        <f aca="false">X434-W434</f>
        <v>0</v>
      </c>
      <c r="Z434" s="5" t="n">
        <f aca="false">$E$2</f>
        <v>0.1</v>
      </c>
      <c r="AA434" s="5" t="n">
        <f aca="false">$Z434*$Y434*C434</f>
        <v>0</v>
      </c>
      <c r="AB434" s="5" t="n">
        <f aca="false">$Z434*$Y434*D434</f>
        <v>0</v>
      </c>
      <c r="AC434" s="5" t="n">
        <f aca="false">$Z434*$Y434*E434</f>
        <v>0</v>
      </c>
      <c r="AD434" s="5" t="n">
        <f aca="false">$Z434*$Y434*F434</f>
        <v>0</v>
      </c>
      <c r="AE434" s="5" t="n">
        <f aca="false">$Z434*$Y434*G434</f>
        <v>0</v>
      </c>
      <c r="AF434" s="5" t="n">
        <f aca="false">$Z434*$Y434*H434</f>
        <v>0</v>
      </c>
      <c r="AG434" s="23" t="str">
        <f aca="false">IF(W434=X434,"CERTO","ERRADO")</f>
        <v>CERTO</v>
      </c>
    </row>
    <row r="435" customFormat="false" ht="14.05" hidden="false" customHeight="false" outlineLevel="0" collapsed="false">
      <c r="B435" s="2" t="n">
        <v>32</v>
      </c>
      <c r="C435" s="3" t="n">
        <v>7</v>
      </c>
      <c r="D435" s="3" t="n">
        <v>4</v>
      </c>
      <c r="E435" s="3" t="n">
        <v>1</v>
      </c>
      <c r="F435" s="3" t="n">
        <v>6</v>
      </c>
      <c r="G435" s="3" t="n">
        <v>5</v>
      </c>
      <c r="H435" s="3" t="n">
        <v>6</v>
      </c>
      <c r="I435" s="4" t="n">
        <f aca="false">I434+AA434</f>
        <v>15.6</v>
      </c>
      <c r="J435" s="5" t="n">
        <f aca="false">J434+AB434</f>
        <v>5.2</v>
      </c>
      <c r="K435" s="5" t="n">
        <f aca="false">K434+AC434</f>
        <v>3.2</v>
      </c>
      <c r="L435" s="5" t="n">
        <f aca="false">L434+AD434</f>
        <v>-5.6</v>
      </c>
      <c r="M435" s="5" t="n">
        <f aca="false">M434+AE434</f>
        <v>0.2</v>
      </c>
      <c r="N435" s="5" t="n">
        <f aca="false">N434+AF434</f>
        <v>-2</v>
      </c>
      <c r="O435" s="6" t="n">
        <f aca="false">$G$2</f>
        <v>0</v>
      </c>
      <c r="P435" s="7" t="n">
        <f aca="false">C435*I435</f>
        <v>109.2</v>
      </c>
      <c r="Q435" s="7" t="n">
        <f aca="false">D435*J435</f>
        <v>20.8</v>
      </c>
      <c r="R435" s="7" t="n">
        <f aca="false">E435*K435</f>
        <v>3.2</v>
      </c>
      <c r="S435" s="7" t="n">
        <f aca="false">F435*L435</f>
        <v>-33.6</v>
      </c>
      <c r="T435" s="7" t="n">
        <f aca="false">G435*M435</f>
        <v>1</v>
      </c>
      <c r="U435" s="7" t="n">
        <f aca="false">H435*N435</f>
        <v>-12</v>
      </c>
      <c r="V435" s="6" t="n">
        <f aca="false">SUM(O435:U435)</f>
        <v>88.6000000000001</v>
      </c>
      <c r="W435" s="8" t="n">
        <f aca="false">IF(V435&gt;=0,1,-1)</f>
        <v>1</v>
      </c>
      <c r="X435" s="22" t="n">
        <f aca="false">IF((VALUE(C435&amp;D435&amp;E435&amp;F435&amp;G435&amp;H435))&lt;452947,-1,1)</f>
        <v>1</v>
      </c>
      <c r="Y435" s="8" t="n">
        <f aca="false">X435-W435</f>
        <v>0</v>
      </c>
      <c r="Z435" s="5" t="n">
        <f aca="false">$E$2</f>
        <v>0.1</v>
      </c>
      <c r="AA435" s="5" t="n">
        <f aca="false">$Z435*$Y435*C435</f>
        <v>0</v>
      </c>
      <c r="AB435" s="5" t="n">
        <f aca="false">$Z435*$Y435*D435</f>
        <v>0</v>
      </c>
      <c r="AC435" s="5" t="n">
        <f aca="false">$Z435*$Y435*E435</f>
        <v>0</v>
      </c>
      <c r="AD435" s="5" t="n">
        <f aca="false">$Z435*$Y435*F435</f>
        <v>0</v>
      </c>
      <c r="AE435" s="5" t="n">
        <f aca="false">$Z435*$Y435*G435</f>
        <v>0</v>
      </c>
      <c r="AF435" s="5" t="n">
        <f aca="false">$Z435*$Y435*H435</f>
        <v>0</v>
      </c>
      <c r="AG435" s="23" t="str">
        <f aca="false">IF(W435=X435,"CERTO","ERRADO")</f>
        <v>CERTO</v>
      </c>
    </row>
    <row r="436" customFormat="false" ht="14.05" hidden="false" customHeight="false" outlineLevel="0" collapsed="false">
      <c r="B436" s="2" t="n">
        <v>33</v>
      </c>
      <c r="C436" s="3" t="n">
        <v>2</v>
      </c>
      <c r="D436" s="3" t="n">
        <v>4</v>
      </c>
      <c r="E436" s="3" t="n">
        <v>2</v>
      </c>
      <c r="F436" s="3" t="n">
        <v>9</v>
      </c>
      <c r="G436" s="3" t="n">
        <v>4</v>
      </c>
      <c r="H436" s="3" t="n">
        <v>7</v>
      </c>
      <c r="I436" s="4" t="n">
        <f aca="false">I435+AA435</f>
        <v>15.6</v>
      </c>
      <c r="J436" s="5" t="n">
        <f aca="false">J435+AB435</f>
        <v>5.2</v>
      </c>
      <c r="K436" s="5" t="n">
        <f aca="false">K435+AC435</f>
        <v>3.2</v>
      </c>
      <c r="L436" s="5" t="n">
        <f aca="false">L435+AD435</f>
        <v>-5.6</v>
      </c>
      <c r="M436" s="5" t="n">
        <f aca="false">M435+AE435</f>
        <v>0.2</v>
      </c>
      <c r="N436" s="5" t="n">
        <f aca="false">N435+AF435</f>
        <v>-2</v>
      </c>
      <c r="O436" s="6" t="n">
        <f aca="false">$G$2</f>
        <v>0</v>
      </c>
      <c r="P436" s="7" t="n">
        <f aca="false">C436*I436</f>
        <v>31.2</v>
      </c>
      <c r="Q436" s="7" t="n">
        <f aca="false">D436*J436</f>
        <v>20.8</v>
      </c>
      <c r="R436" s="7" t="n">
        <f aca="false">E436*K436</f>
        <v>6.4</v>
      </c>
      <c r="S436" s="7" t="n">
        <f aca="false">F436*L436</f>
        <v>-50.4</v>
      </c>
      <c r="T436" s="7" t="n">
        <f aca="false">G436*M436</f>
        <v>0.8</v>
      </c>
      <c r="U436" s="7" t="n">
        <f aca="false">H436*N436</f>
        <v>-14</v>
      </c>
      <c r="V436" s="6" t="n">
        <f aca="false">SUM(O436:U436)</f>
        <v>-5.19999999999997</v>
      </c>
      <c r="W436" s="8" t="n">
        <f aca="false">IF(V436&gt;=0,1,-1)</f>
        <v>-1</v>
      </c>
      <c r="X436" s="22" t="n">
        <f aca="false">IF((VALUE(C436&amp;D436&amp;E436&amp;F436&amp;G436&amp;H436))&lt;452947,-1,1)</f>
        <v>-1</v>
      </c>
      <c r="Y436" s="8" t="n">
        <f aca="false">X436-W436</f>
        <v>0</v>
      </c>
      <c r="Z436" s="5" t="n">
        <f aca="false">$E$2</f>
        <v>0.1</v>
      </c>
      <c r="AA436" s="5" t="n">
        <f aca="false">$Z436*$Y436*C436</f>
        <v>0</v>
      </c>
      <c r="AB436" s="5" t="n">
        <f aca="false">$Z436*$Y436*D436</f>
        <v>0</v>
      </c>
      <c r="AC436" s="5" t="n">
        <f aca="false">$Z436*$Y436*E436</f>
        <v>0</v>
      </c>
      <c r="AD436" s="5" t="n">
        <f aca="false">$Z436*$Y436*F436</f>
        <v>0</v>
      </c>
      <c r="AE436" s="5" t="n">
        <f aca="false">$Z436*$Y436*G436</f>
        <v>0</v>
      </c>
      <c r="AF436" s="5" t="n">
        <f aca="false">$Z436*$Y436*H436</f>
        <v>0</v>
      </c>
      <c r="AG436" s="23" t="str">
        <f aca="false">IF(W436=X436,"CERTO","ERRADO")</f>
        <v>CERTO</v>
      </c>
    </row>
    <row r="437" customFormat="false" ht="14.05" hidden="false" customHeight="false" outlineLevel="0" collapsed="false">
      <c r="B437" s="2" t="n">
        <v>34</v>
      </c>
      <c r="C437" s="3" t="n">
        <v>4</v>
      </c>
      <c r="D437" s="3" t="n">
        <v>2</v>
      </c>
      <c r="E437" s="3" t="n">
        <v>0</v>
      </c>
      <c r="F437" s="3" t="n">
        <v>8</v>
      </c>
      <c r="G437" s="3" t="n">
        <v>5</v>
      </c>
      <c r="H437" s="3" t="n">
        <v>9</v>
      </c>
      <c r="I437" s="4" t="n">
        <f aca="false">I436+AA436</f>
        <v>15.6</v>
      </c>
      <c r="J437" s="5" t="n">
        <f aca="false">J436+AB436</f>
        <v>5.2</v>
      </c>
      <c r="K437" s="5" t="n">
        <f aca="false">K436+AC436</f>
        <v>3.2</v>
      </c>
      <c r="L437" s="5" t="n">
        <f aca="false">L436+AD436</f>
        <v>-5.6</v>
      </c>
      <c r="M437" s="5" t="n">
        <f aca="false">M436+AE436</f>
        <v>0.2</v>
      </c>
      <c r="N437" s="5" t="n">
        <f aca="false">N436+AF436</f>
        <v>-2</v>
      </c>
      <c r="O437" s="6" t="n">
        <f aca="false">$G$2</f>
        <v>0</v>
      </c>
      <c r="P437" s="7" t="n">
        <f aca="false">C437*I437</f>
        <v>62.4</v>
      </c>
      <c r="Q437" s="7" t="n">
        <f aca="false">D437*J437</f>
        <v>10.4</v>
      </c>
      <c r="R437" s="7" t="n">
        <f aca="false">E437*K437</f>
        <v>0</v>
      </c>
      <c r="S437" s="7" t="n">
        <f aca="false">F437*L437</f>
        <v>-44.8</v>
      </c>
      <c r="T437" s="7" t="n">
        <f aca="false">G437*M437</f>
        <v>1</v>
      </c>
      <c r="U437" s="7" t="n">
        <f aca="false">H437*N437</f>
        <v>-18</v>
      </c>
      <c r="V437" s="6" t="n">
        <f aca="false">SUM(O437:U437)</f>
        <v>11.0000000000001</v>
      </c>
      <c r="W437" s="8" t="n">
        <f aca="false">IF(V437&gt;=0,1,-1)</f>
        <v>1</v>
      </c>
      <c r="X437" s="22" t="n">
        <f aca="false">IF((VALUE(C437&amp;D437&amp;E437&amp;F437&amp;G437&amp;H437))&lt;452947,-1,1)</f>
        <v>-1</v>
      </c>
      <c r="Y437" s="8" t="n">
        <f aca="false">X437-W437</f>
        <v>-2</v>
      </c>
      <c r="Z437" s="5" t="n">
        <f aca="false">$E$2</f>
        <v>0.1</v>
      </c>
      <c r="AA437" s="5" t="n">
        <f aca="false">$Z437*$Y437*C437</f>
        <v>-0.8</v>
      </c>
      <c r="AB437" s="5" t="n">
        <f aca="false">$Z437*$Y437*D437</f>
        <v>-0.4</v>
      </c>
      <c r="AC437" s="5" t="n">
        <f aca="false">$Z437*$Y437*E437</f>
        <v>-0</v>
      </c>
      <c r="AD437" s="5" t="n">
        <f aca="false">$Z437*$Y437*F437</f>
        <v>-1.6</v>
      </c>
      <c r="AE437" s="5" t="n">
        <f aca="false">$Z437*$Y437*G437</f>
        <v>-1</v>
      </c>
      <c r="AF437" s="5" t="n">
        <f aca="false">$Z437*$Y437*H437</f>
        <v>-1.8</v>
      </c>
      <c r="AG437" s="23" t="str">
        <f aca="false">IF(W437=X437,"CERTO","ERRADO")</f>
        <v>ERRADO</v>
      </c>
    </row>
    <row r="438" customFormat="false" ht="14.05" hidden="false" customHeight="false" outlineLevel="0" collapsed="false">
      <c r="B438" s="2" t="n">
        <v>35</v>
      </c>
      <c r="C438" s="3" t="n">
        <v>6</v>
      </c>
      <c r="D438" s="3" t="n">
        <v>5</v>
      </c>
      <c r="E438" s="3" t="n">
        <v>2</v>
      </c>
      <c r="F438" s="3" t="n">
        <v>9</v>
      </c>
      <c r="G438" s="3" t="n">
        <v>1</v>
      </c>
      <c r="H438" s="3" t="n">
        <v>7</v>
      </c>
      <c r="I438" s="4" t="n">
        <f aca="false">I437+AA437</f>
        <v>14.8</v>
      </c>
      <c r="J438" s="5" t="n">
        <f aca="false">J437+AB437</f>
        <v>4.8</v>
      </c>
      <c r="K438" s="5" t="n">
        <f aca="false">K437+AC437</f>
        <v>3.2</v>
      </c>
      <c r="L438" s="5" t="n">
        <f aca="false">L437+AD437</f>
        <v>-7.2</v>
      </c>
      <c r="M438" s="5" t="n">
        <f aca="false">M437+AE437</f>
        <v>-0.8</v>
      </c>
      <c r="N438" s="5" t="n">
        <f aca="false">N437+AF437</f>
        <v>-3.8</v>
      </c>
      <c r="O438" s="6" t="n">
        <f aca="false">$G$2</f>
        <v>0</v>
      </c>
      <c r="P438" s="7" t="n">
        <f aca="false">C438*I438</f>
        <v>88.8</v>
      </c>
      <c r="Q438" s="7" t="n">
        <f aca="false">D438*J438</f>
        <v>24</v>
      </c>
      <c r="R438" s="7" t="n">
        <f aca="false">E438*K438</f>
        <v>6.4</v>
      </c>
      <c r="S438" s="7" t="n">
        <f aca="false">F438*L438</f>
        <v>-64.8</v>
      </c>
      <c r="T438" s="7" t="n">
        <f aca="false">G438*M438</f>
        <v>-0.8</v>
      </c>
      <c r="U438" s="7" t="n">
        <f aca="false">H438*N438</f>
        <v>-26.6</v>
      </c>
      <c r="V438" s="6" t="n">
        <f aca="false">SUM(O438:U438)</f>
        <v>27</v>
      </c>
      <c r="W438" s="8" t="n">
        <f aca="false">IF(V438&gt;=0,1,-1)</f>
        <v>1</v>
      </c>
      <c r="X438" s="22" t="n">
        <f aca="false">IF((VALUE(C438&amp;D438&amp;E438&amp;F438&amp;G438&amp;H438))&lt;452947,-1,1)</f>
        <v>1</v>
      </c>
      <c r="Y438" s="8" t="n">
        <f aca="false">X438-W438</f>
        <v>0</v>
      </c>
      <c r="Z438" s="5" t="n">
        <f aca="false">$E$2</f>
        <v>0.1</v>
      </c>
      <c r="AA438" s="5" t="n">
        <f aca="false">$Z438*$Y438*C438</f>
        <v>0</v>
      </c>
      <c r="AB438" s="5" t="n">
        <f aca="false">$Z438*$Y438*D438</f>
        <v>0</v>
      </c>
      <c r="AC438" s="5" t="n">
        <f aca="false">$Z438*$Y438*E438</f>
        <v>0</v>
      </c>
      <c r="AD438" s="5" t="n">
        <f aca="false">$Z438*$Y438*F438</f>
        <v>0</v>
      </c>
      <c r="AE438" s="5" t="n">
        <f aca="false">$Z438*$Y438*G438</f>
        <v>0</v>
      </c>
      <c r="AF438" s="5" t="n">
        <f aca="false">$Z438*$Y438*H438</f>
        <v>0</v>
      </c>
      <c r="AG438" s="23" t="str">
        <f aca="false">IF(W438=X438,"CERTO","ERRADO")</f>
        <v>CERTO</v>
      </c>
    </row>
    <row r="439" customFormat="false" ht="14.05" hidden="false" customHeight="false" outlineLevel="0" collapsed="false">
      <c r="B439" s="2" t="n">
        <v>36</v>
      </c>
      <c r="C439" s="3" t="n">
        <v>2</v>
      </c>
      <c r="D439" s="3" t="n">
        <v>6</v>
      </c>
      <c r="E439" s="3" t="n">
        <v>2</v>
      </c>
      <c r="F439" s="3" t="n">
        <v>9</v>
      </c>
      <c r="G439" s="3" t="n">
        <v>3</v>
      </c>
      <c r="H439" s="3" t="n">
        <v>8</v>
      </c>
      <c r="I439" s="4" t="n">
        <f aca="false">I438+AA438</f>
        <v>14.8</v>
      </c>
      <c r="J439" s="5" t="n">
        <f aca="false">J438+AB438</f>
        <v>4.8</v>
      </c>
      <c r="K439" s="5" t="n">
        <f aca="false">K438+AC438</f>
        <v>3.2</v>
      </c>
      <c r="L439" s="5" t="n">
        <f aca="false">L438+AD438</f>
        <v>-7.2</v>
      </c>
      <c r="M439" s="5" t="n">
        <f aca="false">M438+AE438</f>
        <v>-0.8</v>
      </c>
      <c r="N439" s="5" t="n">
        <f aca="false">N438+AF438</f>
        <v>-3.8</v>
      </c>
      <c r="O439" s="6" t="n">
        <f aca="false">$G$2</f>
        <v>0</v>
      </c>
      <c r="P439" s="7" t="n">
        <f aca="false">C439*I439</f>
        <v>29.6</v>
      </c>
      <c r="Q439" s="7" t="n">
        <f aca="false">D439*J439</f>
        <v>28.8</v>
      </c>
      <c r="R439" s="7" t="n">
        <f aca="false">E439*K439</f>
        <v>6.4</v>
      </c>
      <c r="S439" s="7" t="n">
        <f aca="false">F439*L439</f>
        <v>-64.8</v>
      </c>
      <c r="T439" s="7" t="n">
        <f aca="false">G439*M439</f>
        <v>-2.4</v>
      </c>
      <c r="U439" s="7" t="n">
        <f aca="false">H439*N439</f>
        <v>-30.4</v>
      </c>
      <c r="V439" s="6" t="n">
        <f aca="false">SUM(O439:U439)</f>
        <v>-32.8</v>
      </c>
      <c r="W439" s="8" t="n">
        <f aca="false">IF(V439&gt;=0,1,-1)</f>
        <v>-1</v>
      </c>
      <c r="X439" s="22" t="n">
        <f aca="false">IF((VALUE(C439&amp;D439&amp;E439&amp;F439&amp;G439&amp;H439))&lt;452947,-1,1)</f>
        <v>-1</v>
      </c>
      <c r="Y439" s="8" t="n">
        <f aca="false">X439-W439</f>
        <v>0</v>
      </c>
      <c r="Z439" s="5" t="n">
        <f aca="false">$E$2</f>
        <v>0.1</v>
      </c>
      <c r="AA439" s="5" t="n">
        <f aca="false">$Z439*$Y439*C439</f>
        <v>0</v>
      </c>
      <c r="AB439" s="5" t="n">
        <f aca="false">$Z439*$Y439*D439</f>
        <v>0</v>
      </c>
      <c r="AC439" s="5" t="n">
        <f aca="false">$Z439*$Y439*E439</f>
        <v>0</v>
      </c>
      <c r="AD439" s="5" t="n">
        <f aca="false">$Z439*$Y439*F439</f>
        <v>0</v>
      </c>
      <c r="AE439" s="5" t="n">
        <f aca="false">$Z439*$Y439*G439</f>
        <v>0</v>
      </c>
      <c r="AF439" s="5" t="n">
        <f aca="false">$Z439*$Y439*H439</f>
        <v>0</v>
      </c>
      <c r="AG439" s="23" t="str">
        <f aca="false">IF(W439=X439,"CERTO","ERRADO")</f>
        <v>CERTO</v>
      </c>
    </row>
    <row r="440" customFormat="false" ht="14.05" hidden="false" customHeight="false" outlineLevel="0" collapsed="false">
      <c r="B440" s="2" t="n">
        <v>37</v>
      </c>
      <c r="C440" s="3" t="n">
        <v>4</v>
      </c>
      <c r="D440" s="3" t="n">
        <v>8</v>
      </c>
      <c r="E440" s="3" t="n">
        <v>0</v>
      </c>
      <c r="F440" s="3" t="n">
        <v>8</v>
      </c>
      <c r="G440" s="3" t="n">
        <v>1</v>
      </c>
      <c r="H440" s="3" t="n">
        <v>9</v>
      </c>
      <c r="I440" s="4" t="n">
        <f aca="false">I439+AA439</f>
        <v>14.8</v>
      </c>
      <c r="J440" s="5" t="n">
        <f aca="false">J439+AB439</f>
        <v>4.8</v>
      </c>
      <c r="K440" s="5" t="n">
        <f aca="false">K439+AC439</f>
        <v>3.2</v>
      </c>
      <c r="L440" s="5" t="n">
        <f aca="false">L439+AD439</f>
        <v>-7.2</v>
      </c>
      <c r="M440" s="5" t="n">
        <f aca="false">M439+AE439</f>
        <v>-0.8</v>
      </c>
      <c r="N440" s="5" t="n">
        <f aca="false">N439+AF439</f>
        <v>-3.8</v>
      </c>
      <c r="O440" s="6" t="n">
        <f aca="false">$G$2</f>
        <v>0</v>
      </c>
      <c r="P440" s="7" t="n">
        <f aca="false">C440*I440</f>
        <v>59.2</v>
      </c>
      <c r="Q440" s="7" t="n">
        <f aca="false">D440*J440</f>
        <v>38.4</v>
      </c>
      <c r="R440" s="7" t="n">
        <f aca="false">E440*K440</f>
        <v>0</v>
      </c>
      <c r="S440" s="7" t="n">
        <f aca="false">F440*L440</f>
        <v>-57.6</v>
      </c>
      <c r="T440" s="7" t="n">
        <f aca="false">G440*M440</f>
        <v>-0.8</v>
      </c>
      <c r="U440" s="7" t="n">
        <f aca="false">H440*N440</f>
        <v>-34.2</v>
      </c>
      <c r="V440" s="6" t="n">
        <f aca="false">SUM(O440:U440)</f>
        <v>5.00000000000003</v>
      </c>
      <c r="W440" s="8" t="n">
        <f aca="false">IF(V440&gt;=0,1,-1)</f>
        <v>1</v>
      </c>
      <c r="X440" s="22" t="n">
        <f aca="false">IF((VALUE(C440&amp;D440&amp;E440&amp;F440&amp;G440&amp;H440))&lt;452947,-1,1)</f>
        <v>1</v>
      </c>
      <c r="Y440" s="8" t="n">
        <f aca="false">X440-W440</f>
        <v>0</v>
      </c>
      <c r="Z440" s="5" t="n">
        <f aca="false">$E$2</f>
        <v>0.1</v>
      </c>
      <c r="AA440" s="5" t="n">
        <f aca="false">$Z440*$Y440*C440</f>
        <v>0</v>
      </c>
      <c r="AB440" s="5" t="n">
        <f aca="false">$Z440*$Y440*D440</f>
        <v>0</v>
      </c>
      <c r="AC440" s="5" t="n">
        <f aca="false">$Z440*$Y440*E440</f>
        <v>0</v>
      </c>
      <c r="AD440" s="5" t="n">
        <f aca="false">$Z440*$Y440*F440</f>
        <v>0</v>
      </c>
      <c r="AE440" s="5" t="n">
        <f aca="false">$Z440*$Y440*G440</f>
        <v>0</v>
      </c>
      <c r="AF440" s="5" t="n">
        <f aca="false">$Z440*$Y440*H440</f>
        <v>0</v>
      </c>
      <c r="AG440" s="23" t="str">
        <f aca="false">IF(W440=X440,"CERTO","ERRADO")</f>
        <v>CERTO</v>
      </c>
    </row>
    <row r="441" customFormat="false" ht="14.05" hidden="false" customHeight="false" outlineLevel="0" collapsed="false">
      <c r="B441" s="2" t="n">
        <v>38</v>
      </c>
      <c r="C441" s="3" t="n">
        <v>3</v>
      </c>
      <c r="D441" s="3" t="n">
        <v>5</v>
      </c>
      <c r="E441" s="3" t="n">
        <v>1</v>
      </c>
      <c r="F441" s="3" t="n">
        <v>9</v>
      </c>
      <c r="G441" s="3" t="n">
        <v>8</v>
      </c>
      <c r="H441" s="3" t="n">
        <v>2</v>
      </c>
      <c r="I441" s="4" t="n">
        <f aca="false">I440+AA440</f>
        <v>14.8</v>
      </c>
      <c r="J441" s="5" t="n">
        <f aca="false">J440+AB440</f>
        <v>4.8</v>
      </c>
      <c r="K441" s="5" t="n">
        <f aca="false">K440+AC440</f>
        <v>3.2</v>
      </c>
      <c r="L441" s="5" t="n">
        <f aca="false">L440+AD440</f>
        <v>-7.2</v>
      </c>
      <c r="M441" s="5" t="n">
        <f aca="false">M440+AE440</f>
        <v>-0.8</v>
      </c>
      <c r="N441" s="5" t="n">
        <f aca="false">N440+AF440</f>
        <v>-3.8</v>
      </c>
      <c r="O441" s="6" t="n">
        <f aca="false">$G$2</f>
        <v>0</v>
      </c>
      <c r="P441" s="7" t="n">
        <f aca="false">C441*I441</f>
        <v>44.4</v>
      </c>
      <c r="Q441" s="7" t="n">
        <f aca="false">D441*J441</f>
        <v>24</v>
      </c>
      <c r="R441" s="7" t="n">
        <f aca="false">E441*K441</f>
        <v>3.2</v>
      </c>
      <c r="S441" s="7" t="n">
        <f aca="false">F441*L441</f>
        <v>-64.8</v>
      </c>
      <c r="T441" s="7" t="n">
        <f aca="false">G441*M441</f>
        <v>-6.4</v>
      </c>
      <c r="U441" s="7" t="n">
        <f aca="false">H441*N441</f>
        <v>-7.6</v>
      </c>
      <c r="V441" s="6" t="n">
        <f aca="false">SUM(O441:U441)</f>
        <v>-7.19999999999999</v>
      </c>
      <c r="W441" s="8" t="n">
        <f aca="false">IF(V441&gt;=0,1,-1)</f>
        <v>-1</v>
      </c>
      <c r="X441" s="22" t="n">
        <f aca="false">IF((VALUE(C441&amp;D441&amp;E441&amp;F441&amp;G441&amp;H441))&lt;452947,-1,1)</f>
        <v>-1</v>
      </c>
      <c r="Y441" s="8" t="n">
        <f aca="false">X441-W441</f>
        <v>0</v>
      </c>
      <c r="Z441" s="5" t="n">
        <f aca="false">$E$2</f>
        <v>0.1</v>
      </c>
      <c r="AA441" s="5" t="n">
        <f aca="false">$Z441*$Y441*C441</f>
        <v>0</v>
      </c>
      <c r="AB441" s="5" t="n">
        <f aca="false">$Z441*$Y441*D441</f>
        <v>0</v>
      </c>
      <c r="AC441" s="5" t="n">
        <f aca="false">$Z441*$Y441*E441</f>
        <v>0</v>
      </c>
      <c r="AD441" s="5" t="n">
        <f aca="false">$Z441*$Y441*F441</f>
        <v>0</v>
      </c>
      <c r="AE441" s="5" t="n">
        <f aca="false">$Z441*$Y441*G441</f>
        <v>0</v>
      </c>
      <c r="AF441" s="5" t="n">
        <f aca="false">$Z441*$Y441*H441</f>
        <v>0</v>
      </c>
      <c r="AG441" s="23" t="str">
        <f aca="false">IF(W441=X441,"CERTO","ERRADO")</f>
        <v>CERTO</v>
      </c>
    </row>
    <row r="442" customFormat="false" ht="14.05" hidden="false" customHeight="false" outlineLevel="0" collapsed="false">
      <c r="B442" s="2" t="n">
        <v>39</v>
      </c>
      <c r="C442" s="3" t="n">
        <v>2</v>
      </c>
      <c r="D442" s="3" t="n">
        <v>7</v>
      </c>
      <c r="E442" s="3" t="n">
        <v>1</v>
      </c>
      <c r="F442" s="3" t="n">
        <v>9</v>
      </c>
      <c r="G442" s="3" t="n">
        <v>0</v>
      </c>
      <c r="H442" s="3" t="n">
        <v>3</v>
      </c>
      <c r="I442" s="4" t="n">
        <f aca="false">I441+AA441</f>
        <v>14.8</v>
      </c>
      <c r="J442" s="5" t="n">
        <f aca="false">J441+AB441</f>
        <v>4.8</v>
      </c>
      <c r="K442" s="5" t="n">
        <f aca="false">K441+AC441</f>
        <v>3.2</v>
      </c>
      <c r="L442" s="5" t="n">
        <f aca="false">L441+AD441</f>
        <v>-7.2</v>
      </c>
      <c r="M442" s="5" t="n">
        <f aca="false">M441+AE441</f>
        <v>-0.8</v>
      </c>
      <c r="N442" s="5" t="n">
        <f aca="false">N441+AF441</f>
        <v>-3.8</v>
      </c>
      <c r="O442" s="6" t="n">
        <f aca="false">$G$2</f>
        <v>0</v>
      </c>
      <c r="P442" s="7" t="n">
        <f aca="false">C442*I442</f>
        <v>29.6</v>
      </c>
      <c r="Q442" s="7" t="n">
        <f aca="false">D442*J442</f>
        <v>33.6</v>
      </c>
      <c r="R442" s="7" t="n">
        <f aca="false">E442*K442</f>
        <v>3.2</v>
      </c>
      <c r="S442" s="7" t="n">
        <f aca="false">F442*L442</f>
        <v>-64.8</v>
      </c>
      <c r="T442" s="7" t="n">
        <f aca="false">G442*M442</f>
        <v>-0</v>
      </c>
      <c r="U442" s="7" t="n">
        <f aca="false">H442*N442</f>
        <v>-11.4</v>
      </c>
      <c r="V442" s="6" t="n">
        <f aca="false">SUM(O442:U442)</f>
        <v>-9.8</v>
      </c>
      <c r="W442" s="8" t="n">
        <f aca="false">IF(V442&gt;=0,1,-1)</f>
        <v>-1</v>
      </c>
      <c r="X442" s="22" t="n">
        <f aca="false">IF((VALUE(C442&amp;D442&amp;E442&amp;F442&amp;G442&amp;H442))&lt;452947,-1,1)</f>
        <v>-1</v>
      </c>
      <c r="Y442" s="8" t="n">
        <f aca="false">X442-W442</f>
        <v>0</v>
      </c>
      <c r="Z442" s="5" t="n">
        <f aca="false">$E$2</f>
        <v>0.1</v>
      </c>
      <c r="AA442" s="5" t="n">
        <f aca="false">$Z442*$Y442*C442</f>
        <v>0</v>
      </c>
      <c r="AB442" s="5" t="n">
        <f aca="false">$Z442*$Y442*D442</f>
        <v>0</v>
      </c>
      <c r="AC442" s="5" t="n">
        <f aca="false">$Z442*$Y442*E442</f>
        <v>0</v>
      </c>
      <c r="AD442" s="5" t="n">
        <f aca="false">$Z442*$Y442*F442</f>
        <v>0</v>
      </c>
      <c r="AE442" s="5" t="n">
        <f aca="false">$Z442*$Y442*G442</f>
        <v>0</v>
      </c>
      <c r="AF442" s="5" t="n">
        <f aca="false">$Z442*$Y442*H442</f>
        <v>0</v>
      </c>
      <c r="AG442" s="23" t="str">
        <f aca="false">IF(W442=X442,"CERTO","ERRADO")</f>
        <v>CERTO</v>
      </c>
    </row>
    <row r="443" customFormat="false" ht="14.05" hidden="false" customHeight="false" outlineLevel="0" collapsed="false">
      <c r="B443" s="2" t="n">
        <v>40</v>
      </c>
      <c r="C443" s="3" t="n">
        <v>1</v>
      </c>
      <c r="D443" s="3" t="n">
        <v>5</v>
      </c>
      <c r="E443" s="3" t="n">
        <v>2</v>
      </c>
      <c r="F443" s="3" t="n">
        <v>9</v>
      </c>
      <c r="G443" s="3" t="n">
        <v>2</v>
      </c>
      <c r="H443" s="3" t="n">
        <v>5</v>
      </c>
      <c r="I443" s="4" t="n">
        <f aca="false">I442+AA442</f>
        <v>14.8</v>
      </c>
      <c r="J443" s="5" t="n">
        <f aca="false">J442+AB442</f>
        <v>4.8</v>
      </c>
      <c r="K443" s="5" t="n">
        <f aca="false">K442+AC442</f>
        <v>3.2</v>
      </c>
      <c r="L443" s="5" t="n">
        <f aca="false">L442+AD442</f>
        <v>-7.2</v>
      </c>
      <c r="M443" s="5" t="n">
        <f aca="false">M442+AE442</f>
        <v>-0.8</v>
      </c>
      <c r="N443" s="5" t="n">
        <f aca="false">N442+AF442</f>
        <v>-3.8</v>
      </c>
      <c r="O443" s="6" t="n">
        <f aca="false">$G$2</f>
        <v>0</v>
      </c>
      <c r="P443" s="7" t="n">
        <f aca="false">C443*I443</f>
        <v>14.8</v>
      </c>
      <c r="Q443" s="7" t="n">
        <f aca="false">D443*J443</f>
        <v>24</v>
      </c>
      <c r="R443" s="7" t="n">
        <f aca="false">E443*K443</f>
        <v>6.4</v>
      </c>
      <c r="S443" s="7" t="n">
        <f aca="false">F443*L443</f>
        <v>-64.8</v>
      </c>
      <c r="T443" s="7" t="n">
        <f aca="false">G443*M443</f>
        <v>-1.6</v>
      </c>
      <c r="U443" s="7" t="n">
        <f aca="false">H443*N443</f>
        <v>-19</v>
      </c>
      <c r="V443" s="6" t="n">
        <f aca="false">SUM(O443:U443)</f>
        <v>-40.2</v>
      </c>
      <c r="W443" s="8" t="n">
        <f aca="false">IF(V443&gt;=0,1,-1)</f>
        <v>-1</v>
      </c>
      <c r="X443" s="22" t="n">
        <f aca="false">IF((VALUE(C443&amp;D443&amp;E443&amp;F443&amp;G443&amp;H443))&lt;452947,-1,1)</f>
        <v>-1</v>
      </c>
      <c r="Y443" s="8" t="n">
        <f aca="false">X443-W443</f>
        <v>0</v>
      </c>
      <c r="Z443" s="5" t="n">
        <f aca="false">$E$2</f>
        <v>0.1</v>
      </c>
      <c r="AA443" s="5" t="n">
        <f aca="false">$Z443*$Y443*C443</f>
        <v>0</v>
      </c>
      <c r="AB443" s="5" t="n">
        <f aca="false">$Z443*$Y443*D443</f>
        <v>0</v>
      </c>
      <c r="AC443" s="5" t="n">
        <f aca="false">$Z443*$Y443*E443</f>
        <v>0</v>
      </c>
      <c r="AD443" s="5" t="n">
        <f aca="false">$Z443*$Y443*F443</f>
        <v>0</v>
      </c>
      <c r="AE443" s="5" t="n">
        <f aca="false">$Z443*$Y443*G443</f>
        <v>0</v>
      </c>
      <c r="AF443" s="5" t="n">
        <f aca="false">$Z443*$Y443*H443</f>
        <v>0</v>
      </c>
      <c r="AG443" s="23" t="str">
        <f aca="false">IF(W443=X443,"CERTO","ERRADO")</f>
        <v>CERTO</v>
      </c>
    </row>
    <row r="444" customFormat="false" ht="14.05" hidden="false" customHeight="false" outlineLevel="0" collapsed="false">
      <c r="B444" s="2" t="n">
        <v>41</v>
      </c>
      <c r="C444" s="3" t="n">
        <v>3</v>
      </c>
      <c r="D444" s="3" t="n">
        <v>2</v>
      </c>
      <c r="E444" s="3" t="n">
        <v>1</v>
      </c>
      <c r="F444" s="3" t="n">
        <v>9</v>
      </c>
      <c r="G444" s="3" t="n">
        <v>1</v>
      </c>
      <c r="H444" s="3" t="n">
        <v>9</v>
      </c>
      <c r="I444" s="4" t="n">
        <f aca="false">I443+AA443</f>
        <v>14.8</v>
      </c>
      <c r="J444" s="5" t="n">
        <f aca="false">J443+AB443</f>
        <v>4.8</v>
      </c>
      <c r="K444" s="5" t="n">
        <f aca="false">K443+AC443</f>
        <v>3.2</v>
      </c>
      <c r="L444" s="5" t="n">
        <f aca="false">L443+AD443</f>
        <v>-7.2</v>
      </c>
      <c r="M444" s="5" t="n">
        <f aca="false">M443+AE443</f>
        <v>-0.8</v>
      </c>
      <c r="N444" s="5" t="n">
        <f aca="false">N443+AF443</f>
        <v>-3.8</v>
      </c>
      <c r="O444" s="6" t="n">
        <f aca="false">$G$2</f>
        <v>0</v>
      </c>
      <c r="P444" s="7" t="n">
        <f aca="false">C444*I444</f>
        <v>44.4</v>
      </c>
      <c r="Q444" s="7" t="n">
        <f aca="false">D444*J444</f>
        <v>9.6</v>
      </c>
      <c r="R444" s="7" t="n">
        <f aca="false">E444*K444</f>
        <v>3.2</v>
      </c>
      <c r="S444" s="7" t="n">
        <f aca="false">F444*L444</f>
        <v>-64.8</v>
      </c>
      <c r="T444" s="7" t="n">
        <f aca="false">G444*M444</f>
        <v>-0.8</v>
      </c>
      <c r="U444" s="7" t="n">
        <f aca="false">H444*N444</f>
        <v>-34.2</v>
      </c>
      <c r="V444" s="6" t="n">
        <f aca="false">SUM(O444:U444)</f>
        <v>-42.6</v>
      </c>
      <c r="W444" s="8" t="n">
        <f aca="false">IF(V444&gt;=0,1,-1)</f>
        <v>-1</v>
      </c>
      <c r="X444" s="22" t="n">
        <f aca="false">IF((VALUE(C444&amp;D444&amp;E444&amp;F444&amp;G444&amp;H444))&lt;452947,-1,1)</f>
        <v>-1</v>
      </c>
      <c r="Y444" s="8" t="n">
        <f aca="false">X444-W444</f>
        <v>0</v>
      </c>
      <c r="Z444" s="5" t="n">
        <f aca="false">$E$2</f>
        <v>0.1</v>
      </c>
      <c r="AA444" s="5" t="n">
        <f aca="false">$Z444*$Y444*C444</f>
        <v>0</v>
      </c>
      <c r="AB444" s="5" t="n">
        <f aca="false">$Z444*$Y444*D444</f>
        <v>0</v>
      </c>
      <c r="AC444" s="5" t="n">
        <f aca="false">$Z444*$Y444*E444</f>
        <v>0</v>
      </c>
      <c r="AD444" s="5" t="n">
        <f aca="false">$Z444*$Y444*F444</f>
        <v>0</v>
      </c>
      <c r="AE444" s="5" t="n">
        <f aca="false">$Z444*$Y444*G444</f>
        <v>0</v>
      </c>
      <c r="AF444" s="5" t="n">
        <f aca="false">$Z444*$Y444*H444</f>
        <v>0</v>
      </c>
      <c r="AG444" s="23" t="str">
        <f aca="false">IF(W444=X444,"CERTO","ERRADO")</f>
        <v>CERTO</v>
      </c>
    </row>
    <row r="445" customFormat="false" ht="14.05" hidden="false" customHeight="false" outlineLevel="0" collapsed="false">
      <c r="B445" s="2" t="n">
        <v>42</v>
      </c>
      <c r="C445" s="3" t="n">
        <v>5</v>
      </c>
      <c r="D445" s="3" t="n">
        <v>7</v>
      </c>
      <c r="E445" s="3" t="n">
        <v>4</v>
      </c>
      <c r="F445" s="3" t="n">
        <v>9</v>
      </c>
      <c r="G445" s="3" t="n">
        <v>2</v>
      </c>
      <c r="H445" s="3" t="n">
        <v>8</v>
      </c>
      <c r="I445" s="4" t="n">
        <f aca="false">I444+AA444</f>
        <v>14.8</v>
      </c>
      <c r="J445" s="5" t="n">
        <f aca="false">J444+AB444</f>
        <v>4.8</v>
      </c>
      <c r="K445" s="5" t="n">
        <f aca="false">K444+AC444</f>
        <v>3.2</v>
      </c>
      <c r="L445" s="5" t="n">
        <f aca="false">L444+AD444</f>
        <v>-7.2</v>
      </c>
      <c r="M445" s="5" t="n">
        <f aca="false">M444+AE444</f>
        <v>-0.8</v>
      </c>
      <c r="N445" s="5" t="n">
        <f aca="false">N444+AF444</f>
        <v>-3.8</v>
      </c>
      <c r="O445" s="6" t="n">
        <f aca="false">$G$2</f>
        <v>0</v>
      </c>
      <c r="P445" s="7" t="n">
        <f aca="false">C445*I445</f>
        <v>74</v>
      </c>
      <c r="Q445" s="7" t="n">
        <f aca="false">D445*J445</f>
        <v>33.6</v>
      </c>
      <c r="R445" s="7" t="n">
        <f aca="false">E445*K445</f>
        <v>12.8</v>
      </c>
      <c r="S445" s="7" t="n">
        <f aca="false">F445*L445</f>
        <v>-64.8</v>
      </c>
      <c r="T445" s="7" t="n">
        <f aca="false">G445*M445</f>
        <v>-1.6</v>
      </c>
      <c r="U445" s="7" t="n">
        <f aca="false">H445*N445</f>
        <v>-30.4</v>
      </c>
      <c r="V445" s="6" t="n">
        <f aca="false">SUM(O445:U445)</f>
        <v>23.6</v>
      </c>
      <c r="W445" s="8" t="n">
        <f aca="false">IF(V445&gt;=0,1,-1)</f>
        <v>1</v>
      </c>
      <c r="X445" s="22" t="n">
        <f aca="false">IF((VALUE(C445&amp;D445&amp;E445&amp;F445&amp;G445&amp;H445))&lt;452947,-1,1)</f>
        <v>1</v>
      </c>
      <c r="Y445" s="8" t="n">
        <f aca="false">X445-W445</f>
        <v>0</v>
      </c>
      <c r="Z445" s="5" t="n">
        <f aca="false">$E$2</f>
        <v>0.1</v>
      </c>
      <c r="AA445" s="5" t="n">
        <f aca="false">$Z445*$Y445*C445</f>
        <v>0</v>
      </c>
      <c r="AB445" s="5" t="n">
        <f aca="false">$Z445*$Y445*D445</f>
        <v>0</v>
      </c>
      <c r="AC445" s="5" t="n">
        <f aca="false">$Z445*$Y445*E445</f>
        <v>0</v>
      </c>
      <c r="AD445" s="5" t="n">
        <f aca="false">$Z445*$Y445*F445</f>
        <v>0</v>
      </c>
      <c r="AE445" s="5" t="n">
        <f aca="false">$Z445*$Y445*G445</f>
        <v>0</v>
      </c>
      <c r="AF445" s="5" t="n">
        <f aca="false">$Z445*$Y445*H445</f>
        <v>0</v>
      </c>
      <c r="AG445" s="23" t="str">
        <f aca="false">IF(W445=X445,"CERTO","ERRADO")</f>
        <v>CERTO</v>
      </c>
    </row>
    <row r="446" customFormat="false" ht="14.05" hidden="false" customHeight="false" outlineLevel="0" collapsed="false">
      <c r="B446" s="2" t="n">
        <v>43</v>
      </c>
      <c r="C446" s="3" t="n">
        <v>7</v>
      </c>
      <c r="D446" s="3" t="n">
        <v>9</v>
      </c>
      <c r="E446" s="3" t="n">
        <v>2</v>
      </c>
      <c r="F446" s="3" t="n">
        <v>9</v>
      </c>
      <c r="G446" s="3" t="n">
        <v>9</v>
      </c>
      <c r="H446" s="3" t="n">
        <v>2</v>
      </c>
      <c r="I446" s="4" t="n">
        <f aca="false">I445+AA445</f>
        <v>14.8</v>
      </c>
      <c r="J446" s="5" t="n">
        <f aca="false">J445+AB445</f>
        <v>4.8</v>
      </c>
      <c r="K446" s="5" t="n">
        <f aca="false">K445+AC445</f>
        <v>3.2</v>
      </c>
      <c r="L446" s="5" t="n">
        <f aca="false">L445+AD445</f>
        <v>-7.2</v>
      </c>
      <c r="M446" s="5" t="n">
        <f aca="false">M445+AE445</f>
        <v>-0.8</v>
      </c>
      <c r="N446" s="5" t="n">
        <f aca="false">N445+AF445</f>
        <v>-3.8</v>
      </c>
      <c r="O446" s="6" t="n">
        <f aca="false">$G$2</f>
        <v>0</v>
      </c>
      <c r="P446" s="7" t="n">
        <f aca="false">C446*I446</f>
        <v>103.6</v>
      </c>
      <c r="Q446" s="7" t="n">
        <f aca="false">D446*J446</f>
        <v>43.2</v>
      </c>
      <c r="R446" s="7" t="n">
        <f aca="false">E446*K446</f>
        <v>6.4</v>
      </c>
      <c r="S446" s="7" t="n">
        <f aca="false">F446*L446</f>
        <v>-64.8</v>
      </c>
      <c r="T446" s="7" t="n">
        <f aca="false">G446*M446</f>
        <v>-7.2</v>
      </c>
      <c r="U446" s="7" t="n">
        <f aca="false">H446*N446</f>
        <v>-7.6</v>
      </c>
      <c r="V446" s="6" t="n">
        <f aca="false">SUM(O446:U446)</f>
        <v>73.6</v>
      </c>
      <c r="W446" s="8" t="n">
        <f aca="false">IF(V446&gt;=0,1,-1)</f>
        <v>1</v>
      </c>
      <c r="X446" s="22" t="n">
        <f aca="false">IF((VALUE(C446&amp;D446&amp;E446&amp;F446&amp;G446&amp;H446))&lt;452947,-1,1)</f>
        <v>1</v>
      </c>
      <c r="Y446" s="8" t="n">
        <f aca="false">X446-W446</f>
        <v>0</v>
      </c>
      <c r="Z446" s="5" t="n">
        <f aca="false">$E$2</f>
        <v>0.1</v>
      </c>
      <c r="AA446" s="5" t="n">
        <f aca="false">$Z446*$Y446*C446</f>
        <v>0</v>
      </c>
      <c r="AB446" s="5" t="n">
        <f aca="false">$Z446*$Y446*D446</f>
        <v>0</v>
      </c>
      <c r="AC446" s="5" t="n">
        <f aca="false">$Z446*$Y446*E446</f>
        <v>0</v>
      </c>
      <c r="AD446" s="5" t="n">
        <f aca="false">$Z446*$Y446*F446</f>
        <v>0</v>
      </c>
      <c r="AE446" s="5" t="n">
        <f aca="false">$Z446*$Y446*G446</f>
        <v>0</v>
      </c>
      <c r="AF446" s="5" t="n">
        <f aca="false">$Z446*$Y446*H446</f>
        <v>0</v>
      </c>
      <c r="AG446" s="23" t="str">
        <f aca="false">IF(W446=X446,"CERTO","ERRADO")</f>
        <v>CERTO</v>
      </c>
    </row>
    <row r="447" customFormat="false" ht="14.05" hidden="false" customHeight="false" outlineLevel="0" collapsed="false">
      <c r="B447" s="2" t="n">
        <v>44</v>
      </c>
      <c r="C447" s="3" t="n">
        <v>4</v>
      </c>
      <c r="D447" s="3" t="n">
        <v>9</v>
      </c>
      <c r="E447" s="3" t="n">
        <v>1</v>
      </c>
      <c r="F447" s="3" t="n">
        <v>9</v>
      </c>
      <c r="G447" s="3" t="n">
        <v>7</v>
      </c>
      <c r="H447" s="3" t="n">
        <v>6</v>
      </c>
      <c r="I447" s="4" t="n">
        <f aca="false">I446+AA446</f>
        <v>14.8</v>
      </c>
      <c r="J447" s="5" t="n">
        <f aca="false">J446+AB446</f>
        <v>4.8</v>
      </c>
      <c r="K447" s="5" t="n">
        <f aca="false">K446+AC446</f>
        <v>3.2</v>
      </c>
      <c r="L447" s="5" t="n">
        <f aca="false">L446+AD446</f>
        <v>-7.2</v>
      </c>
      <c r="M447" s="5" t="n">
        <f aca="false">M446+AE446</f>
        <v>-0.8</v>
      </c>
      <c r="N447" s="5" t="n">
        <f aca="false">N446+AF446</f>
        <v>-3.8</v>
      </c>
      <c r="O447" s="6" t="n">
        <f aca="false">$G$2</f>
        <v>0</v>
      </c>
      <c r="P447" s="7" t="n">
        <f aca="false">C447*I447</f>
        <v>59.2</v>
      </c>
      <c r="Q447" s="7" t="n">
        <f aca="false">D447*J447</f>
        <v>43.2</v>
      </c>
      <c r="R447" s="7" t="n">
        <f aca="false">E447*K447</f>
        <v>3.2</v>
      </c>
      <c r="S447" s="7" t="n">
        <f aca="false">F447*L447</f>
        <v>-64.8</v>
      </c>
      <c r="T447" s="7" t="n">
        <f aca="false">G447*M447</f>
        <v>-5.6</v>
      </c>
      <c r="U447" s="7" t="n">
        <f aca="false">H447*N447</f>
        <v>-22.8</v>
      </c>
      <c r="V447" s="6" t="n">
        <f aca="false">SUM(O447:U447)</f>
        <v>12.4</v>
      </c>
      <c r="W447" s="8" t="n">
        <f aca="false">IF(V447&gt;=0,1,-1)</f>
        <v>1</v>
      </c>
      <c r="X447" s="22" t="n">
        <f aca="false">IF((VALUE(C447&amp;D447&amp;E447&amp;F447&amp;G447&amp;H447))&lt;452947,-1,1)</f>
        <v>1</v>
      </c>
      <c r="Y447" s="8" t="n">
        <f aca="false">X447-W447</f>
        <v>0</v>
      </c>
      <c r="Z447" s="5" t="n">
        <f aca="false">$E$2</f>
        <v>0.1</v>
      </c>
      <c r="AA447" s="5" t="n">
        <f aca="false">$Z447*$Y447*C447</f>
        <v>0</v>
      </c>
      <c r="AB447" s="5" t="n">
        <f aca="false">$Z447*$Y447*D447</f>
        <v>0</v>
      </c>
      <c r="AC447" s="5" t="n">
        <f aca="false">$Z447*$Y447*E447</f>
        <v>0</v>
      </c>
      <c r="AD447" s="5" t="n">
        <f aca="false">$Z447*$Y447*F447</f>
        <v>0</v>
      </c>
      <c r="AE447" s="5" t="n">
        <f aca="false">$Z447*$Y447*G447</f>
        <v>0</v>
      </c>
      <c r="AF447" s="5" t="n">
        <f aca="false">$Z447*$Y447*H447</f>
        <v>0</v>
      </c>
      <c r="AG447" s="23" t="str">
        <f aca="false">IF(W447=X447,"CERTO","ERRADO")</f>
        <v>CERTO</v>
      </c>
    </row>
    <row r="448" customFormat="false" ht="14.05" hidden="false" customHeight="false" outlineLevel="0" collapsed="false">
      <c r="B448" s="2" t="n">
        <v>45</v>
      </c>
      <c r="C448" s="3" t="n">
        <v>2</v>
      </c>
      <c r="D448" s="3" t="n">
        <v>1</v>
      </c>
      <c r="E448" s="3" t="n">
        <v>2</v>
      </c>
      <c r="F448" s="3" t="n">
        <v>9</v>
      </c>
      <c r="G448" s="3" t="n">
        <v>1</v>
      </c>
      <c r="H448" s="3" t="n">
        <v>8</v>
      </c>
      <c r="I448" s="4" t="n">
        <f aca="false">I447+AA447</f>
        <v>14.8</v>
      </c>
      <c r="J448" s="5" t="n">
        <f aca="false">J447+AB447</f>
        <v>4.8</v>
      </c>
      <c r="K448" s="5" t="n">
        <f aca="false">K447+AC447</f>
        <v>3.2</v>
      </c>
      <c r="L448" s="5" t="n">
        <f aca="false">L447+AD447</f>
        <v>-7.2</v>
      </c>
      <c r="M448" s="5" t="n">
        <f aca="false">M447+AE447</f>
        <v>-0.8</v>
      </c>
      <c r="N448" s="5" t="n">
        <f aca="false">N447+AF447</f>
        <v>-3.8</v>
      </c>
      <c r="O448" s="6" t="n">
        <f aca="false">$G$2</f>
        <v>0</v>
      </c>
      <c r="P448" s="7" t="n">
        <f aca="false">C448*I448</f>
        <v>29.6</v>
      </c>
      <c r="Q448" s="7" t="n">
        <f aca="false">D448*J448</f>
        <v>4.8</v>
      </c>
      <c r="R448" s="7" t="n">
        <f aca="false">E448*K448</f>
        <v>6.4</v>
      </c>
      <c r="S448" s="7" t="n">
        <f aca="false">F448*L448</f>
        <v>-64.8</v>
      </c>
      <c r="T448" s="7" t="n">
        <f aca="false">G448*M448</f>
        <v>-0.8</v>
      </c>
      <c r="U448" s="7" t="n">
        <f aca="false">H448*N448</f>
        <v>-30.4</v>
      </c>
      <c r="V448" s="6" t="n">
        <f aca="false">SUM(O448:U448)</f>
        <v>-55.2</v>
      </c>
      <c r="W448" s="8" t="n">
        <f aca="false">IF(V448&gt;=0,1,-1)</f>
        <v>-1</v>
      </c>
      <c r="X448" s="22" t="n">
        <f aca="false">IF((VALUE(C448&amp;D448&amp;E448&amp;F448&amp;G448&amp;H448))&lt;452947,-1,1)</f>
        <v>-1</v>
      </c>
      <c r="Y448" s="8" t="n">
        <f aca="false">X448-W448</f>
        <v>0</v>
      </c>
      <c r="Z448" s="5" t="n">
        <f aca="false">$E$2</f>
        <v>0.1</v>
      </c>
      <c r="AA448" s="5" t="n">
        <f aca="false">$Z448*$Y448*C448</f>
        <v>0</v>
      </c>
      <c r="AB448" s="5" t="n">
        <f aca="false">$Z448*$Y448*D448</f>
        <v>0</v>
      </c>
      <c r="AC448" s="5" t="n">
        <f aca="false">$Z448*$Y448*E448</f>
        <v>0</v>
      </c>
      <c r="AD448" s="5" t="n">
        <f aca="false">$Z448*$Y448*F448</f>
        <v>0</v>
      </c>
      <c r="AE448" s="5" t="n">
        <f aca="false">$Z448*$Y448*G448</f>
        <v>0</v>
      </c>
      <c r="AF448" s="5" t="n">
        <f aca="false">$Z448*$Y448*H448</f>
        <v>0</v>
      </c>
      <c r="AG448" s="23" t="str">
        <f aca="false">IF(W448=X448,"CERTO","ERRADO")</f>
        <v>CERTO</v>
      </c>
    </row>
    <row r="449" customFormat="false" ht="14.05" hidden="false" customHeight="false" outlineLevel="0" collapsed="false">
      <c r="B449" s="2" t="n">
        <v>46</v>
      </c>
      <c r="C449" s="3" t="n">
        <v>5</v>
      </c>
      <c r="D449" s="3" t="n">
        <v>7</v>
      </c>
      <c r="E449" s="3" t="n">
        <v>2</v>
      </c>
      <c r="F449" s="3" t="n">
        <v>1</v>
      </c>
      <c r="G449" s="3" t="n">
        <v>4</v>
      </c>
      <c r="H449" s="3" t="n">
        <v>7</v>
      </c>
      <c r="I449" s="4" t="n">
        <f aca="false">I448+AA448</f>
        <v>14.8</v>
      </c>
      <c r="J449" s="5" t="n">
        <f aca="false">J448+AB448</f>
        <v>4.8</v>
      </c>
      <c r="K449" s="5" t="n">
        <f aca="false">K448+AC448</f>
        <v>3.2</v>
      </c>
      <c r="L449" s="5" t="n">
        <f aca="false">L448+AD448</f>
        <v>-7.2</v>
      </c>
      <c r="M449" s="5" t="n">
        <f aca="false">M448+AE448</f>
        <v>-0.8</v>
      </c>
      <c r="N449" s="5" t="n">
        <f aca="false">N448+AF448</f>
        <v>-3.8</v>
      </c>
      <c r="O449" s="6" t="n">
        <f aca="false">$G$2</f>
        <v>0</v>
      </c>
      <c r="P449" s="7" t="n">
        <f aca="false">C449*I449</f>
        <v>74</v>
      </c>
      <c r="Q449" s="7" t="n">
        <f aca="false">D449*J449</f>
        <v>33.6</v>
      </c>
      <c r="R449" s="7" t="n">
        <f aca="false">E449*K449</f>
        <v>6.4</v>
      </c>
      <c r="S449" s="7" t="n">
        <f aca="false">F449*L449</f>
        <v>-7.2</v>
      </c>
      <c r="T449" s="7" t="n">
        <f aca="false">G449*M449</f>
        <v>-3.2</v>
      </c>
      <c r="U449" s="7" t="n">
        <f aca="false">H449*N449</f>
        <v>-26.6</v>
      </c>
      <c r="V449" s="6" t="n">
        <f aca="false">SUM(O449:U449)</f>
        <v>77</v>
      </c>
      <c r="W449" s="8" t="n">
        <f aca="false">IF(V449&gt;=0,1,-1)</f>
        <v>1</v>
      </c>
      <c r="X449" s="22" t="n">
        <f aca="false">IF((VALUE(C449&amp;D449&amp;E449&amp;F449&amp;G449&amp;H449))&lt;452947,-1,1)</f>
        <v>1</v>
      </c>
      <c r="Y449" s="8" t="n">
        <f aca="false">X449-W449</f>
        <v>0</v>
      </c>
      <c r="Z449" s="5" t="n">
        <f aca="false">$E$2</f>
        <v>0.1</v>
      </c>
      <c r="AA449" s="5" t="n">
        <f aca="false">$Z449*$Y449*C449</f>
        <v>0</v>
      </c>
      <c r="AB449" s="5" t="n">
        <f aca="false">$Z449*$Y449*D449</f>
        <v>0</v>
      </c>
      <c r="AC449" s="5" t="n">
        <f aca="false">$Z449*$Y449*E449</f>
        <v>0</v>
      </c>
      <c r="AD449" s="5" t="n">
        <f aca="false">$Z449*$Y449*F449</f>
        <v>0</v>
      </c>
      <c r="AE449" s="5" t="n">
        <f aca="false">$Z449*$Y449*G449</f>
        <v>0</v>
      </c>
      <c r="AF449" s="5" t="n">
        <f aca="false">$Z449*$Y449*H449</f>
        <v>0</v>
      </c>
      <c r="AG449" s="23" t="str">
        <f aca="false">IF(W449=X449,"CERTO","ERRADO")</f>
        <v>CERTO</v>
      </c>
    </row>
    <row r="450" customFormat="false" ht="14.05" hidden="false" customHeight="false" outlineLevel="0" collapsed="false">
      <c r="A450" s="12" t="s">
        <v>33</v>
      </c>
      <c r="B450" s="2" t="n">
        <v>47</v>
      </c>
      <c r="C450" s="3" t="n">
        <v>1</v>
      </c>
      <c r="D450" s="3" t="n">
        <v>5</v>
      </c>
      <c r="E450" s="3" t="n">
        <v>5</v>
      </c>
      <c r="F450" s="3" t="n">
        <v>9</v>
      </c>
      <c r="G450" s="3" t="n">
        <v>4</v>
      </c>
      <c r="H450" s="3" t="n">
        <v>9</v>
      </c>
      <c r="I450" s="4" t="n">
        <f aca="false">I449+AA449</f>
        <v>14.8</v>
      </c>
      <c r="J450" s="5" t="n">
        <f aca="false">J449+AB449</f>
        <v>4.8</v>
      </c>
      <c r="K450" s="5" t="n">
        <f aca="false">K449+AC449</f>
        <v>3.2</v>
      </c>
      <c r="L450" s="5" t="n">
        <f aca="false">L449+AD449</f>
        <v>-7.2</v>
      </c>
      <c r="M450" s="5" t="n">
        <f aca="false">M449+AE449</f>
        <v>-0.8</v>
      </c>
      <c r="N450" s="5" t="n">
        <f aca="false">N449+AF449</f>
        <v>-3.8</v>
      </c>
      <c r="O450" s="6" t="n">
        <f aca="false">$G$2</f>
        <v>0</v>
      </c>
      <c r="P450" s="7" t="n">
        <f aca="false">C450*I450</f>
        <v>14.8</v>
      </c>
      <c r="Q450" s="7" t="n">
        <f aca="false">D450*J450</f>
        <v>24</v>
      </c>
      <c r="R450" s="7" t="n">
        <f aca="false">E450*K450</f>
        <v>16</v>
      </c>
      <c r="S450" s="7" t="n">
        <f aca="false">F450*L450</f>
        <v>-64.8</v>
      </c>
      <c r="T450" s="7" t="n">
        <f aca="false">G450*M450</f>
        <v>-3.2</v>
      </c>
      <c r="U450" s="7" t="n">
        <f aca="false">H450*N450</f>
        <v>-34.2</v>
      </c>
      <c r="V450" s="6" t="n">
        <f aca="false">SUM(O450:U450)</f>
        <v>-47.4</v>
      </c>
      <c r="W450" s="8" t="n">
        <f aca="false">IF(V450&gt;=0,1,-1)</f>
        <v>-1</v>
      </c>
      <c r="X450" s="22" t="n">
        <f aca="false">IF((VALUE(C450&amp;D450&amp;E450&amp;F450&amp;G450&amp;H450))&lt;452947,-1,1)</f>
        <v>-1</v>
      </c>
      <c r="Y450" s="8" t="n">
        <f aca="false">X450-W450</f>
        <v>0</v>
      </c>
      <c r="Z450" s="5" t="n">
        <f aca="false">$E$2</f>
        <v>0.1</v>
      </c>
      <c r="AA450" s="5" t="n">
        <f aca="false">$Z450*$Y450*C450</f>
        <v>0</v>
      </c>
      <c r="AB450" s="5" t="n">
        <f aca="false">$Z450*$Y450*D450</f>
        <v>0</v>
      </c>
      <c r="AC450" s="5" t="n">
        <f aca="false">$Z450*$Y450*E450</f>
        <v>0</v>
      </c>
      <c r="AD450" s="5" t="n">
        <f aca="false">$Z450*$Y450*F450</f>
        <v>0</v>
      </c>
      <c r="AE450" s="5" t="n">
        <f aca="false">$Z450*$Y450*G450</f>
        <v>0</v>
      </c>
      <c r="AF450" s="5" t="n">
        <f aca="false">$Z450*$Y450*H450</f>
        <v>0</v>
      </c>
      <c r="AG450" s="23" t="str">
        <f aca="false">IF(W450=X450,"CERTO","ERRADO")</f>
        <v>CERTO</v>
      </c>
    </row>
    <row r="451" customFormat="false" ht="14.05" hidden="false" customHeight="false" outlineLevel="0" collapsed="false">
      <c r="A451" s="24" t="n">
        <f aca="false">SUM(Y404:Y453)</f>
        <v>0</v>
      </c>
      <c r="B451" s="2" t="n">
        <v>48</v>
      </c>
      <c r="C451" s="3" t="n">
        <v>7</v>
      </c>
      <c r="D451" s="3" t="n">
        <v>2</v>
      </c>
      <c r="E451" s="3" t="n">
        <v>5</v>
      </c>
      <c r="F451" s="3" t="n">
        <v>5</v>
      </c>
      <c r="G451" s="3" t="n">
        <v>2</v>
      </c>
      <c r="H451" s="3" t="n">
        <v>8</v>
      </c>
      <c r="I451" s="4" t="n">
        <f aca="false">I450+AA450</f>
        <v>14.8</v>
      </c>
      <c r="J451" s="5" t="n">
        <f aca="false">J450+AB450</f>
        <v>4.8</v>
      </c>
      <c r="K451" s="5" t="n">
        <f aca="false">K450+AC450</f>
        <v>3.2</v>
      </c>
      <c r="L451" s="5" t="n">
        <f aca="false">L450+AD450</f>
        <v>-7.2</v>
      </c>
      <c r="M451" s="5" t="n">
        <f aca="false">M450+AE450</f>
        <v>-0.8</v>
      </c>
      <c r="N451" s="5" t="n">
        <f aca="false">N450+AF450</f>
        <v>-3.8</v>
      </c>
      <c r="O451" s="6" t="n">
        <f aca="false">$G$2</f>
        <v>0</v>
      </c>
      <c r="P451" s="7" t="n">
        <f aca="false">C451*I451</f>
        <v>103.6</v>
      </c>
      <c r="Q451" s="7" t="n">
        <f aca="false">D451*J451</f>
        <v>9.6</v>
      </c>
      <c r="R451" s="7" t="n">
        <f aca="false">E451*K451</f>
        <v>16</v>
      </c>
      <c r="S451" s="7" t="n">
        <f aca="false">F451*L451</f>
        <v>-36</v>
      </c>
      <c r="T451" s="7" t="n">
        <f aca="false">G451*M451</f>
        <v>-1.6</v>
      </c>
      <c r="U451" s="7" t="n">
        <f aca="false">H451*N451</f>
        <v>-30.4</v>
      </c>
      <c r="V451" s="6" t="n">
        <f aca="false">SUM(O451:U451)</f>
        <v>61.2</v>
      </c>
      <c r="W451" s="8" t="n">
        <f aca="false">IF(V451&gt;=0,1,-1)</f>
        <v>1</v>
      </c>
      <c r="X451" s="22" t="n">
        <f aca="false">IF((VALUE(C451&amp;D451&amp;E451&amp;F451&amp;G451&amp;H451))&lt;452947,-1,1)</f>
        <v>1</v>
      </c>
      <c r="Y451" s="8" t="n">
        <f aca="false">X451-W451</f>
        <v>0</v>
      </c>
      <c r="Z451" s="5" t="n">
        <f aca="false">$E$2</f>
        <v>0.1</v>
      </c>
      <c r="AA451" s="5" t="n">
        <f aca="false">$Z451*$Y451*C451</f>
        <v>0</v>
      </c>
      <c r="AB451" s="5" t="n">
        <f aca="false">$Z451*$Y451*D451</f>
        <v>0</v>
      </c>
      <c r="AC451" s="5" t="n">
        <f aca="false">$Z451*$Y451*E451</f>
        <v>0</v>
      </c>
      <c r="AD451" s="5" t="n">
        <f aca="false">$Z451*$Y451*F451</f>
        <v>0</v>
      </c>
      <c r="AE451" s="5" t="n">
        <f aca="false">$Z451*$Y451*G451</f>
        <v>0</v>
      </c>
      <c r="AF451" s="5" t="n">
        <f aca="false">$Z451*$Y451*H451</f>
        <v>0</v>
      </c>
      <c r="AG451" s="23" t="str">
        <f aca="false">IF(W451=X451,"CERTO","ERRADO")</f>
        <v>CERTO</v>
      </c>
    </row>
    <row r="452" customFormat="false" ht="14.05" hidden="false" customHeight="false" outlineLevel="0" collapsed="false">
      <c r="A452" s="24" t="n">
        <f aca="false">SUMSQ(Y404:Y453)</f>
        <v>24</v>
      </c>
      <c r="B452" s="2" t="n">
        <v>49</v>
      </c>
      <c r="C452" s="3" t="n">
        <v>4</v>
      </c>
      <c r="D452" s="3" t="n">
        <v>4</v>
      </c>
      <c r="E452" s="3" t="n">
        <v>0</v>
      </c>
      <c r="F452" s="3" t="n">
        <v>9</v>
      </c>
      <c r="G452" s="3" t="n">
        <v>1</v>
      </c>
      <c r="H452" s="3" t="n">
        <v>9</v>
      </c>
      <c r="I452" s="4" t="n">
        <f aca="false">I451+AA451</f>
        <v>14.8</v>
      </c>
      <c r="J452" s="5" t="n">
        <f aca="false">J451+AB451</f>
        <v>4.8</v>
      </c>
      <c r="K452" s="5" t="n">
        <f aca="false">K451+AC451</f>
        <v>3.2</v>
      </c>
      <c r="L452" s="5" t="n">
        <f aca="false">L451+AD451</f>
        <v>-7.2</v>
      </c>
      <c r="M452" s="5" t="n">
        <f aca="false">M451+AE451</f>
        <v>-0.8</v>
      </c>
      <c r="N452" s="5" t="n">
        <f aca="false">N451+AF451</f>
        <v>-3.8</v>
      </c>
      <c r="O452" s="6" t="n">
        <f aca="false">$G$2</f>
        <v>0</v>
      </c>
      <c r="P452" s="7" t="n">
        <f aca="false">C452*I452</f>
        <v>59.2</v>
      </c>
      <c r="Q452" s="7" t="n">
        <f aca="false">D452*J452</f>
        <v>19.2</v>
      </c>
      <c r="R452" s="7" t="n">
        <f aca="false">E452*K452</f>
        <v>0</v>
      </c>
      <c r="S452" s="7" t="n">
        <f aca="false">F452*L452</f>
        <v>-64.8</v>
      </c>
      <c r="T452" s="7" t="n">
        <f aca="false">G452*M452</f>
        <v>-0.8</v>
      </c>
      <c r="U452" s="7" t="n">
        <f aca="false">H452*N452</f>
        <v>-34.2</v>
      </c>
      <c r="V452" s="6" t="n">
        <f aca="false">SUM(O452:U452)</f>
        <v>-21.4</v>
      </c>
      <c r="W452" s="8" t="n">
        <f aca="false">IF(V452&gt;=0,1,-1)</f>
        <v>-1</v>
      </c>
      <c r="X452" s="22" t="n">
        <f aca="false">IF((VALUE(C452&amp;D452&amp;E452&amp;F452&amp;G452&amp;H452))&lt;452947,-1,1)</f>
        <v>-1</v>
      </c>
      <c r="Y452" s="8" t="n">
        <f aca="false">X452-W452</f>
        <v>0</v>
      </c>
      <c r="Z452" s="5" t="n">
        <f aca="false">$E$2</f>
        <v>0.1</v>
      </c>
      <c r="AA452" s="5" t="n">
        <f aca="false">$Z452*$Y452*C452</f>
        <v>0</v>
      </c>
      <c r="AB452" s="5" t="n">
        <f aca="false">$Z452*$Y452*D452</f>
        <v>0</v>
      </c>
      <c r="AC452" s="5" t="n">
        <f aca="false">$Z452*$Y452*E452</f>
        <v>0</v>
      </c>
      <c r="AD452" s="5" t="n">
        <f aca="false">$Z452*$Y452*F452</f>
        <v>0</v>
      </c>
      <c r="AE452" s="5" t="n">
        <f aca="false">$Z452*$Y452*G452</f>
        <v>0</v>
      </c>
      <c r="AF452" s="5" t="n">
        <f aca="false">$Z452*$Y452*H452</f>
        <v>0</v>
      </c>
      <c r="AG452" s="23" t="str">
        <f aca="false">IF(W452=X452,"CERTO","ERRADO")</f>
        <v>CERTO</v>
      </c>
    </row>
    <row r="453" customFormat="false" ht="14.05" hidden="false" customHeight="false" outlineLevel="0" collapsed="false">
      <c r="A453" s="25" t="s">
        <v>3</v>
      </c>
      <c r="B453" s="26" t="n">
        <v>50</v>
      </c>
      <c r="C453" s="26" t="n">
        <v>1</v>
      </c>
      <c r="D453" s="26" t="n">
        <v>9</v>
      </c>
      <c r="E453" s="26" t="n">
        <v>0</v>
      </c>
      <c r="F453" s="26" t="n">
        <v>9</v>
      </c>
      <c r="G453" s="26" t="n">
        <v>4</v>
      </c>
      <c r="H453" s="26" t="n">
        <v>8</v>
      </c>
      <c r="I453" s="27" t="n">
        <f aca="false">I452+AA452</f>
        <v>14.8</v>
      </c>
      <c r="J453" s="28" t="n">
        <f aca="false">J452+AB452</f>
        <v>4.8</v>
      </c>
      <c r="K453" s="28" t="n">
        <f aca="false">K452+AC452</f>
        <v>3.2</v>
      </c>
      <c r="L453" s="28" t="n">
        <f aca="false">L452+AD452</f>
        <v>-7.2</v>
      </c>
      <c r="M453" s="28" t="n">
        <f aca="false">M452+AE452</f>
        <v>-0.8</v>
      </c>
      <c r="N453" s="28" t="n">
        <f aca="false">N452+AF452</f>
        <v>-3.8</v>
      </c>
      <c r="O453" s="29" t="n">
        <f aca="false">$G$2</f>
        <v>0</v>
      </c>
      <c r="P453" s="30" t="n">
        <f aca="false">C453*I453</f>
        <v>14.8</v>
      </c>
      <c r="Q453" s="30" t="n">
        <f aca="false">D453*J453</f>
        <v>43.2</v>
      </c>
      <c r="R453" s="30" t="n">
        <f aca="false">E453*K453</f>
        <v>0</v>
      </c>
      <c r="S453" s="30" t="n">
        <f aca="false">F453*L453</f>
        <v>-64.8</v>
      </c>
      <c r="T453" s="30" t="n">
        <f aca="false">G453*M453</f>
        <v>-3.2</v>
      </c>
      <c r="U453" s="30" t="n">
        <f aca="false">H453*N453</f>
        <v>-30.4</v>
      </c>
      <c r="V453" s="29" t="n">
        <f aca="false">SUM(O453:U453)</f>
        <v>-40.4</v>
      </c>
      <c r="W453" s="31" t="n">
        <f aca="false">IF(V453&gt;=0,1,-1)</f>
        <v>-1</v>
      </c>
      <c r="X453" s="32" t="n">
        <f aca="false">IF((VALUE(C453&amp;D453&amp;E453&amp;F453&amp;G453&amp;H453))&lt;452947,-1,1)</f>
        <v>-1</v>
      </c>
      <c r="Y453" s="31" t="n">
        <f aca="false">X453-W453</f>
        <v>0</v>
      </c>
      <c r="Z453" s="28" t="n">
        <f aca="false">$E$2</f>
        <v>0.1</v>
      </c>
      <c r="AA453" s="28" t="n">
        <f aca="false">$Z453*$Y453*C453</f>
        <v>0</v>
      </c>
      <c r="AB453" s="28" t="n">
        <f aca="false">$Z453*$Y453*D453</f>
        <v>0</v>
      </c>
      <c r="AC453" s="28" t="n">
        <f aca="false">$Z453*$Y453*E453</f>
        <v>0</v>
      </c>
      <c r="AD453" s="28" t="n">
        <f aca="false">$Z453*$Y453*F453</f>
        <v>0</v>
      </c>
      <c r="AE453" s="28" t="n">
        <f aca="false">$Z453*$Y453*G453</f>
        <v>0</v>
      </c>
      <c r="AF453" s="28" t="n">
        <f aca="false">$Z453*$Y453*H453</f>
        <v>0</v>
      </c>
      <c r="AG453" s="33" t="str">
        <f aca="false">IF(W453=X453,"CERTO","ERRADO")</f>
        <v>CERTO</v>
      </c>
    </row>
    <row r="454" customFormat="false" ht="14.05" hidden="false" customHeight="false" outlineLevel="0" collapsed="false">
      <c r="A454" s="2" t="n">
        <f aca="false">A404+1</f>
        <v>10</v>
      </c>
      <c r="B454" s="2" t="n">
        <v>1</v>
      </c>
      <c r="C454" s="3" t="n">
        <v>4</v>
      </c>
      <c r="D454" s="3" t="n">
        <v>5</v>
      </c>
      <c r="E454" s="3" t="n">
        <v>2</v>
      </c>
      <c r="F454" s="3" t="n">
        <v>9</v>
      </c>
      <c r="G454" s="3" t="n">
        <v>4</v>
      </c>
      <c r="H454" s="3" t="n">
        <v>7</v>
      </c>
      <c r="I454" s="4" t="n">
        <f aca="false">I453+AA453</f>
        <v>14.8</v>
      </c>
      <c r="J454" s="5" t="n">
        <f aca="false">J453+AB453</f>
        <v>4.8</v>
      </c>
      <c r="K454" s="5" t="n">
        <f aca="false">K453+AC453</f>
        <v>3.2</v>
      </c>
      <c r="L454" s="5" t="n">
        <f aca="false">L453+AD453</f>
        <v>-7.2</v>
      </c>
      <c r="M454" s="5" t="n">
        <f aca="false">M453+AE453</f>
        <v>-0.8</v>
      </c>
      <c r="N454" s="5" t="n">
        <f aca="false">N453+AF453</f>
        <v>-3.8</v>
      </c>
      <c r="O454" s="6" t="n">
        <f aca="false">$G$2</f>
        <v>0</v>
      </c>
      <c r="P454" s="7" t="n">
        <f aca="false">C454*I454</f>
        <v>59.2</v>
      </c>
      <c r="Q454" s="7" t="n">
        <f aca="false">D454*J454</f>
        <v>24</v>
      </c>
      <c r="R454" s="7" t="n">
        <f aca="false">E454*K454</f>
        <v>6.4</v>
      </c>
      <c r="S454" s="7" t="n">
        <f aca="false">F454*L454</f>
        <v>-64.8</v>
      </c>
      <c r="T454" s="7" t="n">
        <f aca="false">G454*M454</f>
        <v>-3.2</v>
      </c>
      <c r="U454" s="7" t="n">
        <f aca="false">H454*N454</f>
        <v>-26.6</v>
      </c>
      <c r="V454" s="6" t="n">
        <f aca="false">SUM(O454:U454)</f>
        <v>-4.99999999999999</v>
      </c>
      <c r="W454" s="8" t="n">
        <f aca="false">IF(V454&gt;=0,1,-1)</f>
        <v>-1</v>
      </c>
      <c r="X454" s="22" t="n">
        <f aca="false">IF((VALUE(C454&amp;D454&amp;E454&amp;F454&amp;G454&amp;H454))&lt;452947,-1,1)</f>
        <v>1</v>
      </c>
      <c r="Y454" s="8" t="n">
        <f aca="false">X454-W454</f>
        <v>2</v>
      </c>
      <c r="Z454" s="5" t="n">
        <f aca="false">$E$2</f>
        <v>0.1</v>
      </c>
      <c r="AA454" s="5" t="n">
        <f aca="false">$Z454*$Y454*C454</f>
        <v>0.8</v>
      </c>
      <c r="AB454" s="5" t="n">
        <f aca="false">$Z454*$Y454*D454</f>
        <v>1</v>
      </c>
      <c r="AC454" s="5" t="n">
        <f aca="false">$Z454*$Y454*E454</f>
        <v>0.4</v>
      </c>
      <c r="AD454" s="5" t="n">
        <f aca="false">$Z454*$Y454*F454</f>
        <v>1.8</v>
      </c>
      <c r="AE454" s="5" t="n">
        <f aca="false">$Z454*$Y454*G454</f>
        <v>0.8</v>
      </c>
      <c r="AF454" s="5" t="n">
        <f aca="false">$Z454*$Y454*H454</f>
        <v>1.4</v>
      </c>
      <c r="AG454" s="23" t="str">
        <f aca="false">IF(W454=X454,"CERTO","ERRADO")</f>
        <v>ERRADO</v>
      </c>
    </row>
    <row r="455" customFormat="false" ht="14.05" hidden="false" customHeight="false" outlineLevel="0" collapsed="false">
      <c r="B455" s="2" t="n">
        <v>2</v>
      </c>
      <c r="C455" s="3" t="n">
        <v>5</v>
      </c>
      <c r="D455" s="3" t="n">
        <v>8</v>
      </c>
      <c r="E455" s="3" t="n">
        <v>2</v>
      </c>
      <c r="F455" s="3" t="n">
        <v>8</v>
      </c>
      <c r="G455" s="3" t="n">
        <v>4</v>
      </c>
      <c r="H455" s="3" t="n">
        <v>8</v>
      </c>
      <c r="I455" s="4" t="n">
        <f aca="false">I454+AA454</f>
        <v>15.6</v>
      </c>
      <c r="J455" s="5" t="n">
        <f aca="false">J454+AB454</f>
        <v>5.8</v>
      </c>
      <c r="K455" s="5" t="n">
        <f aca="false">K454+AC454</f>
        <v>3.6</v>
      </c>
      <c r="L455" s="5" t="n">
        <f aca="false">L454+AD454</f>
        <v>-5.4</v>
      </c>
      <c r="M455" s="5" t="n">
        <f aca="false">M454+AE454</f>
        <v>0</v>
      </c>
      <c r="N455" s="5" t="n">
        <f aca="false">N454+AF454</f>
        <v>-2.4</v>
      </c>
      <c r="O455" s="6" t="n">
        <f aca="false">$G$2</f>
        <v>0</v>
      </c>
      <c r="P455" s="7" t="n">
        <f aca="false">C455*I455</f>
        <v>78</v>
      </c>
      <c r="Q455" s="7" t="n">
        <f aca="false">D455*J455</f>
        <v>46.4</v>
      </c>
      <c r="R455" s="7" t="n">
        <f aca="false">E455*K455</f>
        <v>7.2</v>
      </c>
      <c r="S455" s="7" t="n">
        <f aca="false">F455*L455</f>
        <v>-43.2</v>
      </c>
      <c r="T455" s="7" t="n">
        <f aca="false">G455*M455</f>
        <v>0</v>
      </c>
      <c r="U455" s="7" t="n">
        <f aca="false">H455*N455</f>
        <v>-19.2</v>
      </c>
      <c r="V455" s="6" t="n">
        <f aca="false">SUM(O455:U455)</f>
        <v>69.2</v>
      </c>
      <c r="W455" s="8" t="n">
        <f aca="false">IF(V455&gt;=0,1,-1)</f>
        <v>1</v>
      </c>
      <c r="X455" s="22" t="n">
        <f aca="false">IF((VALUE(C455&amp;D455&amp;E455&amp;F455&amp;G455&amp;H455))&lt;452947,-1,1)</f>
        <v>1</v>
      </c>
      <c r="Y455" s="8" t="n">
        <f aca="false">X455-W455</f>
        <v>0</v>
      </c>
      <c r="Z455" s="5" t="n">
        <f aca="false">$E$2</f>
        <v>0.1</v>
      </c>
      <c r="AA455" s="5" t="n">
        <f aca="false">$Z455*$Y455*C455</f>
        <v>0</v>
      </c>
      <c r="AB455" s="5" t="n">
        <f aca="false">$Z455*$Y455*D455</f>
        <v>0</v>
      </c>
      <c r="AC455" s="5" t="n">
        <f aca="false">$Z455*$Y455*E455</f>
        <v>0</v>
      </c>
      <c r="AD455" s="5" t="n">
        <f aca="false">$Z455*$Y455*F455</f>
        <v>0</v>
      </c>
      <c r="AE455" s="5" t="n">
        <f aca="false">$Z455*$Y455*G455</f>
        <v>0</v>
      </c>
      <c r="AF455" s="5" t="n">
        <f aca="false">$Z455*$Y455*H455</f>
        <v>0</v>
      </c>
      <c r="AG455" s="23" t="str">
        <f aca="false">IF(W455=X455,"CERTO","ERRADO")</f>
        <v>CERTO</v>
      </c>
    </row>
    <row r="456" customFormat="false" ht="14.05" hidden="false" customHeight="false" outlineLevel="0" collapsed="false">
      <c r="B456" s="2" t="n">
        <v>3</v>
      </c>
      <c r="C456" s="3" t="n">
        <v>7</v>
      </c>
      <c r="D456" s="3" t="n">
        <v>5</v>
      </c>
      <c r="E456" s="3" t="n">
        <v>1</v>
      </c>
      <c r="F456" s="3" t="n">
        <v>9</v>
      </c>
      <c r="G456" s="3" t="n">
        <v>4</v>
      </c>
      <c r="H456" s="3" t="n">
        <v>9</v>
      </c>
      <c r="I456" s="4" t="n">
        <f aca="false">I455+AA455</f>
        <v>15.6</v>
      </c>
      <c r="J456" s="5" t="n">
        <f aca="false">J455+AB455</f>
        <v>5.8</v>
      </c>
      <c r="K456" s="5" t="n">
        <f aca="false">K455+AC455</f>
        <v>3.6</v>
      </c>
      <c r="L456" s="5" t="n">
        <f aca="false">L455+AD455</f>
        <v>-5.4</v>
      </c>
      <c r="M456" s="5" t="n">
        <f aca="false">M455+AE455</f>
        <v>0</v>
      </c>
      <c r="N456" s="5" t="n">
        <f aca="false">N455+AF455</f>
        <v>-2.4</v>
      </c>
      <c r="O456" s="6" t="n">
        <f aca="false">$G$2</f>
        <v>0</v>
      </c>
      <c r="P456" s="7" t="n">
        <f aca="false">C456*I456</f>
        <v>109.2</v>
      </c>
      <c r="Q456" s="7" t="n">
        <f aca="false">D456*J456</f>
        <v>29</v>
      </c>
      <c r="R456" s="7" t="n">
        <f aca="false">E456*K456</f>
        <v>3.6</v>
      </c>
      <c r="S456" s="7" t="n">
        <f aca="false">F456*L456</f>
        <v>-48.6</v>
      </c>
      <c r="T456" s="7" t="n">
        <f aca="false">G456*M456</f>
        <v>0</v>
      </c>
      <c r="U456" s="7" t="n">
        <f aca="false">H456*N456</f>
        <v>-21.6</v>
      </c>
      <c r="V456" s="6" t="n">
        <f aca="false">SUM(O456:U456)</f>
        <v>71.6000000000001</v>
      </c>
      <c r="W456" s="8" t="n">
        <f aca="false">IF(V456&gt;=0,1,-1)</f>
        <v>1</v>
      </c>
      <c r="X456" s="22" t="n">
        <f aca="false">IF((VALUE(C456&amp;D456&amp;E456&amp;F456&amp;G456&amp;H456))&lt;452947,-1,1)</f>
        <v>1</v>
      </c>
      <c r="Y456" s="8" t="n">
        <f aca="false">X456-W456</f>
        <v>0</v>
      </c>
      <c r="Z456" s="5" t="n">
        <f aca="false">$E$2</f>
        <v>0.1</v>
      </c>
      <c r="AA456" s="5" t="n">
        <f aca="false">$Z456*$Y456*C456</f>
        <v>0</v>
      </c>
      <c r="AB456" s="5" t="n">
        <f aca="false">$Z456*$Y456*D456</f>
        <v>0</v>
      </c>
      <c r="AC456" s="5" t="n">
        <f aca="false">$Z456*$Y456*E456</f>
        <v>0</v>
      </c>
      <c r="AD456" s="5" t="n">
        <f aca="false">$Z456*$Y456*F456</f>
        <v>0</v>
      </c>
      <c r="AE456" s="5" t="n">
        <f aca="false">$Z456*$Y456*G456</f>
        <v>0</v>
      </c>
      <c r="AF456" s="5" t="n">
        <f aca="false">$Z456*$Y456*H456</f>
        <v>0</v>
      </c>
      <c r="AG456" s="23" t="str">
        <f aca="false">IF(W456=X456,"CERTO","ERRADO")</f>
        <v>CERTO</v>
      </c>
    </row>
    <row r="457" customFormat="false" ht="14.05" hidden="false" customHeight="false" outlineLevel="0" collapsed="false">
      <c r="B457" s="2" t="n">
        <v>4</v>
      </c>
      <c r="C457" s="3" t="n">
        <v>4</v>
      </c>
      <c r="D457" s="3" t="n">
        <v>9</v>
      </c>
      <c r="E457" s="3" t="n">
        <v>2</v>
      </c>
      <c r="F457" s="3" t="n">
        <v>9</v>
      </c>
      <c r="G457" s="3" t="n">
        <v>6</v>
      </c>
      <c r="H457" s="3" t="n">
        <v>7</v>
      </c>
      <c r="I457" s="4" t="n">
        <f aca="false">I456+AA456</f>
        <v>15.6</v>
      </c>
      <c r="J457" s="5" t="n">
        <f aca="false">J456+AB456</f>
        <v>5.8</v>
      </c>
      <c r="K457" s="5" t="n">
        <f aca="false">K456+AC456</f>
        <v>3.6</v>
      </c>
      <c r="L457" s="5" t="n">
        <f aca="false">L456+AD456</f>
        <v>-5.4</v>
      </c>
      <c r="M457" s="5" t="n">
        <f aca="false">M456+AE456</f>
        <v>0</v>
      </c>
      <c r="N457" s="5" t="n">
        <f aca="false">N456+AF456</f>
        <v>-2.4</v>
      </c>
      <c r="O457" s="6" t="n">
        <f aca="false">$G$2</f>
        <v>0</v>
      </c>
      <c r="P457" s="7" t="n">
        <f aca="false">C457*I457</f>
        <v>62.4</v>
      </c>
      <c r="Q457" s="7" t="n">
        <f aca="false">D457*J457</f>
        <v>52.2</v>
      </c>
      <c r="R457" s="7" t="n">
        <f aca="false">E457*K457</f>
        <v>7.2</v>
      </c>
      <c r="S457" s="7" t="n">
        <f aca="false">F457*L457</f>
        <v>-48.6</v>
      </c>
      <c r="T457" s="7" t="n">
        <f aca="false">G457*M457</f>
        <v>0</v>
      </c>
      <c r="U457" s="7" t="n">
        <f aca="false">H457*N457</f>
        <v>-16.8</v>
      </c>
      <c r="V457" s="6" t="n">
        <f aca="false">SUM(O457:U457)</f>
        <v>56.4</v>
      </c>
      <c r="W457" s="8" t="n">
        <f aca="false">IF(V457&gt;=0,1,-1)</f>
        <v>1</v>
      </c>
      <c r="X457" s="22" t="n">
        <f aca="false">IF((VALUE(C457&amp;D457&amp;E457&amp;F457&amp;G457&amp;H457))&lt;452947,-1,1)</f>
        <v>1</v>
      </c>
      <c r="Y457" s="8" t="n">
        <f aca="false">X457-W457</f>
        <v>0</v>
      </c>
      <c r="Z457" s="5" t="n">
        <f aca="false">$E$2</f>
        <v>0.1</v>
      </c>
      <c r="AA457" s="5" t="n">
        <f aca="false">$Z457*$Y457*C457</f>
        <v>0</v>
      </c>
      <c r="AB457" s="5" t="n">
        <f aca="false">$Z457*$Y457*D457</f>
        <v>0</v>
      </c>
      <c r="AC457" s="5" t="n">
        <f aca="false">$Z457*$Y457*E457</f>
        <v>0</v>
      </c>
      <c r="AD457" s="5" t="n">
        <f aca="false">$Z457*$Y457*F457</f>
        <v>0</v>
      </c>
      <c r="AE457" s="5" t="n">
        <f aca="false">$Z457*$Y457*G457</f>
        <v>0</v>
      </c>
      <c r="AF457" s="5" t="n">
        <f aca="false">$Z457*$Y457*H457</f>
        <v>0</v>
      </c>
      <c r="AG457" s="23" t="str">
        <f aca="false">IF(W457=X457,"CERTO","ERRADO")</f>
        <v>CERTO</v>
      </c>
    </row>
    <row r="458" customFormat="false" ht="14.05" hidden="false" customHeight="false" outlineLevel="0" collapsed="false">
      <c r="B458" s="2" t="n">
        <v>5</v>
      </c>
      <c r="C458" s="3" t="n">
        <v>4</v>
      </c>
      <c r="D458" s="3" t="n">
        <v>3</v>
      </c>
      <c r="E458" s="3" t="n">
        <v>0</v>
      </c>
      <c r="F458" s="3" t="n">
        <v>9</v>
      </c>
      <c r="G458" s="3" t="n">
        <v>3</v>
      </c>
      <c r="H458" s="3" t="n">
        <v>9</v>
      </c>
      <c r="I458" s="4" t="n">
        <f aca="false">I457+AA457</f>
        <v>15.6</v>
      </c>
      <c r="J458" s="5" t="n">
        <f aca="false">J457+AB457</f>
        <v>5.8</v>
      </c>
      <c r="K458" s="5" t="n">
        <f aca="false">K457+AC457</f>
        <v>3.6</v>
      </c>
      <c r="L458" s="5" t="n">
        <f aca="false">L457+AD457</f>
        <v>-5.4</v>
      </c>
      <c r="M458" s="5" t="n">
        <f aca="false">M457+AE457</f>
        <v>0</v>
      </c>
      <c r="N458" s="5" t="n">
        <f aca="false">N457+AF457</f>
        <v>-2.4</v>
      </c>
      <c r="O458" s="6" t="n">
        <f aca="false">$G$2</f>
        <v>0</v>
      </c>
      <c r="P458" s="7" t="n">
        <f aca="false">C458*I458</f>
        <v>62.4</v>
      </c>
      <c r="Q458" s="7" t="n">
        <f aca="false">D458*J458</f>
        <v>17.4</v>
      </c>
      <c r="R458" s="7" t="n">
        <f aca="false">E458*K458</f>
        <v>0</v>
      </c>
      <c r="S458" s="7" t="n">
        <f aca="false">F458*L458</f>
        <v>-48.6</v>
      </c>
      <c r="T458" s="7" t="n">
        <f aca="false">G458*M458</f>
        <v>0</v>
      </c>
      <c r="U458" s="7" t="n">
        <f aca="false">H458*N458</f>
        <v>-21.6</v>
      </c>
      <c r="V458" s="6" t="n">
        <f aca="false">SUM(O458:U458)</f>
        <v>9.60000000000005</v>
      </c>
      <c r="W458" s="8" t="n">
        <f aca="false">IF(V458&gt;=0,1,-1)</f>
        <v>1</v>
      </c>
      <c r="X458" s="22" t="n">
        <f aca="false">IF((VALUE(C458&amp;D458&amp;E458&amp;F458&amp;G458&amp;H458))&lt;452947,-1,1)</f>
        <v>-1</v>
      </c>
      <c r="Y458" s="8" t="n">
        <f aca="false">X458-W458</f>
        <v>-2</v>
      </c>
      <c r="Z458" s="5" t="n">
        <f aca="false">$E$2</f>
        <v>0.1</v>
      </c>
      <c r="AA458" s="5" t="n">
        <f aca="false">$Z458*$Y458*C458</f>
        <v>-0.8</v>
      </c>
      <c r="AB458" s="5" t="n">
        <f aca="false">$Z458*$Y458*D458</f>
        <v>-0.6</v>
      </c>
      <c r="AC458" s="5" t="n">
        <f aca="false">$Z458*$Y458*E458</f>
        <v>-0</v>
      </c>
      <c r="AD458" s="5" t="n">
        <f aca="false">$Z458*$Y458*F458</f>
        <v>-1.8</v>
      </c>
      <c r="AE458" s="5" t="n">
        <f aca="false">$Z458*$Y458*G458</f>
        <v>-0.6</v>
      </c>
      <c r="AF458" s="5" t="n">
        <f aca="false">$Z458*$Y458*H458</f>
        <v>-1.8</v>
      </c>
      <c r="AG458" s="23" t="str">
        <f aca="false">IF(W458=X458,"CERTO","ERRADO")</f>
        <v>ERRADO</v>
      </c>
    </row>
    <row r="459" customFormat="false" ht="14.05" hidden="false" customHeight="false" outlineLevel="0" collapsed="false">
      <c r="B459" s="2" t="n">
        <v>6</v>
      </c>
      <c r="C459" s="3" t="n">
        <v>6</v>
      </c>
      <c r="D459" s="3" t="n">
        <v>4</v>
      </c>
      <c r="E459" s="3" t="n">
        <v>1</v>
      </c>
      <c r="F459" s="3" t="n">
        <v>7</v>
      </c>
      <c r="G459" s="3" t="n">
        <v>5</v>
      </c>
      <c r="H459" s="3" t="n">
        <v>9</v>
      </c>
      <c r="I459" s="4" t="n">
        <f aca="false">I458+AA458</f>
        <v>14.8</v>
      </c>
      <c r="J459" s="5" t="n">
        <f aca="false">J458+AB458</f>
        <v>5.2</v>
      </c>
      <c r="K459" s="5" t="n">
        <f aca="false">K458+AC458</f>
        <v>3.6</v>
      </c>
      <c r="L459" s="5" t="n">
        <f aca="false">L458+AD458</f>
        <v>-7.2</v>
      </c>
      <c r="M459" s="5" t="n">
        <f aca="false">M458+AE458</f>
        <v>-0.6</v>
      </c>
      <c r="N459" s="5" t="n">
        <f aca="false">N458+AF458</f>
        <v>-4.2</v>
      </c>
      <c r="O459" s="6" t="n">
        <f aca="false">$G$2</f>
        <v>0</v>
      </c>
      <c r="P459" s="7" t="n">
        <f aca="false">C459*I459</f>
        <v>88.8</v>
      </c>
      <c r="Q459" s="7" t="n">
        <f aca="false">D459*J459</f>
        <v>20.8</v>
      </c>
      <c r="R459" s="7" t="n">
        <f aca="false">E459*K459</f>
        <v>3.6</v>
      </c>
      <c r="S459" s="7" t="n">
        <f aca="false">F459*L459</f>
        <v>-50.4</v>
      </c>
      <c r="T459" s="7" t="n">
        <f aca="false">G459*M459</f>
        <v>-3</v>
      </c>
      <c r="U459" s="7" t="n">
        <f aca="false">H459*N459</f>
        <v>-37.8</v>
      </c>
      <c r="V459" s="6" t="n">
        <f aca="false">SUM(O459:U459)</f>
        <v>22.0000000000001</v>
      </c>
      <c r="W459" s="8" t="n">
        <f aca="false">IF(V459&gt;=0,1,-1)</f>
        <v>1</v>
      </c>
      <c r="X459" s="22" t="n">
        <f aca="false">IF((VALUE(C459&amp;D459&amp;E459&amp;F459&amp;G459&amp;H459))&lt;452947,-1,1)</f>
        <v>1</v>
      </c>
      <c r="Y459" s="8" t="n">
        <f aca="false">X459-W459</f>
        <v>0</v>
      </c>
      <c r="Z459" s="5" t="n">
        <f aca="false">$E$2</f>
        <v>0.1</v>
      </c>
      <c r="AA459" s="5" t="n">
        <f aca="false">$Z459*$Y459*C459</f>
        <v>0</v>
      </c>
      <c r="AB459" s="5" t="n">
        <f aca="false">$Z459*$Y459*D459</f>
        <v>0</v>
      </c>
      <c r="AC459" s="5" t="n">
        <f aca="false">$Z459*$Y459*E459</f>
        <v>0</v>
      </c>
      <c r="AD459" s="5" t="n">
        <f aca="false">$Z459*$Y459*F459</f>
        <v>0</v>
      </c>
      <c r="AE459" s="5" t="n">
        <f aca="false">$Z459*$Y459*G459</f>
        <v>0</v>
      </c>
      <c r="AF459" s="5" t="n">
        <f aca="false">$Z459*$Y459*H459</f>
        <v>0</v>
      </c>
      <c r="AG459" s="23" t="str">
        <f aca="false">IF(W459=X459,"CERTO","ERRADO")</f>
        <v>CERTO</v>
      </c>
    </row>
    <row r="460" customFormat="false" ht="14.05" hidden="false" customHeight="false" outlineLevel="0" collapsed="false">
      <c r="B460" s="2" t="n">
        <v>7</v>
      </c>
      <c r="C460" s="3" t="n">
        <v>5</v>
      </c>
      <c r="D460" s="3" t="n">
        <v>2</v>
      </c>
      <c r="E460" s="3" t="n">
        <v>0</v>
      </c>
      <c r="F460" s="3" t="n">
        <v>8</v>
      </c>
      <c r="G460" s="3" t="n">
        <v>4</v>
      </c>
      <c r="H460" s="3" t="n">
        <v>7</v>
      </c>
      <c r="I460" s="4" t="n">
        <f aca="false">I459+AA459</f>
        <v>14.8</v>
      </c>
      <c r="J460" s="5" t="n">
        <f aca="false">J459+AB459</f>
        <v>5.2</v>
      </c>
      <c r="K460" s="5" t="n">
        <f aca="false">K459+AC459</f>
        <v>3.6</v>
      </c>
      <c r="L460" s="5" t="n">
        <f aca="false">L459+AD459</f>
        <v>-7.2</v>
      </c>
      <c r="M460" s="5" t="n">
        <f aca="false">M459+AE459</f>
        <v>-0.6</v>
      </c>
      <c r="N460" s="5" t="n">
        <f aca="false">N459+AF459</f>
        <v>-4.2</v>
      </c>
      <c r="O460" s="6" t="n">
        <f aca="false">$G$2</f>
        <v>0</v>
      </c>
      <c r="P460" s="7" t="n">
        <f aca="false">C460*I460</f>
        <v>74</v>
      </c>
      <c r="Q460" s="7" t="n">
        <f aca="false">D460*J460</f>
        <v>10.4</v>
      </c>
      <c r="R460" s="7" t="n">
        <f aca="false">E460*K460</f>
        <v>0</v>
      </c>
      <c r="S460" s="7" t="n">
        <f aca="false">F460*L460</f>
        <v>-57.6</v>
      </c>
      <c r="T460" s="7" t="n">
        <f aca="false">G460*M460</f>
        <v>-2.4</v>
      </c>
      <c r="U460" s="7" t="n">
        <f aca="false">H460*N460</f>
        <v>-29.4</v>
      </c>
      <c r="V460" s="6" t="n">
        <f aca="false">SUM(O460:U460)</f>
        <v>-4.99999999999994</v>
      </c>
      <c r="W460" s="8" t="n">
        <f aca="false">IF(V460&gt;=0,1,-1)</f>
        <v>-1</v>
      </c>
      <c r="X460" s="22" t="n">
        <f aca="false">IF((VALUE(C460&amp;D460&amp;E460&amp;F460&amp;G460&amp;H460))&lt;452947,-1,1)</f>
        <v>1</v>
      </c>
      <c r="Y460" s="8" t="n">
        <f aca="false">X460-W460</f>
        <v>2</v>
      </c>
      <c r="Z460" s="5" t="n">
        <f aca="false">$E$2</f>
        <v>0.1</v>
      </c>
      <c r="AA460" s="5" t="n">
        <f aca="false">$Z460*$Y460*C460</f>
        <v>1</v>
      </c>
      <c r="AB460" s="5" t="n">
        <f aca="false">$Z460*$Y460*D460</f>
        <v>0.4</v>
      </c>
      <c r="AC460" s="5" t="n">
        <f aca="false">$Z460*$Y460*E460</f>
        <v>0</v>
      </c>
      <c r="AD460" s="5" t="n">
        <f aca="false">$Z460*$Y460*F460</f>
        <v>1.6</v>
      </c>
      <c r="AE460" s="5" t="n">
        <f aca="false">$Z460*$Y460*G460</f>
        <v>0.8</v>
      </c>
      <c r="AF460" s="5" t="n">
        <f aca="false">$Z460*$Y460*H460</f>
        <v>1.4</v>
      </c>
      <c r="AG460" s="23" t="str">
        <f aca="false">IF(W460=X460,"CERTO","ERRADO")</f>
        <v>ERRADO</v>
      </c>
    </row>
    <row r="461" customFormat="false" ht="14.05" hidden="false" customHeight="false" outlineLevel="0" collapsed="false">
      <c r="B461" s="2" t="n">
        <v>8</v>
      </c>
      <c r="C461" s="3" t="n">
        <v>2</v>
      </c>
      <c r="D461" s="3" t="n">
        <v>8</v>
      </c>
      <c r="E461" s="3" t="n">
        <v>0</v>
      </c>
      <c r="F461" s="3" t="n">
        <v>9</v>
      </c>
      <c r="G461" s="3" t="n">
        <v>6</v>
      </c>
      <c r="H461" s="3" t="n">
        <v>8</v>
      </c>
      <c r="I461" s="4" t="n">
        <f aca="false">I460+AA460</f>
        <v>15.8</v>
      </c>
      <c r="J461" s="5" t="n">
        <f aca="false">J460+AB460</f>
        <v>5.6</v>
      </c>
      <c r="K461" s="5" t="n">
        <f aca="false">K460+AC460</f>
        <v>3.6</v>
      </c>
      <c r="L461" s="5" t="n">
        <f aca="false">L460+AD460</f>
        <v>-5.6</v>
      </c>
      <c r="M461" s="5" t="n">
        <f aca="false">M460+AE460</f>
        <v>0.2</v>
      </c>
      <c r="N461" s="5" t="n">
        <f aca="false">N460+AF460</f>
        <v>-2.8</v>
      </c>
      <c r="O461" s="6" t="n">
        <f aca="false">$G$2</f>
        <v>0</v>
      </c>
      <c r="P461" s="7" t="n">
        <f aca="false">C461*I461</f>
        <v>31.6</v>
      </c>
      <c r="Q461" s="7" t="n">
        <f aca="false">D461*J461</f>
        <v>44.8</v>
      </c>
      <c r="R461" s="7" t="n">
        <f aca="false">E461*K461</f>
        <v>0</v>
      </c>
      <c r="S461" s="7" t="n">
        <f aca="false">F461*L461</f>
        <v>-50.4</v>
      </c>
      <c r="T461" s="7" t="n">
        <f aca="false">G461*M461</f>
        <v>1.2</v>
      </c>
      <c r="U461" s="7" t="n">
        <f aca="false">H461*N461</f>
        <v>-22.4</v>
      </c>
      <c r="V461" s="6" t="n">
        <f aca="false">SUM(O461:U461)</f>
        <v>4.80000000000002</v>
      </c>
      <c r="W461" s="8" t="n">
        <f aca="false">IF(V461&gt;=0,1,-1)</f>
        <v>1</v>
      </c>
      <c r="X461" s="22" t="n">
        <f aca="false">IF((VALUE(C461&amp;D461&amp;E461&amp;F461&amp;G461&amp;H461))&lt;452947,-1,1)</f>
        <v>-1</v>
      </c>
      <c r="Y461" s="8" t="n">
        <f aca="false">X461-W461</f>
        <v>-2</v>
      </c>
      <c r="Z461" s="5" t="n">
        <f aca="false">$E$2</f>
        <v>0.1</v>
      </c>
      <c r="AA461" s="5" t="n">
        <f aca="false">$Z461*$Y461*C461</f>
        <v>-0.4</v>
      </c>
      <c r="AB461" s="5" t="n">
        <f aca="false">$Z461*$Y461*D461</f>
        <v>-1.6</v>
      </c>
      <c r="AC461" s="5" t="n">
        <f aca="false">$Z461*$Y461*E461</f>
        <v>-0</v>
      </c>
      <c r="AD461" s="5" t="n">
        <f aca="false">$Z461*$Y461*F461</f>
        <v>-1.8</v>
      </c>
      <c r="AE461" s="5" t="n">
        <f aca="false">$Z461*$Y461*G461</f>
        <v>-1.2</v>
      </c>
      <c r="AF461" s="5" t="n">
        <f aca="false">$Z461*$Y461*H461</f>
        <v>-1.6</v>
      </c>
      <c r="AG461" s="23" t="str">
        <f aca="false">IF(W461=X461,"CERTO","ERRADO")</f>
        <v>ERRADO</v>
      </c>
    </row>
    <row r="462" customFormat="false" ht="14.05" hidden="false" customHeight="false" outlineLevel="0" collapsed="false">
      <c r="B462" s="2" t="n">
        <v>9</v>
      </c>
      <c r="C462" s="3" t="n">
        <v>0</v>
      </c>
      <c r="D462" s="3" t="n">
        <v>5</v>
      </c>
      <c r="E462" s="3" t="n">
        <v>5</v>
      </c>
      <c r="F462" s="3" t="n">
        <v>9</v>
      </c>
      <c r="G462" s="3" t="n">
        <v>0</v>
      </c>
      <c r="H462" s="3" t="n">
        <v>9</v>
      </c>
      <c r="I462" s="4" t="n">
        <f aca="false">I461+AA461</f>
        <v>15.4</v>
      </c>
      <c r="J462" s="5" t="n">
        <f aca="false">J461+AB461</f>
        <v>4</v>
      </c>
      <c r="K462" s="5" t="n">
        <f aca="false">K461+AC461</f>
        <v>3.6</v>
      </c>
      <c r="L462" s="5" t="n">
        <f aca="false">L461+AD461</f>
        <v>-7.4</v>
      </c>
      <c r="M462" s="5" t="n">
        <f aca="false">M461+AE461</f>
        <v>-1</v>
      </c>
      <c r="N462" s="5" t="n">
        <f aca="false">N461+AF461</f>
        <v>-4.4</v>
      </c>
      <c r="O462" s="6" t="n">
        <f aca="false">$G$2</f>
        <v>0</v>
      </c>
      <c r="P462" s="7" t="n">
        <f aca="false">C462*I462</f>
        <v>0</v>
      </c>
      <c r="Q462" s="7" t="n">
        <f aca="false">D462*J462</f>
        <v>20</v>
      </c>
      <c r="R462" s="7" t="n">
        <f aca="false">E462*K462</f>
        <v>18</v>
      </c>
      <c r="S462" s="7" t="n">
        <f aca="false">F462*L462</f>
        <v>-66.6</v>
      </c>
      <c r="T462" s="7" t="n">
        <f aca="false">G462*M462</f>
        <v>-0</v>
      </c>
      <c r="U462" s="7" t="n">
        <f aca="false">H462*N462</f>
        <v>-39.6</v>
      </c>
      <c r="V462" s="6" t="n">
        <f aca="false">SUM(O462:U462)</f>
        <v>-68.2</v>
      </c>
      <c r="W462" s="8" t="n">
        <f aca="false">IF(V462&gt;=0,1,-1)</f>
        <v>-1</v>
      </c>
      <c r="X462" s="22" t="n">
        <f aca="false">IF((VALUE(C462&amp;D462&amp;E462&amp;F462&amp;G462&amp;H462))&lt;452947,-1,1)</f>
        <v>-1</v>
      </c>
      <c r="Y462" s="8" t="n">
        <f aca="false">X462-W462</f>
        <v>0</v>
      </c>
      <c r="Z462" s="5" t="n">
        <f aca="false">$E$2</f>
        <v>0.1</v>
      </c>
      <c r="AA462" s="5" t="n">
        <f aca="false">$Z462*$Y462*C462</f>
        <v>0</v>
      </c>
      <c r="AB462" s="5" t="n">
        <f aca="false">$Z462*$Y462*D462</f>
        <v>0</v>
      </c>
      <c r="AC462" s="5" t="n">
        <f aca="false">$Z462*$Y462*E462</f>
        <v>0</v>
      </c>
      <c r="AD462" s="5" t="n">
        <f aca="false">$Z462*$Y462*F462</f>
        <v>0</v>
      </c>
      <c r="AE462" s="5" t="n">
        <f aca="false">$Z462*$Y462*G462</f>
        <v>0</v>
      </c>
      <c r="AF462" s="5" t="n">
        <f aca="false">$Z462*$Y462*H462</f>
        <v>0</v>
      </c>
      <c r="AG462" s="23" t="str">
        <f aca="false">IF(W462=X462,"CERTO","ERRADO")</f>
        <v>CERTO</v>
      </c>
    </row>
    <row r="463" customFormat="false" ht="14.05" hidden="false" customHeight="false" outlineLevel="0" collapsed="false">
      <c r="B463" s="2" t="n">
        <v>10</v>
      </c>
      <c r="C463" s="3" t="n">
        <v>0</v>
      </c>
      <c r="D463" s="3" t="n">
        <v>3</v>
      </c>
      <c r="E463" s="3" t="n">
        <v>1</v>
      </c>
      <c r="F463" s="3" t="n">
        <v>8</v>
      </c>
      <c r="G463" s="3" t="n">
        <v>0</v>
      </c>
      <c r="H463" s="3" t="n">
        <v>9</v>
      </c>
      <c r="I463" s="4" t="n">
        <f aca="false">I462+AA462</f>
        <v>15.4</v>
      </c>
      <c r="J463" s="5" t="n">
        <f aca="false">J462+AB462</f>
        <v>4</v>
      </c>
      <c r="K463" s="5" t="n">
        <f aca="false">K462+AC462</f>
        <v>3.6</v>
      </c>
      <c r="L463" s="5" t="n">
        <f aca="false">L462+AD462</f>
        <v>-7.4</v>
      </c>
      <c r="M463" s="5" t="n">
        <f aca="false">M462+AE462</f>
        <v>-1</v>
      </c>
      <c r="N463" s="5" t="n">
        <f aca="false">N462+AF462</f>
        <v>-4.4</v>
      </c>
      <c r="O463" s="6" t="n">
        <f aca="false">$G$2</f>
        <v>0</v>
      </c>
      <c r="P463" s="7" t="n">
        <f aca="false">C463*I463</f>
        <v>0</v>
      </c>
      <c r="Q463" s="7" t="n">
        <f aca="false">D463*J463</f>
        <v>12</v>
      </c>
      <c r="R463" s="7" t="n">
        <f aca="false">E463*K463</f>
        <v>3.6</v>
      </c>
      <c r="S463" s="7" t="n">
        <f aca="false">F463*L463</f>
        <v>-59.2</v>
      </c>
      <c r="T463" s="7" t="n">
        <f aca="false">G463*M463</f>
        <v>-0</v>
      </c>
      <c r="U463" s="7" t="n">
        <f aca="false">H463*N463</f>
        <v>-39.6</v>
      </c>
      <c r="V463" s="6" t="n">
        <f aca="false">SUM(O463:U463)</f>
        <v>-83.2</v>
      </c>
      <c r="W463" s="8" t="n">
        <f aca="false">IF(V463&gt;=0,1,-1)</f>
        <v>-1</v>
      </c>
      <c r="X463" s="22" t="n">
        <f aca="false">IF((VALUE(C463&amp;D463&amp;E463&amp;F463&amp;G463&amp;H463))&lt;452947,-1,1)</f>
        <v>-1</v>
      </c>
      <c r="Y463" s="8" t="n">
        <f aca="false">X463-W463</f>
        <v>0</v>
      </c>
      <c r="Z463" s="5" t="n">
        <f aca="false">$E$2</f>
        <v>0.1</v>
      </c>
      <c r="AA463" s="5" t="n">
        <f aca="false">$Z463*$Y463*C463</f>
        <v>0</v>
      </c>
      <c r="AB463" s="5" t="n">
        <f aca="false">$Z463*$Y463*D463</f>
        <v>0</v>
      </c>
      <c r="AC463" s="5" t="n">
        <f aca="false">$Z463*$Y463*E463</f>
        <v>0</v>
      </c>
      <c r="AD463" s="5" t="n">
        <f aca="false">$Z463*$Y463*F463</f>
        <v>0</v>
      </c>
      <c r="AE463" s="5" t="n">
        <f aca="false">$Z463*$Y463*G463</f>
        <v>0</v>
      </c>
      <c r="AF463" s="5" t="n">
        <f aca="false">$Z463*$Y463*H463</f>
        <v>0</v>
      </c>
      <c r="AG463" s="23" t="str">
        <f aca="false">IF(W463=X463,"CERTO","ERRADO")</f>
        <v>CERTO</v>
      </c>
    </row>
    <row r="464" customFormat="false" ht="14.05" hidden="false" customHeight="false" outlineLevel="0" collapsed="false">
      <c r="B464" s="2" t="n">
        <v>11</v>
      </c>
      <c r="C464" s="3" t="n">
        <v>4</v>
      </c>
      <c r="D464" s="3" t="n">
        <v>1</v>
      </c>
      <c r="E464" s="3" t="n">
        <v>8</v>
      </c>
      <c r="F464" s="3" t="n">
        <v>9</v>
      </c>
      <c r="G464" s="3" t="n">
        <v>8</v>
      </c>
      <c r="H464" s="3" t="n">
        <v>5</v>
      </c>
      <c r="I464" s="4" t="n">
        <f aca="false">I463+AA463</f>
        <v>15.4</v>
      </c>
      <c r="J464" s="5" t="n">
        <f aca="false">J463+AB463</f>
        <v>4</v>
      </c>
      <c r="K464" s="5" t="n">
        <f aca="false">K463+AC463</f>
        <v>3.6</v>
      </c>
      <c r="L464" s="5" t="n">
        <f aca="false">L463+AD463</f>
        <v>-7.4</v>
      </c>
      <c r="M464" s="5" t="n">
        <f aca="false">M463+AE463</f>
        <v>-1</v>
      </c>
      <c r="N464" s="5" t="n">
        <f aca="false">N463+AF463</f>
        <v>-4.4</v>
      </c>
      <c r="O464" s="6" t="n">
        <f aca="false">$G$2</f>
        <v>0</v>
      </c>
      <c r="P464" s="7" t="n">
        <f aca="false">C464*I464</f>
        <v>61.6</v>
      </c>
      <c r="Q464" s="7" t="n">
        <f aca="false">D464*J464</f>
        <v>4</v>
      </c>
      <c r="R464" s="7" t="n">
        <f aca="false">E464*K464</f>
        <v>28.8</v>
      </c>
      <c r="S464" s="7" t="n">
        <f aca="false">F464*L464</f>
        <v>-66.6</v>
      </c>
      <c r="T464" s="7" t="n">
        <f aca="false">G464*M464</f>
        <v>-8</v>
      </c>
      <c r="U464" s="7" t="n">
        <f aca="false">H464*N464</f>
        <v>-22</v>
      </c>
      <c r="V464" s="6" t="n">
        <f aca="false">SUM(O464:U464)</f>
        <v>-2.19999999999997</v>
      </c>
      <c r="W464" s="8" t="n">
        <f aca="false">IF(V464&gt;=0,1,-1)</f>
        <v>-1</v>
      </c>
      <c r="X464" s="22" t="n">
        <f aca="false">IF((VALUE(C464&amp;D464&amp;E464&amp;F464&amp;G464&amp;H464))&lt;452947,-1,1)</f>
        <v>-1</v>
      </c>
      <c r="Y464" s="8" t="n">
        <f aca="false">X464-W464</f>
        <v>0</v>
      </c>
      <c r="Z464" s="5" t="n">
        <f aca="false">$E$2</f>
        <v>0.1</v>
      </c>
      <c r="AA464" s="5" t="n">
        <f aca="false">$Z464*$Y464*C464</f>
        <v>0</v>
      </c>
      <c r="AB464" s="5" t="n">
        <f aca="false">$Z464*$Y464*D464</f>
        <v>0</v>
      </c>
      <c r="AC464" s="5" t="n">
        <f aca="false">$Z464*$Y464*E464</f>
        <v>0</v>
      </c>
      <c r="AD464" s="5" t="n">
        <f aca="false">$Z464*$Y464*F464</f>
        <v>0</v>
      </c>
      <c r="AE464" s="5" t="n">
        <f aca="false">$Z464*$Y464*G464</f>
        <v>0</v>
      </c>
      <c r="AF464" s="5" t="n">
        <f aca="false">$Z464*$Y464*H464</f>
        <v>0</v>
      </c>
      <c r="AG464" s="23" t="str">
        <f aca="false">IF(W464=X464,"CERTO","ERRADO")</f>
        <v>CERTO</v>
      </c>
    </row>
    <row r="465" customFormat="false" ht="14.05" hidden="false" customHeight="false" outlineLevel="0" collapsed="false">
      <c r="B465" s="2" t="n">
        <v>12</v>
      </c>
      <c r="C465" s="3" t="n">
        <v>4</v>
      </c>
      <c r="D465" s="3" t="n">
        <v>5</v>
      </c>
      <c r="E465" s="3" t="n">
        <v>5</v>
      </c>
      <c r="F465" s="3" t="n">
        <v>9</v>
      </c>
      <c r="G465" s="3" t="n">
        <v>1</v>
      </c>
      <c r="H465" s="3" t="n">
        <v>9</v>
      </c>
      <c r="I465" s="4" t="n">
        <f aca="false">I464+AA464</f>
        <v>15.4</v>
      </c>
      <c r="J465" s="5" t="n">
        <f aca="false">J464+AB464</f>
        <v>4</v>
      </c>
      <c r="K465" s="5" t="n">
        <f aca="false">K464+AC464</f>
        <v>3.6</v>
      </c>
      <c r="L465" s="5" t="n">
        <f aca="false">L464+AD464</f>
        <v>-7.4</v>
      </c>
      <c r="M465" s="5" t="n">
        <f aca="false">M464+AE464</f>
        <v>-1</v>
      </c>
      <c r="N465" s="5" t="n">
        <f aca="false">N464+AF464</f>
        <v>-4.4</v>
      </c>
      <c r="O465" s="6" t="n">
        <f aca="false">$G$2</f>
        <v>0</v>
      </c>
      <c r="P465" s="7" t="n">
        <f aca="false">C465*I465</f>
        <v>61.6</v>
      </c>
      <c r="Q465" s="7" t="n">
        <f aca="false">D465*J465</f>
        <v>20</v>
      </c>
      <c r="R465" s="7" t="n">
        <f aca="false">E465*K465</f>
        <v>18</v>
      </c>
      <c r="S465" s="7" t="n">
        <f aca="false">F465*L465</f>
        <v>-66.6</v>
      </c>
      <c r="T465" s="7" t="n">
        <f aca="false">G465*M465</f>
        <v>-1</v>
      </c>
      <c r="U465" s="7" t="n">
        <f aca="false">H465*N465</f>
        <v>-39.6</v>
      </c>
      <c r="V465" s="6" t="n">
        <f aca="false">SUM(O465:U465)</f>
        <v>-7.59999999999997</v>
      </c>
      <c r="W465" s="8" t="n">
        <f aca="false">IF(V465&gt;=0,1,-1)</f>
        <v>-1</v>
      </c>
      <c r="X465" s="22" t="n">
        <f aca="false">IF((VALUE(C465&amp;D465&amp;E465&amp;F465&amp;G465&amp;H465))&lt;452947,-1,1)</f>
        <v>1</v>
      </c>
      <c r="Y465" s="8" t="n">
        <f aca="false">X465-W465</f>
        <v>2</v>
      </c>
      <c r="Z465" s="5" t="n">
        <f aca="false">$E$2</f>
        <v>0.1</v>
      </c>
      <c r="AA465" s="5" t="n">
        <f aca="false">$Z465*$Y465*C465</f>
        <v>0.8</v>
      </c>
      <c r="AB465" s="5" t="n">
        <f aca="false">$Z465*$Y465*D465</f>
        <v>1</v>
      </c>
      <c r="AC465" s="5" t="n">
        <f aca="false">$Z465*$Y465*E465</f>
        <v>1</v>
      </c>
      <c r="AD465" s="5" t="n">
        <f aca="false">$Z465*$Y465*F465</f>
        <v>1.8</v>
      </c>
      <c r="AE465" s="5" t="n">
        <f aca="false">$Z465*$Y465*G465</f>
        <v>0.2</v>
      </c>
      <c r="AF465" s="5" t="n">
        <f aca="false">$Z465*$Y465*H465</f>
        <v>1.8</v>
      </c>
      <c r="AG465" s="23" t="str">
        <f aca="false">IF(W465=X465,"CERTO","ERRADO")</f>
        <v>ERRADO</v>
      </c>
    </row>
    <row r="466" customFormat="false" ht="14.05" hidden="false" customHeight="false" outlineLevel="0" collapsed="false">
      <c r="B466" s="2" t="n">
        <v>13</v>
      </c>
      <c r="C466" s="3" t="n">
        <v>3</v>
      </c>
      <c r="D466" s="3" t="n">
        <v>6</v>
      </c>
      <c r="E466" s="3" t="n">
        <v>2</v>
      </c>
      <c r="F466" s="3" t="n">
        <v>9</v>
      </c>
      <c r="G466" s="3" t="n">
        <v>0</v>
      </c>
      <c r="H466" s="3" t="n">
        <v>8</v>
      </c>
      <c r="I466" s="4" t="n">
        <f aca="false">I465+AA465</f>
        <v>16.2</v>
      </c>
      <c r="J466" s="5" t="n">
        <f aca="false">J465+AB465</f>
        <v>5</v>
      </c>
      <c r="K466" s="5" t="n">
        <f aca="false">K465+AC465</f>
        <v>4.6</v>
      </c>
      <c r="L466" s="5" t="n">
        <f aca="false">L465+AD465</f>
        <v>-5.6</v>
      </c>
      <c r="M466" s="5" t="n">
        <f aca="false">M465+AE465</f>
        <v>-0.8</v>
      </c>
      <c r="N466" s="5" t="n">
        <f aca="false">N465+AF465</f>
        <v>-2.6</v>
      </c>
      <c r="O466" s="6" t="n">
        <f aca="false">$G$2</f>
        <v>0</v>
      </c>
      <c r="P466" s="7" t="n">
        <f aca="false">C466*I466</f>
        <v>48.6</v>
      </c>
      <c r="Q466" s="7" t="n">
        <f aca="false">D466*J466</f>
        <v>30</v>
      </c>
      <c r="R466" s="7" t="n">
        <f aca="false">E466*K466</f>
        <v>9.2</v>
      </c>
      <c r="S466" s="7" t="n">
        <f aca="false">F466*L466</f>
        <v>-50.4</v>
      </c>
      <c r="T466" s="7" t="n">
        <f aca="false">G466*M466</f>
        <v>-0</v>
      </c>
      <c r="U466" s="7" t="n">
        <f aca="false">H466*N466</f>
        <v>-20.8</v>
      </c>
      <c r="V466" s="6" t="n">
        <f aca="false">SUM(O466:U466)</f>
        <v>16.6</v>
      </c>
      <c r="W466" s="8" t="n">
        <f aca="false">IF(V466&gt;=0,1,-1)</f>
        <v>1</v>
      </c>
      <c r="X466" s="22" t="n">
        <f aca="false">IF((VALUE(C466&amp;D466&amp;E466&amp;F466&amp;G466&amp;H466))&lt;452947,-1,1)</f>
        <v>-1</v>
      </c>
      <c r="Y466" s="8" t="n">
        <f aca="false">X466-W466</f>
        <v>-2</v>
      </c>
      <c r="Z466" s="5" t="n">
        <f aca="false">$E$2</f>
        <v>0.1</v>
      </c>
      <c r="AA466" s="5" t="n">
        <f aca="false">$Z466*$Y466*C466</f>
        <v>-0.6</v>
      </c>
      <c r="AB466" s="5" t="n">
        <f aca="false">$Z466*$Y466*D466</f>
        <v>-1.2</v>
      </c>
      <c r="AC466" s="5" t="n">
        <f aca="false">$Z466*$Y466*E466</f>
        <v>-0.4</v>
      </c>
      <c r="AD466" s="5" t="n">
        <f aca="false">$Z466*$Y466*F466</f>
        <v>-1.8</v>
      </c>
      <c r="AE466" s="5" t="n">
        <f aca="false">$Z466*$Y466*G466</f>
        <v>-0</v>
      </c>
      <c r="AF466" s="5" t="n">
        <f aca="false">$Z466*$Y466*H466</f>
        <v>-1.6</v>
      </c>
      <c r="AG466" s="23" t="str">
        <f aca="false">IF(W466=X466,"CERTO","ERRADO")</f>
        <v>ERRADO</v>
      </c>
    </row>
    <row r="467" customFormat="false" ht="14.05" hidden="false" customHeight="false" outlineLevel="0" collapsed="false">
      <c r="B467" s="2" t="n">
        <v>14</v>
      </c>
      <c r="C467" s="3" t="n">
        <v>8</v>
      </c>
      <c r="D467" s="3" t="n">
        <v>5</v>
      </c>
      <c r="E467" s="3" t="n">
        <v>5</v>
      </c>
      <c r="F467" s="3" t="n">
        <v>9</v>
      </c>
      <c r="G467" s="3" t="n">
        <v>6</v>
      </c>
      <c r="H467" s="3" t="n">
        <v>9</v>
      </c>
      <c r="I467" s="4" t="n">
        <f aca="false">I466+AA466</f>
        <v>15.6</v>
      </c>
      <c r="J467" s="5" t="n">
        <f aca="false">J466+AB466</f>
        <v>3.8</v>
      </c>
      <c r="K467" s="5" t="n">
        <f aca="false">K466+AC466</f>
        <v>4.2</v>
      </c>
      <c r="L467" s="5" t="n">
        <f aca="false">L466+AD466</f>
        <v>-7.4</v>
      </c>
      <c r="M467" s="5" t="n">
        <f aca="false">M466+AE466</f>
        <v>-0.8</v>
      </c>
      <c r="N467" s="5" t="n">
        <f aca="false">N466+AF466</f>
        <v>-4.2</v>
      </c>
      <c r="O467" s="6" t="n">
        <f aca="false">$G$2</f>
        <v>0</v>
      </c>
      <c r="P467" s="7" t="n">
        <f aca="false">C467*I467</f>
        <v>124.8</v>
      </c>
      <c r="Q467" s="7" t="n">
        <f aca="false">D467*J467</f>
        <v>19</v>
      </c>
      <c r="R467" s="7" t="n">
        <f aca="false">E467*K467</f>
        <v>21</v>
      </c>
      <c r="S467" s="7" t="n">
        <f aca="false">F467*L467</f>
        <v>-66.6</v>
      </c>
      <c r="T467" s="7" t="n">
        <f aca="false">G467*M467</f>
        <v>-4.8</v>
      </c>
      <c r="U467" s="7" t="n">
        <f aca="false">H467*N467</f>
        <v>-37.8</v>
      </c>
      <c r="V467" s="6" t="n">
        <f aca="false">SUM(O467:U467)</f>
        <v>55.6</v>
      </c>
      <c r="W467" s="8" t="n">
        <f aca="false">IF(V467&gt;=0,1,-1)</f>
        <v>1</v>
      </c>
      <c r="X467" s="22" t="n">
        <f aca="false">IF((VALUE(C467&amp;D467&amp;E467&amp;F467&amp;G467&amp;H467))&lt;452947,-1,1)</f>
        <v>1</v>
      </c>
      <c r="Y467" s="8" t="n">
        <f aca="false">X467-W467</f>
        <v>0</v>
      </c>
      <c r="Z467" s="5" t="n">
        <f aca="false">$E$2</f>
        <v>0.1</v>
      </c>
      <c r="AA467" s="5" t="n">
        <f aca="false">$Z467*$Y467*C467</f>
        <v>0</v>
      </c>
      <c r="AB467" s="5" t="n">
        <f aca="false">$Z467*$Y467*D467</f>
        <v>0</v>
      </c>
      <c r="AC467" s="5" t="n">
        <f aca="false">$Z467*$Y467*E467</f>
        <v>0</v>
      </c>
      <c r="AD467" s="5" t="n">
        <f aca="false">$Z467*$Y467*F467</f>
        <v>0</v>
      </c>
      <c r="AE467" s="5" t="n">
        <f aca="false">$Z467*$Y467*G467</f>
        <v>0</v>
      </c>
      <c r="AF467" s="5" t="n">
        <f aca="false">$Z467*$Y467*H467</f>
        <v>0</v>
      </c>
      <c r="AG467" s="23" t="str">
        <f aca="false">IF(W467=X467,"CERTO","ERRADO")</f>
        <v>CERTO</v>
      </c>
    </row>
    <row r="468" customFormat="false" ht="14.05" hidden="false" customHeight="false" outlineLevel="0" collapsed="false">
      <c r="B468" s="2" t="n">
        <v>15</v>
      </c>
      <c r="C468" s="3" t="n">
        <v>4</v>
      </c>
      <c r="D468" s="3" t="n">
        <v>1</v>
      </c>
      <c r="E468" s="3" t="n">
        <v>1</v>
      </c>
      <c r="F468" s="3" t="n">
        <v>9</v>
      </c>
      <c r="G468" s="3" t="n">
        <v>7</v>
      </c>
      <c r="H468" s="3" t="n">
        <v>6</v>
      </c>
      <c r="I468" s="4" t="n">
        <f aca="false">I467+AA467</f>
        <v>15.6</v>
      </c>
      <c r="J468" s="5" t="n">
        <f aca="false">J467+AB467</f>
        <v>3.8</v>
      </c>
      <c r="K468" s="5" t="n">
        <f aca="false">K467+AC467</f>
        <v>4.2</v>
      </c>
      <c r="L468" s="5" t="n">
        <f aca="false">L467+AD467</f>
        <v>-7.4</v>
      </c>
      <c r="M468" s="5" t="n">
        <f aca="false">M467+AE467</f>
        <v>-0.8</v>
      </c>
      <c r="N468" s="5" t="n">
        <f aca="false">N467+AF467</f>
        <v>-4.2</v>
      </c>
      <c r="O468" s="6" t="n">
        <f aca="false">$G$2</f>
        <v>0</v>
      </c>
      <c r="P468" s="7" t="n">
        <f aca="false">C468*I468</f>
        <v>62.4</v>
      </c>
      <c r="Q468" s="7" t="n">
        <f aca="false">D468*J468</f>
        <v>3.8</v>
      </c>
      <c r="R468" s="7" t="n">
        <f aca="false">E468*K468</f>
        <v>4.2</v>
      </c>
      <c r="S468" s="7" t="n">
        <f aca="false">F468*L468</f>
        <v>-66.6</v>
      </c>
      <c r="T468" s="7" t="n">
        <f aca="false">G468*M468</f>
        <v>-5.6</v>
      </c>
      <c r="U468" s="7" t="n">
        <f aca="false">H468*N468</f>
        <v>-25.2</v>
      </c>
      <c r="V468" s="6" t="n">
        <f aca="false">SUM(O468:U468)</f>
        <v>-27</v>
      </c>
      <c r="W468" s="8" t="n">
        <f aca="false">IF(V468&gt;=0,1,-1)</f>
        <v>-1</v>
      </c>
      <c r="X468" s="22" t="n">
        <f aca="false">IF((VALUE(C468&amp;D468&amp;E468&amp;F468&amp;G468&amp;H468))&lt;452947,-1,1)</f>
        <v>-1</v>
      </c>
      <c r="Y468" s="8" t="n">
        <f aca="false">X468-W468</f>
        <v>0</v>
      </c>
      <c r="Z468" s="5" t="n">
        <f aca="false">$E$2</f>
        <v>0.1</v>
      </c>
      <c r="AA468" s="5" t="n">
        <f aca="false">$Z468*$Y468*C468</f>
        <v>0</v>
      </c>
      <c r="AB468" s="5" t="n">
        <f aca="false">$Z468*$Y468*D468</f>
        <v>0</v>
      </c>
      <c r="AC468" s="5" t="n">
        <f aca="false">$Z468*$Y468*E468</f>
        <v>0</v>
      </c>
      <c r="AD468" s="5" t="n">
        <f aca="false">$Z468*$Y468*F468</f>
        <v>0</v>
      </c>
      <c r="AE468" s="5" t="n">
        <f aca="false">$Z468*$Y468*G468</f>
        <v>0</v>
      </c>
      <c r="AF468" s="5" t="n">
        <f aca="false">$Z468*$Y468*H468</f>
        <v>0</v>
      </c>
      <c r="AG468" s="23" t="str">
        <f aca="false">IF(W468=X468,"CERTO","ERRADO")</f>
        <v>CERTO</v>
      </c>
    </row>
    <row r="469" customFormat="false" ht="14.05" hidden="false" customHeight="false" outlineLevel="0" collapsed="false">
      <c r="B469" s="2" t="n">
        <v>16</v>
      </c>
      <c r="C469" s="3" t="n">
        <v>3</v>
      </c>
      <c r="D469" s="3" t="n">
        <v>5</v>
      </c>
      <c r="E469" s="3" t="n">
        <v>1</v>
      </c>
      <c r="F469" s="3" t="n">
        <v>7</v>
      </c>
      <c r="G469" s="3" t="n">
        <v>6</v>
      </c>
      <c r="H469" s="3" t="n">
        <v>8</v>
      </c>
      <c r="I469" s="4" t="n">
        <f aca="false">I468+AA468</f>
        <v>15.6</v>
      </c>
      <c r="J469" s="5" t="n">
        <f aca="false">J468+AB468</f>
        <v>3.8</v>
      </c>
      <c r="K469" s="5" t="n">
        <f aca="false">K468+AC468</f>
        <v>4.2</v>
      </c>
      <c r="L469" s="5" t="n">
        <f aca="false">L468+AD468</f>
        <v>-7.4</v>
      </c>
      <c r="M469" s="5" t="n">
        <f aca="false">M468+AE468</f>
        <v>-0.8</v>
      </c>
      <c r="N469" s="5" t="n">
        <f aca="false">N468+AF468</f>
        <v>-4.2</v>
      </c>
      <c r="O469" s="6" t="n">
        <f aca="false">$G$2</f>
        <v>0</v>
      </c>
      <c r="P469" s="7" t="n">
        <f aca="false">C469*I469</f>
        <v>46.8</v>
      </c>
      <c r="Q469" s="7" t="n">
        <f aca="false">D469*J469</f>
        <v>19</v>
      </c>
      <c r="R469" s="7" t="n">
        <f aca="false">E469*K469</f>
        <v>4.2</v>
      </c>
      <c r="S469" s="7" t="n">
        <f aca="false">F469*L469</f>
        <v>-51.8</v>
      </c>
      <c r="T469" s="7" t="n">
        <f aca="false">G469*M469</f>
        <v>-4.8</v>
      </c>
      <c r="U469" s="7" t="n">
        <f aca="false">H469*N469</f>
        <v>-33.6</v>
      </c>
      <c r="V469" s="6" t="n">
        <f aca="false">SUM(O469:U469)</f>
        <v>-20.2</v>
      </c>
      <c r="W469" s="8" t="n">
        <f aca="false">IF(V469&gt;=0,1,-1)</f>
        <v>-1</v>
      </c>
      <c r="X469" s="22" t="n">
        <f aca="false">IF((VALUE(C469&amp;D469&amp;E469&amp;F469&amp;G469&amp;H469))&lt;452947,-1,1)</f>
        <v>-1</v>
      </c>
      <c r="Y469" s="8" t="n">
        <f aca="false">X469-W469</f>
        <v>0</v>
      </c>
      <c r="Z469" s="5" t="n">
        <f aca="false">$E$2</f>
        <v>0.1</v>
      </c>
      <c r="AA469" s="5" t="n">
        <f aca="false">$Z469*$Y469*C469</f>
        <v>0</v>
      </c>
      <c r="AB469" s="5" t="n">
        <f aca="false">$Z469*$Y469*D469</f>
        <v>0</v>
      </c>
      <c r="AC469" s="5" t="n">
        <f aca="false">$Z469*$Y469*E469</f>
        <v>0</v>
      </c>
      <c r="AD469" s="5" t="n">
        <f aca="false">$Z469*$Y469*F469</f>
        <v>0</v>
      </c>
      <c r="AE469" s="5" t="n">
        <f aca="false">$Z469*$Y469*G469</f>
        <v>0</v>
      </c>
      <c r="AF469" s="5" t="n">
        <f aca="false">$Z469*$Y469*H469</f>
        <v>0</v>
      </c>
      <c r="AG469" s="23" t="str">
        <f aca="false">IF(W469=X469,"CERTO","ERRADO")</f>
        <v>CERTO</v>
      </c>
    </row>
    <row r="470" customFormat="false" ht="14.05" hidden="false" customHeight="false" outlineLevel="0" collapsed="false">
      <c r="B470" s="2" t="n">
        <v>17</v>
      </c>
      <c r="C470" s="3" t="n">
        <v>5</v>
      </c>
      <c r="D470" s="3" t="n">
        <v>9</v>
      </c>
      <c r="E470" s="3" t="n">
        <v>1</v>
      </c>
      <c r="F470" s="3" t="n">
        <v>9</v>
      </c>
      <c r="G470" s="3" t="n">
        <v>8</v>
      </c>
      <c r="H470" s="3" t="n">
        <v>5</v>
      </c>
      <c r="I470" s="4" t="n">
        <f aca="false">I469+AA469</f>
        <v>15.6</v>
      </c>
      <c r="J470" s="5" t="n">
        <f aca="false">J469+AB469</f>
        <v>3.8</v>
      </c>
      <c r="K470" s="5" t="n">
        <f aca="false">K469+AC469</f>
        <v>4.2</v>
      </c>
      <c r="L470" s="5" t="n">
        <f aca="false">L469+AD469</f>
        <v>-7.4</v>
      </c>
      <c r="M470" s="5" t="n">
        <f aca="false">M469+AE469</f>
        <v>-0.8</v>
      </c>
      <c r="N470" s="5" t="n">
        <f aca="false">N469+AF469</f>
        <v>-4.2</v>
      </c>
      <c r="O470" s="6" t="n">
        <f aca="false">$G$2</f>
        <v>0</v>
      </c>
      <c r="P470" s="7" t="n">
        <f aca="false">C470*I470</f>
        <v>78</v>
      </c>
      <c r="Q470" s="7" t="n">
        <f aca="false">D470*J470</f>
        <v>34.2</v>
      </c>
      <c r="R470" s="7" t="n">
        <f aca="false">E470*K470</f>
        <v>4.2</v>
      </c>
      <c r="S470" s="7" t="n">
        <f aca="false">F470*L470</f>
        <v>-66.6</v>
      </c>
      <c r="T470" s="7" t="n">
        <f aca="false">G470*M470</f>
        <v>-6.4</v>
      </c>
      <c r="U470" s="7" t="n">
        <f aca="false">H470*N470</f>
        <v>-21</v>
      </c>
      <c r="V470" s="6" t="n">
        <f aca="false">SUM(O470:U470)</f>
        <v>22.4</v>
      </c>
      <c r="W470" s="8" t="n">
        <f aca="false">IF(V470&gt;=0,1,-1)</f>
        <v>1</v>
      </c>
      <c r="X470" s="22" t="n">
        <f aca="false">IF((VALUE(C470&amp;D470&amp;E470&amp;F470&amp;G470&amp;H470))&lt;452947,-1,1)</f>
        <v>1</v>
      </c>
      <c r="Y470" s="8" t="n">
        <f aca="false">X470-W470</f>
        <v>0</v>
      </c>
      <c r="Z470" s="5" t="n">
        <f aca="false">$E$2</f>
        <v>0.1</v>
      </c>
      <c r="AA470" s="5" t="n">
        <f aca="false">$Z470*$Y470*C470</f>
        <v>0</v>
      </c>
      <c r="AB470" s="5" t="n">
        <f aca="false">$Z470*$Y470*D470</f>
        <v>0</v>
      </c>
      <c r="AC470" s="5" t="n">
        <f aca="false">$Z470*$Y470*E470</f>
        <v>0</v>
      </c>
      <c r="AD470" s="5" t="n">
        <f aca="false">$Z470*$Y470*F470</f>
        <v>0</v>
      </c>
      <c r="AE470" s="5" t="n">
        <f aca="false">$Z470*$Y470*G470</f>
        <v>0</v>
      </c>
      <c r="AF470" s="5" t="n">
        <f aca="false">$Z470*$Y470*H470</f>
        <v>0</v>
      </c>
      <c r="AG470" s="23" t="str">
        <f aca="false">IF(W470=X470,"CERTO","ERRADO")</f>
        <v>CERTO</v>
      </c>
    </row>
    <row r="471" customFormat="false" ht="14.05" hidden="false" customHeight="false" outlineLevel="0" collapsed="false">
      <c r="B471" s="2" t="n">
        <v>18</v>
      </c>
      <c r="C471" s="3" t="n">
        <v>1</v>
      </c>
      <c r="D471" s="3" t="n">
        <v>6</v>
      </c>
      <c r="E471" s="3" t="n">
        <v>2</v>
      </c>
      <c r="F471" s="3" t="n">
        <v>9</v>
      </c>
      <c r="G471" s="3" t="n">
        <v>1</v>
      </c>
      <c r="H471" s="3" t="n">
        <v>9</v>
      </c>
      <c r="I471" s="4" t="n">
        <f aca="false">I470+AA470</f>
        <v>15.6</v>
      </c>
      <c r="J471" s="5" t="n">
        <f aca="false">J470+AB470</f>
        <v>3.8</v>
      </c>
      <c r="K471" s="5" t="n">
        <f aca="false">K470+AC470</f>
        <v>4.2</v>
      </c>
      <c r="L471" s="5" t="n">
        <f aca="false">L470+AD470</f>
        <v>-7.4</v>
      </c>
      <c r="M471" s="5" t="n">
        <f aca="false">M470+AE470</f>
        <v>-0.8</v>
      </c>
      <c r="N471" s="5" t="n">
        <f aca="false">N470+AF470</f>
        <v>-4.2</v>
      </c>
      <c r="O471" s="6" t="n">
        <f aca="false">$G$2</f>
        <v>0</v>
      </c>
      <c r="P471" s="7" t="n">
        <f aca="false">C471*I471</f>
        <v>15.6</v>
      </c>
      <c r="Q471" s="7" t="n">
        <f aca="false">D471*J471</f>
        <v>22.8</v>
      </c>
      <c r="R471" s="7" t="n">
        <f aca="false">E471*K471</f>
        <v>8.4</v>
      </c>
      <c r="S471" s="7" t="n">
        <f aca="false">F471*L471</f>
        <v>-66.6</v>
      </c>
      <c r="T471" s="7" t="n">
        <f aca="false">G471*M471</f>
        <v>-0.8</v>
      </c>
      <c r="U471" s="7" t="n">
        <f aca="false">H471*N471</f>
        <v>-37.8</v>
      </c>
      <c r="V471" s="6" t="n">
        <f aca="false">SUM(O471:U471)</f>
        <v>-58.4</v>
      </c>
      <c r="W471" s="8" t="n">
        <f aca="false">IF(V471&gt;=0,1,-1)</f>
        <v>-1</v>
      </c>
      <c r="X471" s="22" t="n">
        <f aca="false">IF((VALUE(C471&amp;D471&amp;E471&amp;F471&amp;G471&amp;H471))&lt;452947,-1,1)</f>
        <v>-1</v>
      </c>
      <c r="Y471" s="8" t="n">
        <f aca="false">X471-W471</f>
        <v>0</v>
      </c>
      <c r="Z471" s="5" t="n">
        <f aca="false">$E$2</f>
        <v>0.1</v>
      </c>
      <c r="AA471" s="5" t="n">
        <f aca="false">$Z471*$Y471*C471</f>
        <v>0</v>
      </c>
      <c r="AB471" s="5" t="n">
        <f aca="false">$Z471*$Y471*D471</f>
        <v>0</v>
      </c>
      <c r="AC471" s="5" t="n">
        <f aca="false">$Z471*$Y471*E471</f>
        <v>0</v>
      </c>
      <c r="AD471" s="5" t="n">
        <f aca="false">$Z471*$Y471*F471</f>
        <v>0</v>
      </c>
      <c r="AE471" s="5" t="n">
        <f aca="false">$Z471*$Y471*G471</f>
        <v>0</v>
      </c>
      <c r="AF471" s="5" t="n">
        <f aca="false">$Z471*$Y471*H471</f>
        <v>0</v>
      </c>
      <c r="AG471" s="23" t="str">
        <f aca="false">IF(W471=X471,"CERTO","ERRADO")</f>
        <v>CERTO</v>
      </c>
    </row>
    <row r="472" customFormat="false" ht="14.05" hidden="false" customHeight="false" outlineLevel="0" collapsed="false">
      <c r="B472" s="2" t="n">
        <v>19</v>
      </c>
      <c r="C472" s="3" t="n">
        <v>4</v>
      </c>
      <c r="D472" s="3" t="n">
        <v>2</v>
      </c>
      <c r="E472" s="3" t="n">
        <v>3</v>
      </c>
      <c r="F472" s="3" t="n">
        <v>9</v>
      </c>
      <c r="G472" s="3" t="n">
        <v>8</v>
      </c>
      <c r="H472" s="3" t="n">
        <v>4</v>
      </c>
      <c r="I472" s="4" t="n">
        <f aca="false">I471+AA471</f>
        <v>15.6</v>
      </c>
      <c r="J472" s="5" t="n">
        <f aca="false">J471+AB471</f>
        <v>3.8</v>
      </c>
      <c r="K472" s="5" t="n">
        <f aca="false">K471+AC471</f>
        <v>4.2</v>
      </c>
      <c r="L472" s="5" t="n">
        <f aca="false">L471+AD471</f>
        <v>-7.4</v>
      </c>
      <c r="M472" s="5" t="n">
        <f aca="false">M471+AE471</f>
        <v>-0.8</v>
      </c>
      <c r="N472" s="5" t="n">
        <f aca="false">N471+AF471</f>
        <v>-4.2</v>
      </c>
      <c r="O472" s="6" t="n">
        <f aca="false">$G$2</f>
        <v>0</v>
      </c>
      <c r="P472" s="7" t="n">
        <f aca="false">C472*I472</f>
        <v>62.4</v>
      </c>
      <c r="Q472" s="7" t="n">
        <f aca="false">D472*J472</f>
        <v>7.6</v>
      </c>
      <c r="R472" s="7" t="n">
        <f aca="false">E472*K472</f>
        <v>12.6</v>
      </c>
      <c r="S472" s="7" t="n">
        <f aca="false">F472*L472</f>
        <v>-66.6</v>
      </c>
      <c r="T472" s="7" t="n">
        <f aca="false">G472*M472</f>
        <v>-6.4</v>
      </c>
      <c r="U472" s="7" t="n">
        <f aca="false">H472*N472</f>
        <v>-16.8</v>
      </c>
      <c r="V472" s="6" t="n">
        <f aca="false">SUM(O472:U472)</f>
        <v>-7.19999999999998</v>
      </c>
      <c r="W472" s="8" t="n">
        <f aca="false">IF(V472&gt;=0,1,-1)</f>
        <v>-1</v>
      </c>
      <c r="X472" s="22" t="n">
        <f aca="false">IF((VALUE(C472&amp;D472&amp;E472&amp;F472&amp;G472&amp;H472))&lt;452947,-1,1)</f>
        <v>-1</v>
      </c>
      <c r="Y472" s="8" t="n">
        <f aca="false">X472-W472</f>
        <v>0</v>
      </c>
      <c r="Z472" s="5" t="n">
        <f aca="false">$E$2</f>
        <v>0.1</v>
      </c>
      <c r="AA472" s="5" t="n">
        <f aca="false">$Z472*$Y472*C472</f>
        <v>0</v>
      </c>
      <c r="AB472" s="5" t="n">
        <f aca="false">$Z472*$Y472*D472</f>
        <v>0</v>
      </c>
      <c r="AC472" s="5" t="n">
        <f aca="false">$Z472*$Y472*E472</f>
        <v>0</v>
      </c>
      <c r="AD472" s="5" t="n">
        <f aca="false">$Z472*$Y472*F472</f>
        <v>0</v>
      </c>
      <c r="AE472" s="5" t="n">
        <f aca="false">$Z472*$Y472*G472</f>
        <v>0</v>
      </c>
      <c r="AF472" s="5" t="n">
        <f aca="false">$Z472*$Y472*H472</f>
        <v>0</v>
      </c>
      <c r="AG472" s="23" t="str">
        <f aca="false">IF(W472=X472,"CERTO","ERRADO")</f>
        <v>CERTO</v>
      </c>
    </row>
    <row r="473" customFormat="false" ht="14.05" hidden="false" customHeight="false" outlineLevel="0" collapsed="false">
      <c r="B473" s="2" t="n">
        <v>20</v>
      </c>
      <c r="C473" s="3" t="n">
        <v>4</v>
      </c>
      <c r="D473" s="3" t="n">
        <v>8</v>
      </c>
      <c r="E473" s="3" t="n">
        <v>2</v>
      </c>
      <c r="F473" s="3" t="n">
        <v>8</v>
      </c>
      <c r="G473" s="3" t="n">
        <v>8</v>
      </c>
      <c r="H473" s="3" t="n">
        <v>3</v>
      </c>
      <c r="I473" s="4" t="n">
        <f aca="false">I472+AA472</f>
        <v>15.6</v>
      </c>
      <c r="J473" s="5" t="n">
        <f aca="false">J472+AB472</f>
        <v>3.8</v>
      </c>
      <c r="K473" s="5" t="n">
        <f aca="false">K472+AC472</f>
        <v>4.2</v>
      </c>
      <c r="L473" s="5" t="n">
        <f aca="false">L472+AD472</f>
        <v>-7.4</v>
      </c>
      <c r="M473" s="5" t="n">
        <f aca="false">M472+AE472</f>
        <v>-0.8</v>
      </c>
      <c r="N473" s="5" t="n">
        <f aca="false">N472+AF472</f>
        <v>-4.2</v>
      </c>
      <c r="O473" s="6" t="n">
        <f aca="false">$G$2</f>
        <v>0</v>
      </c>
      <c r="P473" s="7" t="n">
        <f aca="false">C473*I473</f>
        <v>62.4</v>
      </c>
      <c r="Q473" s="7" t="n">
        <f aca="false">D473*J473</f>
        <v>30.4</v>
      </c>
      <c r="R473" s="7" t="n">
        <f aca="false">E473*K473</f>
        <v>8.4</v>
      </c>
      <c r="S473" s="7" t="n">
        <f aca="false">F473*L473</f>
        <v>-59.2</v>
      </c>
      <c r="T473" s="7" t="n">
        <f aca="false">G473*M473</f>
        <v>-6.4</v>
      </c>
      <c r="U473" s="7" t="n">
        <f aca="false">H473*N473</f>
        <v>-12.6</v>
      </c>
      <c r="V473" s="6" t="n">
        <f aca="false">SUM(O473:U473)</f>
        <v>23</v>
      </c>
      <c r="W473" s="8" t="n">
        <f aca="false">IF(V473&gt;=0,1,-1)</f>
        <v>1</v>
      </c>
      <c r="X473" s="22" t="n">
        <f aca="false">IF((VALUE(C473&amp;D473&amp;E473&amp;F473&amp;G473&amp;H473))&lt;452947,-1,1)</f>
        <v>1</v>
      </c>
      <c r="Y473" s="8" t="n">
        <f aca="false">X473-W473</f>
        <v>0</v>
      </c>
      <c r="Z473" s="5" t="n">
        <f aca="false">$E$2</f>
        <v>0.1</v>
      </c>
      <c r="AA473" s="5" t="n">
        <f aca="false">$Z473*$Y473*C473</f>
        <v>0</v>
      </c>
      <c r="AB473" s="5" t="n">
        <f aca="false">$Z473*$Y473*D473</f>
        <v>0</v>
      </c>
      <c r="AC473" s="5" t="n">
        <f aca="false">$Z473*$Y473*E473</f>
        <v>0</v>
      </c>
      <c r="AD473" s="5" t="n">
        <f aca="false">$Z473*$Y473*F473</f>
        <v>0</v>
      </c>
      <c r="AE473" s="5" t="n">
        <f aca="false">$Z473*$Y473*G473</f>
        <v>0</v>
      </c>
      <c r="AF473" s="5" t="n">
        <f aca="false">$Z473*$Y473*H473</f>
        <v>0</v>
      </c>
      <c r="AG473" s="23" t="str">
        <f aca="false">IF(W473=X473,"CERTO","ERRADO")</f>
        <v>CERTO</v>
      </c>
    </row>
    <row r="474" customFormat="false" ht="14.05" hidden="false" customHeight="false" outlineLevel="0" collapsed="false">
      <c r="B474" s="2" t="n">
        <v>21</v>
      </c>
      <c r="C474" s="3" t="n">
        <v>5</v>
      </c>
      <c r="D474" s="3" t="n">
        <v>4</v>
      </c>
      <c r="E474" s="3" t="n">
        <v>2</v>
      </c>
      <c r="F474" s="3" t="n">
        <v>9</v>
      </c>
      <c r="G474" s="3" t="n">
        <v>7</v>
      </c>
      <c r="H474" s="3" t="n">
        <v>7</v>
      </c>
      <c r="I474" s="4" t="n">
        <f aca="false">I473+AA473</f>
        <v>15.6</v>
      </c>
      <c r="J474" s="5" t="n">
        <f aca="false">J473+AB473</f>
        <v>3.8</v>
      </c>
      <c r="K474" s="5" t="n">
        <f aca="false">K473+AC473</f>
        <v>4.2</v>
      </c>
      <c r="L474" s="5" t="n">
        <f aca="false">L473+AD473</f>
        <v>-7.4</v>
      </c>
      <c r="M474" s="5" t="n">
        <f aca="false">M473+AE473</f>
        <v>-0.8</v>
      </c>
      <c r="N474" s="5" t="n">
        <f aca="false">N473+AF473</f>
        <v>-4.2</v>
      </c>
      <c r="O474" s="6" t="n">
        <f aca="false">$G$2</f>
        <v>0</v>
      </c>
      <c r="P474" s="7" t="n">
        <f aca="false">C474*I474</f>
        <v>78</v>
      </c>
      <c r="Q474" s="7" t="n">
        <f aca="false">D474*J474</f>
        <v>15.2</v>
      </c>
      <c r="R474" s="7" t="n">
        <f aca="false">E474*K474</f>
        <v>8.4</v>
      </c>
      <c r="S474" s="7" t="n">
        <f aca="false">F474*L474</f>
        <v>-66.6</v>
      </c>
      <c r="T474" s="7" t="n">
        <f aca="false">G474*M474</f>
        <v>-5.6</v>
      </c>
      <c r="U474" s="7" t="n">
        <f aca="false">H474*N474</f>
        <v>-29.4</v>
      </c>
      <c r="V474" s="6" t="n">
        <f aca="false">SUM(O474:U474)</f>
        <v>0</v>
      </c>
      <c r="W474" s="8" t="n">
        <f aca="false">IF(V474&gt;=0,1,-1)</f>
        <v>1</v>
      </c>
      <c r="X474" s="22" t="n">
        <f aca="false">IF((VALUE(C474&amp;D474&amp;E474&amp;F474&amp;G474&amp;H474))&lt;452947,-1,1)</f>
        <v>1</v>
      </c>
      <c r="Y474" s="8" t="n">
        <f aca="false">X474-W474</f>
        <v>0</v>
      </c>
      <c r="Z474" s="5" t="n">
        <f aca="false">$E$2</f>
        <v>0.1</v>
      </c>
      <c r="AA474" s="5" t="n">
        <f aca="false">$Z474*$Y474*C474</f>
        <v>0</v>
      </c>
      <c r="AB474" s="5" t="n">
        <f aca="false">$Z474*$Y474*D474</f>
        <v>0</v>
      </c>
      <c r="AC474" s="5" t="n">
        <f aca="false">$Z474*$Y474*E474</f>
        <v>0</v>
      </c>
      <c r="AD474" s="5" t="n">
        <f aca="false">$Z474*$Y474*F474</f>
        <v>0</v>
      </c>
      <c r="AE474" s="5" t="n">
        <f aca="false">$Z474*$Y474*G474</f>
        <v>0</v>
      </c>
      <c r="AF474" s="5" t="n">
        <f aca="false">$Z474*$Y474*H474</f>
        <v>0</v>
      </c>
      <c r="AG474" s="23" t="str">
        <f aca="false">IF(W474=X474,"CERTO","ERRADO")</f>
        <v>CERTO</v>
      </c>
    </row>
    <row r="475" customFormat="false" ht="14.05" hidden="false" customHeight="false" outlineLevel="0" collapsed="false">
      <c r="B475" s="2" t="n">
        <v>22</v>
      </c>
      <c r="C475" s="3" t="n">
        <v>8</v>
      </c>
      <c r="D475" s="3" t="n">
        <v>5</v>
      </c>
      <c r="E475" s="3" t="n">
        <v>1</v>
      </c>
      <c r="F475" s="3" t="n">
        <v>6</v>
      </c>
      <c r="G475" s="3" t="n">
        <v>4</v>
      </c>
      <c r="H475" s="3" t="n">
        <v>8</v>
      </c>
      <c r="I475" s="4" t="n">
        <f aca="false">I474+AA474</f>
        <v>15.6</v>
      </c>
      <c r="J475" s="5" t="n">
        <f aca="false">J474+AB474</f>
        <v>3.8</v>
      </c>
      <c r="K475" s="5" t="n">
        <f aca="false">K474+AC474</f>
        <v>4.2</v>
      </c>
      <c r="L475" s="5" t="n">
        <f aca="false">L474+AD474</f>
        <v>-7.4</v>
      </c>
      <c r="M475" s="5" t="n">
        <f aca="false">M474+AE474</f>
        <v>-0.8</v>
      </c>
      <c r="N475" s="5" t="n">
        <f aca="false">N474+AF474</f>
        <v>-4.2</v>
      </c>
      <c r="O475" s="6" t="n">
        <f aca="false">$G$2</f>
        <v>0</v>
      </c>
      <c r="P475" s="7" t="n">
        <f aca="false">C475*I475</f>
        <v>124.8</v>
      </c>
      <c r="Q475" s="7" t="n">
        <f aca="false">D475*J475</f>
        <v>19</v>
      </c>
      <c r="R475" s="7" t="n">
        <f aca="false">E475*K475</f>
        <v>4.2</v>
      </c>
      <c r="S475" s="7" t="n">
        <f aca="false">F475*L475</f>
        <v>-44.4</v>
      </c>
      <c r="T475" s="7" t="n">
        <f aca="false">G475*M475</f>
        <v>-3.2</v>
      </c>
      <c r="U475" s="7" t="n">
        <f aca="false">H475*N475</f>
        <v>-33.6</v>
      </c>
      <c r="V475" s="6" t="n">
        <f aca="false">SUM(O475:U475)</f>
        <v>66.8</v>
      </c>
      <c r="W475" s="8" t="n">
        <f aca="false">IF(V475&gt;=0,1,-1)</f>
        <v>1</v>
      </c>
      <c r="X475" s="22" t="n">
        <f aca="false">IF((VALUE(C475&amp;D475&amp;E475&amp;F475&amp;G475&amp;H475))&lt;452947,-1,1)</f>
        <v>1</v>
      </c>
      <c r="Y475" s="8" t="n">
        <f aca="false">X475-W475</f>
        <v>0</v>
      </c>
      <c r="Z475" s="5" t="n">
        <f aca="false">$E$2</f>
        <v>0.1</v>
      </c>
      <c r="AA475" s="5" t="n">
        <f aca="false">$Z475*$Y475*C475</f>
        <v>0</v>
      </c>
      <c r="AB475" s="5" t="n">
        <f aca="false">$Z475*$Y475*D475</f>
        <v>0</v>
      </c>
      <c r="AC475" s="5" t="n">
        <f aca="false">$Z475*$Y475*E475</f>
        <v>0</v>
      </c>
      <c r="AD475" s="5" t="n">
        <f aca="false">$Z475*$Y475*F475</f>
        <v>0</v>
      </c>
      <c r="AE475" s="5" t="n">
        <f aca="false">$Z475*$Y475*G475</f>
        <v>0</v>
      </c>
      <c r="AF475" s="5" t="n">
        <f aca="false">$Z475*$Y475*H475</f>
        <v>0</v>
      </c>
      <c r="AG475" s="23" t="str">
        <f aca="false">IF(W475=X475,"CERTO","ERRADO")</f>
        <v>CERTO</v>
      </c>
    </row>
    <row r="476" customFormat="false" ht="14.05" hidden="false" customHeight="false" outlineLevel="0" collapsed="false">
      <c r="B476" s="2" t="n">
        <v>23</v>
      </c>
      <c r="C476" s="3" t="n">
        <v>3</v>
      </c>
      <c r="D476" s="3" t="n">
        <v>7</v>
      </c>
      <c r="E476" s="3" t="n">
        <v>7</v>
      </c>
      <c r="F476" s="3" t="n">
        <v>9</v>
      </c>
      <c r="G476" s="3" t="n">
        <v>5</v>
      </c>
      <c r="H476" s="3" t="n">
        <v>9</v>
      </c>
      <c r="I476" s="4" t="n">
        <f aca="false">I475+AA475</f>
        <v>15.6</v>
      </c>
      <c r="J476" s="5" t="n">
        <f aca="false">J475+AB475</f>
        <v>3.8</v>
      </c>
      <c r="K476" s="5" t="n">
        <f aca="false">K475+AC475</f>
        <v>4.2</v>
      </c>
      <c r="L476" s="5" t="n">
        <f aca="false">L475+AD475</f>
        <v>-7.4</v>
      </c>
      <c r="M476" s="5" t="n">
        <f aca="false">M475+AE475</f>
        <v>-0.8</v>
      </c>
      <c r="N476" s="5" t="n">
        <f aca="false">N475+AF475</f>
        <v>-4.2</v>
      </c>
      <c r="O476" s="6" t="n">
        <f aca="false">$G$2</f>
        <v>0</v>
      </c>
      <c r="P476" s="7" t="n">
        <f aca="false">C476*I476</f>
        <v>46.8</v>
      </c>
      <c r="Q476" s="7" t="n">
        <f aca="false">D476*J476</f>
        <v>26.6</v>
      </c>
      <c r="R476" s="7" t="n">
        <f aca="false">E476*K476</f>
        <v>29.4</v>
      </c>
      <c r="S476" s="7" t="n">
        <f aca="false">F476*L476</f>
        <v>-66.6</v>
      </c>
      <c r="T476" s="7" t="n">
        <f aca="false">G476*M476</f>
        <v>-4</v>
      </c>
      <c r="U476" s="7" t="n">
        <f aca="false">H476*N476</f>
        <v>-37.8</v>
      </c>
      <c r="V476" s="6" t="n">
        <f aca="false">SUM(O476:U476)</f>
        <v>-5.6</v>
      </c>
      <c r="W476" s="8" t="n">
        <f aca="false">IF(V476&gt;=0,1,-1)</f>
        <v>-1</v>
      </c>
      <c r="X476" s="22" t="n">
        <f aca="false">IF((VALUE(C476&amp;D476&amp;E476&amp;F476&amp;G476&amp;H476))&lt;452947,-1,1)</f>
        <v>-1</v>
      </c>
      <c r="Y476" s="8" t="n">
        <f aca="false">X476-W476</f>
        <v>0</v>
      </c>
      <c r="Z476" s="5" t="n">
        <f aca="false">$E$2</f>
        <v>0.1</v>
      </c>
      <c r="AA476" s="5" t="n">
        <f aca="false">$Z476*$Y476*C476</f>
        <v>0</v>
      </c>
      <c r="AB476" s="5" t="n">
        <f aca="false">$Z476*$Y476*D476</f>
        <v>0</v>
      </c>
      <c r="AC476" s="5" t="n">
        <f aca="false">$Z476*$Y476*E476</f>
        <v>0</v>
      </c>
      <c r="AD476" s="5" t="n">
        <f aca="false">$Z476*$Y476*F476</f>
        <v>0</v>
      </c>
      <c r="AE476" s="5" t="n">
        <f aca="false">$Z476*$Y476*G476</f>
        <v>0</v>
      </c>
      <c r="AF476" s="5" t="n">
        <f aca="false">$Z476*$Y476*H476</f>
        <v>0</v>
      </c>
      <c r="AG476" s="23" t="str">
        <f aca="false">IF(W476=X476,"CERTO","ERRADO")</f>
        <v>CERTO</v>
      </c>
    </row>
    <row r="477" customFormat="false" ht="14.05" hidden="false" customHeight="false" outlineLevel="0" collapsed="false">
      <c r="B477" s="2" t="n">
        <v>24</v>
      </c>
      <c r="C477" s="3" t="n">
        <v>6</v>
      </c>
      <c r="D477" s="3" t="n">
        <v>4</v>
      </c>
      <c r="E477" s="3" t="n">
        <v>3</v>
      </c>
      <c r="F477" s="3" t="n">
        <v>5</v>
      </c>
      <c r="G477" s="3" t="n">
        <v>1</v>
      </c>
      <c r="H477" s="3" t="n">
        <v>6</v>
      </c>
      <c r="I477" s="4" t="n">
        <f aca="false">I476+AA476</f>
        <v>15.6</v>
      </c>
      <c r="J477" s="5" t="n">
        <f aca="false">J476+AB476</f>
        <v>3.8</v>
      </c>
      <c r="K477" s="5" t="n">
        <f aca="false">K476+AC476</f>
        <v>4.2</v>
      </c>
      <c r="L477" s="5" t="n">
        <f aca="false">L476+AD476</f>
        <v>-7.4</v>
      </c>
      <c r="M477" s="5" t="n">
        <f aca="false">M476+AE476</f>
        <v>-0.8</v>
      </c>
      <c r="N477" s="5" t="n">
        <f aca="false">N476+AF476</f>
        <v>-4.2</v>
      </c>
      <c r="O477" s="6" t="n">
        <f aca="false">$G$2</f>
        <v>0</v>
      </c>
      <c r="P477" s="7" t="n">
        <f aca="false">C477*I477</f>
        <v>93.6</v>
      </c>
      <c r="Q477" s="7" t="n">
        <f aca="false">D477*J477</f>
        <v>15.2</v>
      </c>
      <c r="R477" s="7" t="n">
        <f aca="false">E477*K477</f>
        <v>12.6</v>
      </c>
      <c r="S477" s="7" t="n">
        <f aca="false">F477*L477</f>
        <v>-37</v>
      </c>
      <c r="T477" s="7" t="n">
        <f aca="false">G477*M477</f>
        <v>-0.8</v>
      </c>
      <c r="U477" s="7" t="n">
        <f aca="false">H477*N477</f>
        <v>-25.2</v>
      </c>
      <c r="V477" s="6" t="n">
        <f aca="false">SUM(O477:U477)</f>
        <v>58.4</v>
      </c>
      <c r="W477" s="8" t="n">
        <f aca="false">IF(V477&gt;=0,1,-1)</f>
        <v>1</v>
      </c>
      <c r="X477" s="22" t="n">
        <f aca="false">IF((VALUE(C477&amp;D477&amp;E477&amp;F477&amp;G477&amp;H477))&lt;452947,-1,1)</f>
        <v>1</v>
      </c>
      <c r="Y477" s="8" t="n">
        <f aca="false">X477-W477</f>
        <v>0</v>
      </c>
      <c r="Z477" s="5" t="n">
        <f aca="false">$E$2</f>
        <v>0.1</v>
      </c>
      <c r="AA477" s="5" t="n">
        <f aca="false">$Z477*$Y477*C477</f>
        <v>0</v>
      </c>
      <c r="AB477" s="5" t="n">
        <f aca="false">$Z477*$Y477*D477</f>
        <v>0</v>
      </c>
      <c r="AC477" s="5" t="n">
        <f aca="false">$Z477*$Y477*E477</f>
        <v>0</v>
      </c>
      <c r="AD477" s="5" t="n">
        <f aca="false">$Z477*$Y477*F477</f>
        <v>0</v>
      </c>
      <c r="AE477" s="5" t="n">
        <f aca="false">$Z477*$Y477*G477</f>
        <v>0</v>
      </c>
      <c r="AF477" s="5" t="n">
        <f aca="false">$Z477*$Y477*H477</f>
        <v>0</v>
      </c>
      <c r="AG477" s="23" t="str">
        <f aca="false">IF(W477=X477,"CERTO","ERRADO")</f>
        <v>CERTO</v>
      </c>
    </row>
    <row r="478" customFormat="false" ht="14.05" hidden="false" customHeight="false" outlineLevel="0" collapsed="false">
      <c r="B478" s="2" t="n">
        <v>25</v>
      </c>
      <c r="C478" s="3" t="n">
        <v>4</v>
      </c>
      <c r="D478" s="3" t="n">
        <v>7</v>
      </c>
      <c r="E478" s="3" t="n">
        <v>6</v>
      </c>
      <c r="F478" s="3" t="n">
        <v>8</v>
      </c>
      <c r="G478" s="3" t="n">
        <v>5</v>
      </c>
      <c r="H478" s="3" t="n">
        <v>4</v>
      </c>
      <c r="I478" s="4" t="n">
        <f aca="false">I477+AA477</f>
        <v>15.6</v>
      </c>
      <c r="J478" s="5" t="n">
        <f aca="false">J477+AB477</f>
        <v>3.8</v>
      </c>
      <c r="K478" s="5" t="n">
        <f aca="false">K477+AC477</f>
        <v>4.2</v>
      </c>
      <c r="L478" s="5" t="n">
        <f aca="false">L477+AD477</f>
        <v>-7.4</v>
      </c>
      <c r="M478" s="5" t="n">
        <f aca="false">M477+AE477</f>
        <v>-0.8</v>
      </c>
      <c r="N478" s="5" t="n">
        <f aca="false">N477+AF477</f>
        <v>-4.2</v>
      </c>
      <c r="O478" s="6" t="n">
        <f aca="false">$G$2</f>
        <v>0</v>
      </c>
      <c r="P478" s="7" t="n">
        <f aca="false">C478*I478</f>
        <v>62.4</v>
      </c>
      <c r="Q478" s="7" t="n">
        <f aca="false">D478*J478</f>
        <v>26.6</v>
      </c>
      <c r="R478" s="7" t="n">
        <f aca="false">E478*K478</f>
        <v>25.2</v>
      </c>
      <c r="S478" s="7" t="n">
        <f aca="false">F478*L478</f>
        <v>-59.2</v>
      </c>
      <c r="T478" s="7" t="n">
        <f aca="false">G478*M478</f>
        <v>-4</v>
      </c>
      <c r="U478" s="7" t="n">
        <f aca="false">H478*N478</f>
        <v>-16.8</v>
      </c>
      <c r="V478" s="6" t="n">
        <f aca="false">SUM(O478:U478)</f>
        <v>34.2</v>
      </c>
      <c r="W478" s="8" t="n">
        <f aca="false">IF(V478&gt;=0,1,-1)</f>
        <v>1</v>
      </c>
      <c r="X478" s="22" t="n">
        <f aca="false">IF((VALUE(C478&amp;D478&amp;E478&amp;F478&amp;G478&amp;H478))&lt;452947,-1,1)</f>
        <v>1</v>
      </c>
      <c r="Y478" s="8" t="n">
        <f aca="false">X478-W478</f>
        <v>0</v>
      </c>
      <c r="Z478" s="5" t="n">
        <f aca="false">$E$2</f>
        <v>0.1</v>
      </c>
      <c r="AA478" s="5" t="n">
        <f aca="false">$Z478*$Y478*C478</f>
        <v>0</v>
      </c>
      <c r="AB478" s="5" t="n">
        <f aca="false">$Z478*$Y478*D478</f>
        <v>0</v>
      </c>
      <c r="AC478" s="5" t="n">
        <f aca="false">$Z478*$Y478*E478</f>
        <v>0</v>
      </c>
      <c r="AD478" s="5" t="n">
        <f aca="false">$Z478*$Y478*F478</f>
        <v>0</v>
      </c>
      <c r="AE478" s="5" t="n">
        <f aca="false">$Z478*$Y478*G478</f>
        <v>0</v>
      </c>
      <c r="AF478" s="5" t="n">
        <f aca="false">$Z478*$Y478*H478</f>
        <v>0</v>
      </c>
      <c r="AG478" s="23" t="str">
        <f aca="false">IF(W478=X478,"CERTO","ERRADO")</f>
        <v>CERTO</v>
      </c>
    </row>
    <row r="479" customFormat="false" ht="14.05" hidden="false" customHeight="false" outlineLevel="0" collapsed="false">
      <c r="B479" s="2" t="n">
        <v>26</v>
      </c>
      <c r="C479" s="3" t="n">
        <v>8</v>
      </c>
      <c r="D479" s="3" t="n">
        <v>8</v>
      </c>
      <c r="E479" s="3" t="n">
        <v>2</v>
      </c>
      <c r="F479" s="3" t="n">
        <v>9</v>
      </c>
      <c r="G479" s="3" t="n">
        <v>0</v>
      </c>
      <c r="H479" s="3" t="n">
        <v>6</v>
      </c>
      <c r="I479" s="4" t="n">
        <f aca="false">I478+AA478</f>
        <v>15.6</v>
      </c>
      <c r="J479" s="5" t="n">
        <f aca="false">J478+AB478</f>
        <v>3.8</v>
      </c>
      <c r="K479" s="5" t="n">
        <f aca="false">K478+AC478</f>
        <v>4.2</v>
      </c>
      <c r="L479" s="5" t="n">
        <f aca="false">L478+AD478</f>
        <v>-7.4</v>
      </c>
      <c r="M479" s="5" t="n">
        <f aca="false">M478+AE478</f>
        <v>-0.8</v>
      </c>
      <c r="N479" s="5" t="n">
        <f aca="false">N478+AF478</f>
        <v>-4.2</v>
      </c>
      <c r="O479" s="6" t="n">
        <f aca="false">$G$2</f>
        <v>0</v>
      </c>
      <c r="P479" s="7" t="n">
        <f aca="false">C479*I479</f>
        <v>124.8</v>
      </c>
      <c r="Q479" s="7" t="n">
        <f aca="false">D479*J479</f>
        <v>30.4</v>
      </c>
      <c r="R479" s="7" t="n">
        <f aca="false">E479*K479</f>
        <v>8.4</v>
      </c>
      <c r="S479" s="7" t="n">
        <f aca="false">F479*L479</f>
        <v>-66.6</v>
      </c>
      <c r="T479" s="7" t="n">
        <f aca="false">G479*M479</f>
        <v>-0</v>
      </c>
      <c r="U479" s="7" t="n">
        <f aca="false">H479*N479</f>
        <v>-25.2</v>
      </c>
      <c r="V479" s="6" t="n">
        <f aca="false">SUM(O479:U479)</f>
        <v>71.8</v>
      </c>
      <c r="W479" s="8" t="n">
        <f aca="false">IF(V479&gt;=0,1,-1)</f>
        <v>1</v>
      </c>
      <c r="X479" s="22" t="n">
        <f aca="false">IF((VALUE(C479&amp;D479&amp;E479&amp;F479&amp;G479&amp;H479))&lt;452947,-1,1)</f>
        <v>1</v>
      </c>
      <c r="Y479" s="8" t="n">
        <f aca="false">X479-W479</f>
        <v>0</v>
      </c>
      <c r="Z479" s="5" t="n">
        <f aca="false">$E$2</f>
        <v>0.1</v>
      </c>
      <c r="AA479" s="5" t="n">
        <f aca="false">$Z479*$Y479*C479</f>
        <v>0</v>
      </c>
      <c r="AB479" s="5" t="n">
        <f aca="false">$Z479*$Y479*D479</f>
        <v>0</v>
      </c>
      <c r="AC479" s="5" t="n">
        <f aca="false">$Z479*$Y479*E479</f>
        <v>0</v>
      </c>
      <c r="AD479" s="5" t="n">
        <f aca="false">$Z479*$Y479*F479</f>
        <v>0</v>
      </c>
      <c r="AE479" s="5" t="n">
        <f aca="false">$Z479*$Y479*G479</f>
        <v>0</v>
      </c>
      <c r="AF479" s="5" t="n">
        <f aca="false">$Z479*$Y479*H479</f>
        <v>0</v>
      </c>
      <c r="AG479" s="23" t="str">
        <f aca="false">IF(W479=X479,"CERTO","ERRADO")</f>
        <v>CERTO</v>
      </c>
    </row>
    <row r="480" customFormat="false" ht="14.05" hidden="false" customHeight="false" outlineLevel="0" collapsed="false">
      <c r="B480" s="2" t="n">
        <v>27</v>
      </c>
      <c r="C480" s="3" t="n">
        <v>2</v>
      </c>
      <c r="D480" s="3" t="n">
        <v>2</v>
      </c>
      <c r="E480" s="3" t="n">
        <v>3</v>
      </c>
      <c r="F480" s="3" t="n">
        <v>7</v>
      </c>
      <c r="G480" s="3" t="n">
        <v>8</v>
      </c>
      <c r="H480" s="3" t="n">
        <v>7</v>
      </c>
      <c r="I480" s="4" t="n">
        <f aca="false">I479+AA479</f>
        <v>15.6</v>
      </c>
      <c r="J480" s="5" t="n">
        <f aca="false">J479+AB479</f>
        <v>3.8</v>
      </c>
      <c r="K480" s="5" t="n">
        <f aca="false">K479+AC479</f>
        <v>4.2</v>
      </c>
      <c r="L480" s="5" t="n">
        <f aca="false">L479+AD479</f>
        <v>-7.4</v>
      </c>
      <c r="M480" s="5" t="n">
        <f aca="false">M479+AE479</f>
        <v>-0.8</v>
      </c>
      <c r="N480" s="5" t="n">
        <f aca="false">N479+AF479</f>
        <v>-4.2</v>
      </c>
      <c r="O480" s="6" t="n">
        <f aca="false">$G$2</f>
        <v>0</v>
      </c>
      <c r="P480" s="7" t="n">
        <f aca="false">C480*I480</f>
        <v>31.2</v>
      </c>
      <c r="Q480" s="7" t="n">
        <f aca="false">D480*J480</f>
        <v>7.6</v>
      </c>
      <c r="R480" s="7" t="n">
        <f aca="false">E480*K480</f>
        <v>12.6</v>
      </c>
      <c r="S480" s="7" t="n">
        <f aca="false">F480*L480</f>
        <v>-51.8</v>
      </c>
      <c r="T480" s="7" t="n">
        <f aca="false">G480*M480</f>
        <v>-6.4</v>
      </c>
      <c r="U480" s="7" t="n">
        <f aca="false">H480*N480</f>
        <v>-29.4</v>
      </c>
      <c r="V480" s="6" t="n">
        <f aca="false">SUM(O480:U480)</f>
        <v>-36.2</v>
      </c>
      <c r="W480" s="8" t="n">
        <f aca="false">IF(V480&gt;=0,1,-1)</f>
        <v>-1</v>
      </c>
      <c r="X480" s="22" t="n">
        <f aca="false">IF((VALUE(C480&amp;D480&amp;E480&amp;F480&amp;G480&amp;H480))&lt;452947,-1,1)</f>
        <v>-1</v>
      </c>
      <c r="Y480" s="8" t="n">
        <f aca="false">X480-W480</f>
        <v>0</v>
      </c>
      <c r="Z480" s="5" t="n">
        <f aca="false">$E$2</f>
        <v>0.1</v>
      </c>
      <c r="AA480" s="5" t="n">
        <f aca="false">$Z480*$Y480*C480</f>
        <v>0</v>
      </c>
      <c r="AB480" s="5" t="n">
        <f aca="false">$Z480*$Y480*D480</f>
        <v>0</v>
      </c>
      <c r="AC480" s="5" t="n">
        <f aca="false">$Z480*$Y480*E480</f>
        <v>0</v>
      </c>
      <c r="AD480" s="5" t="n">
        <f aca="false">$Z480*$Y480*F480</f>
        <v>0</v>
      </c>
      <c r="AE480" s="5" t="n">
        <f aca="false">$Z480*$Y480*G480</f>
        <v>0</v>
      </c>
      <c r="AF480" s="5" t="n">
        <f aca="false">$Z480*$Y480*H480</f>
        <v>0</v>
      </c>
      <c r="AG480" s="23" t="str">
        <f aca="false">IF(W480=X480,"CERTO","ERRADO")</f>
        <v>CERTO</v>
      </c>
    </row>
    <row r="481" customFormat="false" ht="14.05" hidden="false" customHeight="false" outlineLevel="0" collapsed="false">
      <c r="B481" s="2" t="n">
        <v>28</v>
      </c>
      <c r="C481" s="3" t="n">
        <v>5</v>
      </c>
      <c r="D481" s="3" t="n">
        <v>4</v>
      </c>
      <c r="E481" s="3" t="n">
        <v>2</v>
      </c>
      <c r="F481" s="3" t="n">
        <v>9</v>
      </c>
      <c r="G481" s="3" t="n">
        <v>7</v>
      </c>
      <c r="H481" s="3" t="n">
        <v>8</v>
      </c>
      <c r="I481" s="4" t="n">
        <f aca="false">I480+AA480</f>
        <v>15.6</v>
      </c>
      <c r="J481" s="5" t="n">
        <f aca="false">J480+AB480</f>
        <v>3.8</v>
      </c>
      <c r="K481" s="5" t="n">
        <f aca="false">K480+AC480</f>
        <v>4.2</v>
      </c>
      <c r="L481" s="5" t="n">
        <f aca="false">L480+AD480</f>
        <v>-7.4</v>
      </c>
      <c r="M481" s="5" t="n">
        <f aca="false">M480+AE480</f>
        <v>-0.8</v>
      </c>
      <c r="N481" s="5" t="n">
        <f aca="false">N480+AF480</f>
        <v>-4.2</v>
      </c>
      <c r="O481" s="6" t="n">
        <f aca="false">$G$2</f>
        <v>0</v>
      </c>
      <c r="P481" s="7" t="n">
        <f aca="false">C481*I481</f>
        <v>78</v>
      </c>
      <c r="Q481" s="7" t="n">
        <f aca="false">D481*J481</f>
        <v>15.2</v>
      </c>
      <c r="R481" s="7" t="n">
        <f aca="false">E481*K481</f>
        <v>8.4</v>
      </c>
      <c r="S481" s="7" t="n">
        <f aca="false">F481*L481</f>
        <v>-66.6</v>
      </c>
      <c r="T481" s="7" t="n">
        <f aca="false">G481*M481</f>
        <v>-5.6</v>
      </c>
      <c r="U481" s="7" t="n">
        <f aca="false">H481*N481</f>
        <v>-33.6</v>
      </c>
      <c r="V481" s="6" t="n">
        <f aca="false">SUM(O481:U481)</f>
        <v>-4.19999999999997</v>
      </c>
      <c r="W481" s="8" t="n">
        <f aca="false">IF(V481&gt;=0,1,-1)</f>
        <v>-1</v>
      </c>
      <c r="X481" s="22" t="n">
        <f aca="false">IF((VALUE(C481&amp;D481&amp;E481&amp;F481&amp;G481&amp;H481))&lt;452947,-1,1)</f>
        <v>1</v>
      </c>
      <c r="Y481" s="8" t="n">
        <f aca="false">X481-W481</f>
        <v>2</v>
      </c>
      <c r="Z481" s="5" t="n">
        <f aca="false">$E$2</f>
        <v>0.1</v>
      </c>
      <c r="AA481" s="5" t="n">
        <f aca="false">$Z481*$Y481*C481</f>
        <v>1</v>
      </c>
      <c r="AB481" s="5" t="n">
        <f aca="false">$Z481*$Y481*D481</f>
        <v>0.8</v>
      </c>
      <c r="AC481" s="5" t="n">
        <f aca="false">$Z481*$Y481*E481</f>
        <v>0.4</v>
      </c>
      <c r="AD481" s="5" t="n">
        <f aca="false">$Z481*$Y481*F481</f>
        <v>1.8</v>
      </c>
      <c r="AE481" s="5" t="n">
        <f aca="false">$Z481*$Y481*G481</f>
        <v>1.4</v>
      </c>
      <c r="AF481" s="5" t="n">
        <f aca="false">$Z481*$Y481*H481</f>
        <v>1.6</v>
      </c>
      <c r="AG481" s="23" t="str">
        <f aca="false">IF(W481=X481,"CERTO","ERRADO")</f>
        <v>ERRADO</v>
      </c>
    </row>
    <row r="482" customFormat="false" ht="14.05" hidden="false" customHeight="false" outlineLevel="0" collapsed="false">
      <c r="B482" s="2" t="n">
        <v>29</v>
      </c>
      <c r="C482" s="3" t="n">
        <v>6</v>
      </c>
      <c r="D482" s="3" t="n">
        <v>5</v>
      </c>
      <c r="E482" s="3" t="n">
        <v>1</v>
      </c>
      <c r="F482" s="3" t="n">
        <v>8</v>
      </c>
      <c r="G482" s="3" t="n">
        <v>1</v>
      </c>
      <c r="H482" s="3" t="n">
        <v>4</v>
      </c>
      <c r="I482" s="4" t="n">
        <f aca="false">I481+AA481</f>
        <v>16.6</v>
      </c>
      <c r="J482" s="5" t="n">
        <f aca="false">J481+AB481</f>
        <v>4.6</v>
      </c>
      <c r="K482" s="5" t="n">
        <f aca="false">K481+AC481</f>
        <v>4.6</v>
      </c>
      <c r="L482" s="5" t="n">
        <f aca="false">L481+AD481</f>
        <v>-5.6</v>
      </c>
      <c r="M482" s="5" t="n">
        <f aca="false">M481+AE481</f>
        <v>0.6</v>
      </c>
      <c r="N482" s="5" t="n">
        <f aca="false">N481+AF481</f>
        <v>-2.6</v>
      </c>
      <c r="O482" s="6" t="n">
        <f aca="false">$G$2</f>
        <v>0</v>
      </c>
      <c r="P482" s="7" t="n">
        <f aca="false">C482*I482</f>
        <v>99.6</v>
      </c>
      <c r="Q482" s="7" t="n">
        <f aca="false">D482*J482</f>
        <v>23</v>
      </c>
      <c r="R482" s="7" t="n">
        <f aca="false">E482*K482</f>
        <v>4.6</v>
      </c>
      <c r="S482" s="7" t="n">
        <f aca="false">F482*L482</f>
        <v>-44.8</v>
      </c>
      <c r="T482" s="7" t="n">
        <f aca="false">G482*M482</f>
        <v>0.6</v>
      </c>
      <c r="U482" s="7" t="n">
        <f aca="false">H482*N482</f>
        <v>-10.4</v>
      </c>
      <c r="V482" s="6" t="n">
        <f aca="false">SUM(O482:U482)</f>
        <v>72.6000000000001</v>
      </c>
      <c r="W482" s="8" t="n">
        <f aca="false">IF(V482&gt;=0,1,-1)</f>
        <v>1</v>
      </c>
      <c r="X482" s="22" t="n">
        <f aca="false">IF((VALUE(C482&amp;D482&amp;E482&amp;F482&amp;G482&amp;H482))&lt;452947,-1,1)</f>
        <v>1</v>
      </c>
      <c r="Y482" s="8" t="n">
        <f aca="false">X482-W482</f>
        <v>0</v>
      </c>
      <c r="Z482" s="5" t="n">
        <f aca="false">$E$2</f>
        <v>0.1</v>
      </c>
      <c r="AA482" s="5" t="n">
        <f aca="false">$Z482*$Y482*C482</f>
        <v>0</v>
      </c>
      <c r="AB482" s="5" t="n">
        <f aca="false">$Z482*$Y482*D482</f>
        <v>0</v>
      </c>
      <c r="AC482" s="5" t="n">
        <f aca="false">$Z482*$Y482*E482</f>
        <v>0</v>
      </c>
      <c r="AD482" s="5" t="n">
        <f aca="false">$Z482*$Y482*F482</f>
        <v>0</v>
      </c>
      <c r="AE482" s="5" t="n">
        <f aca="false">$Z482*$Y482*G482</f>
        <v>0</v>
      </c>
      <c r="AF482" s="5" t="n">
        <f aca="false">$Z482*$Y482*H482</f>
        <v>0</v>
      </c>
      <c r="AG482" s="23" t="str">
        <f aca="false">IF(W482=X482,"CERTO","ERRADO")</f>
        <v>CERTO</v>
      </c>
    </row>
    <row r="483" customFormat="false" ht="14.05" hidden="false" customHeight="false" outlineLevel="0" collapsed="false">
      <c r="B483" s="2" t="n">
        <v>30</v>
      </c>
      <c r="C483" s="3" t="n">
        <v>3</v>
      </c>
      <c r="D483" s="3" t="n">
        <v>2</v>
      </c>
      <c r="E483" s="3" t="n">
        <v>0</v>
      </c>
      <c r="F483" s="3" t="n">
        <v>9</v>
      </c>
      <c r="G483" s="3" t="n">
        <v>3</v>
      </c>
      <c r="H483" s="3" t="n">
        <v>9</v>
      </c>
      <c r="I483" s="4" t="n">
        <f aca="false">I482+AA482</f>
        <v>16.6</v>
      </c>
      <c r="J483" s="5" t="n">
        <f aca="false">J482+AB482</f>
        <v>4.6</v>
      </c>
      <c r="K483" s="5" t="n">
        <f aca="false">K482+AC482</f>
        <v>4.6</v>
      </c>
      <c r="L483" s="5" t="n">
        <f aca="false">L482+AD482</f>
        <v>-5.6</v>
      </c>
      <c r="M483" s="5" t="n">
        <f aca="false">M482+AE482</f>
        <v>0.6</v>
      </c>
      <c r="N483" s="5" t="n">
        <f aca="false">N482+AF482</f>
        <v>-2.6</v>
      </c>
      <c r="O483" s="6" t="n">
        <f aca="false">$G$2</f>
        <v>0</v>
      </c>
      <c r="P483" s="7" t="n">
        <f aca="false">C483*I483</f>
        <v>49.8</v>
      </c>
      <c r="Q483" s="7" t="n">
        <f aca="false">D483*J483</f>
        <v>9.2</v>
      </c>
      <c r="R483" s="7" t="n">
        <f aca="false">E483*K483</f>
        <v>0</v>
      </c>
      <c r="S483" s="7" t="n">
        <f aca="false">F483*L483</f>
        <v>-50.4</v>
      </c>
      <c r="T483" s="7" t="n">
        <f aca="false">G483*M483</f>
        <v>1.8</v>
      </c>
      <c r="U483" s="7" t="n">
        <f aca="false">H483*N483</f>
        <v>-23.4</v>
      </c>
      <c r="V483" s="6" t="n">
        <f aca="false">SUM(O483:U483)</f>
        <v>-13</v>
      </c>
      <c r="W483" s="8" t="n">
        <f aca="false">IF(V483&gt;=0,1,-1)</f>
        <v>-1</v>
      </c>
      <c r="X483" s="22" t="n">
        <f aca="false">IF((VALUE(C483&amp;D483&amp;E483&amp;F483&amp;G483&amp;H483))&lt;452947,-1,1)</f>
        <v>-1</v>
      </c>
      <c r="Y483" s="8" t="n">
        <f aca="false">X483-W483</f>
        <v>0</v>
      </c>
      <c r="Z483" s="5" t="n">
        <f aca="false">$E$2</f>
        <v>0.1</v>
      </c>
      <c r="AA483" s="5" t="n">
        <f aca="false">$Z483*$Y483*C483</f>
        <v>0</v>
      </c>
      <c r="AB483" s="5" t="n">
        <f aca="false">$Z483*$Y483*D483</f>
        <v>0</v>
      </c>
      <c r="AC483" s="5" t="n">
        <f aca="false">$Z483*$Y483*E483</f>
        <v>0</v>
      </c>
      <c r="AD483" s="5" t="n">
        <f aca="false">$Z483*$Y483*F483</f>
        <v>0</v>
      </c>
      <c r="AE483" s="5" t="n">
        <f aca="false">$Z483*$Y483*G483</f>
        <v>0</v>
      </c>
      <c r="AF483" s="5" t="n">
        <f aca="false">$Z483*$Y483*H483</f>
        <v>0</v>
      </c>
      <c r="AG483" s="23" t="str">
        <f aca="false">IF(W483=X483,"CERTO","ERRADO")</f>
        <v>CERTO</v>
      </c>
    </row>
    <row r="484" customFormat="false" ht="14.05" hidden="false" customHeight="false" outlineLevel="0" collapsed="false">
      <c r="B484" s="2" t="n">
        <v>31</v>
      </c>
      <c r="C484" s="3" t="n">
        <v>3</v>
      </c>
      <c r="D484" s="3" t="n">
        <v>1</v>
      </c>
      <c r="E484" s="3" t="n">
        <v>0</v>
      </c>
      <c r="F484" s="3" t="n">
        <v>9</v>
      </c>
      <c r="G484" s="3" t="n">
        <v>6</v>
      </c>
      <c r="H484" s="3" t="n">
        <v>4</v>
      </c>
      <c r="I484" s="4" t="n">
        <f aca="false">I483+AA483</f>
        <v>16.6</v>
      </c>
      <c r="J484" s="5" t="n">
        <f aca="false">J483+AB483</f>
        <v>4.6</v>
      </c>
      <c r="K484" s="5" t="n">
        <f aca="false">K483+AC483</f>
        <v>4.6</v>
      </c>
      <c r="L484" s="5" t="n">
        <f aca="false">L483+AD483</f>
        <v>-5.6</v>
      </c>
      <c r="M484" s="5" t="n">
        <f aca="false">M483+AE483</f>
        <v>0.6</v>
      </c>
      <c r="N484" s="5" t="n">
        <f aca="false">N483+AF483</f>
        <v>-2.6</v>
      </c>
      <c r="O484" s="6" t="n">
        <f aca="false">$G$2</f>
        <v>0</v>
      </c>
      <c r="P484" s="7" t="n">
        <f aca="false">C484*I484</f>
        <v>49.8</v>
      </c>
      <c r="Q484" s="7" t="n">
        <f aca="false">D484*J484</f>
        <v>4.6</v>
      </c>
      <c r="R484" s="7" t="n">
        <f aca="false">E484*K484</f>
        <v>0</v>
      </c>
      <c r="S484" s="7" t="n">
        <f aca="false">F484*L484</f>
        <v>-50.4</v>
      </c>
      <c r="T484" s="7" t="n">
        <f aca="false">G484*M484</f>
        <v>3.6</v>
      </c>
      <c r="U484" s="7" t="n">
        <f aca="false">H484*N484</f>
        <v>-10.4</v>
      </c>
      <c r="V484" s="6" t="n">
        <f aca="false">SUM(O484:U484)</f>
        <v>-2.79999999999997</v>
      </c>
      <c r="W484" s="8" t="n">
        <f aca="false">IF(V484&gt;=0,1,-1)</f>
        <v>-1</v>
      </c>
      <c r="X484" s="22" t="n">
        <f aca="false">IF((VALUE(C484&amp;D484&amp;E484&amp;F484&amp;G484&amp;H484))&lt;452947,-1,1)</f>
        <v>-1</v>
      </c>
      <c r="Y484" s="8" t="n">
        <f aca="false">X484-W484</f>
        <v>0</v>
      </c>
      <c r="Z484" s="5" t="n">
        <f aca="false">$E$2</f>
        <v>0.1</v>
      </c>
      <c r="AA484" s="5" t="n">
        <f aca="false">$Z484*$Y484*C484</f>
        <v>0</v>
      </c>
      <c r="AB484" s="5" t="n">
        <f aca="false">$Z484*$Y484*D484</f>
        <v>0</v>
      </c>
      <c r="AC484" s="5" t="n">
        <f aca="false">$Z484*$Y484*E484</f>
        <v>0</v>
      </c>
      <c r="AD484" s="5" t="n">
        <f aca="false">$Z484*$Y484*F484</f>
        <v>0</v>
      </c>
      <c r="AE484" s="5" t="n">
        <f aca="false">$Z484*$Y484*G484</f>
        <v>0</v>
      </c>
      <c r="AF484" s="5" t="n">
        <f aca="false">$Z484*$Y484*H484</f>
        <v>0</v>
      </c>
      <c r="AG484" s="23" t="str">
        <f aca="false">IF(W484=X484,"CERTO","ERRADO")</f>
        <v>CERTO</v>
      </c>
    </row>
    <row r="485" customFormat="false" ht="14.05" hidden="false" customHeight="false" outlineLevel="0" collapsed="false">
      <c r="B485" s="2" t="n">
        <v>32</v>
      </c>
      <c r="C485" s="3" t="n">
        <v>7</v>
      </c>
      <c r="D485" s="3" t="n">
        <v>4</v>
      </c>
      <c r="E485" s="3" t="n">
        <v>1</v>
      </c>
      <c r="F485" s="3" t="n">
        <v>6</v>
      </c>
      <c r="G485" s="3" t="n">
        <v>5</v>
      </c>
      <c r="H485" s="3" t="n">
        <v>6</v>
      </c>
      <c r="I485" s="4" t="n">
        <f aca="false">I484+AA484</f>
        <v>16.6</v>
      </c>
      <c r="J485" s="5" t="n">
        <f aca="false">J484+AB484</f>
        <v>4.6</v>
      </c>
      <c r="K485" s="5" t="n">
        <f aca="false">K484+AC484</f>
        <v>4.6</v>
      </c>
      <c r="L485" s="5" t="n">
        <f aca="false">L484+AD484</f>
        <v>-5.6</v>
      </c>
      <c r="M485" s="5" t="n">
        <f aca="false">M484+AE484</f>
        <v>0.6</v>
      </c>
      <c r="N485" s="5" t="n">
        <f aca="false">N484+AF484</f>
        <v>-2.6</v>
      </c>
      <c r="O485" s="6" t="n">
        <f aca="false">$G$2</f>
        <v>0</v>
      </c>
      <c r="P485" s="7" t="n">
        <f aca="false">C485*I485</f>
        <v>116.2</v>
      </c>
      <c r="Q485" s="7" t="n">
        <f aca="false">D485*J485</f>
        <v>18.4</v>
      </c>
      <c r="R485" s="7" t="n">
        <f aca="false">E485*K485</f>
        <v>4.6</v>
      </c>
      <c r="S485" s="7" t="n">
        <f aca="false">F485*L485</f>
        <v>-33.6</v>
      </c>
      <c r="T485" s="7" t="n">
        <f aca="false">G485*M485</f>
        <v>3</v>
      </c>
      <c r="U485" s="7" t="n">
        <f aca="false">H485*N485</f>
        <v>-15.6</v>
      </c>
      <c r="V485" s="6" t="n">
        <f aca="false">SUM(O485:U485)</f>
        <v>93.0000000000001</v>
      </c>
      <c r="W485" s="8" t="n">
        <f aca="false">IF(V485&gt;=0,1,-1)</f>
        <v>1</v>
      </c>
      <c r="X485" s="22" t="n">
        <f aca="false">IF((VALUE(C485&amp;D485&amp;E485&amp;F485&amp;G485&amp;H485))&lt;452947,-1,1)</f>
        <v>1</v>
      </c>
      <c r="Y485" s="8" t="n">
        <f aca="false">X485-W485</f>
        <v>0</v>
      </c>
      <c r="Z485" s="5" t="n">
        <f aca="false">$E$2</f>
        <v>0.1</v>
      </c>
      <c r="AA485" s="5" t="n">
        <f aca="false">$Z485*$Y485*C485</f>
        <v>0</v>
      </c>
      <c r="AB485" s="5" t="n">
        <f aca="false">$Z485*$Y485*D485</f>
        <v>0</v>
      </c>
      <c r="AC485" s="5" t="n">
        <f aca="false">$Z485*$Y485*E485</f>
        <v>0</v>
      </c>
      <c r="AD485" s="5" t="n">
        <f aca="false">$Z485*$Y485*F485</f>
        <v>0</v>
      </c>
      <c r="AE485" s="5" t="n">
        <f aca="false">$Z485*$Y485*G485</f>
        <v>0</v>
      </c>
      <c r="AF485" s="5" t="n">
        <f aca="false">$Z485*$Y485*H485</f>
        <v>0</v>
      </c>
      <c r="AG485" s="23" t="str">
        <f aca="false">IF(W485=X485,"CERTO","ERRADO")</f>
        <v>CERTO</v>
      </c>
    </row>
    <row r="486" customFormat="false" ht="14.05" hidden="false" customHeight="false" outlineLevel="0" collapsed="false">
      <c r="B486" s="2" t="n">
        <v>33</v>
      </c>
      <c r="C486" s="3" t="n">
        <v>2</v>
      </c>
      <c r="D486" s="3" t="n">
        <v>4</v>
      </c>
      <c r="E486" s="3" t="n">
        <v>2</v>
      </c>
      <c r="F486" s="3" t="n">
        <v>9</v>
      </c>
      <c r="G486" s="3" t="n">
        <v>4</v>
      </c>
      <c r="H486" s="3" t="n">
        <v>7</v>
      </c>
      <c r="I486" s="4" t="n">
        <f aca="false">I485+AA485</f>
        <v>16.6</v>
      </c>
      <c r="J486" s="5" t="n">
        <f aca="false">J485+AB485</f>
        <v>4.6</v>
      </c>
      <c r="K486" s="5" t="n">
        <f aca="false">K485+AC485</f>
        <v>4.6</v>
      </c>
      <c r="L486" s="5" t="n">
        <f aca="false">L485+AD485</f>
        <v>-5.6</v>
      </c>
      <c r="M486" s="5" t="n">
        <f aca="false">M485+AE485</f>
        <v>0.6</v>
      </c>
      <c r="N486" s="5" t="n">
        <f aca="false">N485+AF485</f>
        <v>-2.6</v>
      </c>
      <c r="O486" s="6" t="n">
        <f aca="false">$G$2</f>
        <v>0</v>
      </c>
      <c r="P486" s="7" t="n">
        <f aca="false">C486*I486</f>
        <v>33.2</v>
      </c>
      <c r="Q486" s="7" t="n">
        <f aca="false">D486*J486</f>
        <v>18.4</v>
      </c>
      <c r="R486" s="7" t="n">
        <f aca="false">E486*K486</f>
        <v>9.2</v>
      </c>
      <c r="S486" s="7" t="n">
        <f aca="false">F486*L486</f>
        <v>-50.4</v>
      </c>
      <c r="T486" s="7" t="n">
        <f aca="false">G486*M486</f>
        <v>2.4</v>
      </c>
      <c r="U486" s="7" t="n">
        <f aca="false">H486*N486</f>
        <v>-18.2</v>
      </c>
      <c r="V486" s="6" t="n">
        <f aca="false">SUM(O486:U486)</f>
        <v>-5.39999999999999</v>
      </c>
      <c r="W486" s="8" t="n">
        <f aca="false">IF(V486&gt;=0,1,-1)</f>
        <v>-1</v>
      </c>
      <c r="X486" s="22" t="n">
        <f aca="false">IF((VALUE(C486&amp;D486&amp;E486&amp;F486&amp;G486&amp;H486))&lt;452947,-1,1)</f>
        <v>-1</v>
      </c>
      <c r="Y486" s="8" t="n">
        <f aca="false">X486-W486</f>
        <v>0</v>
      </c>
      <c r="Z486" s="5" t="n">
        <f aca="false">$E$2</f>
        <v>0.1</v>
      </c>
      <c r="AA486" s="5" t="n">
        <f aca="false">$Z486*$Y486*C486</f>
        <v>0</v>
      </c>
      <c r="AB486" s="5" t="n">
        <f aca="false">$Z486*$Y486*D486</f>
        <v>0</v>
      </c>
      <c r="AC486" s="5" t="n">
        <f aca="false">$Z486*$Y486*E486</f>
        <v>0</v>
      </c>
      <c r="AD486" s="5" t="n">
        <f aca="false">$Z486*$Y486*F486</f>
        <v>0</v>
      </c>
      <c r="AE486" s="5" t="n">
        <f aca="false">$Z486*$Y486*G486</f>
        <v>0</v>
      </c>
      <c r="AF486" s="5" t="n">
        <f aca="false">$Z486*$Y486*H486</f>
        <v>0</v>
      </c>
      <c r="AG486" s="23" t="str">
        <f aca="false">IF(W486=X486,"CERTO","ERRADO")</f>
        <v>CERTO</v>
      </c>
    </row>
    <row r="487" customFormat="false" ht="14.05" hidden="false" customHeight="false" outlineLevel="0" collapsed="false">
      <c r="B487" s="2" t="n">
        <v>34</v>
      </c>
      <c r="C487" s="3" t="n">
        <v>4</v>
      </c>
      <c r="D487" s="3" t="n">
        <v>2</v>
      </c>
      <c r="E487" s="3" t="n">
        <v>0</v>
      </c>
      <c r="F487" s="3" t="n">
        <v>8</v>
      </c>
      <c r="G487" s="3" t="n">
        <v>5</v>
      </c>
      <c r="H487" s="3" t="n">
        <v>9</v>
      </c>
      <c r="I487" s="4" t="n">
        <f aca="false">I486+AA486</f>
        <v>16.6</v>
      </c>
      <c r="J487" s="5" t="n">
        <f aca="false">J486+AB486</f>
        <v>4.6</v>
      </c>
      <c r="K487" s="5" t="n">
        <f aca="false">K486+AC486</f>
        <v>4.6</v>
      </c>
      <c r="L487" s="5" t="n">
        <f aca="false">L486+AD486</f>
        <v>-5.6</v>
      </c>
      <c r="M487" s="5" t="n">
        <f aca="false">M486+AE486</f>
        <v>0.6</v>
      </c>
      <c r="N487" s="5" t="n">
        <f aca="false">N486+AF486</f>
        <v>-2.6</v>
      </c>
      <c r="O487" s="6" t="n">
        <f aca="false">$G$2</f>
        <v>0</v>
      </c>
      <c r="P487" s="7" t="n">
        <f aca="false">C487*I487</f>
        <v>66.4</v>
      </c>
      <c r="Q487" s="7" t="n">
        <f aca="false">D487*J487</f>
        <v>9.2</v>
      </c>
      <c r="R487" s="7" t="n">
        <f aca="false">E487*K487</f>
        <v>0</v>
      </c>
      <c r="S487" s="7" t="n">
        <f aca="false">F487*L487</f>
        <v>-44.8</v>
      </c>
      <c r="T487" s="7" t="n">
        <f aca="false">G487*M487</f>
        <v>3</v>
      </c>
      <c r="U487" s="7" t="n">
        <f aca="false">H487*N487</f>
        <v>-23.4</v>
      </c>
      <c r="V487" s="6" t="n">
        <f aca="false">SUM(O487:U487)</f>
        <v>10.4</v>
      </c>
      <c r="W487" s="8" t="n">
        <f aca="false">IF(V487&gt;=0,1,-1)</f>
        <v>1</v>
      </c>
      <c r="X487" s="22" t="n">
        <f aca="false">IF((VALUE(C487&amp;D487&amp;E487&amp;F487&amp;G487&amp;H487))&lt;452947,-1,1)</f>
        <v>-1</v>
      </c>
      <c r="Y487" s="8" t="n">
        <f aca="false">X487-W487</f>
        <v>-2</v>
      </c>
      <c r="Z487" s="5" t="n">
        <f aca="false">$E$2</f>
        <v>0.1</v>
      </c>
      <c r="AA487" s="5" t="n">
        <f aca="false">$Z487*$Y487*C487</f>
        <v>-0.8</v>
      </c>
      <c r="AB487" s="5" t="n">
        <f aca="false">$Z487*$Y487*D487</f>
        <v>-0.4</v>
      </c>
      <c r="AC487" s="5" t="n">
        <f aca="false">$Z487*$Y487*E487</f>
        <v>-0</v>
      </c>
      <c r="AD487" s="5" t="n">
        <f aca="false">$Z487*$Y487*F487</f>
        <v>-1.6</v>
      </c>
      <c r="AE487" s="5" t="n">
        <f aca="false">$Z487*$Y487*G487</f>
        <v>-1</v>
      </c>
      <c r="AF487" s="5" t="n">
        <f aca="false">$Z487*$Y487*H487</f>
        <v>-1.8</v>
      </c>
      <c r="AG487" s="23" t="str">
        <f aca="false">IF(W487=X487,"CERTO","ERRADO")</f>
        <v>ERRADO</v>
      </c>
    </row>
    <row r="488" customFormat="false" ht="14.05" hidden="false" customHeight="false" outlineLevel="0" collapsed="false">
      <c r="B488" s="2" t="n">
        <v>35</v>
      </c>
      <c r="C488" s="3" t="n">
        <v>6</v>
      </c>
      <c r="D488" s="3" t="n">
        <v>5</v>
      </c>
      <c r="E488" s="3" t="n">
        <v>2</v>
      </c>
      <c r="F488" s="3" t="n">
        <v>9</v>
      </c>
      <c r="G488" s="3" t="n">
        <v>1</v>
      </c>
      <c r="H488" s="3" t="n">
        <v>7</v>
      </c>
      <c r="I488" s="4" t="n">
        <f aca="false">I487+AA487</f>
        <v>15.8</v>
      </c>
      <c r="J488" s="5" t="n">
        <f aca="false">J487+AB487</f>
        <v>4.2</v>
      </c>
      <c r="K488" s="5" t="n">
        <f aca="false">K487+AC487</f>
        <v>4.6</v>
      </c>
      <c r="L488" s="5" t="n">
        <f aca="false">L487+AD487</f>
        <v>-7.2</v>
      </c>
      <c r="M488" s="5" t="n">
        <f aca="false">M487+AE487</f>
        <v>-0.4</v>
      </c>
      <c r="N488" s="5" t="n">
        <f aca="false">N487+AF487</f>
        <v>-4.4</v>
      </c>
      <c r="O488" s="6" t="n">
        <f aca="false">$G$2</f>
        <v>0</v>
      </c>
      <c r="P488" s="7" t="n">
        <f aca="false">C488*I488</f>
        <v>94.8</v>
      </c>
      <c r="Q488" s="7" t="n">
        <f aca="false">D488*J488</f>
        <v>21</v>
      </c>
      <c r="R488" s="7" t="n">
        <f aca="false">E488*K488</f>
        <v>9.2</v>
      </c>
      <c r="S488" s="7" t="n">
        <f aca="false">F488*L488</f>
        <v>-64.8</v>
      </c>
      <c r="T488" s="7" t="n">
        <f aca="false">G488*M488</f>
        <v>-0.4</v>
      </c>
      <c r="U488" s="7" t="n">
        <f aca="false">H488*N488</f>
        <v>-30.8</v>
      </c>
      <c r="V488" s="6" t="n">
        <f aca="false">SUM(O488:U488)</f>
        <v>29</v>
      </c>
      <c r="W488" s="8" t="n">
        <f aca="false">IF(V488&gt;=0,1,-1)</f>
        <v>1</v>
      </c>
      <c r="X488" s="22" t="n">
        <f aca="false">IF((VALUE(C488&amp;D488&amp;E488&amp;F488&amp;G488&amp;H488))&lt;452947,-1,1)</f>
        <v>1</v>
      </c>
      <c r="Y488" s="8" t="n">
        <f aca="false">X488-W488</f>
        <v>0</v>
      </c>
      <c r="Z488" s="5" t="n">
        <f aca="false">$E$2</f>
        <v>0.1</v>
      </c>
      <c r="AA488" s="5" t="n">
        <f aca="false">$Z488*$Y488*C488</f>
        <v>0</v>
      </c>
      <c r="AB488" s="5" t="n">
        <f aca="false">$Z488*$Y488*D488</f>
        <v>0</v>
      </c>
      <c r="AC488" s="5" t="n">
        <f aca="false">$Z488*$Y488*E488</f>
        <v>0</v>
      </c>
      <c r="AD488" s="5" t="n">
        <f aca="false">$Z488*$Y488*F488</f>
        <v>0</v>
      </c>
      <c r="AE488" s="5" t="n">
        <f aca="false">$Z488*$Y488*G488</f>
        <v>0</v>
      </c>
      <c r="AF488" s="5" t="n">
        <f aca="false">$Z488*$Y488*H488</f>
        <v>0</v>
      </c>
      <c r="AG488" s="23" t="str">
        <f aca="false">IF(W488=X488,"CERTO","ERRADO")</f>
        <v>CERTO</v>
      </c>
    </row>
    <row r="489" customFormat="false" ht="14.05" hidden="false" customHeight="false" outlineLevel="0" collapsed="false">
      <c r="B489" s="2" t="n">
        <v>36</v>
      </c>
      <c r="C489" s="3" t="n">
        <v>2</v>
      </c>
      <c r="D489" s="3" t="n">
        <v>6</v>
      </c>
      <c r="E489" s="3" t="n">
        <v>2</v>
      </c>
      <c r="F489" s="3" t="n">
        <v>9</v>
      </c>
      <c r="G489" s="3" t="n">
        <v>3</v>
      </c>
      <c r="H489" s="3" t="n">
        <v>8</v>
      </c>
      <c r="I489" s="4" t="n">
        <f aca="false">I488+AA488</f>
        <v>15.8</v>
      </c>
      <c r="J489" s="5" t="n">
        <f aca="false">J488+AB488</f>
        <v>4.2</v>
      </c>
      <c r="K489" s="5" t="n">
        <f aca="false">K488+AC488</f>
        <v>4.6</v>
      </c>
      <c r="L489" s="5" t="n">
        <f aca="false">L488+AD488</f>
        <v>-7.2</v>
      </c>
      <c r="M489" s="5" t="n">
        <f aca="false">M488+AE488</f>
        <v>-0.4</v>
      </c>
      <c r="N489" s="5" t="n">
        <f aca="false">N488+AF488</f>
        <v>-4.4</v>
      </c>
      <c r="O489" s="6" t="n">
        <f aca="false">$G$2</f>
        <v>0</v>
      </c>
      <c r="P489" s="7" t="n">
        <f aca="false">C489*I489</f>
        <v>31.6</v>
      </c>
      <c r="Q489" s="7" t="n">
        <f aca="false">D489*J489</f>
        <v>25.2</v>
      </c>
      <c r="R489" s="7" t="n">
        <f aca="false">E489*K489</f>
        <v>9.2</v>
      </c>
      <c r="S489" s="7" t="n">
        <f aca="false">F489*L489</f>
        <v>-64.8</v>
      </c>
      <c r="T489" s="7" t="n">
        <f aca="false">G489*M489</f>
        <v>-1.2</v>
      </c>
      <c r="U489" s="7" t="n">
        <f aca="false">H489*N489</f>
        <v>-35.2</v>
      </c>
      <c r="V489" s="6" t="n">
        <f aca="false">SUM(O489:U489)</f>
        <v>-35.2</v>
      </c>
      <c r="W489" s="8" t="n">
        <f aca="false">IF(V489&gt;=0,1,-1)</f>
        <v>-1</v>
      </c>
      <c r="X489" s="22" t="n">
        <f aca="false">IF((VALUE(C489&amp;D489&amp;E489&amp;F489&amp;G489&amp;H489))&lt;452947,-1,1)</f>
        <v>-1</v>
      </c>
      <c r="Y489" s="8" t="n">
        <f aca="false">X489-W489</f>
        <v>0</v>
      </c>
      <c r="Z489" s="5" t="n">
        <f aca="false">$E$2</f>
        <v>0.1</v>
      </c>
      <c r="AA489" s="5" t="n">
        <f aca="false">$Z489*$Y489*C489</f>
        <v>0</v>
      </c>
      <c r="AB489" s="5" t="n">
        <f aca="false">$Z489*$Y489*D489</f>
        <v>0</v>
      </c>
      <c r="AC489" s="5" t="n">
        <f aca="false">$Z489*$Y489*E489</f>
        <v>0</v>
      </c>
      <c r="AD489" s="5" t="n">
        <f aca="false">$Z489*$Y489*F489</f>
        <v>0</v>
      </c>
      <c r="AE489" s="5" t="n">
        <f aca="false">$Z489*$Y489*G489</f>
        <v>0</v>
      </c>
      <c r="AF489" s="5" t="n">
        <f aca="false">$Z489*$Y489*H489</f>
        <v>0</v>
      </c>
      <c r="AG489" s="23" t="str">
        <f aca="false">IF(W489=X489,"CERTO","ERRADO")</f>
        <v>CERTO</v>
      </c>
    </row>
    <row r="490" customFormat="false" ht="14.05" hidden="false" customHeight="false" outlineLevel="0" collapsed="false">
      <c r="B490" s="2" t="n">
        <v>37</v>
      </c>
      <c r="C490" s="3" t="n">
        <v>4</v>
      </c>
      <c r="D490" s="3" t="n">
        <v>8</v>
      </c>
      <c r="E490" s="3" t="n">
        <v>0</v>
      </c>
      <c r="F490" s="3" t="n">
        <v>8</v>
      </c>
      <c r="G490" s="3" t="n">
        <v>1</v>
      </c>
      <c r="H490" s="3" t="n">
        <v>9</v>
      </c>
      <c r="I490" s="4" t="n">
        <f aca="false">I489+AA489</f>
        <v>15.8</v>
      </c>
      <c r="J490" s="5" t="n">
        <f aca="false">J489+AB489</f>
        <v>4.2</v>
      </c>
      <c r="K490" s="5" t="n">
        <f aca="false">K489+AC489</f>
        <v>4.6</v>
      </c>
      <c r="L490" s="5" t="n">
        <f aca="false">L489+AD489</f>
        <v>-7.2</v>
      </c>
      <c r="M490" s="5" t="n">
        <f aca="false">M489+AE489</f>
        <v>-0.4</v>
      </c>
      <c r="N490" s="5" t="n">
        <f aca="false">N489+AF489</f>
        <v>-4.4</v>
      </c>
      <c r="O490" s="6" t="n">
        <f aca="false">$G$2</f>
        <v>0</v>
      </c>
      <c r="P490" s="7" t="n">
        <f aca="false">C490*I490</f>
        <v>63.2</v>
      </c>
      <c r="Q490" s="7" t="n">
        <f aca="false">D490*J490</f>
        <v>33.6</v>
      </c>
      <c r="R490" s="7" t="n">
        <f aca="false">E490*K490</f>
        <v>0</v>
      </c>
      <c r="S490" s="7" t="n">
        <f aca="false">F490*L490</f>
        <v>-57.6</v>
      </c>
      <c r="T490" s="7" t="n">
        <f aca="false">G490*M490</f>
        <v>-0.4</v>
      </c>
      <c r="U490" s="7" t="n">
        <f aca="false">H490*N490</f>
        <v>-39.6</v>
      </c>
      <c r="V490" s="6" t="n">
        <f aca="false">SUM(O490:U490)</f>
        <v>-0.799999999999969</v>
      </c>
      <c r="W490" s="8" t="n">
        <f aca="false">IF(V490&gt;=0,1,-1)</f>
        <v>-1</v>
      </c>
      <c r="X490" s="22" t="n">
        <f aca="false">IF((VALUE(C490&amp;D490&amp;E490&amp;F490&amp;G490&amp;H490))&lt;452947,-1,1)</f>
        <v>1</v>
      </c>
      <c r="Y490" s="8" t="n">
        <f aca="false">X490-W490</f>
        <v>2</v>
      </c>
      <c r="Z490" s="5" t="n">
        <f aca="false">$E$2</f>
        <v>0.1</v>
      </c>
      <c r="AA490" s="5" t="n">
        <f aca="false">$Z490*$Y490*C490</f>
        <v>0.8</v>
      </c>
      <c r="AB490" s="5" t="n">
        <f aca="false">$Z490*$Y490*D490</f>
        <v>1.6</v>
      </c>
      <c r="AC490" s="5" t="n">
        <f aca="false">$Z490*$Y490*E490</f>
        <v>0</v>
      </c>
      <c r="AD490" s="5" t="n">
        <f aca="false">$Z490*$Y490*F490</f>
        <v>1.6</v>
      </c>
      <c r="AE490" s="5" t="n">
        <f aca="false">$Z490*$Y490*G490</f>
        <v>0.2</v>
      </c>
      <c r="AF490" s="5" t="n">
        <f aca="false">$Z490*$Y490*H490</f>
        <v>1.8</v>
      </c>
      <c r="AG490" s="23" t="str">
        <f aca="false">IF(W490=X490,"CERTO","ERRADO")</f>
        <v>ERRADO</v>
      </c>
    </row>
    <row r="491" customFormat="false" ht="14.05" hidden="false" customHeight="false" outlineLevel="0" collapsed="false">
      <c r="B491" s="2" t="n">
        <v>38</v>
      </c>
      <c r="C491" s="3" t="n">
        <v>3</v>
      </c>
      <c r="D491" s="3" t="n">
        <v>5</v>
      </c>
      <c r="E491" s="3" t="n">
        <v>1</v>
      </c>
      <c r="F491" s="3" t="n">
        <v>9</v>
      </c>
      <c r="G491" s="3" t="n">
        <v>8</v>
      </c>
      <c r="H491" s="3" t="n">
        <v>2</v>
      </c>
      <c r="I491" s="4" t="n">
        <f aca="false">I490+AA490</f>
        <v>16.6</v>
      </c>
      <c r="J491" s="5" t="n">
        <f aca="false">J490+AB490</f>
        <v>5.8</v>
      </c>
      <c r="K491" s="5" t="n">
        <f aca="false">K490+AC490</f>
        <v>4.6</v>
      </c>
      <c r="L491" s="5" t="n">
        <f aca="false">L490+AD490</f>
        <v>-5.6</v>
      </c>
      <c r="M491" s="5" t="n">
        <f aca="false">M490+AE490</f>
        <v>-0.2</v>
      </c>
      <c r="N491" s="5" t="n">
        <f aca="false">N490+AF490</f>
        <v>-2.6</v>
      </c>
      <c r="O491" s="6" t="n">
        <f aca="false">$G$2</f>
        <v>0</v>
      </c>
      <c r="P491" s="7" t="n">
        <f aca="false">C491*I491</f>
        <v>49.8</v>
      </c>
      <c r="Q491" s="7" t="n">
        <f aca="false">D491*J491</f>
        <v>29</v>
      </c>
      <c r="R491" s="7" t="n">
        <f aca="false">E491*K491</f>
        <v>4.6</v>
      </c>
      <c r="S491" s="7" t="n">
        <f aca="false">F491*L491</f>
        <v>-50.4</v>
      </c>
      <c r="T491" s="7" t="n">
        <f aca="false">G491*M491</f>
        <v>-1.6</v>
      </c>
      <c r="U491" s="7" t="n">
        <f aca="false">H491*N491</f>
        <v>-5.2</v>
      </c>
      <c r="V491" s="6" t="n">
        <f aca="false">SUM(O491:U491)</f>
        <v>26.2</v>
      </c>
      <c r="W491" s="8" t="n">
        <f aca="false">IF(V491&gt;=0,1,-1)</f>
        <v>1</v>
      </c>
      <c r="X491" s="22" t="n">
        <f aca="false">IF((VALUE(C491&amp;D491&amp;E491&amp;F491&amp;G491&amp;H491))&lt;452947,-1,1)</f>
        <v>-1</v>
      </c>
      <c r="Y491" s="8" t="n">
        <f aca="false">X491-W491</f>
        <v>-2</v>
      </c>
      <c r="Z491" s="5" t="n">
        <f aca="false">$E$2</f>
        <v>0.1</v>
      </c>
      <c r="AA491" s="5" t="n">
        <f aca="false">$Z491*$Y491*C491</f>
        <v>-0.6</v>
      </c>
      <c r="AB491" s="5" t="n">
        <f aca="false">$Z491*$Y491*D491</f>
        <v>-1</v>
      </c>
      <c r="AC491" s="5" t="n">
        <f aca="false">$Z491*$Y491*E491</f>
        <v>-0.2</v>
      </c>
      <c r="AD491" s="5" t="n">
        <f aca="false">$Z491*$Y491*F491</f>
        <v>-1.8</v>
      </c>
      <c r="AE491" s="5" t="n">
        <f aca="false">$Z491*$Y491*G491</f>
        <v>-1.6</v>
      </c>
      <c r="AF491" s="5" t="n">
        <f aca="false">$Z491*$Y491*H491</f>
        <v>-0.4</v>
      </c>
      <c r="AG491" s="23" t="str">
        <f aca="false">IF(W491=X491,"CERTO","ERRADO")</f>
        <v>ERRADO</v>
      </c>
    </row>
    <row r="492" customFormat="false" ht="14.05" hidden="false" customHeight="false" outlineLevel="0" collapsed="false">
      <c r="B492" s="2" t="n">
        <v>39</v>
      </c>
      <c r="C492" s="3" t="n">
        <v>2</v>
      </c>
      <c r="D492" s="3" t="n">
        <v>7</v>
      </c>
      <c r="E492" s="3" t="n">
        <v>1</v>
      </c>
      <c r="F492" s="3" t="n">
        <v>9</v>
      </c>
      <c r="G492" s="3" t="n">
        <v>0</v>
      </c>
      <c r="H492" s="3" t="n">
        <v>3</v>
      </c>
      <c r="I492" s="4" t="n">
        <f aca="false">I491+AA491</f>
        <v>16</v>
      </c>
      <c r="J492" s="5" t="n">
        <f aca="false">J491+AB491</f>
        <v>4.8</v>
      </c>
      <c r="K492" s="5" t="n">
        <f aca="false">K491+AC491</f>
        <v>4.4</v>
      </c>
      <c r="L492" s="5" t="n">
        <f aca="false">L491+AD491</f>
        <v>-7.4</v>
      </c>
      <c r="M492" s="5" t="n">
        <f aca="false">M491+AE491</f>
        <v>-1.8</v>
      </c>
      <c r="N492" s="5" t="n">
        <f aca="false">N491+AF491</f>
        <v>-3</v>
      </c>
      <c r="O492" s="6" t="n">
        <f aca="false">$G$2</f>
        <v>0</v>
      </c>
      <c r="P492" s="7" t="n">
        <f aca="false">C492*I492</f>
        <v>32</v>
      </c>
      <c r="Q492" s="7" t="n">
        <f aca="false">D492*J492</f>
        <v>33.6</v>
      </c>
      <c r="R492" s="7" t="n">
        <f aca="false">E492*K492</f>
        <v>4.4</v>
      </c>
      <c r="S492" s="7" t="n">
        <f aca="false">F492*L492</f>
        <v>-66.6</v>
      </c>
      <c r="T492" s="7" t="n">
        <f aca="false">G492*M492</f>
        <v>-0</v>
      </c>
      <c r="U492" s="7" t="n">
        <f aca="false">H492*N492</f>
        <v>-9</v>
      </c>
      <c r="V492" s="6" t="n">
        <f aca="false">SUM(O492:U492)</f>
        <v>-5.6</v>
      </c>
      <c r="W492" s="8" t="n">
        <f aca="false">IF(V492&gt;=0,1,-1)</f>
        <v>-1</v>
      </c>
      <c r="X492" s="22" t="n">
        <f aca="false">IF((VALUE(C492&amp;D492&amp;E492&amp;F492&amp;G492&amp;H492))&lt;452947,-1,1)</f>
        <v>-1</v>
      </c>
      <c r="Y492" s="8" t="n">
        <f aca="false">X492-W492</f>
        <v>0</v>
      </c>
      <c r="Z492" s="5" t="n">
        <f aca="false">$E$2</f>
        <v>0.1</v>
      </c>
      <c r="AA492" s="5" t="n">
        <f aca="false">$Z492*$Y492*C492</f>
        <v>0</v>
      </c>
      <c r="AB492" s="5" t="n">
        <f aca="false">$Z492*$Y492*D492</f>
        <v>0</v>
      </c>
      <c r="AC492" s="5" t="n">
        <f aca="false">$Z492*$Y492*E492</f>
        <v>0</v>
      </c>
      <c r="AD492" s="5" t="n">
        <f aca="false">$Z492*$Y492*F492</f>
        <v>0</v>
      </c>
      <c r="AE492" s="5" t="n">
        <f aca="false">$Z492*$Y492*G492</f>
        <v>0</v>
      </c>
      <c r="AF492" s="5" t="n">
        <f aca="false">$Z492*$Y492*H492</f>
        <v>0</v>
      </c>
      <c r="AG492" s="23" t="str">
        <f aca="false">IF(W492=X492,"CERTO","ERRADO")</f>
        <v>CERTO</v>
      </c>
    </row>
    <row r="493" customFormat="false" ht="14.05" hidden="false" customHeight="false" outlineLevel="0" collapsed="false">
      <c r="B493" s="2" t="n">
        <v>40</v>
      </c>
      <c r="C493" s="3" t="n">
        <v>1</v>
      </c>
      <c r="D493" s="3" t="n">
        <v>5</v>
      </c>
      <c r="E493" s="3" t="n">
        <v>2</v>
      </c>
      <c r="F493" s="3" t="n">
        <v>9</v>
      </c>
      <c r="G493" s="3" t="n">
        <v>2</v>
      </c>
      <c r="H493" s="3" t="n">
        <v>5</v>
      </c>
      <c r="I493" s="4" t="n">
        <f aca="false">I492+AA492</f>
        <v>16</v>
      </c>
      <c r="J493" s="5" t="n">
        <f aca="false">J492+AB492</f>
        <v>4.8</v>
      </c>
      <c r="K493" s="5" t="n">
        <f aca="false">K492+AC492</f>
        <v>4.4</v>
      </c>
      <c r="L493" s="5" t="n">
        <f aca="false">L492+AD492</f>
        <v>-7.4</v>
      </c>
      <c r="M493" s="5" t="n">
        <f aca="false">M492+AE492</f>
        <v>-1.8</v>
      </c>
      <c r="N493" s="5" t="n">
        <f aca="false">N492+AF492</f>
        <v>-3</v>
      </c>
      <c r="O493" s="6" t="n">
        <f aca="false">$G$2</f>
        <v>0</v>
      </c>
      <c r="P493" s="7" t="n">
        <f aca="false">C493*I493</f>
        <v>16</v>
      </c>
      <c r="Q493" s="7" t="n">
        <f aca="false">D493*J493</f>
        <v>24</v>
      </c>
      <c r="R493" s="7" t="n">
        <f aca="false">E493*K493</f>
        <v>8.8</v>
      </c>
      <c r="S493" s="7" t="n">
        <f aca="false">F493*L493</f>
        <v>-66.6</v>
      </c>
      <c r="T493" s="7" t="n">
        <f aca="false">G493*M493</f>
        <v>-3.6</v>
      </c>
      <c r="U493" s="7" t="n">
        <f aca="false">H493*N493</f>
        <v>-15</v>
      </c>
      <c r="V493" s="6" t="n">
        <f aca="false">SUM(O493:U493)</f>
        <v>-36.4</v>
      </c>
      <c r="W493" s="8" t="n">
        <f aca="false">IF(V493&gt;=0,1,-1)</f>
        <v>-1</v>
      </c>
      <c r="X493" s="22" t="n">
        <f aca="false">IF((VALUE(C493&amp;D493&amp;E493&amp;F493&amp;G493&amp;H493))&lt;452947,-1,1)</f>
        <v>-1</v>
      </c>
      <c r="Y493" s="8" t="n">
        <f aca="false">X493-W493</f>
        <v>0</v>
      </c>
      <c r="Z493" s="5" t="n">
        <f aca="false">$E$2</f>
        <v>0.1</v>
      </c>
      <c r="AA493" s="5" t="n">
        <f aca="false">$Z493*$Y493*C493</f>
        <v>0</v>
      </c>
      <c r="AB493" s="5" t="n">
        <f aca="false">$Z493*$Y493*D493</f>
        <v>0</v>
      </c>
      <c r="AC493" s="5" t="n">
        <f aca="false">$Z493*$Y493*E493</f>
        <v>0</v>
      </c>
      <c r="AD493" s="5" t="n">
        <f aca="false">$Z493*$Y493*F493</f>
        <v>0</v>
      </c>
      <c r="AE493" s="5" t="n">
        <f aca="false">$Z493*$Y493*G493</f>
        <v>0</v>
      </c>
      <c r="AF493" s="5" t="n">
        <f aca="false">$Z493*$Y493*H493</f>
        <v>0</v>
      </c>
      <c r="AG493" s="23" t="str">
        <f aca="false">IF(W493=X493,"CERTO","ERRADO")</f>
        <v>CERTO</v>
      </c>
    </row>
    <row r="494" customFormat="false" ht="14.05" hidden="false" customHeight="false" outlineLevel="0" collapsed="false">
      <c r="B494" s="2" t="n">
        <v>41</v>
      </c>
      <c r="C494" s="3" t="n">
        <v>3</v>
      </c>
      <c r="D494" s="3" t="n">
        <v>2</v>
      </c>
      <c r="E494" s="3" t="n">
        <v>1</v>
      </c>
      <c r="F494" s="3" t="n">
        <v>9</v>
      </c>
      <c r="G494" s="3" t="n">
        <v>1</v>
      </c>
      <c r="H494" s="3" t="n">
        <v>9</v>
      </c>
      <c r="I494" s="4" t="n">
        <f aca="false">I493+AA493</f>
        <v>16</v>
      </c>
      <c r="J494" s="5" t="n">
        <f aca="false">J493+AB493</f>
        <v>4.8</v>
      </c>
      <c r="K494" s="5" t="n">
        <f aca="false">K493+AC493</f>
        <v>4.4</v>
      </c>
      <c r="L494" s="5" t="n">
        <f aca="false">L493+AD493</f>
        <v>-7.4</v>
      </c>
      <c r="M494" s="5" t="n">
        <f aca="false">M493+AE493</f>
        <v>-1.8</v>
      </c>
      <c r="N494" s="5" t="n">
        <f aca="false">N493+AF493</f>
        <v>-3</v>
      </c>
      <c r="O494" s="6" t="n">
        <f aca="false">$G$2</f>
        <v>0</v>
      </c>
      <c r="P494" s="7" t="n">
        <f aca="false">C494*I494</f>
        <v>48</v>
      </c>
      <c r="Q494" s="7" t="n">
        <f aca="false">D494*J494</f>
        <v>9.59999999999999</v>
      </c>
      <c r="R494" s="7" t="n">
        <f aca="false">E494*K494</f>
        <v>4.4</v>
      </c>
      <c r="S494" s="7" t="n">
        <f aca="false">F494*L494</f>
        <v>-66.6</v>
      </c>
      <c r="T494" s="7" t="n">
        <f aca="false">G494*M494</f>
        <v>-1.8</v>
      </c>
      <c r="U494" s="7" t="n">
        <f aca="false">H494*N494</f>
        <v>-27</v>
      </c>
      <c r="V494" s="6" t="n">
        <f aca="false">SUM(O494:U494)</f>
        <v>-33.4</v>
      </c>
      <c r="W494" s="8" t="n">
        <f aca="false">IF(V494&gt;=0,1,-1)</f>
        <v>-1</v>
      </c>
      <c r="X494" s="22" t="n">
        <f aca="false">IF((VALUE(C494&amp;D494&amp;E494&amp;F494&amp;G494&amp;H494))&lt;452947,-1,1)</f>
        <v>-1</v>
      </c>
      <c r="Y494" s="8" t="n">
        <f aca="false">X494-W494</f>
        <v>0</v>
      </c>
      <c r="Z494" s="5" t="n">
        <f aca="false">$E$2</f>
        <v>0.1</v>
      </c>
      <c r="AA494" s="5" t="n">
        <f aca="false">$Z494*$Y494*C494</f>
        <v>0</v>
      </c>
      <c r="AB494" s="5" t="n">
        <f aca="false">$Z494*$Y494*D494</f>
        <v>0</v>
      </c>
      <c r="AC494" s="5" t="n">
        <f aca="false">$Z494*$Y494*E494</f>
        <v>0</v>
      </c>
      <c r="AD494" s="5" t="n">
        <f aca="false">$Z494*$Y494*F494</f>
        <v>0</v>
      </c>
      <c r="AE494" s="5" t="n">
        <f aca="false">$Z494*$Y494*G494</f>
        <v>0</v>
      </c>
      <c r="AF494" s="5" t="n">
        <f aca="false">$Z494*$Y494*H494</f>
        <v>0</v>
      </c>
      <c r="AG494" s="23" t="str">
        <f aca="false">IF(W494=X494,"CERTO","ERRADO")</f>
        <v>CERTO</v>
      </c>
    </row>
    <row r="495" customFormat="false" ht="14.05" hidden="false" customHeight="false" outlineLevel="0" collapsed="false">
      <c r="B495" s="2" t="n">
        <v>42</v>
      </c>
      <c r="C495" s="3" t="n">
        <v>5</v>
      </c>
      <c r="D495" s="3" t="n">
        <v>7</v>
      </c>
      <c r="E495" s="3" t="n">
        <v>4</v>
      </c>
      <c r="F495" s="3" t="n">
        <v>9</v>
      </c>
      <c r="G495" s="3" t="n">
        <v>2</v>
      </c>
      <c r="H495" s="3" t="n">
        <v>8</v>
      </c>
      <c r="I495" s="4" t="n">
        <f aca="false">I494+AA494</f>
        <v>16</v>
      </c>
      <c r="J495" s="5" t="n">
        <f aca="false">J494+AB494</f>
        <v>4.8</v>
      </c>
      <c r="K495" s="5" t="n">
        <f aca="false">K494+AC494</f>
        <v>4.4</v>
      </c>
      <c r="L495" s="5" t="n">
        <f aca="false">L494+AD494</f>
        <v>-7.4</v>
      </c>
      <c r="M495" s="5" t="n">
        <f aca="false">M494+AE494</f>
        <v>-1.8</v>
      </c>
      <c r="N495" s="5" t="n">
        <f aca="false">N494+AF494</f>
        <v>-3</v>
      </c>
      <c r="O495" s="6" t="n">
        <f aca="false">$G$2</f>
        <v>0</v>
      </c>
      <c r="P495" s="7" t="n">
        <f aca="false">C495*I495</f>
        <v>80</v>
      </c>
      <c r="Q495" s="7" t="n">
        <f aca="false">D495*J495</f>
        <v>33.6</v>
      </c>
      <c r="R495" s="7" t="n">
        <f aca="false">E495*K495</f>
        <v>17.6</v>
      </c>
      <c r="S495" s="7" t="n">
        <f aca="false">F495*L495</f>
        <v>-66.6</v>
      </c>
      <c r="T495" s="7" t="n">
        <f aca="false">G495*M495</f>
        <v>-3.6</v>
      </c>
      <c r="U495" s="7" t="n">
        <f aca="false">H495*N495</f>
        <v>-24</v>
      </c>
      <c r="V495" s="6" t="n">
        <f aca="false">SUM(O495:U495)</f>
        <v>37</v>
      </c>
      <c r="W495" s="8" t="n">
        <f aca="false">IF(V495&gt;=0,1,-1)</f>
        <v>1</v>
      </c>
      <c r="X495" s="22" t="n">
        <f aca="false">IF((VALUE(C495&amp;D495&amp;E495&amp;F495&amp;G495&amp;H495))&lt;452947,-1,1)</f>
        <v>1</v>
      </c>
      <c r="Y495" s="8" t="n">
        <f aca="false">X495-W495</f>
        <v>0</v>
      </c>
      <c r="Z495" s="5" t="n">
        <f aca="false">$E$2</f>
        <v>0.1</v>
      </c>
      <c r="AA495" s="5" t="n">
        <f aca="false">$Z495*$Y495*C495</f>
        <v>0</v>
      </c>
      <c r="AB495" s="5" t="n">
        <f aca="false">$Z495*$Y495*D495</f>
        <v>0</v>
      </c>
      <c r="AC495" s="5" t="n">
        <f aca="false">$Z495*$Y495*E495</f>
        <v>0</v>
      </c>
      <c r="AD495" s="5" t="n">
        <f aca="false">$Z495*$Y495*F495</f>
        <v>0</v>
      </c>
      <c r="AE495" s="5" t="n">
        <f aca="false">$Z495*$Y495*G495</f>
        <v>0</v>
      </c>
      <c r="AF495" s="5" t="n">
        <f aca="false">$Z495*$Y495*H495</f>
        <v>0</v>
      </c>
      <c r="AG495" s="23" t="str">
        <f aca="false">IF(W495=X495,"CERTO","ERRADO")</f>
        <v>CERTO</v>
      </c>
    </row>
    <row r="496" customFormat="false" ht="14.05" hidden="false" customHeight="false" outlineLevel="0" collapsed="false">
      <c r="B496" s="2" t="n">
        <v>43</v>
      </c>
      <c r="C496" s="3" t="n">
        <v>7</v>
      </c>
      <c r="D496" s="3" t="n">
        <v>9</v>
      </c>
      <c r="E496" s="3" t="n">
        <v>2</v>
      </c>
      <c r="F496" s="3" t="n">
        <v>9</v>
      </c>
      <c r="G496" s="3" t="n">
        <v>9</v>
      </c>
      <c r="H496" s="3" t="n">
        <v>2</v>
      </c>
      <c r="I496" s="4" t="n">
        <f aca="false">I495+AA495</f>
        <v>16</v>
      </c>
      <c r="J496" s="5" t="n">
        <f aca="false">J495+AB495</f>
        <v>4.8</v>
      </c>
      <c r="K496" s="5" t="n">
        <f aca="false">K495+AC495</f>
        <v>4.4</v>
      </c>
      <c r="L496" s="5" t="n">
        <f aca="false">L495+AD495</f>
        <v>-7.4</v>
      </c>
      <c r="M496" s="5" t="n">
        <f aca="false">M495+AE495</f>
        <v>-1.8</v>
      </c>
      <c r="N496" s="5" t="n">
        <f aca="false">N495+AF495</f>
        <v>-3</v>
      </c>
      <c r="O496" s="6" t="n">
        <f aca="false">$G$2</f>
        <v>0</v>
      </c>
      <c r="P496" s="7" t="n">
        <f aca="false">C496*I496</f>
        <v>112</v>
      </c>
      <c r="Q496" s="7" t="n">
        <f aca="false">D496*J496</f>
        <v>43.2</v>
      </c>
      <c r="R496" s="7" t="n">
        <f aca="false">E496*K496</f>
        <v>8.8</v>
      </c>
      <c r="S496" s="7" t="n">
        <f aca="false">F496*L496</f>
        <v>-66.6</v>
      </c>
      <c r="T496" s="7" t="n">
        <f aca="false">G496*M496</f>
        <v>-16.2</v>
      </c>
      <c r="U496" s="7" t="n">
        <f aca="false">H496*N496</f>
        <v>-6</v>
      </c>
      <c r="V496" s="6" t="n">
        <f aca="false">SUM(O496:U496)</f>
        <v>75.2</v>
      </c>
      <c r="W496" s="8" t="n">
        <f aca="false">IF(V496&gt;=0,1,-1)</f>
        <v>1</v>
      </c>
      <c r="X496" s="22" t="n">
        <f aca="false">IF((VALUE(C496&amp;D496&amp;E496&amp;F496&amp;G496&amp;H496))&lt;452947,-1,1)</f>
        <v>1</v>
      </c>
      <c r="Y496" s="8" t="n">
        <f aca="false">X496-W496</f>
        <v>0</v>
      </c>
      <c r="Z496" s="5" t="n">
        <f aca="false">$E$2</f>
        <v>0.1</v>
      </c>
      <c r="AA496" s="5" t="n">
        <f aca="false">$Z496*$Y496*C496</f>
        <v>0</v>
      </c>
      <c r="AB496" s="5" t="n">
        <f aca="false">$Z496*$Y496*D496</f>
        <v>0</v>
      </c>
      <c r="AC496" s="5" t="n">
        <f aca="false">$Z496*$Y496*E496</f>
        <v>0</v>
      </c>
      <c r="AD496" s="5" t="n">
        <f aca="false">$Z496*$Y496*F496</f>
        <v>0</v>
      </c>
      <c r="AE496" s="5" t="n">
        <f aca="false">$Z496*$Y496*G496</f>
        <v>0</v>
      </c>
      <c r="AF496" s="5" t="n">
        <f aca="false">$Z496*$Y496*H496</f>
        <v>0</v>
      </c>
      <c r="AG496" s="23" t="str">
        <f aca="false">IF(W496=X496,"CERTO","ERRADO")</f>
        <v>CERTO</v>
      </c>
    </row>
    <row r="497" customFormat="false" ht="14.05" hidden="false" customHeight="false" outlineLevel="0" collapsed="false">
      <c r="B497" s="2" t="n">
        <v>44</v>
      </c>
      <c r="C497" s="3" t="n">
        <v>4</v>
      </c>
      <c r="D497" s="3" t="n">
        <v>9</v>
      </c>
      <c r="E497" s="3" t="n">
        <v>1</v>
      </c>
      <c r="F497" s="3" t="n">
        <v>9</v>
      </c>
      <c r="G497" s="3" t="n">
        <v>7</v>
      </c>
      <c r="H497" s="3" t="n">
        <v>6</v>
      </c>
      <c r="I497" s="4" t="n">
        <f aca="false">I496+AA496</f>
        <v>16</v>
      </c>
      <c r="J497" s="5" t="n">
        <f aca="false">J496+AB496</f>
        <v>4.8</v>
      </c>
      <c r="K497" s="5" t="n">
        <f aca="false">K496+AC496</f>
        <v>4.4</v>
      </c>
      <c r="L497" s="5" t="n">
        <f aca="false">L496+AD496</f>
        <v>-7.4</v>
      </c>
      <c r="M497" s="5" t="n">
        <f aca="false">M496+AE496</f>
        <v>-1.8</v>
      </c>
      <c r="N497" s="5" t="n">
        <f aca="false">N496+AF496</f>
        <v>-3</v>
      </c>
      <c r="O497" s="6" t="n">
        <f aca="false">$G$2</f>
        <v>0</v>
      </c>
      <c r="P497" s="7" t="n">
        <f aca="false">C497*I497</f>
        <v>64</v>
      </c>
      <c r="Q497" s="7" t="n">
        <f aca="false">D497*J497</f>
        <v>43.2</v>
      </c>
      <c r="R497" s="7" t="n">
        <f aca="false">E497*K497</f>
        <v>4.4</v>
      </c>
      <c r="S497" s="7" t="n">
        <f aca="false">F497*L497</f>
        <v>-66.6</v>
      </c>
      <c r="T497" s="7" t="n">
        <f aca="false">G497*M497</f>
        <v>-12.6</v>
      </c>
      <c r="U497" s="7" t="n">
        <f aca="false">H497*N497</f>
        <v>-18</v>
      </c>
      <c r="V497" s="6" t="n">
        <f aca="false">SUM(O497:U497)</f>
        <v>14.4</v>
      </c>
      <c r="W497" s="8" t="n">
        <f aca="false">IF(V497&gt;=0,1,-1)</f>
        <v>1</v>
      </c>
      <c r="X497" s="22" t="n">
        <f aca="false">IF((VALUE(C497&amp;D497&amp;E497&amp;F497&amp;G497&amp;H497))&lt;452947,-1,1)</f>
        <v>1</v>
      </c>
      <c r="Y497" s="8" t="n">
        <f aca="false">X497-W497</f>
        <v>0</v>
      </c>
      <c r="Z497" s="5" t="n">
        <f aca="false">$E$2</f>
        <v>0.1</v>
      </c>
      <c r="AA497" s="5" t="n">
        <f aca="false">$Z497*$Y497*C497</f>
        <v>0</v>
      </c>
      <c r="AB497" s="5" t="n">
        <f aca="false">$Z497*$Y497*D497</f>
        <v>0</v>
      </c>
      <c r="AC497" s="5" t="n">
        <f aca="false">$Z497*$Y497*E497</f>
        <v>0</v>
      </c>
      <c r="AD497" s="5" t="n">
        <f aca="false">$Z497*$Y497*F497</f>
        <v>0</v>
      </c>
      <c r="AE497" s="5" t="n">
        <f aca="false">$Z497*$Y497*G497</f>
        <v>0</v>
      </c>
      <c r="AF497" s="5" t="n">
        <f aca="false">$Z497*$Y497*H497</f>
        <v>0</v>
      </c>
      <c r="AG497" s="23" t="str">
        <f aca="false">IF(W497=X497,"CERTO","ERRADO")</f>
        <v>CERTO</v>
      </c>
    </row>
    <row r="498" customFormat="false" ht="14.05" hidden="false" customHeight="false" outlineLevel="0" collapsed="false">
      <c r="B498" s="2" t="n">
        <v>45</v>
      </c>
      <c r="C498" s="3" t="n">
        <v>2</v>
      </c>
      <c r="D498" s="3" t="n">
        <v>1</v>
      </c>
      <c r="E498" s="3" t="n">
        <v>2</v>
      </c>
      <c r="F498" s="3" t="n">
        <v>9</v>
      </c>
      <c r="G498" s="3" t="n">
        <v>1</v>
      </c>
      <c r="H498" s="3" t="n">
        <v>8</v>
      </c>
      <c r="I498" s="4" t="n">
        <f aca="false">I497+AA497</f>
        <v>16</v>
      </c>
      <c r="J498" s="5" t="n">
        <f aca="false">J497+AB497</f>
        <v>4.8</v>
      </c>
      <c r="K498" s="5" t="n">
        <f aca="false">K497+AC497</f>
        <v>4.4</v>
      </c>
      <c r="L498" s="5" t="n">
        <f aca="false">L497+AD497</f>
        <v>-7.4</v>
      </c>
      <c r="M498" s="5" t="n">
        <f aca="false">M497+AE497</f>
        <v>-1.8</v>
      </c>
      <c r="N498" s="5" t="n">
        <f aca="false">N497+AF497</f>
        <v>-3</v>
      </c>
      <c r="O498" s="6" t="n">
        <f aca="false">$G$2</f>
        <v>0</v>
      </c>
      <c r="P498" s="7" t="n">
        <f aca="false">C498*I498</f>
        <v>32</v>
      </c>
      <c r="Q498" s="7" t="n">
        <f aca="false">D498*J498</f>
        <v>4.8</v>
      </c>
      <c r="R498" s="7" t="n">
        <f aca="false">E498*K498</f>
        <v>8.8</v>
      </c>
      <c r="S498" s="7" t="n">
        <f aca="false">F498*L498</f>
        <v>-66.6</v>
      </c>
      <c r="T498" s="7" t="n">
        <f aca="false">G498*M498</f>
        <v>-1.8</v>
      </c>
      <c r="U498" s="7" t="n">
        <f aca="false">H498*N498</f>
        <v>-24</v>
      </c>
      <c r="V498" s="6" t="n">
        <f aca="false">SUM(O498:U498)</f>
        <v>-46.8</v>
      </c>
      <c r="W498" s="8" t="n">
        <f aca="false">IF(V498&gt;=0,1,-1)</f>
        <v>-1</v>
      </c>
      <c r="X498" s="22" t="n">
        <f aca="false">IF((VALUE(C498&amp;D498&amp;E498&amp;F498&amp;G498&amp;H498))&lt;452947,-1,1)</f>
        <v>-1</v>
      </c>
      <c r="Y498" s="8" t="n">
        <f aca="false">X498-W498</f>
        <v>0</v>
      </c>
      <c r="Z498" s="5" t="n">
        <f aca="false">$E$2</f>
        <v>0.1</v>
      </c>
      <c r="AA498" s="5" t="n">
        <f aca="false">$Z498*$Y498*C498</f>
        <v>0</v>
      </c>
      <c r="AB498" s="5" t="n">
        <f aca="false">$Z498*$Y498*D498</f>
        <v>0</v>
      </c>
      <c r="AC498" s="5" t="n">
        <f aca="false">$Z498*$Y498*E498</f>
        <v>0</v>
      </c>
      <c r="AD498" s="5" t="n">
        <f aca="false">$Z498*$Y498*F498</f>
        <v>0</v>
      </c>
      <c r="AE498" s="5" t="n">
        <f aca="false">$Z498*$Y498*G498</f>
        <v>0</v>
      </c>
      <c r="AF498" s="5" t="n">
        <f aca="false">$Z498*$Y498*H498</f>
        <v>0</v>
      </c>
      <c r="AG498" s="23" t="str">
        <f aca="false">IF(W498=X498,"CERTO","ERRADO")</f>
        <v>CERTO</v>
      </c>
    </row>
    <row r="499" customFormat="false" ht="14.05" hidden="false" customHeight="false" outlineLevel="0" collapsed="false">
      <c r="B499" s="2" t="n">
        <v>46</v>
      </c>
      <c r="C499" s="3" t="n">
        <v>5</v>
      </c>
      <c r="D499" s="3" t="n">
        <v>7</v>
      </c>
      <c r="E499" s="3" t="n">
        <v>2</v>
      </c>
      <c r="F499" s="3" t="n">
        <v>1</v>
      </c>
      <c r="G499" s="3" t="n">
        <v>4</v>
      </c>
      <c r="H499" s="3" t="n">
        <v>7</v>
      </c>
      <c r="I499" s="4" t="n">
        <f aca="false">I498+AA498</f>
        <v>16</v>
      </c>
      <c r="J499" s="5" t="n">
        <f aca="false">J498+AB498</f>
        <v>4.8</v>
      </c>
      <c r="K499" s="5" t="n">
        <f aca="false">K498+AC498</f>
        <v>4.4</v>
      </c>
      <c r="L499" s="5" t="n">
        <f aca="false">L498+AD498</f>
        <v>-7.4</v>
      </c>
      <c r="M499" s="5" t="n">
        <f aca="false">M498+AE498</f>
        <v>-1.8</v>
      </c>
      <c r="N499" s="5" t="n">
        <f aca="false">N498+AF498</f>
        <v>-3</v>
      </c>
      <c r="O499" s="6" t="n">
        <f aca="false">$G$2</f>
        <v>0</v>
      </c>
      <c r="P499" s="7" t="n">
        <f aca="false">C499*I499</f>
        <v>80</v>
      </c>
      <c r="Q499" s="7" t="n">
        <f aca="false">D499*J499</f>
        <v>33.6</v>
      </c>
      <c r="R499" s="7" t="n">
        <f aca="false">E499*K499</f>
        <v>8.8</v>
      </c>
      <c r="S499" s="7" t="n">
        <f aca="false">F499*L499</f>
        <v>-7.4</v>
      </c>
      <c r="T499" s="7" t="n">
        <f aca="false">G499*M499</f>
        <v>-7.2</v>
      </c>
      <c r="U499" s="7" t="n">
        <f aca="false">H499*N499</f>
        <v>-21</v>
      </c>
      <c r="V499" s="6" t="n">
        <f aca="false">SUM(O499:U499)</f>
        <v>86.8</v>
      </c>
      <c r="W499" s="8" t="n">
        <f aca="false">IF(V499&gt;=0,1,-1)</f>
        <v>1</v>
      </c>
      <c r="X499" s="22" t="n">
        <f aca="false">IF((VALUE(C499&amp;D499&amp;E499&amp;F499&amp;G499&amp;H499))&lt;452947,-1,1)</f>
        <v>1</v>
      </c>
      <c r="Y499" s="8" t="n">
        <f aca="false">X499-W499</f>
        <v>0</v>
      </c>
      <c r="Z499" s="5" t="n">
        <f aca="false">$E$2</f>
        <v>0.1</v>
      </c>
      <c r="AA499" s="5" t="n">
        <f aca="false">$Z499*$Y499*C499</f>
        <v>0</v>
      </c>
      <c r="AB499" s="5" t="n">
        <f aca="false">$Z499*$Y499*D499</f>
        <v>0</v>
      </c>
      <c r="AC499" s="5" t="n">
        <f aca="false">$Z499*$Y499*E499</f>
        <v>0</v>
      </c>
      <c r="AD499" s="5" t="n">
        <f aca="false">$Z499*$Y499*F499</f>
        <v>0</v>
      </c>
      <c r="AE499" s="5" t="n">
        <f aca="false">$Z499*$Y499*G499</f>
        <v>0</v>
      </c>
      <c r="AF499" s="5" t="n">
        <f aca="false">$Z499*$Y499*H499</f>
        <v>0</v>
      </c>
      <c r="AG499" s="23" t="str">
        <f aca="false">IF(W499=X499,"CERTO","ERRADO")</f>
        <v>CERTO</v>
      </c>
    </row>
    <row r="500" customFormat="false" ht="14.05" hidden="false" customHeight="false" outlineLevel="0" collapsed="false">
      <c r="A500" s="12" t="s">
        <v>33</v>
      </c>
      <c r="B500" s="2" t="n">
        <v>47</v>
      </c>
      <c r="C500" s="3" t="n">
        <v>1</v>
      </c>
      <c r="D500" s="3" t="n">
        <v>5</v>
      </c>
      <c r="E500" s="3" t="n">
        <v>5</v>
      </c>
      <c r="F500" s="3" t="n">
        <v>9</v>
      </c>
      <c r="G500" s="3" t="n">
        <v>4</v>
      </c>
      <c r="H500" s="3" t="n">
        <v>9</v>
      </c>
      <c r="I500" s="4" t="n">
        <f aca="false">I499+AA499</f>
        <v>16</v>
      </c>
      <c r="J500" s="5" t="n">
        <f aca="false">J499+AB499</f>
        <v>4.8</v>
      </c>
      <c r="K500" s="5" t="n">
        <f aca="false">K499+AC499</f>
        <v>4.4</v>
      </c>
      <c r="L500" s="5" t="n">
        <f aca="false">L499+AD499</f>
        <v>-7.4</v>
      </c>
      <c r="M500" s="5" t="n">
        <f aca="false">M499+AE499</f>
        <v>-1.8</v>
      </c>
      <c r="N500" s="5" t="n">
        <f aca="false">N499+AF499</f>
        <v>-3</v>
      </c>
      <c r="O500" s="6" t="n">
        <f aca="false">$G$2</f>
        <v>0</v>
      </c>
      <c r="P500" s="7" t="n">
        <f aca="false">C500*I500</f>
        <v>16</v>
      </c>
      <c r="Q500" s="7" t="n">
        <f aca="false">D500*J500</f>
        <v>24</v>
      </c>
      <c r="R500" s="7" t="n">
        <f aca="false">E500*K500</f>
        <v>22</v>
      </c>
      <c r="S500" s="7" t="n">
        <f aca="false">F500*L500</f>
        <v>-66.6</v>
      </c>
      <c r="T500" s="7" t="n">
        <f aca="false">G500*M500</f>
        <v>-7.2</v>
      </c>
      <c r="U500" s="7" t="n">
        <f aca="false">H500*N500</f>
        <v>-27</v>
      </c>
      <c r="V500" s="6" t="n">
        <f aca="false">SUM(O500:U500)</f>
        <v>-38.8</v>
      </c>
      <c r="W500" s="8" t="n">
        <f aca="false">IF(V500&gt;=0,1,-1)</f>
        <v>-1</v>
      </c>
      <c r="X500" s="22" t="n">
        <f aca="false">IF((VALUE(C500&amp;D500&amp;E500&amp;F500&amp;G500&amp;H500))&lt;452947,-1,1)</f>
        <v>-1</v>
      </c>
      <c r="Y500" s="8" t="n">
        <f aca="false">X500-W500</f>
        <v>0</v>
      </c>
      <c r="Z500" s="5" t="n">
        <f aca="false">$E$2</f>
        <v>0.1</v>
      </c>
      <c r="AA500" s="5" t="n">
        <f aca="false">$Z500*$Y500*C500</f>
        <v>0</v>
      </c>
      <c r="AB500" s="5" t="n">
        <f aca="false">$Z500*$Y500*D500</f>
        <v>0</v>
      </c>
      <c r="AC500" s="5" t="n">
        <f aca="false">$Z500*$Y500*E500</f>
        <v>0</v>
      </c>
      <c r="AD500" s="5" t="n">
        <f aca="false">$Z500*$Y500*F500</f>
        <v>0</v>
      </c>
      <c r="AE500" s="5" t="n">
        <f aca="false">$Z500*$Y500*G500</f>
        <v>0</v>
      </c>
      <c r="AF500" s="5" t="n">
        <f aca="false">$Z500*$Y500*H500</f>
        <v>0</v>
      </c>
      <c r="AG500" s="23" t="str">
        <f aca="false">IF(W500=X500,"CERTO","ERRADO")</f>
        <v>CERTO</v>
      </c>
    </row>
    <row r="501" customFormat="false" ht="14.05" hidden="false" customHeight="false" outlineLevel="0" collapsed="false">
      <c r="A501" s="24" t="n">
        <f aca="false">SUM(Y454:Y503)</f>
        <v>0</v>
      </c>
      <c r="B501" s="2" t="n">
        <v>48</v>
      </c>
      <c r="C501" s="3" t="n">
        <v>7</v>
      </c>
      <c r="D501" s="3" t="n">
        <v>2</v>
      </c>
      <c r="E501" s="3" t="n">
        <v>5</v>
      </c>
      <c r="F501" s="3" t="n">
        <v>5</v>
      </c>
      <c r="G501" s="3" t="n">
        <v>2</v>
      </c>
      <c r="H501" s="3" t="n">
        <v>8</v>
      </c>
      <c r="I501" s="4" t="n">
        <f aca="false">I500+AA500</f>
        <v>16</v>
      </c>
      <c r="J501" s="5" t="n">
        <f aca="false">J500+AB500</f>
        <v>4.8</v>
      </c>
      <c r="K501" s="5" t="n">
        <f aca="false">K500+AC500</f>
        <v>4.4</v>
      </c>
      <c r="L501" s="5" t="n">
        <f aca="false">L500+AD500</f>
        <v>-7.4</v>
      </c>
      <c r="M501" s="5" t="n">
        <f aca="false">M500+AE500</f>
        <v>-1.8</v>
      </c>
      <c r="N501" s="5" t="n">
        <f aca="false">N500+AF500</f>
        <v>-3</v>
      </c>
      <c r="O501" s="6" t="n">
        <f aca="false">$G$2</f>
        <v>0</v>
      </c>
      <c r="P501" s="7" t="n">
        <f aca="false">C501*I501</f>
        <v>112</v>
      </c>
      <c r="Q501" s="7" t="n">
        <f aca="false">D501*J501</f>
        <v>9.59999999999999</v>
      </c>
      <c r="R501" s="7" t="n">
        <f aca="false">E501*K501</f>
        <v>22</v>
      </c>
      <c r="S501" s="7" t="n">
        <f aca="false">F501*L501</f>
        <v>-37</v>
      </c>
      <c r="T501" s="7" t="n">
        <f aca="false">G501*M501</f>
        <v>-3.6</v>
      </c>
      <c r="U501" s="7" t="n">
        <f aca="false">H501*N501</f>
        <v>-24</v>
      </c>
      <c r="V501" s="6" t="n">
        <f aca="false">SUM(O501:U501)</f>
        <v>79</v>
      </c>
      <c r="W501" s="8" t="n">
        <f aca="false">IF(V501&gt;=0,1,-1)</f>
        <v>1</v>
      </c>
      <c r="X501" s="22" t="n">
        <f aca="false">IF((VALUE(C501&amp;D501&amp;E501&amp;F501&amp;G501&amp;H501))&lt;452947,-1,1)</f>
        <v>1</v>
      </c>
      <c r="Y501" s="8" t="n">
        <f aca="false">X501-W501</f>
        <v>0</v>
      </c>
      <c r="Z501" s="5" t="n">
        <f aca="false">$E$2</f>
        <v>0.1</v>
      </c>
      <c r="AA501" s="5" t="n">
        <f aca="false">$Z501*$Y501*C501</f>
        <v>0</v>
      </c>
      <c r="AB501" s="5" t="n">
        <f aca="false">$Z501*$Y501*D501</f>
        <v>0</v>
      </c>
      <c r="AC501" s="5" t="n">
        <f aca="false">$Z501*$Y501*E501</f>
        <v>0</v>
      </c>
      <c r="AD501" s="5" t="n">
        <f aca="false">$Z501*$Y501*F501</f>
        <v>0</v>
      </c>
      <c r="AE501" s="5" t="n">
        <f aca="false">$Z501*$Y501*G501</f>
        <v>0</v>
      </c>
      <c r="AF501" s="5" t="n">
        <f aca="false">$Z501*$Y501*H501</f>
        <v>0</v>
      </c>
      <c r="AG501" s="23" t="str">
        <f aca="false">IF(W501=X501,"CERTO","ERRADO")</f>
        <v>CERTO</v>
      </c>
    </row>
    <row r="502" customFormat="false" ht="14.05" hidden="false" customHeight="false" outlineLevel="0" collapsed="false">
      <c r="A502" s="24" t="n">
        <f aca="false">SUMSQ(Y454:Y503)</f>
        <v>40</v>
      </c>
      <c r="B502" s="2" t="n">
        <v>49</v>
      </c>
      <c r="C502" s="3" t="n">
        <v>4</v>
      </c>
      <c r="D502" s="3" t="n">
        <v>4</v>
      </c>
      <c r="E502" s="3" t="n">
        <v>0</v>
      </c>
      <c r="F502" s="3" t="n">
        <v>9</v>
      </c>
      <c r="G502" s="3" t="n">
        <v>1</v>
      </c>
      <c r="H502" s="3" t="n">
        <v>9</v>
      </c>
      <c r="I502" s="4" t="n">
        <f aca="false">I501+AA501</f>
        <v>16</v>
      </c>
      <c r="J502" s="5" t="n">
        <f aca="false">J501+AB501</f>
        <v>4.8</v>
      </c>
      <c r="K502" s="5" t="n">
        <f aca="false">K501+AC501</f>
        <v>4.4</v>
      </c>
      <c r="L502" s="5" t="n">
        <f aca="false">L501+AD501</f>
        <v>-7.4</v>
      </c>
      <c r="M502" s="5" t="n">
        <f aca="false">M501+AE501</f>
        <v>-1.8</v>
      </c>
      <c r="N502" s="5" t="n">
        <f aca="false">N501+AF501</f>
        <v>-3</v>
      </c>
      <c r="O502" s="6" t="n">
        <f aca="false">$G$2</f>
        <v>0</v>
      </c>
      <c r="P502" s="7" t="n">
        <f aca="false">C502*I502</f>
        <v>64</v>
      </c>
      <c r="Q502" s="7" t="n">
        <f aca="false">D502*J502</f>
        <v>19.2</v>
      </c>
      <c r="R502" s="7" t="n">
        <f aca="false">E502*K502</f>
        <v>0</v>
      </c>
      <c r="S502" s="7" t="n">
        <f aca="false">F502*L502</f>
        <v>-66.6</v>
      </c>
      <c r="T502" s="7" t="n">
        <f aca="false">G502*M502</f>
        <v>-1.8</v>
      </c>
      <c r="U502" s="7" t="n">
        <f aca="false">H502*N502</f>
        <v>-27</v>
      </c>
      <c r="V502" s="6" t="n">
        <f aca="false">SUM(O502:U502)</f>
        <v>-12.2</v>
      </c>
      <c r="W502" s="8" t="n">
        <f aca="false">IF(V502&gt;=0,1,-1)</f>
        <v>-1</v>
      </c>
      <c r="X502" s="22" t="n">
        <f aca="false">IF((VALUE(C502&amp;D502&amp;E502&amp;F502&amp;G502&amp;H502))&lt;452947,-1,1)</f>
        <v>-1</v>
      </c>
      <c r="Y502" s="8" t="n">
        <f aca="false">X502-W502</f>
        <v>0</v>
      </c>
      <c r="Z502" s="5" t="n">
        <f aca="false">$E$2</f>
        <v>0.1</v>
      </c>
      <c r="AA502" s="5" t="n">
        <f aca="false">$Z502*$Y502*C502</f>
        <v>0</v>
      </c>
      <c r="AB502" s="5" t="n">
        <f aca="false">$Z502*$Y502*D502</f>
        <v>0</v>
      </c>
      <c r="AC502" s="5" t="n">
        <f aca="false">$Z502*$Y502*E502</f>
        <v>0</v>
      </c>
      <c r="AD502" s="5" t="n">
        <f aca="false">$Z502*$Y502*F502</f>
        <v>0</v>
      </c>
      <c r="AE502" s="5" t="n">
        <f aca="false">$Z502*$Y502*G502</f>
        <v>0</v>
      </c>
      <c r="AF502" s="5" t="n">
        <f aca="false">$Z502*$Y502*H502</f>
        <v>0</v>
      </c>
      <c r="AG502" s="23" t="str">
        <f aca="false">IF(W502=X502,"CERTO","ERRADO")</f>
        <v>CERTO</v>
      </c>
    </row>
    <row r="503" customFormat="false" ht="14.05" hidden="false" customHeight="false" outlineLevel="0" collapsed="false">
      <c r="A503" s="25" t="s">
        <v>3</v>
      </c>
      <c r="B503" s="26" t="n">
        <v>50</v>
      </c>
      <c r="C503" s="26" t="n">
        <v>1</v>
      </c>
      <c r="D503" s="26" t="n">
        <v>9</v>
      </c>
      <c r="E503" s="26" t="n">
        <v>0</v>
      </c>
      <c r="F503" s="26" t="n">
        <v>9</v>
      </c>
      <c r="G503" s="26" t="n">
        <v>4</v>
      </c>
      <c r="H503" s="26" t="n">
        <v>8</v>
      </c>
      <c r="I503" s="27" t="n">
        <f aca="false">I502+AA502</f>
        <v>16</v>
      </c>
      <c r="J503" s="28" t="n">
        <f aca="false">J502+AB502</f>
        <v>4.8</v>
      </c>
      <c r="K503" s="28" t="n">
        <f aca="false">K502+AC502</f>
        <v>4.4</v>
      </c>
      <c r="L503" s="28" t="n">
        <f aca="false">L502+AD502</f>
        <v>-7.4</v>
      </c>
      <c r="M503" s="28" t="n">
        <f aca="false">M502+AE502</f>
        <v>-1.8</v>
      </c>
      <c r="N503" s="28" t="n">
        <f aca="false">N502+AF502</f>
        <v>-3</v>
      </c>
      <c r="O503" s="29" t="n">
        <f aca="false">$G$2</f>
        <v>0</v>
      </c>
      <c r="P503" s="30" t="n">
        <f aca="false">C503*I503</f>
        <v>16</v>
      </c>
      <c r="Q503" s="30" t="n">
        <f aca="false">D503*J503</f>
        <v>43.2</v>
      </c>
      <c r="R503" s="30" t="n">
        <f aca="false">E503*K503</f>
        <v>0</v>
      </c>
      <c r="S503" s="30" t="n">
        <f aca="false">F503*L503</f>
        <v>-66.6</v>
      </c>
      <c r="T503" s="30" t="n">
        <f aca="false">G503*M503</f>
        <v>-7.2</v>
      </c>
      <c r="U503" s="30" t="n">
        <f aca="false">H503*N503</f>
        <v>-24</v>
      </c>
      <c r="V503" s="29" t="n">
        <f aca="false">SUM(O503:U503)</f>
        <v>-38.6</v>
      </c>
      <c r="W503" s="31" t="n">
        <f aca="false">IF(V503&gt;=0,1,-1)</f>
        <v>-1</v>
      </c>
      <c r="X503" s="32" t="n">
        <f aca="false">IF((VALUE(C503&amp;D503&amp;E503&amp;F503&amp;G503&amp;H503))&lt;452947,-1,1)</f>
        <v>-1</v>
      </c>
      <c r="Y503" s="31" t="n">
        <f aca="false">X503-W503</f>
        <v>0</v>
      </c>
      <c r="Z503" s="28" t="n">
        <f aca="false">$E$2</f>
        <v>0.1</v>
      </c>
      <c r="AA503" s="28" t="n">
        <f aca="false">$Z503*$Y503*C503</f>
        <v>0</v>
      </c>
      <c r="AB503" s="28" t="n">
        <f aca="false">$Z503*$Y503*D503</f>
        <v>0</v>
      </c>
      <c r="AC503" s="28" t="n">
        <f aca="false">$Z503*$Y503*E503</f>
        <v>0</v>
      </c>
      <c r="AD503" s="28" t="n">
        <f aca="false">$Z503*$Y503*F503</f>
        <v>0</v>
      </c>
      <c r="AE503" s="28" t="n">
        <f aca="false">$Z503*$Y503*G503</f>
        <v>0</v>
      </c>
      <c r="AF503" s="28" t="n">
        <f aca="false">$Z503*$Y503*H503</f>
        <v>0</v>
      </c>
      <c r="AG503" s="33" t="str">
        <f aca="false">IF(W503=X503,"CERTO","ERRADO")</f>
        <v>CERTO</v>
      </c>
    </row>
    <row r="504" customFormat="false" ht="14.05" hidden="false" customHeight="false" outlineLevel="0" collapsed="false">
      <c r="A504" s="2" t="n">
        <f aca="false">A454+1</f>
        <v>11</v>
      </c>
      <c r="B504" s="2" t="n">
        <v>1</v>
      </c>
      <c r="C504" s="3" t="n">
        <v>4</v>
      </c>
      <c r="D504" s="3" t="n">
        <v>5</v>
      </c>
      <c r="E504" s="3" t="n">
        <v>2</v>
      </c>
      <c r="F504" s="3" t="n">
        <v>9</v>
      </c>
      <c r="G504" s="3" t="n">
        <v>4</v>
      </c>
      <c r="H504" s="3" t="n">
        <v>7</v>
      </c>
      <c r="I504" s="4" t="n">
        <f aca="false">I503+AA503</f>
        <v>16</v>
      </c>
      <c r="J504" s="5" t="n">
        <f aca="false">J503+AB503</f>
        <v>4.8</v>
      </c>
      <c r="K504" s="5" t="n">
        <f aca="false">K503+AC503</f>
        <v>4.4</v>
      </c>
      <c r="L504" s="5" t="n">
        <f aca="false">L503+AD503</f>
        <v>-7.4</v>
      </c>
      <c r="M504" s="5" t="n">
        <f aca="false">M503+AE503</f>
        <v>-1.8</v>
      </c>
      <c r="N504" s="5" t="n">
        <f aca="false">N503+AF503</f>
        <v>-3</v>
      </c>
      <c r="O504" s="6" t="n">
        <f aca="false">$G$2</f>
        <v>0</v>
      </c>
      <c r="P504" s="7" t="n">
        <f aca="false">C504*I504</f>
        <v>64</v>
      </c>
      <c r="Q504" s="7" t="n">
        <f aca="false">D504*J504</f>
        <v>24</v>
      </c>
      <c r="R504" s="7" t="n">
        <f aca="false">E504*K504</f>
        <v>8.8</v>
      </c>
      <c r="S504" s="7" t="n">
        <f aca="false">F504*L504</f>
        <v>-66.6</v>
      </c>
      <c r="T504" s="7" t="n">
        <f aca="false">G504*M504</f>
        <v>-7.2</v>
      </c>
      <c r="U504" s="7" t="n">
        <f aca="false">H504*N504</f>
        <v>-21</v>
      </c>
      <c r="V504" s="6" t="n">
        <f aca="false">SUM(O504:U504)</f>
        <v>2.00000000000001</v>
      </c>
      <c r="W504" s="8" t="n">
        <f aca="false">IF(V504&gt;=0,1,-1)</f>
        <v>1</v>
      </c>
      <c r="X504" s="22" t="n">
        <f aca="false">IF((VALUE(C504&amp;D504&amp;E504&amp;F504&amp;G504&amp;H504))&lt;452947,-1,1)</f>
        <v>1</v>
      </c>
      <c r="Y504" s="8" t="n">
        <f aca="false">X504-W504</f>
        <v>0</v>
      </c>
      <c r="Z504" s="5" t="n">
        <f aca="false">$E$2</f>
        <v>0.1</v>
      </c>
      <c r="AA504" s="5" t="n">
        <f aca="false">$Z504*$Y504*C504</f>
        <v>0</v>
      </c>
      <c r="AB504" s="5" t="n">
        <f aca="false">$Z504*$Y504*D504</f>
        <v>0</v>
      </c>
      <c r="AC504" s="5" t="n">
        <f aca="false">$Z504*$Y504*E504</f>
        <v>0</v>
      </c>
      <c r="AD504" s="5" t="n">
        <f aca="false">$Z504*$Y504*F504</f>
        <v>0</v>
      </c>
      <c r="AE504" s="5" t="n">
        <f aca="false">$Z504*$Y504*G504</f>
        <v>0</v>
      </c>
      <c r="AF504" s="5" t="n">
        <f aca="false">$Z504*$Y504*H504</f>
        <v>0</v>
      </c>
      <c r="AG504" s="23" t="str">
        <f aca="false">IF(W504=X504,"CERTO","ERRADO")</f>
        <v>CERTO</v>
      </c>
    </row>
    <row r="505" customFormat="false" ht="14.05" hidden="false" customHeight="false" outlineLevel="0" collapsed="false">
      <c r="B505" s="2" t="n">
        <v>2</v>
      </c>
      <c r="C505" s="3" t="n">
        <v>5</v>
      </c>
      <c r="D505" s="3" t="n">
        <v>8</v>
      </c>
      <c r="E505" s="3" t="n">
        <v>2</v>
      </c>
      <c r="F505" s="3" t="n">
        <v>8</v>
      </c>
      <c r="G505" s="3" t="n">
        <v>4</v>
      </c>
      <c r="H505" s="3" t="n">
        <v>8</v>
      </c>
      <c r="I505" s="4" t="n">
        <f aca="false">I504+AA504</f>
        <v>16</v>
      </c>
      <c r="J505" s="5" t="n">
        <f aca="false">J504+AB504</f>
        <v>4.8</v>
      </c>
      <c r="K505" s="5" t="n">
        <f aca="false">K504+AC504</f>
        <v>4.4</v>
      </c>
      <c r="L505" s="5" t="n">
        <f aca="false">L504+AD504</f>
        <v>-7.4</v>
      </c>
      <c r="M505" s="5" t="n">
        <f aca="false">M504+AE504</f>
        <v>-1.8</v>
      </c>
      <c r="N505" s="5" t="n">
        <f aca="false">N504+AF504</f>
        <v>-3</v>
      </c>
      <c r="O505" s="6" t="n">
        <f aca="false">$G$2</f>
        <v>0</v>
      </c>
      <c r="P505" s="7" t="n">
        <f aca="false">C505*I505</f>
        <v>80</v>
      </c>
      <c r="Q505" s="7" t="n">
        <f aca="false">D505*J505</f>
        <v>38.4</v>
      </c>
      <c r="R505" s="7" t="n">
        <f aca="false">E505*K505</f>
        <v>8.8</v>
      </c>
      <c r="S505" s="7" t="n">
        <f aca="false">F505*L505</f>
        <v>-59.2</v>
      </c>
      <c r="T505" s="7" t="n">
        <f aca="false">G505*M505</f>
        <v>-7.2</v>
      </c>
      <c r="U505" s="7" t="n">
        <f aca="false">H505*N505</f>
        <v>-24</v>
      </c>
      <c r="V505" s="6" t="n">
        <f aca="false">SUM(O505:U505)</f>
        <v>36.8</v>
      </c>
      <c r="W505" s="8" t="n">
        <f aca="false">IF(V505&gt;=0,1,-1)</f>
        <v>1</v>
      </c>
      <c r="X505" s="22" t="n">
        <f aca="false">IF((VALUE(C505&amp;D505&amp;E505&amp;F505&amp;G505&amp;H505))&lt;452947,-1,1)</f>
        <v>1</v>
      </c>
      <c r="Y505" s="8" t="n">
        <f aca="false">X505-W505</f>
        <v>0</v>
      </c>
      <c r="Z505" s="5" t="n">
        <f aca="false">$E$2</f>
        <v>0.1</v>
      </c>
      <c r="AA505" s="5" t="n">
        <f aca="false">$Z505*$Y505*C505</f>
        <v>0</v>
      </c>
      <c r="AB505" s="5" t="n">
        <f aca="false">$Z505*$Y505*D505</f>
        <v>0</v>
      </c>
      <c r="AC505" s="5" t="n">
        <f aca="false">$Z505*$Y505*E505</f>
        <v>0</v>
      </c>
      <c r="AD505" s="5" t="n">
        <f aca="false">$Z505*$Y505*F505</f>
        <v>0</v>
      </c>
      <c r="AE505" s="5" t="n">
        <f aca="false">$Z505*$Y505*G505</f>
        <v>0</v>
      </c>
      <c r="AF505" s="5" t="n">
        <f aca="false">$Z505*$Y505*H505</f>
        <v>0</v>
      </c>
      <c r="AG505" s="23" t="str">
        <f aca="false">IF(W505=X505,"CERTO","ERRADO")</f>
        <v>CERTO</v>
      </c>
    </row>
    <row r="506" customFormat="false" ht="14.05" hidden="false" customHeight="false" outlineLevel="0" collapsed="false">
      <c r="B506" s="2" t="n">
        <v>3</v>
      </c>
      <c r="C506" s="3" t="n">
        <v>7</v>
      </c>
      <c r="D506" s="3" t="n">
        <v>5</v>
      </c>
      <c r="E506" s="3" t="n">
        <v>1</v>
      </c>
      <c r="F506" s="3" t="n">
        <v>9</v>
      </c>
      <c r="G506" s="3" t="n">
        <v>4</v>
      </c>
      <c r="H506" s="3" t="n">
        <v>9</v>
      </c>
      <c r="I506" s="4" t="n">
        <f aca="false">I505+AA505</f>
        <v>16</v>
      </c>
      <c r="J506" s="5" t="n">
        <f aca="false">J505+AB505</f>
        <v>4.8</v>
      </c>
      <c r="K506" s="5" t="n">
        <f aca="false">K505+AC505</f>
        <v>4.4</v>
      </c>
      <c r="L506" s="5" t="n">
        <f aca="false">L505+AD505</f>
        <v>-7.4</v>
      </c>
      <c r="M506" s="5" t="n">
        <f aca="false">M505+AE505</f>
        <v>-1.8</v>
      </c>
      <c r="N506" s="5" t="n">
        <f aca="false">N505+AF505</f>
        <v>-3</v>
      </c>
      <c r="O506" s="6" t="n">
        <f aca="false">$G$2</f>
        <v>0</v>
      </c>
      <c r="P506" s="7" t="n">
        <f aca="false">C506*I506</f>
        <v>112</v>
      </c>
      <c r="Q506" s="7" t="n">
        <f aca="false">D506*J506</f>
        <v>24</v>
      </c>
      <c r="R506" s="7" t="n">
        <f aca="false">E506*K506</f>
        <v>4.4</v>
      </c>
      <c r="S506" s="7" t="n">
        <f aca="false">F506*L506</f>
        <v>-66.6</v>
      </c>
      <c r="T506" s="7" t="n">
        <f aca="false">G506*M506</f>
        <v>-7.2</v>
      </c>
      <c r="U506" s="7" t="n">
        <f aca="false">H506*N506</f>
        <v>-27</v>
      </c>
      <c r="V506" s="6" t="n">
        <f aca="false">SUM(O506:U506)</f>
        <v>39.6000000000001</v>
      </c>
      <c r="W506" s="8" t="n">
        <f aca="false">IF(V506&gt;=0,1,-1)</f>
        <v>1</v>
      </c>
      <c r="X506" s="22" t="n">
        <f aca="false">IF((VALUE(C506&amp;D506&amp;E506&amp;F506&amp;G506&amp;H506))&lt;452947,-1,1)</f>
        <v>1</v>
      </c>
      <c r="Y506" s="8" t="n">
        <f aca="false">X506-W506</f>
        <v>0</v>
      </c>
      <c r="Z506" s="5" t="n">
        <f aca="false">$E$2</f>
        <v>0.1</v>
      </c>
      <c r="AA506" s="5" t="n">
        <f aca="false">$Z506*$Y506*C506</f>
        <v>0</v>
      </c>
      <c r="AB506" s="5" t="n">
        <f aca="false">$Z506*$Y506*D506</f>
        <v>0</v>
      </c>
      <c r="AC506" s="5" t="n">
        <f aca="false">$Z506*$Y506*E506</f>
        <v>0</v>
      </c>
      <c r="AD506" s="5" t="n">
        <f aca="false">$Z506*$Y506*F506</f>
        <v>0</v>
      </c>
      <c r="AE506" s="5" t="n">
        <f aca="false">$Z506*$Y506*G506</f>
        <v>0</v>
      </c>
      <c r="AF506" s="5" t="n">
        <f aca="false">$Z506*$Y506*H506</f>
        <v>0</v>
      </c>
      <c r="AG506" s="23" t="str">
        <f aca="false">IF(W506=X506,"CERTO","ERRADO")</f>
        <v>CERTO</v>
      </c>
    </row>
    <row r="507" customFormat="false" ht="14.05" hidden="false" customHeight="false" outlineLevel="0" collapsed="false">
      <c r="B507" s="2" t="n">
        <v>4</v>
      </c>
      <c r="C507" s="3" t="n">
        <v>4</v>
      </c>
      <c r="D507" s="3" t="n">
        <v>9</v>
      </c>
      <c r="E507" s="3" t="n">
        <v>2</v>
      </c>
      <c r="F507" s="3" t="n">
        <v>9</v>
      </c>
      <c r="G507" s="3" t="n">
        <v>6</v>
      </c>
      <c r="H507" s="3" t="n">
        <v>7</v>
      </c>
      <c r="I507" s="4" t="n">
        <f aca="false">I506+AA506</f>
        <v>16</v>
      </c>
      <c r="J507" s="5" t="n">
        <f aca="false">J506+AB506</f>
        <v>4.8</v>
      </c>
      <c r="K507" s="5" t="n">
        <f aca="false">K506+AC506</f>
        <v>4.4</v>
      </c>
      <c r="L507" s="5" t="n">
        <f aca="false">L506+AD506</f>
        <v>-7.4</v>
      </c>
      <c r="M507" s="5" t="n">
        <f aca="false">M506+AE506</f>
        <v>-1.8</v>
      </c>
      <c r="N507" s="5" t="n">
        <f aca="false">N506+AF506</f>
        <v>-3</v>
      </c>
      <c r="O507" s="6" t="n">
        <f aca="false">$G$2</f>
        <v>0</v>
      </c>
      <c r="P507" s="7" t="n">
        <f aca="false">C507*I507</f>
        <v>64</v>
      </c>
      <c r="Q507" s="7" t="n">
        <f aca="false">D507*J507</f>
        <v>43.2</v>
      </c>
      <c r="R507" s="7" t="n">
        <f aca="false">E507*K507</f>
        <v>8.8</v>
      </c>
      <c r="S507" s="7" t="n">
        <f aca="false">F507*L507</f>
        <v>-66.6</v>
      </c>
      <c r="T507" s="7" t="n">
        <f aca="false">G507*M507</f>
        <v>-10.8</v>
      </c>
      <c r="U507" s="7" t="n">
        <f aca="false">H507*N507</f>
        <v>-21</v>
      </c>
      <c r="V507" s="6" t="n">
        <f aca="false">SUM(O507:U507)</f>
        <v>17.6</v>
      </c>
      <c r="W507" s="8" t="n">
        <f aca="false">IF(V507&gt;=0,1,-1)</f>
        <v>1</v>
      </c>
      <c r="X507" s="22" t="n">
        <f aca="false">IF((VALUE(C507&amp;D507&amp;E507&amp;F507&amp;G507&amp;H507))&lt;452947,-1,1)</f>
        <v>1</v>
      </c>
      <c r="Y507" s="8" t="n">
        <f aca="false">X507-W507</f>
        <v>0</v>
      </c>
      <c r="Z507" s="5" t="n">
        <f aca="false">$E$2</f>
        <v>0.1</v>
      </c>
      <c r="AA507" s="5" t="n">
        <f aca="false">$Z507*$Y507*C507</f>
        <v>0</v>
      </c>
      <c r="AB507" s="5" t="n">
        <f aca="false">$Z507*$Y507*D507</f>
        <v>0</v>
      </c>
      <c r="AC507" s="5" t="n">
        <f aca="false">$Z507*$Y507*E507</f>
        <v>0</v>
      </c>
      <c r="AD507" s="5" t="n">
        <f aca="false">$Z507*$Y507*F507</f>
        <v>0</v>
      </c>
      <c r="AE507" s="5" t="n">
        <f aca="false">$Z507*$Y507*G507</f>
        <v>0</v>
      </c>
      <c r="AF507" s="5" t="n">
        <f aca="false">$Z507*$Y507*H507</f>
        <v>0</v>
      </c>
      <c r="AG507" s="23" t="str">
        <f aca="false">IF(W507=X507,"CERTO","ERRADO")</f>
        <v>CERTO</v>
      </c>
    </row>
    <row r="508" customFormat="false" ht="14.05" hidden="false" customHeight="false" outlineLevel="0" collapsed="false">
      <c r="B508" s="2" t="n">
        <v>5</v>
      </c>
      <c r="C508" s="3" t="n">
        <v>4</v>
      </c>
      <c r="D508" s="3" t="n">
        <v>3</v>
      </c>
      <c r="E508" s="3" t="n">
        <v>0</v>
      </c>
      <c r="F508" s="3" t="n">
        <v>9</v>
      </c>
      <c r="G508" s="3" t="n">
        <v>3</v>
      </c>
      <c r="H508" s="3" t="n">
        <v>9</v>
      </c>
      <c r="I508" s="4" t="n">
        <f aca="false">I507+AA507</f>
        <v>16</v>
      </c>
      <c r="J508" s="5" t="n">
        <f aca="false">J507+AB507</f>
        <v>4.8</v>
      </c>
      <c r="K508" s="5" t="n">
        <f aca="false">K507+AC507</f>
        <v>4.4</v>
      </c>
      <c r="L508" s="5" t="n">
        <f aca="false">L507+AD507</f>
        <v>-7.4</v>
      </c>
      <c r="M508" s="5" t="n">
        <f aca="false">M507+AE507</f>
        <v>-1.8</v>
      </c>
      <c r="N508" s="5" t="n">
        <f aca="false">N507+AF507</f>
        <v>-3</v>
      </c>
      <c r="O508" s="6" t="n">
        <f aca="false">$G$2</f>
        <v>0</v>
      </c>
      <c r="P508" s="7" t="n">
        <f aca="false">C508*I508</f>
        <v>64</v>
      </c>
      <c r="Q508" s="7" t="n">
        <f aca="false">D508*J508</f>
        <v>14.4</v>
      </c>
      <c r="R508" s="7" t="n">
        <f aca="false">E508*K508</f>
        <v>0</v>
      </c>
      <c r="S508" s="7" t="n">
        <f aca="false">F508*L508</f>
        <v>-66.6</v>
      </c>
      <c r="T508" s="7" t="n">
        <f aca="false">G508*M508</f>
        <v>-5.4</v>
      </c>
      <c r="U508" s="7" t="n">
        <f aca="false">H508*N508</f>
        <v>-27</v>
      </c>
      <c r="V508" s="6" t="n">
        <f aca="false">SUM(O508:U508)</f>
        <v>-20.6</v>
      </c>
      <c r="W508" s="8" t="n">
        <f aca="false">IF(V508&gt;=0,1,-1)</f>
        <v>-1</v>
      </c>
      <c r="X508" s="22" t="n">
        <f aca="false">IF((VALUE(C508&amp;D508&amp;E508&amp;F508&amp;G508&amp;H508))&lt;452947,-1,1)</f>
        <v>-1</v>
      </c>
      <c r="Y508" s="8" t="n">
        <f aca="false">X508-W508</f>
        <v>0</v>
      </c>
      <c r="Z508" s="5" t="n">
        <f aca="false">$E$2</f>
        <v>0.1</v>
      </c>
      <c r="AA508" s="5" t="n">
        <f aca="false">$Z508*$Y508*C508</f>
        <v>0</v>
      </c>
      <c r="AB508" s="5" t="n">
        <f aca="false">$Z508*$Y508*D508</f>
        <v>0</v>
      </c>
      <c r="AC508" s="5" t="n">
        <f aca="false">$Z508*$Y508*E508</f>
        <v>0</v>
      </c>
      <c r="AD508" s="5" t="n">
        <f aca="false">$Z508*$Y508*F508</f>
        <v>0</v>
      </c>
      <c r="AE508" s="5" t="n">
        <f aca="false">$Z508*$Y508*G508</f>
        <v>0</v>
      </c>
      <c r="AF508" s="5" t="n">
        <f aca="false">$Z508*$Y508*H508</f>
        <v>0</v>
      </c>
      <c r="AG508" s="23" t="str">
        <f aca="false">IF(W508=X508,"CERTO","ERRADO")</f>
        <v>CERTO</v>
      </c>
    </row>
    <row r="509" customFormat="false" ht="14.05" hidden="false" customHeight="false" outlineLevel="0" collapsed="false">
      <c r="B509" s="2" t="n">
        <v>6</v>
      </c>
      <c r="C509" s="3" t="n">
        <v>6</v>
      </c>
      <c r="D509" s="3" t="n">
        <v>4</v>
      </c>
      <c r="E509" s="3" t="n">
        <v>1</v>
      </c>
      <c r="F509" s="3" t="n">
        <v>7</v>
      </c>
      <c r="G509" s="3" t="n">
        <v>5</v>
      </c>
      <c r="H509" s="3" t="n">
        <v>9</v>
      </c>
      <c r="I509" s="4" t="n">
        <f aca="false">I508+AA508</f>
        <v>16</v>
      </c>
      <c r="J509" s="5" t="n">
        <f aca="false">J508+AB508</f>
        <v>4.8</v>
      </c>
      <c r="K509" s="5" t="n">
        <f aca="false">K508+AC508</f>
        <v>4.4</v>
      </c>
      <c r="L509" s="5" t="n">
        <f aca="false">L508+AD508</f>
        <v>-7.4</v>
      </c>
      <c r="M509" s="5" t="n">
        <f aca="false">M508+AE508</f>
        <v>-1.8</v>
      </c>
      <c r="N509" s="5" t="n">
        <f aca="false">N508+AF508</f>
        <v>-3</v>
      </c>
      <c r="O509" s="6" t="n">
        <f aca="false">$G$2</f>
        <v>0</v>
      </c>
      <c r="P509" s="7" t="n">
        <f aca="false">C509*I509</f>
        <v>96.0000000000001</v>
      </c>
      <c r="Q509" s="7" t="n">
        <f aca="false">D509*J509</f>
        <v>19.2</v>
      </c>
      <c r="R509" s="7" t="n">
        <f aca="false">E509*K509</f>
        <v>4.4</v>
      </c>
      <c r="S509" s="7" t="n">
        <f aca="false">F509*L509</f>
        <v>-51.8</v>
      </c>
      <c r="T509" s="7" t="n">
        <f aca="false">G509*M509</f>
        <v>-9</v>
      </c>
      <c r="U509" s="7" t="n">
        <f aca="false">H509*N509</f>
        <v>-27</v>
      </c>
      <c r="V509" s="6" t="n">
        <f aca="false">SUM(O509:U509)</f>
        <v>31.8</v>
      </c>
      <c r="W509" s="8" t="n">
        <f aca="false">IF(V509&gt;=0,1,-1)</f>
        <v>1</v>
      </c>
      <c r="X509" s="22" t="n">
        <f aca="false">IF((VALUE(C509&amp;D509&amp;E509&amp;F509&amp;G509&amp;H509))&lt;452947,-1,1)</f>
        <v>1</v>
      </c>
      <c r="Y509" s="8" t="n">
        <f aca="false">X509-W509</f>
        <v>0</v>
      </c>
      <c r="Z509" s="5" t="n">
        <f aca="false">$E$2</f>
        <v>0.1</v>
      </c>
      <c r="AA509" s="5" t="n">
        <f aca="false">$Z509*$Y509*C509</f>
        <v>0</v>
      </c>
      <c r="AB509" s="5" t="n">
        <f aca="false">$Z509*$Y509*D509</f>
        <v>0</v>
      </c>
      <c r="AC509" s="5" t="n">
        <f aca="false">$Z509*$Y509*E509</f>
        <v>0</v>
      </c>
      <c r="AD509" s="5" t="n">
        <f aca="false">$Z509*$Y509*F509</f>
        <v>0</v>
      </c>
      <c r="AE509" s="5" t="n">
        <f aca="false">$Z509*$Y509*G509</f>
        <v>0</v>
      </c>
      <c r="AF509" s="5" t="n">
        <f aca="false">$Z509*$Y509*H509</f>
        <v>0</v>
      </c>
      <c r="AG509" s="23" t="str">
        <f aca="false">IF(W509=X509,"CERTO","ERRADO")</f>
        <v>CERTO</v>
      </c>
    </row>
    <row r="510" customFormat="false" ht="14.05" hidden="false" customHeight="false" outlineLevel="0" collapsed="false">
      <c r="B510" s="2" t="n">
        <v>7</v>
      </c>
      <c r="C510" s="3" t="n">
        <v>5</v>
      </c>
      <c r="D510" s="3" t="n">
        <v>2</v>
      </c>
      <c r="E510" s="3" t="n">
        <v>0</v>
      </c>
      <c r="F510" s="3" t="n">
        <v>8</v>
      </c>
      <c r="G510" s="3" t="n">
        <v>4</v>
      </c>
      <c r="H510" s="3" t="n">
        <v>7</v>
      </c>
      <c r="I510" s="4" t="n">
        <f aca="false">I509+AA509</f>
        <v>16</v>
      </c>
      <c r="J510" s="5" t="n">
        <f aca="false">J509+AB509</f>
        <v>4.8</v>
      </c>
      <c r="K510" s="5" t="n">
        <f aca="false">K509+AC509</f>
        <v>4.4</v>
      </c>
      <c r="L510" s="5" t="n">
        <f aca="false">L509+AD509</f>
        <v>-7.4</v>
      </c>
      <c r="M510" s="5" t="n">
        <f aca="false">M509+AE509</f>
        <v>-1.8</v>
      </c>
      <c r="N510" s="5" t="n">
        <f aca="false">N509+AF509</f>
        <v>-3</v>
      </c>
      <c r="O510" s="6" t="n">
        <f aca="false">$G$2</f>
        <v>0</v>
      </c>
      <c r="P510" s="7" t="n">
        <f aca="false">C510*I510</f>
        <v>80</v>
      </c>
      <c r="Q510" s="7" t="n">
        <f aca="false">D510*J510</f>
        <v>9.59999999999999</v>
      </c>
      <c r="R510" s="7" t="n">
        <f aca="false">E510*K510</f>
        <v>0</v>
      </c>
      <c r="S510" s="7" t="n">
        <f aca="false">F510*L510</f>
        <v>-59.2</v>
      </c>
      <c r="T510" s="7" t="n">
        <f aca="false">G510*M510</f>
        <v>-7.2</v>
      </c>
      <c r="U510" s="7" t="n">
        <f aca="false">H510*N510</f>
        <v>-21</v>
      </c>
      <c r="V510" s="6" t="n">
        <f aca="false">SUM(O510:U510)</f>
        <v>2.20000000000003</v>
      </c>
      <c r="W510" s="8" t="n">
        <f aca="false">IF(V510&gt;=0,1,-1)</f>
        <v>1</v>
      </c>
      <c r="X510" s="22" t="n">
        <f aca="false">IF((VALUE(C510&amp;D510&amp;E510&amp;F510&amp;G510&amp;H510))&lt;452947,-1,1)</f>
        <v>1</v>
      </c>
      <c r="Y510" s="8" t="n">
        <f aca="false">X510-W510</f>
        <v>0</v>
      </c>
      <c r="Z510" s="5" t="n">
        <f aca="false">$E$2</f>
        <v>0.1</v>
      </c>
      <c r="AA510" s="5" t="n">
        <f aca="false">$Z510*$Y510*C510</f>
        <v>0</v>
      </c>
      <c r="AB510" s="5" t="n">
        <f aca="false">$Z510*$Y510*D510</f>
        <v>0</v>
      </c>
      <c r="AC510" s="5" t="n">
        <f aca="false">$Z510*$Y510*E510</f>
        <v>0</v>
      </c>
      <c r="AD510" s="5" t="n">
        <f aca="false">$Z510*$Y510*F510</f>
        <v>0</v>
      </c>
      <c r="AE510" s="5" t="n">
        <f aca="false">$Z510*$Y510*G510</f>
        <v>0</v>
      </c>
      <c r="AF510" s="5" t="n">
        <f aca="false">$Z510*$Y510*H510</f>
        <v>0</v>
      </c>
      <c r="AG510" s="23" t="str">
        <f aca="false">IF(W510=X510,"CERTO","ERRADO")</f>
        <v>CERTO</v>
      </c>
    </row>
    <row r="511" customFormat="false" ht="14.05" hidden="false" customHeight="false" outlineLevel="0" collapsed="false">
      <c r="B511" s="2" t="n">
        <v>8</v>
      </c>
      <c r="C511" s="3" t="n">
        <v>2</v>
      </c>
      <c r="D511" s="3" t="n">
        <v>8</v>
      </c>
      <c r="E511" s="3" t="n">
        <v>0</v>
      </c>
      <c r="F511" s="3" t="n">
        <v>9</v>
      </c>
      <c r="G511" s="3" t="n">
        <v>6</v>
      </c>
      <c r="H511" s="3" t="n">
        <v>8</v>
      </c>
      <c r="I511" s="4" t="n">
        <f aca="false">I510+AA510</f>
        <v>16</v>
      </c>
      <c r="J511" s="5" t="n">
        <f aca="false">J510+AB510</f>
        <v>4.8</v>
      </c>
      <c r="K511" s="5" t="n">
        <f aca="false">K510+AC510</f>
        <v>4.4</v>
      </c>
      <c r="L511" s="5" t="n">
        <f aca="false">L510+AD510</f>
        <v>-7.4</v>
      </c>
      <c r="M511" s="5" t="n">
        <f aca="false">M510+AE510</f>
        <v>-1.8</v>
      </c>
      <c r="N511" s="5" t="n">
        <f aca="false">N510+AF510</f>
        <v>-3</v>
      </c>
      <c r="O511" s="6" t="n">
        <f aca="false">$G$2</f>
        <v>0</v>
      </c>
      <c r="P511" s="7" t="n">
        <f aca="false">C511*I511</f>
        <v>32</v>
      </c>
      <c r="Q511" s="7" t="n">
        <f aca="false">D511*J511</f>
        <v>38.4</v>
      </c>
      <c r="R511" s="7" t="n">
        <f aca="false">E511*K511</f>
        <v>0</v>
      </c>
      <c r="S511" s="7" t="n">
        <f aca="false">F511*L511</f>
        <v>-66.6</v>
      </c>
      <c r="T511" s="7" t="n">
        <f aca="false">G511*M511</f>
        <v>-10.8</v>
      </c>
      <c r="U511" s="7" t="n">
        <f aca="false">H511*N511</f>
        <v>-24</v>
      </c>
      <c r="V511" s="6" t="n">
        <f aca="false">SUM(O511:U511)</f>
        <v>-31</v>
      </c>
      <c r="W511" s="8" t="n">
        <f aca="false">IF(V511&gt;=0,1,-1)</f>
        <v>-1</v>
      </c>
      <c r="X511" s="22" t="n">
        <f aca="false">IF((VALUE(C511&amp;D511&amp;E511&amp;F511&amp;G511&amp;H511))&lt;452947,-1,1)</f>
        <v>-1</v>
      </c>
      <c r="Y511" s="8" t="n">
        <f aca="false">X511-W511</f>
        <v>0</v>
      </c>
      <c r="Z511" s="5" t="n">
        <f aca="false">$E$2</f>
        <v>0.1</v>
      </c>
      <c r="AA511" s="5" t="n">
        <f aca="false">$Z511*$Y511*C511</f>
        <v>0</v>
      </c>
      <c r="AB511" s="5" t="n">
        <f aca="false">$Z511*$Y511*D511</f>
        <v>0</v>
      </c>
      <c r="AC511" s="5" t="n">
        <f aca="false">$Z511*$Y511*E511</f>
        <v>0</v>
      </c>
      <c r="AD511" s="5" t="n">
        <f aca="false">$Z511*$Y511*F511</f>
        <v>0</v>
      </c>
      <c r="AE511" s="5" t="n">
        <f aca="false">$Z511*$Y511*G511</f>
        <v>0</v>
      </c>
      <c r="AF511" s="5" t="n">
        <f aca="false">$Z511*$Y511*H511</f>
        <v>0</v>
      </c>
      <c r="AG511" s="23" t="str">
        <f aca="false">IF(W511=X511,"CERTO","ERRADO")</f>
        <v>CERTO</v>
      </c>
    </row>
    <row r="512" customFormat="false" ht="14.05" hidden="false" customHeight="false" outlineLevel="0" collapsed="false">
      <c r="B512" s="2" t="n">
        <v>9</v>
      </c>
      <c r="C512" s="3" t="n">
        <v>0</v>
      </c>
      <c r="D512" s="3" t="n">
        <v>5</v>
      </c>
      <c r="E512" s="3" t="n">
        <v>5</v>
      </c>
      <c r="F512" s="3" t="n">
        <v>9</v>
      </c>
      <c r="G512" s="3" t="n">
        <v>0</v>
      </c>
      <c r="H512" s="3" t="n">
        <v>9</v>
      </c>
      <c r="I512" s="4" t="n">
        <f aca="false">I511+AA511</f>
        <v>16</v>
      </c>
      <c r="J512" s="5" t="n">
        <f aca="false">J511+AB511</f>
        <v>4.8</v>
      </c>
      <c r="K512" s="5" t="n">
        <f aca="false">K511+AC511</f>
        <v>4.4</v>
      </c>
      <c r="L512" s="5" t="n">
        <f aca="false">L511+AD511</f>
        <v>-7.4</v>
      </c>
      <c r="M512" s="5" t="n">
        <f aca="false">M511+AE511</f>
        <v>-1.8</v>
      </c>
      <c r="N512" s="5" t="n">
        <f aca="false">N511+AF511</f>
        <v>-3</v>
      </c>
      <c r="O512" s="6" t="n">
        <f aca="false">$G$2</f>
        <v>0</v>
      </c>
      <c r="P512" s="7" t="n">
        <f aca="false">C512*I512</f>
        <v>0</v>
      </c>
      <c r="Q512" s="7" t="n">
        <f aca="false">D512*J512</f>
        <v>24</v>
      </c>
      <c r="R512" s="7" t="n">
        <f aca="false">E512*K512</f>
        <v>22</v>
      </c>
      <c r="S512" s="7" t="n">
        <f aca="false">F512*L512</f>
        <v>-66.6</v>
      </c>
      <c r="T512" s="7" t="n">
        <f aca="false">G512*M512</f>
        <v>-0</v>
      </c>
      <c r="U512" s="7" t="n">
        <f aca="false">H512*N512</f>
        <v>-27</v>
      </c>
      <c r="V512" s="6" t="n">
        <f aca="false">SUM(O512:U512)</f>
        <v>-47.6</v>
      </c>
      <c r="W512" s="8" t="n">
        <f aca="false">IF(V512&gt;=0,1,-1)</f>
        <v>-1</v>
      </c>
      <c r="X512" s="22" t="n">
        <f aca="false">IF((VALUE(C512&amp;D512&amp;E512&amp;F512&amp;G512&amp;H512))&lt;452947,-1,1)</f>
        <v>-1</v>
      </c>
      <c r="Y512" s="8" t="n">
        <f aca="false">X512-W512</f>
        <v>0</v>
      </c>
      <c r="Z512" s="5" t="n">
        <f aca="false">$E$2</f>
        <v>0.1</v>
      </c>
      <c r="AA512" s="5" t="n">
        <f aca="false">$Z512*$Y512*C512</f>
        <v>0</v>
      </c>
      <c r="AB512" s="5" t="n">
        <f aca="false">$Z512*$Y512*D512</f>
        <v>0</v>
      </c>
      <c r="AC512" s="5" t="n">
        <f aca="false">$Z512*$Y512*E512</f>
        <v>0</v>
      </c>
      <c r="AD512" s="5" t="n">
        <f aca="false">$Z512*$Y512*F512</f>
        <v>0</v>
      </c>
      <c r="AE512" s="5" t="n">
        <f aca="false">$Z512*$Y512*G512</f>
        <v>0</v>
      </c>
      <c r="AF512" s="5" t="n">
        <f aca="false">$Z512*$Y512*H512</f>
        <v>0</v>
      </c>
      <c r="AG512" s="23" t="str">
        <f aca="false">IF(W512=X512,"CERTO","ERRADO")</f>
        <v>CERTO</v>
      </c>
    </row>
    <row r="513" customFormat="false" ht="14.05" hidden="false" customHeight="false" outlineLevel="0" collapsed="false">
      <c r="B513" s="2" t="n">
        <v>10</v>
      </c>
      <c r="C513" s="3" t="n">
        <v>0</v>
      </c>
      <c r="D513" s="3" t="n">
        <v>3</v>
      </c>
      <c r="E513" s="3" t="n">
        <v>1</v>
      </c>
      <c r="F513" s="3" t="n">
        <v>8</v>
      </c>
      <c r="G513" s="3" t="n">
        <v>0</v>
      </c>
      <c r="H513" s="3" t="n">
        <v>9</v>
      </c>
      <c r="I513" s="4" t="n">
        <f aca="false">I512+AA512</f>
        <v>16</v>
      </c>
      <c r="J513" s="5" t="n">
        <f aca="false">J512+AB512</f>
        <v>4.8</v>
      </c>
      <c r="K513" s="5" t="n">
        <f aca="false">K512+AC512</f>
        <v>4.4</v>
      </c>
      <c r="L513" s="5" t="n">
        <f aca="false">L512+AD512</f>
        <v>-7.4</v>
      </c>
      <c r="M513" s="5" t="n">
        <f aca="false">M512+AE512</f>
        <v>-1.8</v>
      </c>
      <c r="N513" s="5" t="n">
        <f aca="false">N512+AF512</f>
        <v>-3</v>
      </c>
      <c r="O513" s="6" t="n">
        <f aca="false">$G$2</f>
        <v>0</v>
      </c>
      <c r="P513" s="7" t="n">
        <f aca="false">C513*I513</f>
        <v>0</v>
      </c>
      <c r="Q513" s="7" t="n">
        <f aca="false">D513*J513</f>
        <v>14.4</v>
      </c>
      <c r="R513" s="7" t="n">
        <f aca="false">E513*K513</f>
        <v>4.4</v>
      </c>
      <c r="S513" s="7" t="n">
        <f aca="false">F513*L513</f>
        <v>-59.2</v>
      </c>
      <c r="T513" s="7" t="n">
        <f aca="false">G513*M513</f>
        <v>-0</v>
      </c>
      <c r="U513" s="7" t="n">
        <f aca="false">H513*N513</f>
        <v>-27</v>
      </c>
      <c r="V513" s="6" t="n">
        <f aca="false">SUM(O513:U513)</f>
        <v>-67.4</v>
      </c>
      <c r="W513" s="8" t="n">
        <f aca="false">IF(V513&gt;=0,1,-1)</f>
        <v>-1</v>
      </c>
      <c r="X513" s="22" t="n">
        <f aca="false">IF((VALUE(C513&amp;D513&amp;E513&amp;F513&amp;G513&amp;H513))&lt;452947,-1,1)</f>
        <v>-1</v>
      </c>
      <c r="Y513" s="8" t="n">
        <f aca="false">X513-W513</f>
        <v>0</v>
      </c>
      <c r="Z513" s="5" t="n">
        <f aca="false">$E$2</f>
        <v>0.1</v>
      </c>
      <c r="AA513" s="5" t="n">
        <f aca="false">$Z513*$Y513*C513</f>
        <v>0</v>
      </c>
      <c r="AB513" s="5" t="n">
        <f aca="false">$Z513*$Y513*D513</f>
        <v>0</v>
      </c>
      <c r="AC513" s="5" t="n">
        <f aca="false">$Z513*$Y513*E513</f>
        <v>0</v>
      </c>
      <c r="AD513" s="5" t="n">
        <f aca="false">$Z513*$Y513*F513</f>
        <v>0</v>
      </c>
      <c r="AE513" s="5" t="n">
        <f aca="false">$Z513*$Y513*G513</f>
        <v>0</v>
      </c>
      <c r="AF513" s="5" t="n">
        <f aca="false">$Z513*$Y513*H513</f>
        <v>0</v>
      </c>
      <c r="AG513" s="23" t="str">
        <f aca="false">IF(W513=X513,"CERTO","ERRADO")</f>
        <v>CERTO</v>
      </c>
    </row>
    <row r="514" customFormat="false" ht="14.05" hidden="false" customHeight="false" outlineLevel="0" collapsed="false">
      <c r="B514" s="2" t="n">
        <v>11</v>
      </c>
      <c r="C514" s="3" t="n">
        <v>4</v>
      </c>
      <c r="D514" s="3" t="n">
        <v>1</v>
      </c>
      <c r="E514" s="3" t="n">
        <v>8</v>
      </c>
      <c r="F514" s="3" t="n">
        <v>9</v>
      </c>
      <c r="G514" s="3" t="n">
        <v>8</v>
      </c>
      <c r="H514" s="3" t="n">
        <v>5</v>
      </c>
      <c r="I514" s="4" t="n">
        <f aca="false">I513+AA513</f>
        <v>16</v>
      </c>
      <c r="J514" s="5" t="n">
        <f aca="false">J513+AB513</f>
        <v>4.8</v>
      </c>
      <c r="K514" s="5" t="n">
        <f aca="false">K513+AC513</f>
        <v>4.4</v>
      </c>
      <c r="L514" s="5" t="n">
        <f aca="false">L513+AD513</f>
        <v>-7.4</v>
      </c>
      <c r="M514" s="5" t="n">
        <f aca="false">M513+AE513</f>
        <v>-1.8</v>
      </c>
      <c r="N514" s="5" t="n">
        <f aca="false">N513+AF513</f>
        <v>-3</v>
      </c>
      <c r="O514" s="6" t="n">
        <f aca="false">$G$2</f>
        <v>0</v>
      </c>
      <c r="P514" s="7" t="n">
        <f aca="false">C514*I514</f>
        <v>64</v>
      </c>
      <c r="Q514" s="7" t="n">
        <f aca="false">D514*J514</f>
        <v>4.8</v>
      </c>
      <c r="R514" s="7" t="n">
        <f aca="false">E514*K514</f>
        <v>35.2</v>
      </c>
      <c r="S514" s="7" t="n">
        <f aca="false">F514*L514</f>
        <v>-66.6</v>
      </c>
      <c r="T514" s="7" t="n">
        <f aca="false">G514*M514</f>
        <v>-14.4</v>
      </c>
      <c r="U514" s="7" t="n">
        <f aca="false">H514*N514</f>
        <v>-15</v>
      </c>
      <c r="V514" s="6" t="n">
        <f aca="false">SUM(O514:U514)</f>
        <v>8.00000000000001</v>
      </c>
      <c r="W514" s="8" t="n">
        <f aca="false">IF(V514&gt;=0,1,-1)</f>
        <v>1</v>
      </c>
      <c r="X514" s="22" t="n">
        <f aca="false">IF((VALUE(C514&amp;D514&amp;E514&amp;F514&amp;G514&amp;H514))&lt;452947,-1,1)</f>
        <v>-1</v>
      </c>
      <c r="Y514" s="8" t="n">
        <f aca="false">X514-W514</f>
        <v>-2</v>
      </c>
      <c r="Z514" s="5" t="n">
        <f aca="false">$E$2</f>
        <v>0.1</v>
      </c>
      <c r="AA514" s="5" t="n">
        <f aca="false">$Z514*$Y514*C514</f>
        <v>-0.8</v>
      </c>
      <c r="AB514" s="5" t="n">
        <f aca="false">$Z514*$Y514*D514</f>
        <v>-0.2</v>
      </c>
      <c r="AC514" s="5" t="n">
        <f aca="false">$Z514*$Y514*E514</f>
        <v>-1.6</v>
      </c>
      <c r="AD514" s="5" t="n">
        <f aca="false">$Z514*$Y514*F514</f>
        <v>-1.8</v>
      </c>
      <c r="AE514" s="5" t="n">
        <f aca="false">$Z514*$Y514*G514</f>
        <v>-1.6</v>
      </c>
      <c r="AF514" s="5" t="n">
        <f aca="false">$Z514*$Y514*H514</f>
        <v>-1</v>
      </c>
      <c r="AG514" s="23" t="str">
        <f aca="false">IF(W514=X514,"CERTO","ERRADO")</f>
        <v>ERRADO</v>
      </c>
    </row>
    <row r="515" customFormat="false" ht="14.05" hidden="false" customHeight="false" outlineLevel="0" collapsed="false">
      <c r="B515" s="2" t="n">
        <v>12</v>
      </c>
      <c r="C515" s="3" t="n">
        <v>4</v>
      </c>
      <c r="D515" s="3" t="n">
        <v>5</v>
      </c>
      <c r="E515" s="3" t="n">
        <v>5</v>
      </c>
      <c r="F515" s="3" t="n">
        <v>9</v>
      </c>
      <c r="G515" s="3" t="n">
        <v>1</v>
      </c>
      <c r="H515" s="3" t="n">
        <v>9</v>
      </c>
      <c r="I515" s="4" t="n">
        <f aca="false">I514+AA514</f>
        <v>15.2</v>
      </c>
      <c r="J515" s="5" t="n">
        <f aca="false">J514+AB514</f>
        <v>4.6</v>
      </c>
      <c r="K515" s="5" t="n">
        <f aca="false">K514+AC514</f>
        <v>2.8</v>
      </c>
      <c r="L515" s="5" t="n">
        <f aca="false">L514+AD514</f>
        <v>-9.2</v>
      </c>
      <c r="M515" s="5" t="n">
        <f aca="false">M514+AE514</f>
        <v>-3.4</v>
      </c>
      <c r="N515" s="5" t="n">
        <f aca="false">N514+AF514</f>
        <v>-4</v>
      </c>
      <c r="O515" s="6" t="n">
        <f aca="false">$G$2</f>
        <v>0</v>
      </c>
      <c r="P515" s="7" t="n">
        <f aca="false">C515*I515</f>
        <v>60.8</v>
      </c>
      <c r="Q515" s="7" t="n">
        <f aca="false">D515*J515</f>
        <v>23</v>
      </c>
      <c r="R515" s="7" t="n">
        <f aca="false">E515*K515</f>
        <v>14</v>
      </c>
      <c r="S515" s="7" t="n">
        <f aca="false">F515*L515</f>
        <v>-82.8</v>
      </c>
      <c r="T515" s="7" t="n">
        <f aca="false">G515*M515</f>
        <v>-3.4</v>
      </c>
      <c r="U515" s="7" t="n">
        <f aca="false">H515*N515</f>
        <v>-36</v>
      </c>
      <c r="V515" s="6" t="n">
        <f aca="false">SUM(O515:U515)</f>
        <v>-24.4</v>
      </c>
      <c r="W515" s="8" t="n">
        <f aca="false">IF(V515&gt;=0,1,-1)</f>
        <v>-1</v>
      </c>
      <c r="X515" s="22" t="n">
        <f aca="false">IF((VALUE(C515&amp;D515&amp;E515&amp;F515&amp;G515&amp;H515))&lt;452947,-1,1)</f>
        <v>1</v>
      </c>
      <c r="Y515" s="8" t="n">
        <f aca="false">X515-W515</f>
        <v>2</v>
      </c>
      <c r="Z515" s="5" t="n">
        <f aca="false">$E$2</f>
        <v>0.1</v>
      </c>
      <c r="AA515" s="5" t="n">
        <f aca="false">$Z515*$Y515*C515</f>
        <v>0.8</v>
      </c>
      <c r="AB515" s="5" t="n">
        <f aca="false">$Z515*$Y515*D515</f>
        <v>1</v>
      </c>
      <c r="AC515" s="5" t="n">
        <f aca="false">$Z515*$Y515*E515</f>
        <v>1</v>
      </c>
      <c r="AD515" s="5" t="n">
        <f aca="false">$Z515*$Y515*F515</f>
        <v>1.8</v>
      </c>
      <c r="AE515" s="5" t="n">
        <f aca="false">$Z515*$Y515*G515</f>
        <v>0.2</v>
      </c>
      <c r="AF515" s="5" t="n">
        <f aca="false">$Z515*$Y515*H515</f>
        <v>1.8</v>
      </c>
      <c r="AG515" s="23" t="str">
        <f aca="false">IF(W515=X515,"CERTO","ERRADO")</f>
        <v>ERRADO</v>
      </c>
    </row>
    <row r="516" customFormat="false" ht="14.05" hidden="false" customHeight="false" outlineLevel="0" collapsed="false">
      <c r="B516" s="2" t="n">
        <v>13</v>
      </c>
      <c r="C516" s="3" t="n">
        <v>3</v>
      </c>
      <c r="D516" s="3" t="n">
        <v>6</v>
      </c>
      <c r="E516" s="3" t="n">
        <v>2</v>
      </c>
      <c r="F516" s="3" t="n">
        <v>9</v>
      </c>
      <c r="G516" s="3" t="n">
        <v>0</v>
      </c>
      <c r="H516" s="3" t="n">
        <v>8</v>
      </c>
      <c r="I516" s="4" t="n">
        <f aca="false">I515+AA515</f>
        <v>16</v>
      </c>
      <c r="J516" s="5" t="n">
        <f aca="false">J515+AB515</f>
        <v>5.6</v>
      </c>
      <c r="K516" s="5" t="n">
        <f aca="false">K515+AC515</f>
        <v>3.8</v>
      </c>
      <c r="L516" s="5" t="n">
        <f aca="false">L515+AD515</f>
        <v>-7.4</v>
      </c>
      <c r="M516" s="5" t="n">
        <f aca="false">M515+AE515</f>
        <v>-3.2</v>
      </c>
      <c r="N516" s="5" t="n">
        <f aca="false">N515+AF515</f>
        <v>-2.2</v>
      </c>
      <c r="O516" s="6" t="n">
        <f aca="false">$G$2</f>
        <v>0</v>
      </c>
      <c r="P516" s="7" t="n">
        <f aca="false">C516*I516</f>
        <v>48</v>
      </c>
      <c r="Q516" s="7" t="n">
        <f aca="false">D516*J516</f>
        <v>33.6</v>
      </c>
      <c r="R516" s="7" t="n">
        <f aca="false">E516*K516</f>
        <v>7.6</v>
      </c>
      <c r="S516" s="7" t="n">
        <f aca="false">F516*L516</f>
        <v>-66.6</v>
      </c>
      <c r="T516" s="7" t="n">
        <f aca="false">G516*M516</f>
        <v>-0</v>
      </c>
      <c r="U516" s="7" t="n">
        <f aca="false">H516*N516</f>
        <v>-17.6</v>
      </c>
      <c r="V516" s="6" t="n">
        <f aca="false">SUM(O516:U516)</f>
        <v>5.00000000000001</v>
      </c>
      <c r="W516" s="8" t="n">
        <f aca="false">IF(V516&gt;=0,1,-1)</f>
        <v>1</v>
      </c>
      <c r="X516" s="22" t="n">
        <f aca="false">IF((VALUE(C516&amp;D516&amp;E516&amp;F516&amp;G516&amp;H516))&lt;452947,-1,1)</f>
        <v>-1</v>
      </c>
      <c r="Y516" s="8" t="n">
        <f aca="false">X516-W516</f>
        <v>-2</v>
      </c>
      <c r="Z516" s="5" t="n">
        <f aca="false">$E$2</f>
        <v>0.1</v>
      </c>
      <c r="AA516" s="5" t="n">
        <f aca="false">$Z516*$Y516*C516</f>
        <v>-0.6</v>
      </c>
      <c r="AB516" s="5" t="n">
        <f aca="false">$Z516*$Y516*D516</f>
        <v>-1.2</v>
      </c>
      <c r="AC516" s="5" t="n">
        <f aca="false">$Z516*$Y516*E516</f>
        <v>-0.4</v>
      </c>
      <c r="AD516" s="5" t="n">
        <f aca="false">$Z516*$Y516*F516</f>
        <v>-1.8</v>
      </c>
      <c r="AE516" s="5" t="n">
        <f aca="false">$Z516*$Y516*G516</f>
        <v>-0</v>
      </c>
      <c r="AF516" s="5" t="n">
        <f aca="false">$Z516*$Y516*H516</f>
        <v>-1.6</v>
      </c>
      <c r="AG516" s="23" t="str">
        <f aca="false">IF(W516=X516,"CERTO","ERRADO")</f>
        <v>ERRADO</v>
      </c>
    </row>
    <row r="517" customFormat="false" ht="14.05" hidden="false" customHeight="false" outlineLevel="0" collapsed="false">
      <c r="B517" s="2" t="n">
        <v>14</v>
      </c>
      <c r="C517" s="3" t="n">
        <v>8</v>
      </c>
      <c r="D517" s="3" t="n">
        <v>5</v>
      </c>
      <c r="E517" s="3" t="n">
        <v>5</v>
      </c>
      <c r="F517" s="3" t="n">
        <v>9</v>
      </c>
      <c r="G517" s="3" t="n">
        <v>6</v>
      </c>
      <c r="H517" s="3" t="n">
        <v>9</v>
      </c>
      <c r="I517" s="4" t="n">
        <f aca="false">I516+AA516</f>
        <v>15.4</v>
      </c>
      <c r="J517" s="5" t="n">
        <f aca="false">J516+AB516</f>
        <v>4.4</v>
      </c>
      <c r="K517" s="5" t="n">
        <f aca="false">K516+AC516</f>
        <v>3.4</v>
      </c>
      <c r="L517" s="5" t="n">
        <f aca="false">L516+AD516</f>
        <v>-9.2</v>
      </c>
      <c r="M517" s="5" t="n">
        <f aca="false">M516+AE516</f>
        <v>-3.2</v>
      </c>
      <c r="N517" s="5" t="n">
        <f aca="false">N516+AF516</f>
        <v>-3.8</v>
      </c>
      <c r="O517" s="6" t="n">
        <f aca="false">$G$2</f>
        <v>0</v>
      </c>
      <c r="P517" s="7" t="n">
        <f aca="false">C517*I517</f>
        <v>123.2</v>
      </c>
      <c r="Q517" s="7" t="n">
        <f aca="false">D517*J517</f>
        <v>22</v>
      </c>
      <c r="R517" s="7" t="n">
        <f aca="false">E517*K517</f>
        <v>17</v>
      </c>
      <c r="S517" s="7" t="n">
        <f aca="false">F517*L517</f>
        <v>-82.8</v>
      </c>
      <c r="T517" s="7" t="n">
        <f aca="false">G517*M517</f>
        <v>-19.2</v>
      </c>
      <c r="U517" s="7" t="n">
        <f aca="false">H517*N517</f>
        <v>-34.2</v>
      </c>
      <c r="V517" s="6" t="n">
        <f aca="false">SUM(O517:U517)</f>
        <v>26</v>
      </c>
      <c r="W517" s="8" t="n">
        <f aca="false">IF(V517&gt;=0,1,-1)</f>
        <v>1</v>
      </c>
      <c r="X517" s="22" t="n">
        <f aca="false">IF((VALUE(C517&amp;D517&amp;E517&amp;F517&amp;G517&amp;H517))&lt;452947,-1,1)</f>
        <v>1</v>
      </c>
      <c r="Y517" s="8" t="n">
        <f aca="false">X517-W517</f>
        <v>0</v>
      </c>
      <c r="Z517" s="5" t="n">
        <f aca="false">$E$2</f>
        <v>0.1</v>
      </c>
      <c r="AA517" s="5" t="n">
        <f aca="false">$Z517*$Y517*C517</f>
        <v>0</v>
      </c>
      <c r="AB517" s="5" t="n">
        <f aca="false">$Z517*$Y517*D517</f>
        <v>0</v>
      </c>
      <c r="AC517" s="5" t="n">
        <f aca="false">$Z517*$Y517*E517</f>
        <v>0</v>
      </c>
      <c r="AD517" s="5" t="n">
        <f aca="false">$Z517*$Y517*F517</f>
        <v>0</v>
      </c>
      <c r="AE517" s="5" t="n">
        <f aca="false">$Z517*$Y517*G517</f>
        <v>0</v>
      </c>
      <c r="AF517" s="5" t="n">
        <f aca="false">$Z517*$Y517*H517</f>
        <v>0</v>
      </c>
      <c r="AG517" s="23" t="str">
        <f aca="false">IF(W517=X517,"CERTO","ERRADO")</f>
        <v>CERTO</v>
      </c>
    </row>
    <row r="518" customFormat="false" ht="14.05" hidden="false" customHeight="false" outlineLevel="0" collapsed="false">
      <c r="B518" s="2" t="n">
        <v>15</v>
      </c>
      <c r="C518" s="3" t="n">
        <v>4</v>
      </c>
      <c r="D518" s="3" t="n">
        <v>1</v>
      </c>
      <c r="E518" s="3" t="n">
        <v>1</v>
      </c>
      <c r="F518" s="3" t="n">
        <v>9</v>
      </c>
      <c r="G518" s="3" t="n">
        <v>7</v>
      </c>
      <c r="H518" s="3" t="n">
        <v>6</v>
      </c>
      <c r="I518" s="4" t="n">
        <f aca="false">I517+AA517</f>
        <v>15.4</v>
      </c>
      <c r="J518" s="5" t="n">
        <f aca="false">J517+AB517</f>
        <v>4.4</v>
      </c>
      <c r="K518" s="5" t="n">
        <f aca="false">K517+AC517</f>
        <v>3.4</v>
      </c>
      <c r="L518" s="5" t="n">
        <f aca="false">L517+AD517</f>
        <v>-9.2</v>
      </c>
      <c r="M518" s="5" t="n">
        <f aca="false">M517+AE517</f>
        <v>-3.2</v>
      </c>
      <c r="N518" s="5" t="n">
        <f aca="false">N517+AF517</f>
        <v>-3.8</v>
      </c>
      <c r="O518" s="6" t="n">
        <f aca="false">$G$2</f>
        <v>0</v>
      </c>
      <c r="P518" s="7" t="n">
        <f aca="false">C518*I518</f>
        <v>61.6</v>
      </c>
      <c r="Q518" s="7" t="n">
        <f aca="false">D518*J518</f>
        <v>4.4</v>
      </c>
      <c r="R518" s="7" t="n">
        <f aca="false">E518*K518</f>
        <v>3.4</v>
      </c>
      <c r="S518" s="7" t="n">
        <f aca="false">F518*L518</f>
        <v>-82.8</v>
      </c>
      <c r="T518" s="7" t="n">
        <f aca="false">G518*M518</f>
        <v>-22.4</v>
      </c>
      <c r="U518" s="7" t="n">
        <f aca="false">H518*N518</f>
        <v>-22.8</v>
      </c>
      <c r="V518" s="6" t="n">
        <f aca="false">SUM(O518:U518)</f>
        <v>-58.6</v>
      </c>
      <c r="W518" s="8" t="n">
        <f aca="false">IF(V518&gt;=0,1,-1)</f>
        <v>-1</v>
      </c>
      <c r="X518" s="22" t="n">
        <f aca="false">IF((VALUE(C518&amp;D518&amp;E518&amp;F518&amp;G518&amp;H518))&lt;452947,-1,1)</f>
        <v>-1</v>
      </c>
      <c r="Y518" s="8" t="n">
        <f aca="false">X518-W518</f>
        <v>0</v>
      </c>
      <c r="Z518" s="5" t="n">
        <f aca="false">$E$2</f>
        <v>0.1</v>
      </c>
      <c r="AA518" s="5" t="n">
        <f aca="false">$Z518*$Y518*C518</f>
        <v>0</v>
      </c>
      <c r="AB518" s="5" t="n">
        <f aca="false">$Z518*$Y518*D518</f>
        <v>0</v>
      </c>
      <c r="AC518" s="5" t="n">
        <f aca="false">$Z518*$Y518*E518</f>
        <v>0</v>
      </c>
      <c r="AD518" s="5" t="n">
        <f aca="false">$Z518*$Y518*F518</f>
        <v>0</v>
      </c>
      <c r="AE518" s="5" t="n">
        <f aca="false">$Z518*$Y518*G518</f>
        <v>0</v>
      </c>
      <c r="AF518" s="5" t="n">
        <f aca="false">$Z518*$Y518*H518</f>
        <v>0</v>
      </c>
      <c r="AG518" s="23" t="str">
        <f aca="false">IF(W518=X518,"CERTO","ERRADO")</f>
        <v>CERTO</v>
      </c>
    </row>
    <row r="519" customFormat="false" ht="14.05" hidden="false" customHeight="false" outlineLevel="0" collapsed="false">
      <c r="B519" s="2" t="n">
        <v>16</v>
      </c>
      <c r="C519" s="3" t="n">
        <v>3</v>
      </c>
      <c r="D519" s="3" t="n">
        <v>5</v>
      </c>
      <c r="E519" s="3" t="n">
        <v>1</v>
      </c>
      <c r="F519" s="3" t="n">
        <v>7</v>
      </c>
      <c r="G519" s="3" t="n">
        <v>6</v>
      </c>
      <c r="H519" s="3" t="n">
        <v>8</v>
      </c>
      <c r="I519" s="4" t="n">
        <f aca="false">I518+AA518</f>
        <v>15.4</v>
      </c>
      <c r="J519" s="5" t="n">
        <f aca="false">J518+AB518</f>
        <v>4.4</v>
      </c>
      <c r="K519" s="5" t="n">
        <f aca="false">K518+AC518</f>
        <v>3.4</v>
      </c>
      <c r="L519" s="5" t="n">
        <f aca="false">L518+AD518</f>
        <v>-9.2</v>
      </c>
      <c r="M519" s="5" t="n">
        <f aca="false">M518+AE518</f>
        <v>-3.2</v>
      </c>
      <c r="N519" s="5" t="n">
        <f aca="false">N518+AF518</f>
        <v>-3.8</v>
      </c>
      <c r="O519" s="6" t="n">
        <f aca="false">$G$2</f>
        <v>0</v>
      </c>
      <c r="P519" s="7" t="n">
        <f aca="false">C519*I519</f>
        <v>46.2</v>
      </c>
      <c r="Q519" s="7" t="n">
        <f aca="false">D519*J519</f>
        <v>22</v>
      </c>
      <c r="R519" s="7" t="n">
        <f aca="false">E519*K519</f>
        <v>3.4</v>
      </c>
      <c r="S519" s="7" t="n">
        <f aca="false">F519*L519</f>
        <v>-64.4</v>
      </c>
      <c r="T519" s="7" t="n">
        <f aca="false">G519*M519</f>
        <v>-19.2</v>
      </c>
      <c r="U519" s="7" t="n">
        <f aca="false">H519*N519</f>
        <v>-30.4</v>
      </c>
      <c r="V519" s="6" t="n">
        <f aca="false">SUM(O519:U519)</f>
        <v>-42.4</v>
      </c>
      <c r="W519" s="8" t="n">
        <f aca="false">IF(V519&gt;=0,1,-1)</f>
        <v>-1</v>
      </c>
      <c r="X519" s="22" t="n">
        <f aca="false">IF((VALUE(C519&amp;D519&amp;E519&amp;F519&amp;G519&amp;H519))&lt;452947,-1,1)</f>
        <v>-1</v>
      </c>
      <c r="Y519" s="8" t="n">
        <f aca="false">X519-W519</f>
        <v>0</v>
      </c>
      <c r="Z519" s="5" t="n">
        <f aca="false">$E$2</f>
        <v>0.1</v>
      </c>
      <c r="AA519" s="5" t="n">
        <f aca="false">$Z519*$Y519*C519</f>
        <v>0</v>
      </c>
      <c r="AB519" s="5" t="n">
        <f aca="false">$Z519*$Y519*D519</f>
        <v>0</v>
      </c>
      <c r="AC519" s="5" t="n">
        <f aca="false">$Z519*$Y519*E519</f>
        <v>0</v>
      </c>
      <c r="AD519" s="5" t="n">
        <f aca="false">$Z519*$Y519*F519</f>
        <v>0</v>
      </c>
      <c r="AE519" s="5" t="n">
        <f aca="false">$Z519*$Y519*G519</f>
        <v>0</v>
      </c>
      <c r="AF519" s="5" t="n">
        <f aca="false">$Z519*$Y519*H519</f>
        <v>0</v>
      </c>
      <c r="AG519" s="23" t="str">
        <f aca="false">IF(W519=X519,"CERTO","ERRADO")</f>
        <v>CERTO</v>
      </c>
    </row>
    <row r="520" customFormat="false" ht="14.05" hidden="false" customHeight="false" outlineLevel="0" collapsed="false">
      <c r="B520" s="2" t="n">
        <v>17</v>
      </c>
      <c r="C520" s="3" t="n">
        <v>5</v>
      </c>
      <c r="D520" s="3" t="n">
        <v>9</v>
      </c>
      <c r="E520" s="3" t="n">
        <v>1</v>
      </c>
      <c r="F520" s="3" t="n">
        <v>9</v>
      </c>
      <c r="G520" s="3" t="n">
        <v>8</v>
      </c>
      <c r="H520" s="3" t="n">
        <v>5</v>
      </c>
      <c r="I520" s="4" t="n">
        <f aca="false">I519+AA519</f>
        <v>15.4</v>
      </c>
      <c r="J520" s="5" t="n">
        <f aca="false">J519+AB519</f>
        <v>4.4</v>
      </c>
      <c r="K520" s="5" t="n">
        <f aca="false">K519+AC519</f>
        <v>3.4</v>
      </c>
      <c r="L520" s="5" t="n">
        <f aca="false">L519+AD519</f>
        <v>-9.2</v>
      </c>
      <c r="M520" s="5" t="n">
        <f aca="false">M519+AE519</f>
        <v>-3.2</v>
      </c>
      <c r="N520" s="5" t="n">
        <f aca="false">N519+AF519</f>
        <v>-3.8</v>
      </c>
      <c r="O520" s="6" t="n">
        <f aca="false">$G$2</f>
        <v>0</v>
      </c>
      <c r="P520" s="7" t="n">
        <f aca="false">C520*I520</f>
        <v>77</v>
      </c>
      <c r="Q520" s="7" t="n">
        <f aca="false">D520*J520</f>
        <v>39.6</v>
      </c>
      <c r="R520" s="7" t="n">
        <f aca="false">E520*K520</f>
        <v>3.4</v>
      </c>
      <c r="S520" s="7" t="n">
        <f aca="false">F520*L520</f>
        <v>-82.8</v>
      </c>
      <c r="T520" s="7" t="n">
        <f aca="false">G520*M520</f>
        <v>-25.6</v>
      </c>
      <c r="U520" s="7" t="n">
        <f aca="false">H520*N520</f>
        <v>-19</v>
      </c>
      <c r="V520" s="6" t="n">
        <f aca="false">SUM(O520:U520)</f>
        <v>-7.39999999999999</v>
      </c>
      <c r="W520" s="8" t="n">
        <f aca="false">IF(V520&gt;=0,1,-1)</f>
        <v>-1</v>
      </c>
      <c r="X520" s="22" t="n">
        <f aca="false">IF((VALUE(C520&amp;D520&amp;E520&amp;F520&amp;G520&amp;H520))&lt;452947,-1,1)</f>
        <v>1</v>
      </c>
      <c r="Y520" s="8" t="n">
        <f aca="false">X520-W520</f>
        <v>2</v>
      </c>
      <c r="Z520" s="5" t="n">
        <f aca="false">$E$2</f>
        <v>0.1</v>
      </c>
      <c r="AA520" s="5" t="n">
        <f aca="false">$Z520*$Y520*C520</f>
        <v>1</v>
      </c>
      <c r="AB520" s="5" t="n">
        <f aca="false">$Z520*$Y520*D520</f>
        <v>1.8</v>
      </c>
      <c r="AC520" s="5" t="n">
        <f aca="false">$Z520*$Y520*E520</f>
        <v>0.2</v>
      </c>
      <c r="AD520" s="5" t="n">
        <f aca="false">$Z520*$Y520*F520</f>
        <v>1.8</v>
      </c>
      <c r="AE520" s="5" t="n">
        <f aca="false">$Z520*$Y520*G520</f>
        <v>1.6</v>
      </c>
      <c r="AF520" s="5" t="n">
        <f aca="false">$Z520*$Y520*H520</f>
        <v>1</v>
      </c>
      <c r="AG520" s="23" t="str">
        <f aca="false">IF(W520=X520,"CERTO","ERRADO")</f>
        <v>ERRADO</v>
      </c>
    </row>
    <row r="521" customFormat="false" ht="14.05" hidden="false" customHeight="false" outlineLevel="0" collapsed="false">
      <c r="B521" s="2" t="n">
        <v>18</v>
      </c>
      <c r="C521" s="3" t="n">
        <v>1</v>
      </c>
      <c r="D521" s="3" t="n">
        <v>6</v>
      </c>
      <c r="E521" s="3" t="n">
        <v>2</v>
      </c>
      <c r="F521" s="3" t="n">
        <v>9</v>
      </c>
      <c r="G521" s="3" t="n">
        <v>1</v>
      </c>
      <c r="H521" s="3" t="n">
        <v>9</v>
      </c>
      <c r="I521" s="4" t="n">
        <f aca="false">I520+AA520</f>
        <v>16.4</v>
      </c>
      <c r="J521" s="5" t="n">
        <f aca="false">J520+AB520</f>
        <v>6.2</v>
      </c>
      <c r="K521" s="5" t="n">
        <f aca="false">K520+AC520</f>
        <v>3.6</v>
      </c>
      <c r="L521" s="5" t="n">
        <f aca="false">L520+AD520</f>
        <v>-7.4</v>
      </c>
      <c r="M521" s="5" t="n">
        <f aca="false">M520+AE520</f>
        <v>-1.6</v>
      </c>
      <c r="N521" s="5" t="n">
        <f aca="false">N520+AF520</f>
        <v>-2.8</v>
      </c>
      <c r="O521" s="6" t="n">
        <f aca="false">$G$2</f>
        <v>0</v>
      </c>
      <c r="P521" s="7" t="n">
        <f aca="false">C521*I521</f>
        <v>16.4</v>
      </c>
      <c r="Q521" s="7" t="n">
        <f aca="false">D521*J521</f>
        <v>37.2</v>
      </c>
      <c r="R521" s="7" t="n">
        <f aca="false">E521*K521</f>
        <v>7.2</v>
      </c>
      <c r="S521" s="7" t="n">
        <f aca="false">F521*L521</f>
        <v>-66.6</v>
      </c>
      <c r="T521" s="7" t="n">
        <f aca="false">G521*M521</f>
        <v>-1.6</v>
      </c>
      <c r="U521" s="7" t="n">
        <f aca="false">H521*N521</f>
        <v>-25.2</v>
      </c>
      <c r="V521" s="6" t="n">
        <f aca="false">SUM(O521:U521)</f>
        <v>-32.6</v>
      </c>
      <c r="W521" s="8" t="n">
        <f aca="false">IF(V521&gt;=0,1,-1)</f>
        <v>-1</v>
      </c>
      <c r="X521" s="22" t="n">
        <f aca="false">IF((VALUE(C521&amp;D521&amp;E521&amp;F521&amp;G521&amp;H521))&lt;452947,-1,1)</f>
        <v>-1</v>
      </c>
      <c r="Y521" s="8" t="n">
        <f aca="false">X521-W521</f>
        <v>0</v>
      </c>
      <c r="Z521" s="5" t="n">
        <f aca="false">$E$2</f>
        <v>0.1</v>
      </c>
      <c r="AA521" s="5" t="n">
        <f aca="false">$Z521*$Y521*C521</f>
        <v>0</v>
      </c>
      <c r="AB521" s="5" t="n">
        <f aca="false">$Z521*$Y521*D521</f>
        <v>0</v>
      </c>
      <c r="AC521" s="5" t="n">
        <f aca="false">$Z521*$Y521*E521</f>
        <v>0</v>
      </c>
      <c r="AD521" s="5" t="n">
        <f aca="false">$Z521*$Y521*F521</f>
        <v>0</v>
      </c>
      <c r="AE521" s="5" t="n">
        <f aca="false">$Z521*$Y521*G521</f>
        <v>0</v>
      </c>
      <c r="AF521" s="5" t="n">
        <f aca="false">$Z521*$Y521*H521</f>
        <v>0</v>
      </c>
      <c r="AG521" s="23" t="str">
        <f aca="false">IF(W521=X521,"CERTO","ERRADO")</f>
        <v>CERTO</v>
      </c>
    </row>
    <row r="522" customFormat="false" ht="14.05" hidden="false" customHeight="false" outlineLevel="0" collapsed="false">
      <c r="B522" s="2" t="n">
        <v>19</v>
      </c>
      <c r="C522" s="3" t="n">
        <v>4</v>
      </c>
      <c r="D522" s="3" t="n">
        <v>2</v>
      </c>
      <c r="E522" s="3" t="n">
        <v>3</v>
      </c>
      <c r="F522" s="3" t="n">
        <v>9</v>
      </c>
      <c r="G522" s="3" t="n">
        <v>8</v>
      </c>
      <c r="H522" s="3" t="n">
        <v>4</v>
      </c>
      <c r="I522" s="4" t="n">
        <f aca="false">I521+AA521</f>
        <v>16.4</v>
      </c>
      <c r="J522" s="5" t="n">
        <f aca="false">J521+AB521</f>
        <v>6.2</v>
      </c>
      <c r="K522" s="5" t="n">
        <f aca="false">K521+AC521</f>
        <v>3.6</v>
      </c>
      <c r="L522" s="5" t="n">
        <f aca="false">L521+AD521</f>
        <v>-7.4</v>
      </c>
      <c r="M522" s="5" t="n">
        <f aca="false">M521+AE521</f>
        <v>-1.6</v>
      </c>
      <c r="N522" s="5" t="n">
        <f aca="false">N521+AF521</f>
        <v>-2.8</v>
      </c>
      <c r="O522" s="6" t="n">
        <f aca="false">$G$2</f>
        <v>0</v>
      </c>
      <c r="P522" s="7" t="n">
        <f aca="false">C522*I522</f>
        <v>65.6</v>
      </c>
      <c r="Q522" s="7" t="n">
        <f aca="false">D522*J522</f>
        <v>12.4</v>
      </c>
      <c r="R522" s="7" t="n">
        <f aca="false">E522*K522</f>
        <v>10.8</v>
      </c>
      <c r="S522" s="7" t="n">
        <f aca="false">F522*L522</f>
        <v>-66.6</v>
      </c>
      <c r="T522" s="7" t="n">
        <f aca="false">G522*M522</f>
        <v>-12.8</v>
      </c>
      <c r="U522" s="7" t="n">
        <f aca="false">H522*N522</f>
        <v>-11.2</v>
      </c>
      <c r="V522" s="6" t="n">
        <f aca="false">SUM(O522:U522)</f>
        <v>-1.79999999999998</v>
      </c>
      <c r="W522" s="8" t="n">
        <f aca="false">IF(V522&gt;=0,1,-1)</f>
        <v>-1</v>
      </c>
      <c r="X522" s="22" t="n">
        <f aca="false">IF((VALUE(C522&amp;D522&amp;E522&amp;F522&amp;G522&amp;H522))&lt;452947,-1,1)</f>
        <v>-1</v>
      </c>
      <c r="Y522" s="8" t="n">
        <f aca="false">X522-W522</f>
        <v>0</v>
      </c>
      <c r="Z522" s="5" t="n">
        <f aca="false">$E$2</f>
        <v>0.1</v>
      </c>
      <c r="AA522" s="5" t="n">
        <f aca="false">$Z522*$Y522*C522</f>
        <v>0</v>
      </c>
      <c r="AB522" s="5" t="n">
        <f aca="false">$Z522*$Y522*D522</f>
        <v>0</v>
      </c>
      <c r="AC522" s="5" t="n">
        <f aca="false">$Z522*$Y522*E522</f>
        <v>0</v>
      </c>
      <c r="AD522" s="5" t="n">
        <f aca="false">$Z522*$Y522*F522</f>
        <v>0</v>
      </c>
      <c r="AE522" s="5" t="n">
        <f aca="false">$Z522*$Y522*G522</f>
        <v>0</v>
      </c>
      <c r="AF522" s="5" t="n">
        <f aca="false">$Z522*$Y522*H522</f>
        <v>0</v>
      </c>
      <c r="AG522" s="23" t="str">
        <f aca="false">IF(W522=X522,"CERTO","ERRADO")</f>
        <v>CERTO</v>
      </c>
    </row>
    <row r="523" customFormat="false" ht="14.05" hidden="false" customHeight="false" outlineLevel="0" collapsed="false">
      <c r="B523" s="2" t="n">
        <v>20</v>
      </c>
      <c r="C523" s="3" t="n">
        <v>4</v>
      </c>
      <c r="D523" s="3" t="n">
        <v>8</v>
      </c>
      <c r="E523" s="3" t="n">
        <v>2</v>
      </c>
      <c r="F523" s="3" t="n">
        <v>8</v>
      </c>
      <c r="G523" s="3" t="n">
        <v>8</v>
      </c>
      <c r="H523" s="3" t="n">
        <v>3</v>
      </c>
      <c r="I523" s="4" t="n">
        <f aca="false">I522+AA522</f>
        <v>16.4</v>
      </c>
      <c r="J523" s="5" t="n">
        <f aca="false">J522+AB522</f>
        <v>6.2</v>
      </c>
      <c r="K523" s="5" t="n">
        <f aca="false">K522+AC522</f>
        <v>3.6</v>
      </c>
      <c r="L523" s="5" t="n">
        <f aca="false">L522+AD522</f>
        <v>-7.4</v>
      </c>
      <c r="M523" s="5" t="n">
        <f aca="false">M522+AE522</f>
        <v>-1.6</v>
      </c>
      <c r="N523" s="5" t="n">
        <f aca="false">N522+AF522</f>
        <v>-2.8</v>
      </c>
      <c r="O523" s="6" t="n">
        <f aca="false">$G$2</f>
        <v>0</v>
      </c>
      <c r="P523" s="7" t="n">
        <f aca="false">C523*I523</f>
        <v>65.6</v>
      </c>
      <c r="Q523" s="7" t="n">
        <f aca="false">D523*J523</f>
        <v>49.6</v>
      </c>
      <c r="R523" s="7" t="n">
        <f aca="false">E523*K523</f>
        <v>7.2</v>
      </c>
      <c r="S523" s="7" t="n">
        <f aca="false">F523*L523</f>
        <v>-59.2</v>
      </c>
      <c r="T523" s="7" t="n">
        <f aca="false">G523*M523</f>
        <v>-12.8</v>
      </c>
      <c r="U523" s="7" t="n">
        <f aca="false">H523*N523</f>
        <v>-8.4</v>
      </c>
      <c r="V523" s="6" t="n">
        <f aca="false">SUM(O523:U523)</f>
        <v>42</v>
      </c>
      <c r="W523" s="8" t="n">
        <f aca="false">IF(V523&gt;=0,1,-1)</f>
        <v>1</v>
      </c>
      <c r="X523" s="22" t="n">
        <f aca="false">IF((VALUE(C523&amp;D523&amp;E523&amp;F523&amp;G523&amp;H523))&lt;452947,-1,1)</f>
        <v>1</v>
      </c>
      <c r="Y523" s="8" t="n">
        <f aca="false">X523-W523</f>
        <v>0</v>
      </c>
      <c r="Z523" s="5" t="n">
        <f aca="false">$E$2</f>
        <v>0.1</v>
      </c>
      <c r="AA523" s="5" t="n">
        <f aca="false">$Z523*$Y523*C523</f>
        <v>0</v>
      </c>
      <c r="AB523" s="5" t="n">
        <f aca="false">$Z523*$Y523*D523</f>
        <v>0</v>
      </c>
      <c r="AC523" s="5" t="n">
        <f aca="false">$Z523*$Y523*E523</f>
        <v>0</v>
      </c>
      <c r="AD523" s="5" t="n">
        <f aca="false">$Z523*$Y523*F523</f>
        <v>0</v>
      </c>
      <c r="AE523" s="5" t="n">
        <f aca="false">$Z523*$Y523*G523</f>
        <v>0</v>
      </c>
      <c r="AF523" s="5" t="n">
        <f aca="false">$Z523*$Y523*H523</f>
        <v>0</v>
      </c>
      <c r="AG523" s="23" t="str">
        <f aca="false">IF(W523=X523,"CERTO","ERRADO")</f>
        <v>CERTO</v>
      </c>
    </row>
    <row r="524" customFormat="false" ht="14.05" hidden="false" customHeight="false" outlineLevel="0" collapsed="false">
      <c r="B524" s="2" t="n">
        <v>21</v>
      </c>
      <c r="C524" s="3" t="n">
        <v>5</v>
      </c>
      <c r="D524" s="3" t="n">
        <v>4</v>
      </c>
      <c r="E524" s="3" t="n">
        <v>2</v>
      </c>
      <c r="F524" s="3" t="n">
        <v>9</v>
      </c>
      <c r="G524" s="3" t="n">
        <v>7</v>
      </c>
      <c r="H524" s="3" t="n">
        <v>7</v>
      </c>
      <c r="I524" s="4" t="n">
        <f aca="false">I523+AA523</f>
        <v>16.4</v>
      </c>
      <c r="J524" s="5" t="n">
        <f aca="false">J523+AB523</f>
        <v>6.2</v>
      </c>
      <c r="K524" s="5" t="n">
        <f aca="false">K523+AC523</f>
        <v>3.6</v>
      </c>
      <c r="L524" s="5" t="n">
        <f aca="false">L523+AD523</f>
        <v>-7.4</v>
      </c>
      <c r="M524" s="5" t="n">
        <f aca="false">M523+AE523</f>
        <v>-1.6</v>
      </c>
      <c r="N524" s="5" t="n">
        <f aca="false">N523+AF523</f>
        <v>-2.8</v>
      </c>
      <c r="O524" s="6" t="n">
        <f aca="false">$G$2</f>
        <v>0</v>
      </c>
      <c r="P524" s="7" t="n">
        <f aca="false">C524*I524</f>
        <v>82</v>
      </c>
      <c r="Q524" s="7" t="n">
        <f aca="false">D524*J524</f>
        <v>24.8</v>
      </c>
      <c r="R524" s="7" t="n">
        <f aca="false">E524*K524</f>
        <v>7.2</v>
      </c>
      <c r="S524" s="7" t="n">
        <f aca="false">F524*L524</f>
        <v>-66.6</v>
      </c>
      <c r="T524" s="7" t="n">
        <f aca="false">G524*M524</f>
        <v>-11.2</v>
      </c>
      <c r="U524" s="7" t="n">
        <f aca="false">H524*N524</f>
        <v>-19.6</v>
      </c>
      <c r="V524" s="6" t="n">
        <f aca="false">SUM(O524:U524)</f>
        <v>16.6</v>
      </c>
      <c r="W524" s="8" t="n">
        <f aca="false">IF(V524&gt;=0,1,-1)</f>
        <v>1</v>
      </c>
      <c r="X524" s="22" t="n">
        <f aca="false">IF((VALUE(C524&amp;D524&amp;E524&amp;F524&amp;G524&amp;H524))&lt;452947,-1,1)</f>
        <v>1</v>
      </c>
      <c r="Y524" s="8" t="n">
        <f aca="false">X524-W524</f>
        <v>0</v>
      </c>
      <c r="Z524" s="5" t="n">
        <f aca="false">$E$2</f>
        <v>0.1</v>
      </c>
      <c r="AA524" s="5" t="n">
        <f aca="false">$Z524*$Y524*C524</f>
        <v>0</v>
      </c>
      <c r="AB524" s="5" t="n">
        <f aca="false">$Z524*$Y524*D524</f>
        <v>0</v>
      </c>
      <c r="AC524" s="5" t="n">
        <f aca="false">$Z524*$Y524*E524</f>
        <v>0</v>
      </c>
      <c r="AD524" s="5" t="n">
        <f aca="false">$Z524*$Y524*F524</f>
        <v>0</v>
      </c>
      <c r="AE524" s="5" t="n">
        <f aca="false">$Z524*$Y524*G524</f>
        <v>0</v>
      </c>
      <c r="AF524" s="5" t="n">
        <f aca="false">$Z524*$Y524*H524</f>
        <v>0</v>
      </c>
      <c r="AG524" s="23" t="str">
        <f aca="false">IF(W524=X524,"CERTO","ERRADO")</f>
        <v>CERTO</v>
      </c>
    </row>
    <row r="525" customFormat="false" ht="14.05" hidden="false" customHeight="false" outlineLevel="0" collapsed="false">
      <c r="B525" s="2" t="n">
        <v>22</v>
      </c>
      <c r="C525" s="3" t="n">
        <v>8</v>
      </c>
      <c r="D525" s="3" t="n">
        <v>5</v>
      </c>
      <c r="E525" s="3" t="n">
        <v>1</v>
      </c>
      <c r="F525" s="3" t="n">
        <v>6</v>
      </c>
      <c r="G525" s="3" t="n">
        <v>4</v>
      </c>
      <c r="H525" s="3" t="n">
        <v>8</v>
      </c>
      <c r="I525" s="4" t="n">
        <f aca="false">I524+AA524</f>
        <v>16.4</v>
      </c>
      <c r="J525" s="5" t="n">
        <f aca="false">J524+AB524</f>
        <v>6.2</v>
      </c>
      <c r="K525" s="5" t="n">
        <f aca="false">K524+AC524</f>
        <v>3.6</v>
      </c>
      <c r="L525" s="5" t="n">
        <f aca="false">L524+AD524</f>
        <v>-7.4</v>
      </c>
      <c r="M525" s="5" t="n">
        <f aca="false">M524+AE524</f>
        <v>-1.6</v>
      </c>
      <c r="N525" s="5" t="n">
        <f aca="false">N524+AF524</f>
        <v>-2.8</v>
      </c>
      <c r="O525" s="6" t="n">
        <f aca="false">$G$2</f>
        <v>0</v>
      </c>
      <c r="P525" s="7" t="n">
        <f aca="false">C525*I525</f>
        <v>131.2</v>
      </c>
      <c r="Q525" s="7" t="n">
        <f aca="false">D525*J525</f>
        <v>31</v>
      </c>
      <c r="R525" s="7" t="n">
        <f aca="false">E525*K525</f>
        <v>3.6</v>
      </c>
      <c r="S525" s="7" t="n">
        <f aca="false">F525*L525</f>
        <v>-44.4</v>
      </c>
      <c r="T525" s="7" t="n">
        <f aca="false">G525*M525</f>
        <v>-6.4</v>
      </c>
      <c r="U525" s="7" t="n">
        <f aca="false">H525*N525</f>
        <v>-22.4</v>
      </c>
      <c r="V525" s="6" t="n">
        <f aca="false">SUM(O525:U525)</f>
        <v>92.6</v>
      </c>
      <c r="W525" s="8" t="n">
        <f aca="false">IF(V525&gt;=0,1,-1)</f>
        <v>1</v>
      </c>
      <c r="X525" s="22" t="n">
        <f aca="false">IF((VALUE(C525&amp;D525&amp;E525&amp;F525&amp;G525&amp;H525))&lt;452947,-1,1)</f>
        <v>1</v>
      </c>
      <c r="Y525" s="8" t="n">
        <f aca="false">X525-W525</f>
        <v>0</v>
      </c>
      <c r="Z525" s="5" t="n">
        <f aca="false">$E$2</f>
        <v>0.1</v>
      </c>
      <c r="AA525" s="5" t="n">
        <f aca="false">$Z525*$Y525*C525</f>
        <v>0</v>
      </c>
      <c r="AB525" s="5" t="n">
        <f aca="false">$Z525*$Y525*D525</f>
        <v>0</v>
      </c>
      <c r="AC525" s="5" t="n">
        <f aca="false">$Z525*$Y525*E525</f>
        <v>0</v>
      </c>
      <c r="AD525" s="5" t="n">
        <f aca="false">$Z525*$Y525*F525</f>
        <v>0</v>
      </c>
      <c r="AE525" s="5" t="n">
        <f aca="false">$Z525*$Y525*G525</f>
        <v>0</v>
      </c>
      <c r="AF525" s="5" t="n">
        <f aca="false">$Z525*$Y525*H525</f>
        <v>0</v>
      </c>
      <c r="AG525" s="23" t="str">
        <f aca="false">IF(W525=X525,"CERTO","ERRADO")</f>
        <v>CERTO</v>
      </c>
    </row>
    <row r="526" customFormat="false" ht="14.05" hidden="false" customHeight="false" outlineLevel="0" collapsed="false">
      <c r="B526" s="2" t="n">
        <v>23</v>
      </c>
      <c r="C526" s="3" t="n">
        <v>3</v>
      </c>
      <c r="D526" s="3" t="n">
        <v>7</v>
      </c>
      <c r="E526" s="3" t="n">
        <v>7</v>
      </c>
      <c r="F526" s="3" t="n">
        <v>9</v>
      </c>
      <c r="G526" s="3" t="n">
        <v>5</v>
      </c>
      <c r="H526" s="3" t="n">
        <v>9</v>
      </c>
      <c r="I526" s="4" t="n">
        <f aca="false">I525+AA525</f>
        <v>16.4</v>
      </c>
      <c r="J526" s="5" t="n">
        <f aca="false">J525+AB525</f>
        <v>6.2</v>
      </c>
      <c r="K526" s="5" t="n">
        <f aca="false">K525+AC525</f>
        <v>3.6</v>
      </c>
      <c r="L526" s="5" t="n">
        <f aca="false">L525+AD525</f>
        <v>-7.4</v>
      </c>
      <c r="M526" s="5" t="n">
        <f aca="false">M525+AE525</f>
        <v>-1.6</v>
      </c>
      <c r="N526" s="5" t="n">
        <f aca="false">N525+AF525</f>
        <v>-2.8</v>
      </c>
      <c r="O526" s="6" t="n">
        <f aca="false">$G$2</f>
        <v>0</v>
      </c>
      <c r="P526" s="7" t="n">
        <f aca="false">C526*I526</f>
        <v>49.2</v>
      </c>
      <c r="Q526" s="7" t="n">
        <f aca="false">D526*J526</f>
        <v>43.4</v>
      </c>
      <c r="R526" s="7" t="n">
        <f aca="false">E526*K526</f>
        <v>25.2</v>
      </c>
      <c r="S526" s="7" t="n">
        <f aca="false">F526*L526</f>
        <v>-66.6</v>
      </c>
      <c r="T526" s="7" t="n">
        <f aca="false">G526*M526</f>
        <v>-8</v>
      </c>
      <c r="U526" s="7" t="n">
        <f aca="false">H526*N526</f>
        <v>-25.2</v>
      </c>
      <c r="V526" s="6" t="n">
        <f aca="false">SUM(O526:U526)</f>
        <v>18</v>
      </c>
      <c r="W526" s="8" t="n">
        <f aca="false">IF(V526&gt;=0,1,-1)</f>
        <v>1</v>
      </c>
      <c r="X526" s="22" t="n">
        <f aca="false">IF((VALUE(C526&amp;D526&amp;E526&amp;F526&amp;G526&amp;H526))&lt;452947,-1,1)</f>
        <v>-1</v>
      </c>
      <c r="Y526" s="8" t="n">
        <f aca="false">X526-W526</f>
        <v>-2</v>
      </c>
      <c r="Z526" s="5" t="n">
        <f aca="false">$E$2</f>
        <v>0.1</v>
      </c>
      <c r="AA526" s="5" t="n">
        <f aca="false">$Z526*$Y526*C526</f>
        <v>-0.6</v>
      </c>
      <c r="AB526" s="5" t="n">
        <f aca="false">$Z526*$Y526*D526</f>
        <v>-1.4</v>
      </c>
      <c r="AC526" s="5" t="n">
        <f aca="false">$Z526*$Y526*E526</f>
        <v>-1.4</v>
      </c>
      <c r="AD526" s="5" t="n">
        <f aca="false">$Z526*$Y526*F526</f>
        <v>-1.8</v>
      </c>
      <c r="AE526" s="5" t="n">
        <f aca="false">$Z526*$Y526*G526</f>
        <v>-1</v>
      </c>
      <c r="AF526" s="5" t="n">
        <f aca="false">$Z526*$Y526*H526</f>
        <v>-1.8</v>
      </c>
      <c r="AG526" s="23" t="str">
        <f aca="false">IF(W526=X526,"CERTO","ERRADO")</f>
        <v>ERRADO</v>
      </c>
    </row>
    <row r="527" customFormat="false" ht="14.05" hidden="false" customHeight="false" outlineLevel="0" collapsed="false">
      <c r="B527" s="2" t="n">
        <v>24</v>
      </c>
      <c r="C527" s="3" t="n">
        <v>6</v>
      </c>
      <c r="D527" s="3" t="n">
        <v>4</v>
      </c>
      <c r="E527" s="3" t="n">
        <v>3</v>
      </c>
      <c r="F527" s="3" t="n">
        <v>5</v>
      </c>
      <c r="G527" s="3" t="n">
        <v>1</v>
      </c>
      <c r="H527" s="3" t="n">
        <v>6</v>
      </c>
      <c r="I527" s="4" t="n">
        <f aca="false">I526+AA526</f>
        <v>15.8</v>
      </c>
      <c r="J527" s="5" t="n">
        <f aca="false">J526+AB526</f>
        <v>4.8</v>
      </c>
      <c r="K527" s="5" t="n">
        <f aca="false">K526+AC526</f>
        <v>2.2</v>
      </c>
      <c r="L527" s="5" t="n">
        <f aca="false">L526+AD526</f>
        <v>-9.2</v>
      </c>
      <c r="M527" s="5" t="n">
        <f aca="false">M526+AE526</f>
        <v>-2.6</v>
      </c>
      <c r="N527" s="5" t="n">
        <f aca="false">N526+AF526</f>
        <v>-4.6</v>
      </c>
      <c r="O527" s="6" t="n">
        <f aca="false">$G$2</f>
        <v>0</v>
      </c>
      <c r="P527" s="7" t="n">
        <f aca="false">C527*I527</f>
        <v>94.8</v>
      </c>
      <c r="Q527" s="7" t="n">
        <f aca="false">D527*J527</f>
        <v>19.2</v>
      </c>
      <c r="R527" s="7" t="n">
        <f aca="false">E527*K527</f>
        <v>6.59999999999999</v>
      </c>
      <c r="S527" s="7" t="n">
        <f aca="false">F527*L527</f>
        <v>-46</v>
      </c>
      <c r="T527" s="7" t="n">
        <f aca="false">G527*M527</f>
        <v>-2.6</v>
      </c>
      <c r="U527" s="7" t="n">
        <f aca="false">H527*N527</f>
        <v>-27.6</v>
      </c>
      <c r="V527" s="6" t="n">
        <f aca="false">SUM(O527:U527)</f>
        <v>44.4</v>
      </c>
      <c r="W527" s="8" t="n">
        <f aca="false">IF(V527&gt;=0,1,-1)</f>
        <v>1</v>
      </c>
      <c r="X527" s="22" t="n">
        <f aca="false">IF((VALUE(C527&amp;D527&amp;E527&amp;F527&amp;G527&amp;H527))&lt;452947,-1,1)</f>
        <v>1</v>
      </c>
      <c r="Y527" s="8" t="n">
        <f aca="false">X527-W527</f>
        <v>0</v>
      </c>
      <c r="Z527" s="5" t="n">
        <f aca="false">$E$2</f>
        <v>0.1</v>
      </c>
      <c r="AA527" s="5" t="n">
        <f aca="false">$Z527*$Y527*C527</f>
        <v>0</v>
      </c>
      <c r="AB527" s="5" t="n">
        <f aca="false">$Z527*$Y527*D527</f>
        <v>0</v>
      </c>
      <c r="AC527" s="5" t="n">
        <f aca="false">$Z527*$Y527*E527</f>
        <v>0</v>
      </c>
      <c r="AD527" s="5" t="n">
        <f aca="false">$Z527*$Y527*F527</f>
        <v>0</v>
      </c>
      <c r="AE527" s="5" t="n">
        <f aca="false">$Z527*$Y527*G527</f>
        <v>0</v>
      </c>
      <c r="AF527" s="5" t="n">
        <f aca="false">$Z527*$Y527*H527</f>
        <v>0</v>
      </c>
      <c r="AG527" s="23" t="str">
        <f aca="false">IF(W527=X527,"CERTO","ERRADO")</f>
        <v>CERTO</v>
      </c>
    </row>
    <row r="528" customFormat="false" ht="14.05" hidden="false" customHeight="false" outlineLevel="0" collapsed="false">
      <c r="B528" s="2" t="n">
        <v>25</v>
      </c>
      <c r="C528" s="3" t="n">
        <v>4</v>
      </c>
      <c r="D528" s="3" t="n">
        <v>7</v>
      </c>
      <c r="E528" s="3" t="n">
        <v>6</v>
      </c>
      <c r="F528" s="3" t="n">
        <v>8</v>
      </c>
      <c r="G528" s="3" t="n">
        <v>5</v>
      </c>
      <c r="H528" s="3" t="n">
        <v>4</v>
      </c>
      <c r="I528" s="4" t="n">
        <f aca="false">I527+AA527</f>
        <v>15.8</v>
      </c>
      <c r="J528" s="5" t="n">
        <f aca="false">J527+AB527</f>
        <v>4.8</v>
      </c>
      <c r="K528" s="5" t="n">
        <f aca="false">K527+AC527</f>
        <v>2.2</v>
      </c>
      <c r="L528" s="5" t="n">
        <f aca="false">L527+AD527</f>
        <v>-9.2</v>
      </c>
      <c r="M528" s="5" t="n">
        <f aca="false">M527+AE527</f>
        <v>-2.6</v>
      </c>
      <c r="N528" s="5" t="n">
        <f aca="false">N527+AF527</f>
        <v>-4.6</v>
      </c>
      <c r="O528" s="6" t="n">
        <f aca="false">$G$2</f>
        <v>0</v>
      </c>
      <c r="P528" s="7" t="n">
        <f aca="false">C528*I528</f>
        <v>63.2</v>
      </c>
      <c r="Q528" s="7" t="n">
        <f aca="false">D528*J528</f>
        <v>33.6</v>
      </c>
      <c r="R528" s="7" t="n">
        <f aca="false">E528*K528</f>
        <v>13.2</v>
      </c>
      <c r="S528" s="7" t="n">
        <f aca="false">F528*L528</f>
        <v>-73.6</v>
      </c>
      <c r="T528" s="7" t="n">
        <f aca="false">G528*M528</f>
        <v>-13</v>
      </c>
      <c r="U528" s="7" t="n">
        <f aca="false">H528*N528</f>
        <v>-18.4</v>
      </c>
      <c r="V528" s="6" t="n">
        <f aca="false">SUM(O528:U528)</f>
        <v>4.99999999999999</v>
      </c>
      <c r="W528" s="8" t="n">
        <f aca="false">IF(V528&gt;=0,1,-1)</f>
        <v>1</v>
      </c>
      <c r="X528" s="22" t="n">
        <f aca="false">IF((VALUE(C528&amp;D528&amp;E528&amp;F528&amp;G528&amp;H528))&lt;452947,-1,1)</f>
        <v>1</v>
      </c>
      <c r="Y528" s="8" t="n">
        <f aca="false">X528-W528</f>
        <v>0</v>
      </c>
      <c r="Z528" s="5" t="n">
        <f aca="false">$E$2</f>
        <v>0.1</v>
      </c>
      <c r="AA528" s="5" t="n">
        <f aca="false">$Z528*$Y528*C528</f>
        <v>0</v>
      </c>
      <c r="AB528" s="5" t="n">
        <f aca="false">$Z528*$Y528*D528</f>
        <v>0</v>
      </c>
      <c r="AC528" s="5" t="n">
        <f aca="false">$Z528*$Y528*E528</f>
        <v>0</v>
      </c>
      <c r="AD528" s="5" t="n">
        <f aca="false">$Z528*$Y528*F528</f>
        <v>0</v>
      </c>
      <c r="AE528" s="5" t="n">
        <f aca="false">$Z528*$Y528*G528</f>
        <v>0</v>
      </c>
      <c r="AF528" s="5" t="n">
        <f aca="false">$Z528*$Y528*H528</f>
        <v>0</v>
      </c>
      <c r="AG528" s="23" t="str">
        <f aca="false">IF(W528=X528,"CERTO","ERRADO")</f>
        <v>CERTO</v>
      </c>
    </row>
    <row r="529" customFormat="false" ht="14.05" hidden="false" customHeight="false" outlineLevel="0" collapsed="false">
      <c r="B529" s="2" t="n">
        <v>26</v>
      </c>
      <c r="C529" s="3" t="n">
        <v>8</v>
      </c>
      <c r="D529" s="3" t="n">
        <v>8</v>
      </c>
      <c r="E529" s="3" t="n">
        <v>2</v>
      </c>
      <c r="F529" s="3" t="n">
        <v>9</v>
      </c>
      <c r="G529" s="3" t="n">
        <v>0</v>
      </c>
      <c r="H529" s="3" t="n">
        <v>6</v>
      </c>
      <c r="I529" s="4" t="n">
        <f aca="false">I528+AA528</f>
        <v>15.8</v>
      </c>
      <c r="J529" s="5" t="n">
        <f aca="false">J528+AB528</f>
        <v>4.8</v>
      </c>
      <c r="K529" s="5" t="n">
        <f aca="false">K528+AC528</f>
        <v>2.2</v>
      </c>
      <c r="L529" s="5" t="n">
        <f aca="false">L528+AD528</f>
        <v>-9.2</v>
      </c>
      <c r="M529" s="5" t="n">
        <f aca="false">M528+AE528</f>
        <v>-2.6</v>
      </c>
      <c r="N529" s="5" t="n">
        <f aca="false">N528+AF528</f>
        <v>-4.6</v>
      </c>
      <c r="O529" s="6" t="n">
        <f aca="false">$G$2</f>
        <v>0</v>
      </c>
      <c r="P529" s="7" t="n">
        <f aca="false">C529*I529</f>
        <v>126.4</v>
      </c>
      <c r="Q529" s="7" t="n">
        <f aca="false">D529*J529</f>
        <v>38.4</v>
      </c>
      <c r="R529" s="7" t="n">
        <f aca="false">E529*K529</f>
        <v>4.4</v>
      </c>
      <c r="S529" s="7" t="n">
        <f aca="false">F529*L529</f>
        <v>-82.8</v>
      </c>
      <c r="T529" s="7" t="n">
        <f aca="false">G529*M529</f>
        <v>-0</v>
      </c>
      <c r="U529" s="7" t="n">
        <f aca="false">H529*N529</f>
        <v>-27.6</v>
      </c>
      <c r="V529" s="6" t="n">
        <f aca="false">SUM(O529:U529)</f>
        <v>58.8</v>
      </c>
      <c r="W529" s="8" t="n">
        <f aca="false">IF(V529&gt;=0,1,-1)</f>
        <v>1</v>
      </c>
      <c r="X529" s="22" t="n">
        <f aca="false">IF((VALUE(C529&amp;D529&amp;E529&amp;F529&amp;G529&amp;H529))&lt;452947,-1,1)</f>
        <v>1</v>
      </c>
      <c r="Y529" s="8" t="n">
        <f aca="false">X529-W529</f>
        <v>0</v>
      </c>
      <c r="Z529" s="5" t="n">
        <f aca="false">$E$2</f>
        <v>0.1</v>
      </c>
      <c r="AA529" s="5" t="n">
        <f aca="false">$Z529*$Y529*C529</f>
        <v>0</v>
      </c>
      <c r="AB529" s="5" t="n">
        <f aca="false">$Z529*$Y529*D529</f>
        <v>0</v>
      </c>
      <c r="AC529" s="5" t="n">
        <f aca="false">$Z529*$Y529*E529</f>
        <v>0</v>
      </c>
      <c r="AD529" s="5" t="n">
        <f aca="false">$Z529*$Y529*F529</f>
        <v>0</v>
      </c>
      <c r="AE529" s="5" t="n">
        <f aca="false">$Z529*$Y529*G529</f>
        <v>0</v>
      </c>
      <c r="AF529" s="5" t="n">
        <f aca="false">$Z529*$Y529*H529</f>
        <v>0</v>
      </c>
      <c r="AG529" s="23" t="str">
        <f aca="false">IF(W529=X529,"CERTO","ERRADO")</f>
        <v>CERTO</v>
      </c>
    </row>
    <row r="530" customFormat="false" ht="14.05" hidden="false" customHeight="false" outlineLevel="0" collapsed="false">
      <c r="B530" s="2" t="n">
        <v>27</v>
      </c>
      <c r="C530" s="3" t="n">
        <v>2</v>
      </c>
      <c r="D530" s="3" t="n">
        <v>2</v>
      </c>
      <c r="E530" s="3" t="n">
        <v>3</v>
      </c>
      <c r="F530" s="3" t="n">
        <v>7</v>
      </c>
      <c r="G530" s="3" t="n">
        <v>8</v>
      </c>
      <c r="H530" s="3" t="n">
        <v>7</v>
      </c>
      <c r="I530" s="4" t="n">
        <f aca="false">I529+AA529</f>
        <v>15.8</v>
      </c>
      <c r="J530" s="5" t="n">
        <f aca="false">J529+AB529</f>
        <v>4.8</v>
      </c>
      <c r="K530" s="5" t="n">
        <f aca="false">K529+AC529</f>
        <v>2.2</v>
      </c>
      <c r="L530" s="5" t="n">
        <f aca="false">L529+AD529</f>
        <v>-9.2</v>
      </c>
      <c r="M530" s="5" t="n">
        <f aca="false">M529+AE529</f>
        <v>-2.6</v>
      </c>
      <c r="N530" s="5" t="n">
        <f aca="false">N529+AF529</f>
        <v>-4.6</v>
      </c>
      <c r="O530" s="6" t="n">
        <f aca="false">$G$2</f>
        <v>0</v>
      </c>
      <c r="P530" s="7" t="n">
        <f aca="false">C530*I530</f>
        <v>31.6</v>
      </c>
      <c r="Q530" s="7" t="n">
        <f aca="false">D530*J530</f>
        <v>9.59999999999999</v>
      </c>
      <c r="R530" s="7" t="n">
        <f aca="false">E530*K530</f>
        <v>6.59999999999999</v>
      </c>
      <c r="S530" s="7" t="n">
        <f aca="false">F530*L530</f>
        <v>-64.4</v>
      </c>
      <c r="T530" s="7" t="n">
        <f aca="false">G530*M530</f>
        <v>-20.8</v>
      </c>
      <c r="U530" s="7" t="n">
        <f aca="false">H530*N530</f>
        <v>-32.2</v>
      </c>
      <c r="V530" s="6" t="n">
        <f aca="false">SUM(O530:U530)</f>
        <v>-69.6</v>
      </c>
      <c r="W530" s="8" t="n">
        <f aca="false">IF(V530&gt;=0,1,-1)</f>
        <v>-1</v>
      </c>
      <c r="X530" s="22" t="n">
        <f aca="false">IF((VALUE(C530&amp;D530&amp;E530&amp;F530&amp;G530&amp;H530))&lt;452947,-1,1)</f>
        <v>-1</v>
      </c>
      <c r="Y530" s="8" t="n">
        <f aca="false">X530-W530</f>
        <v>0</v>
      </c>
      <c r="Z530" s="5" t="n">
        <f aca="false">$E$2</f>
        <v>0.1</v>
      </c>
      <c r="AA530" s="5" t="n">
        <f aca="false">$Z530*$Y530*C530</f>
        <v>0</v>
      </c>
      <c r="AB530" s="5" t="n">
        <f aca="false">$Z530*$Y530*D530</f>
        <v>0</v>
      </c>
      <c r="AC530" s="5" t="n">
        <f aca="false">$Z530*$Y530*E530</f>
        <v>0</v>
      </c>
      <c r="AD530" s="5" t="n">
        <f aca="false">$Z530*$Y530*F530</f>
        <v>0</v>
      </c>
      <c r="AE530" s="5" t="n">
        <f aca="false">$Z530*$Y530*G530</f>
        <v>0</v>
      </c>
      <c r="AF530" s="5" t="n">
        <f aca="false">$Z530*$Y530*H530</f>
        <v>0</v>
      </c>
      <c r="AG530" s="23" t="str">
        <f aca="false">IF(W530=X530,"CERTO","ERRADO")</f>
        <v>CERTO</v>
      </c>
    </row>
    <row r="531" customFormat="false" ht="14.05" hidden="false" customHeight="false" outlineLevel="0" collapsed="false">
      <c r="B531" s="2" t="n">
        <v>28</v>
      </c>
      <c r="C531" s="3" t="n">
        <v>5</v>
      </c>
      <c r="D531" s="3" t="n">
        <v>4</v>
      </c>
      <c r="E531" s="3" t="n">
        <v>2</v>
      </c>
      <c r="F531" s="3" t="n">
        <v>9</v>
      </c>
      <c r="G531" s="3" t="n">
        <v>7</v>
      </c>
      <c r="H531" s="3" t="n">
        <v>8</v>
      </c>
      <c r="I531" s="4" t="n">
        <f aca="false">I530+AA530</f>
        <v>15.8</v>
      </c>
      <c r="J531" s="5" t="n">
        <f aca="false">J530+AB530</f>
        <v>4.8</v>
      </c>
      <c r="K531" s="5" t="n">
        <f aca="false">K530+AC530</f>
        <v>2.2</v>
      </c>
      <c r="L531" s="5" t="n">
        <f aca="false">L530+AD530</f>
        <v>-9.2</v>
      </c>
      <c r="M531" s="5" t="n">
        <f aca="false">M530+AE530</f>
        <v>-2.6</v>
      </c>
      <c r="N531" s="5" t="n">
        <f aca="false">N530+AF530</f>
        <v>-4.6</v>
      </c>
      <c r="O531" s="6" t="n">
        <f aca="false">$G$2</f>
        <v>0</v>
      </c>
      <c r="P531" s="7" t="n">
        <f aca="false">C531*I531</f>
        <v>79</v>
      </c>
      <c r="Q531" s="7" t="n">
        <f aca="false">D531*J531</f>
        <v>19.2</v>
      </c>
      <c r="R531" s="7" t="n">
        <f aca="false">E531*K531</f>
        <v>4.4</v>
      </c>
      <c r="S531" s="7" t="n">
        <f aca="false">F531*L531</f>
        <v>-82.8</v>
      </c>
      <c r="T531" s="7" t="n">
        <f aca="false">G531*M531</f>
        <v>-18.2</v>
      </c>
      <c r="U531" s="7" t="n">
        <f aca="false">H531*N531</f>
        <v>-36.8</v>
      </c>
      <c r="V531" s="6" t="n">
        <f aca="false">SUM(O531:U531)</f>
        <v>-35.2</v>
      </c>
      <c r="W531" s="8" t="n">
        <f aca="false">IF(V531&gt;=0,1,-1)</f>
        <v>-1</v>
      </c>
      <c r="X531" s="22" t="n">
        <f aca="false">IF((VALUE(C531&amp;D531&amp;E531&amp;F531&amp;G531&amp;H531))&lt;452947,-1,1)</f>
        <v>1</v>
      </c>
      <c r="Y531" s="8" t="n">
        <f aca="false">X531-W531</f>
        <v>2</v>
      </c>
      <c r="Z531" s="5" t="n">
        <f aca="false">$E$2</f>
        <v>0.1</v>
      </c>
      <c r="AA531" s="5" t="n">
        <f aca="false">$Z531*$Y531*C531</f>
        <v>1</v>
      </c>
      <c r="AB531" s="5" t="n">
        <f aca="false">$Z531*$Y531*D531</f>
        <v>0.8</v>
      </c>
      <c r="AC531" s="5" t="n">
        <f aca="false">$Z531*$Y531*E531</f>
        <v>0.4</v>
      </c>
      <c r="AD531" s="5" t="n">
        <f aca="false">$Z531*$Y531*F531</f>
        <v>1.8</v>
      </c>
      <c r="AE531" s="5" t="n">
        <f aca="false">$Z531*$Y531*G531</f>
        <v>1.4</v>
      </c>
      <c r="AF531" s="5" t="n">
        <f aca="false">$Z531*$Y531*H531</f>
        <v>1.6</v>
      </c>
      <c r="AG531" s="23" t="str">
        <f aca="false">IF(W531=X531,"CERTO","ERRADO")</f>
        <v>ERRADO</v>
      </c>
    </row>
    <row r="532" customFormat="false" ht="14.05" hidden="false" customHeight="false" outlineLevel="0" collapsed="false">
      <c r="B532" s="2" t="n">
        <v>29</v>
      </c>
      <c r="C532" s="3" t="n">
        <v>6</v>
      </c>
      <c r="D532" s="3" t="n">
        <v>5</v>
      </c>
      <c r="E532" s="3" t="n">
        <v>1</v>
      </c>
      <c r="F532" s="3" t="n">
        <v>8</v>
      </c>
      <c r="G532" s="3" t="n">
        <v>1</v>
      </c>
      <c r="H532" s="3" t="n">
        <v>4</v>
      </c>
      <c r="I532" s="4" t="n">
        <f aca="false">I531+AA531</f>
        <v>16.8</v>
      </c>
      <c r="J532" s="5" t="n">
        <f aca="false">J531+AB531</f>
        <v>5.6</v>
      </c>
      <c r="K532" s="5" t="n">
        <f aca="false">K531+AC531</f>
        <v>2.6</v>
      </c>
      <c r="L532" s="5" t="n">
        <f aca="false">L531+AD531</f>
        <v>-7.4</v>
      </c>
      <c r="M532" s="5" t="n">
        <f aca="false">M531+AE531</f>
        <v>-1.2</v>
      </c>
      <c r="N532" s="5" t="n">
        <f aca="false">N531+AF531</f>
        <v>-3</v>
      </c>
      <c r="O532" s="6" t="n">
        <f aca="false">$G$2</f>
        <v>0</v>
      </c>
      <c r="P532" s="7" t="n">
        <f aca="false">C532*I532</f>
        <v>100.8</v>
      </c>
      <c r="Q532" s="7" t="n">
        <f aca="false">D532*J532</f>
        <v>28</v>
      </c>
      <c r="R532" s="7" t="n">
        <f aca="false">E532*K532</f>
        <v>2.6</v>
      </c>
      <c r="S532" s="7" t="n">
        <f aca="false">F532*L532</f>
        <v>-59.2</v>
      </c>
      <c r="T532" s="7" t="n">
        <f aca="false">G532*M532</f>
        <v>-1.2</v>
      </c>
      <c r="U532" s="7" t="n">
        <f aca="false">H532*N532</f>
        <v>-12</v>
      </c>
      <c r="V532" s="6" t="n">
        <f aca="false">SUM(O532:U532)</f>
        <v>59</v>
      </c>
      <c r="W532" s="8" t="n">
        <f aca="false">IF(V532&gt;=0,1,-1)</f>
        <v>1</v>
      </c>
      <c r="X532" s="22" t="n">
        <f aca="false">IF((VALUE(C532&amp;D532&amp;E532&amp;F532&amp;G532&amp;H532))&lt;452947,-1,1)</f>
        <v>1</v>
      </c>
      <c r="Y532" s="8" t="n">
        <f aca="false">X532-W532</f>
        <v>0</v>
      </c>
      <c r="Z532" s="5" t="n">
        <f aca="false">$E$2</f>
        <v>0.1</v>
      </c>
      <c r="AA532" s="5" t="n">
        <f aca="false">$Z532*$Y532*C532</f>
        <v>0</v>
      </c>
      <c r="AB532" s="5" t="n">
        <f aca="false">$Z532*$Y532*D532</f>
        <v>0</v>
      </c>
      <c r="AC532" s="5" t="n">
        <f aca="false">$Z532*$Y532*E532</f>
        <v>0</v>
      </c>
      <c r="AD532" s="5" t="n">
        <f aca="false">$Z532*$Y532*F532</f>
        <v>0</v>
      </c>
      <c r="AE532" s="5" t="n">
        <f aca="false">$Z532*$Y532*G532</f>
        <v>0</v>
      </c>
      <c r="AF532" s="5" t="n">
        <f aca="false">$Z532*$Y532*H532</f>
        <v>0</v>
      </c>
      <c r="AG532" s="23" t="str">
        <f aca="false">IF(W532=X532,"CERTO","ERRADO")</f>
        <v>CERTO</v>
      </c>
    </row>
    <row r="533" customFormat="false" ht="14.05" hidden="false" customHeight="false" outlineLevel="0" collapsed="false">
      <c r="B533" s="2" t="n">
        <v>30</v>
      </c>
      <c r="C533" s="3" t="n">
        <v>3</v>
      </c>
      <c r="D533" s="3" t="n">
        <v>2</v>
      </c>
      <c r="E533" s="3" t="n">
        <v>0</v>
      </c>
      <c r="F533" s="3" t="n">
        <v>9</v>
      </c>
      <c r="G533" s="3" t="n">
        <v>3</v>
      </c>
      <c r="H533" s="3" t="n">
        <v>9</v>
      </c>
      <c r="I533" s="4" t="n">
        <f aca="false">I532+AA532</f>
        <v>16.8</v>
      </c>
      <c r="J533" s="5" t="n">
        <f aca="false">J532+AB532</f>
        <v>5.6</v>
      </c>
      <c r="K533" s="5" t="n">
        <f aca="false">K532+AC532</f>
        <v>2.6</v>
      </c>
      <c r="L533" s="5" t="n">
        <f aca="false">L532+AD532</f>
        <v>-7.4</v>
      </c>
      <c r="M533" s="5" t="n">
        <f aca="false">M532+AE532</f>
        <v>-1.2</v>
      </c>
      <c r="N533" s="5" t="n">
        <f aca="false">N532+AF532</f>
        <v>-3</v>
      </c>
      <c r="O533" s="6" t="n">
        <f aca="false">$G$2</f>
        <v>0</v>
      </c>
      <c r="P533" s="7" t="n">
        <f aca="false">C533*I533</f>
        <v>50.4</v>
      </c>
      <c r="Q533" s="7" t="n">
        <f aca="false">D533*J533</f>
        <v>11.2</v>
      </c>
      <c r="R533" s="7" t="n">
        <f aca="false">E533*K533</f>
        <v>0</v>
      </c>
      <c r="S533" s="7" t="n">
        <f aca="false">F533*L533</f>
        <v>-66.6</v>
      </c>
      <c r="T533" s="7" t="n">
        <f aca="false">G533*M533</f>
        <v>-3.6</v>
      </c>
      <c r="U533" s="7" t="n">
        <f aca="false">H533*N533</f>
        <v>-27</v>
      </c>
      <c r="V533" s="6" t="n">
        <f aca="false">SUM(O533:U533)</f>
        <v>-35.6</v>
      </c>
      <c r="W533" s="8" t="n">
        <f aca="false">IF(V533&gt;=0,1,-1)</f>
        <v>-1</v>
      </c>
      <c r="X533" s="22" t="n">
        <f aca="false">IF((VALUE(C533&amp;D533&amp;E533&amp;F533&amp;G533&amp;H533))&lt;452947,-1,1)</f>
        <v>-1</v>
      </c>
      <c r="Y533" s="8" t="n">
        <f aca="false">X533-W533</f>
        <v>0</v>
      </c>
      <c r="Z533" s="5" t="n">
        <f aca="false">$E$2</f>
        <v>0.1</v>
      </c>
      <c r="AA533" s="5" t="n">
        <f aca="false">$Z533*$Y533*C533</f>
        <v>0</v>
      </c>
      <c r="AB533" s="5" t="n">
        <f aca="false">$Z533*$Y533*D533</f>
        <v>0</v>
      </c>
      <c r="AC533" s="5" t="n">
        <f aca="false">$Z533*$Y533*E533</f>
        <v>0</v>
      </c>
      <c r="AD533" s="5" t="n">
        <f aca="false">$Z533*$Y533*F533</f>
        <v>0</v>
      </c>
      <c r="AE533" s="5" t="n">
        <f aca="false">$Z533*$Y533*G533</f>
        <v>0</v>
      </c>
      <c r="AF533" s="5" t="n">
        <f aca="false">$Z533*$Y533*H533</f>
        <v>0</v>
      </c>
      <c r="AG533" s="23" t="str">
        <f aca="false">IF(W533=X533,"CERTO","ERRADO")</f>
        <v>CERTO</v>
      </c>
    </row>
    <row r="534" customFormat="false" ht="14.05" hidden="false" customHeight="false" outlineLevel="0" collapsed="false">
      <c r="B534" s="2" t="n">
        <v>31</v>
      </c>
      <c r="C534" s="3" t="n">
        <v>3</v>
      </c>
      <c r="D534" s="3" t="n">
        <v>1</v>
      </c>
      <c r="E534" s="3" t="n">
        <v>0</v>
      </c>
      <c r="F534" s="3" t="n">
        <v>9</v>
      </c>
      <c r="G534" s="3" t="n">
        <v>6</v>
      </c>
      <c r="H534" s="3" t="n">
        <v>4</v>
      </c>
      <c r="I534" s="4" t="n">
        <f aca="false">I533+AA533</f>
        <v>16.8</v>
      </c>
      <c r="J534" s="5" t="n">
        <f aca="false">J533+AB533</f>
        <v>5.6</v>
      </c>
      <c r="K534" s="5" t="n">
        <f aca="false">K533+AC533</f>
        <v>2.6</v>
      </c>
      <c r="L534" s="5" t="n">
        <f aca="false">L533+AD533</f>
        <v>-7.4</v>
      </c>
      <c r="M534" s="5" t="n">
        <f aca="false">M533+AE533</f>
        <v>-1.2</v>
      </c>
      <c r="N534" s="5" t="n">
        <f aca="false">N533+AF533</f>
        <v>-3</v>
      </c>
      <c r="O534" s="6" t="n">
        <f aca="false">$G$2</f>
        <v>0</v>
      </c>
      <c r="P534" s="7" t="n">
        <f aca="false">C534*I534</f>
        <v>50.4</v>
      </c>
      <c r="Q534" s="7" t="n">
        <f aca="false">D534*J534</f>
        <v>5.6</v>
      </c>
      <c r="R534" s="7" t="n">
        <f aca="false">E534*K534</f>
        <v>0</v>
      </c>
      <c r="S534" s="7" t="n">
        <f aca="false">F534*L534</f>
        <v>-66.6</v>
      </c>
      <c r="T534" s="7" t="n">
        <f aca="false">G534*M534</f>
        <v>-7.2</v>
      </c>
      <c r="U534" s="7" t="n">
        <f aca="false">H534*N534</f>
        <v>-12</v>
      </c>
      <c r="V534" s="6" t="n">
        <f aca="false">SUM(O534:U534)</f>
        <v>-29.8</v>
      </c>
      <c r="W534" s="8" t="n">
        <f aca="false">IF(V534&gt;=0,1,-1)</f>
        <v>-1</v>
      </c>
      <c r="X534" s="22" t="n">
        <f aca="false">IF((VALUE(C534&amp;D534&amp;E534&amp;F534&amp;G534&amp;H534))&lt;452947,-1,1)</f>
        <v>-1</v>
      </c>
      <c r="Y534" s="8" t="n">
        <f aca="false">X534-W534</f>
        <v>0</v>
      </c>
      <c r="Z534" s="5" t="n">
        <f aca="false">$E$2</f>
        <v>0.1</v>
      </c>
      <c r="AA534" s="5" t="n">
        <f aca="false">$Z534*$Y534*C534</f>
        <v>0</v>
      </c>
      <c r="AB534" s="5" t="n">
        <f aca="false">$Z534*$Y534*D534</f>
        <v>0</v>
      </c>
      <c r="AC534" s="5" t="n">
        <f aca="false">$Z534*$Y534*E534</f>
        <v>0</v>
      </c>
      <c r="AD534" s="5" t="n">
        <f aca="false">$Z534*$Y534*F534</f>
        <v>0</v>
      </c>
      <c r="AE534" s="5" t="n">
        <f aca="false">$Z534*$Y534*G534</f>
        <v>0</v>
      </c>
      <c r="AF534" s="5" t="n">
        <f aca="false">$Z534*$Y534*H534</f>
        <v>0</v>
      </c>
      <c r="AG534" s="23" t="str">
        <f aca="false">IF(W534=X534,"CERTO","ERRADO")</f>
        <v>CERTO</v>
      </c>
    </row>
    <row r="535" customFormat="false" ht="14.05" hidden="false" customHeight="false" outlineLevel="0" collapsed="false">
      <c r="B535" s="2" t="n">
        <v>32</v>
      </c>
      <c r="C535" s="3" t="n">
        <v>7</v>
      </c>
      <c r="D535" s="3" t="n">
        <v>4</v>
      </c>
      <c r="E535" s="3" t="n">
        <v>1</v>
      </c>
      <c r="F535" s="3" t="n">
        <v>6</v>
      </c>
      <c r="G535" s="3" t="n">
        <v>5</v>
      </c>
      <c r="H535" s="3" t="n">
        <v>6</v>
      </c>
      <c r="I535" s="4" t="n">
        <f aca="false">I534+AA534</f>
        <v>16.8</v>
      </c>
      <c r="J535" s="5" t="n">
        <f aca="false">J534+AB534</f>
        <v>5.6</v>
      </c>
      <c r="K535" s="5" t="n">
        <f aca="false">K534+AC534</f>
        <v>2.6</v>
      </c>
      <c r="L535" s="5" t="n">
        <f aca="false">L534+AD534</f>
        <v>-7.4</v>
      </c>
      <c r="M535" s="5" t="n">
        <f aca="false">M534+AE534</f>
        <v>-1.2</v>
      </c>
      <c r="N535" s="5" t="n">
        <f aca="false">N534+AF534</f>
        <v>-3</v>
      </c>
      <c r="O535" s="6" t="n">
        <f aca="false">$G$2</f>
        <v>0</v>
      </c>
      <c r="P535" s="7" t="n">
        <f aca="false">C535*I535</f>
        <v>117.6</v>
      </c>
      <c r="Q535" s="7" t="n">
        <f aca="false">D535*J535</f>
        <v>22.4</v>
      </c>
      <c r="R535" s="7" t="n">
        <f aca="false">E535*K535</f>
        <v>2.6</v>
      </c>
      <c r="S535" s="7" t="n">
        <f aca="false">F535*L535</f>
        <v>-44.4</v>
      </c>
      <c r="T535" s="7" t="n">
        <f aca="false">G535*M535</f>
        <v>-6</v>
      </c>
      <c r="U535" s="7" t="n">
        <f aca="false">H535*N535</f>
        <v>-18</v>
      </c>
      <c r="V535" s="6" t="n">
        <f aca="false">SUM(O535:U535)</f>
        <v>74.2</v>
      </c>
      <c r="W535" s="8" t="n">
        <f aca="false">IF(V535&gt;=0,1,-1)</f>
        <v>1</v>
      </c>
      <c r="X535" s="22" t="n">
        <f aca="false">IF((VALUE(C535&amp;D535&amp;E535&amp;F535&amp;G535&amp;H535))&lt;452947,-1,1)</f>
        <v>1</v>
      </c>
      <c r="Y535" s="8" t="n">
        <f aca="false">X535-W535</f>
        <v>0</v>
      </c>
      <c r="Z535" s="5" t="n">
        <f aca="false">$E$2</f>
        <v>0.1</v>
      </c>
      <c r="AA535" s="5" t="n">
        <f aca="false">$Z535*$Y535*C535</f>
        <v>0</v>
      </c>
      <c r="AB535" s="5" t="n">
        <f aca="false">$Z535*$Y535*D535</f>
        <v>0</v>
      </c>
      <c r="AC535" s="5" t="n">
        <f aca="false">$Z535*$Y535*E535</f>
        <v>0</v>
      </c>
      <c r="AD535" s="5" t="n">
        <f aca="false">$Z535*$Y535*F535</f>
        <v>0</v>
      </c>
      <c r="AE535" s="5" t="n">
        <f aca="false">$Z535*$Y535*G535</f>
        <v>0</v>
      </c>
      <c r="AF535" s="5" t="n">
        <f aca="false">$Z535*$Y535*H535</f>
        <v>0</v>
      </c>
      <c r="AG535" s="23" t="str">
        <f aca="false">IF(W535=X535,"CERTO","ERRADO")</f>
        <v>CERTO</v>
      </c>
    </row>
    <row r="536" customFormat="false" ht="14.05" hidden="false" customHeight="false" outlineLevel="0" collapsed="false">
      <c r="B536" s="2" t="n">
        <v>33</v>
      </c>
      <c r="C536" s="3" t="n">
        <v>2</v>
      </c>
      <c r="D536" s="3" t="n">
        <v>4</v>
      </c>
      <c r="E536" s="3" t="n">
        <v>2</v>
      </c>
      <c r="F536" s="3" t="n">
        <v>9</v>
      </c>
      <c r="G536" s="3" t="n">
        <v>4</v>
      </c>
      <c r="H536" s="3" t="n">
        <v>7</v>
      </c>
      <c r="I536" s="4" t="n">
        <f aca="false">I535+AA535</f>
        <v>16.8</v>
      </c>
      <c r="J536" s="5" t="n">
        <f aca="false">J535+AB535</f>
        <v>5.6</v>
      </c>
      <c r="K536" s="5" t="n">
        <f aca="false">K535+AC535</f>
        <v>2.6</v>
      </c>
      <c r="L536" s="5" t="n">
        <f aca="false">L535+AD535</f>
        <v>-7.4</v>
      </c>
      <c r="M536" s="5" t="n">
        <f aca="false">M535+AE535</f>
        <v>-1.2</v>
      </c>
      <c r="N536" s="5" t="n">
        <f aca="false">N535+AF535</f>
        <v>-3</v>
      </c>
      <c r="O536" s="6" t="n">
        <f aca="false">$G$2</f>
        <v>0</v>
      </c>
      <c r="P536" s="7" t="n">
        <f aca="false">C536*I536</f>
        <v>33.6</v>
      </c>
      <c r="Q536" s="7" t="n">
        <f aca="false">D536*J536</f>
        <v>22.4</v>
      </c>
      <c r="R536" s="7" t="n">
        <f aca="false">E536*K536</f>
        <v>5.2</v>
      </c>
      <c r="S536" s="7" t="n">
        <f aca="false">F536*L536</f>
        <v>-66.6</v>
      </c>
      <c r="T536" s="7" t="n">
        <f aca="false">G536*M536</f>
        <v>-4.8</v>
      </c>
      <c r="U536" s="7" t="n">
        <f aca="false">H536*N536</f>
        <v>-21</v>
      </c>
      <c r="V536" s="6" t="n">
        <f aca="false">SUM(O536:U536)</f>
        <v>-31.2</v>
      </c>
      <c r="W536" s="8" t="n">
        <f aca="false">IF(V536&gt;=0,1,-1)</f>
        <v>-1</v>
      </c>
      <c r="X536" s="22" t="n">
        <f aca="false">IF((VALUE(C536&amp;D536&amp;E536&amp;F536&amp;G536&amp;H536))&lt;452947,-1,1)</f>
        <v>-1</v>
      </c>
      <c r="Y536" s="8" t="n">
        <f aca="false">X536-W536</f>
        <v>0</v>
      </c>
      <c r="Z536" s="5" t="n">
        <f aca="false">$E$2</f>
        <v>0.1</v>
      </c>
      <c r="AA536" s="5" t="n">
        <f aca="false">$Z536*$Y536*C536</f>
        <v>0</v>
      </c>
      <c r="AB536" s="5" t="n">
        <f aca="false">$Z536*$Y536*D536</f>
        <v>0</v>
      </c>
      <c r="AC536" s="5" t="n">
        <f aca="false">$Z536*$Y536*E536</f>
        <v>0</v>
      </c>
      <c r="AD536" s="5" t="n">
        <f aca="false">$Z536*$Y536*F536</f>
        <v>0</v>
      </c>
      <c r="AE536" s="5" t="n">
        <f aca="false">$Z536*$Y536*G536</f>
        <v>0</v>
      </c>
      <c r="AF536" s="5" t="n">
        <f aca="false">$Z536*$Y536*H536</f>
        <v>0</v>
      </c>
      <c r="AG536" s="23" t="str">
        <f aca="false">IF(W536=X536,"CERTO","ERRADO")</f>
        <v>CERTO</v>
      </c>
    </row>
    <row r="537" customFormat="false" ht="14.05" hidden="false" customHeight="false" outlineLevel="0" collapsed="false">
      <c r="B537" s="2" t="n">
        <v>34</v>
      </c>
      <c r="C537" s="3" t="n">
        <v>4</v>
      </c>
      <c r="D537" s="3" t="n">
        <v>2</v>
      </c>
      <c r="E537" s="3" t="n">
        <v>0</v>
      </c>
      <c r="F537" s="3" t="n">
        <v>8</v>
      </c>
      <c r="G537" s="3" t="n">
        <v>5</v>
      </c>
      <c r="H537" s="3" t="n">
        <v>9</v>
      </c>
      <c r="I537" s="4" t="n">
        <f aca="false">I536+AA536</f>
        <v>16.8</v>
      </c>
      <c r="J537" s="5" t="n">
        <f aca="false">J536+AB536</f>
        <v>5.6</v>
      </c>
      <c r="K537" s="5" t="n">
        <f aca="false">K536+AC536</f>
        <v>2.6</v>
      </c>
      <c r="L537" s="5" t="n">
        <f aca="false">L536+AD536</f>
        <v>-7.4</v>
      </c>
      <c r="M537" s="5" t="n">
        <f aca="false">M536+AE536</f>
        <v>-1.2</v>
      </c>
      <c r="N537" s="5" t="n">
        <f aca="false">N536+AF536</f>
        <v>-3</v>
      </c>
      <c r="O537" s="6" t="n">
        <f aca="false">$G$2</f>
        <v>0</v>
      </c>
      <c r="P537" s="7" t="n">
        <f aca="false">C537*I537</f>
        <v>67.2</v>
      </c>
      <c r="Q537" s="7" t="n">
        <f aca="false">D537*J537</f>
        <v>11.2</v>
      </c>
      <c r="R537" s="7" t="n">
        <f aca="false">E537*K537</f>
        <v>0</v>
      </c>
      <c r="S537" s="7" t="n">
        <f aca="false">F537*L537</f>
        <v>-59.2</v>
      </c>
      <c r="T537" s="7" t="n">
        <f aca="false">G537*M537</f>
        <v>-6</v>
      </c>
      <c r="U537" s="7" t="n">
        <f aca="false">H537*N537</f>
        <v>-27</v>
      </c>
      <c r="V537" s="6" t="n">
        <f aca="false">SUM(O537:U537)</f>
        <v>-13.8</v>
      </c>
      <c r="W537" s="8" t="n">
        <f aca="false">IF(V537&gt;=0,1,-1)</f>
        <v>-1</v>
      </c>
      <c r="X537" s="22" t="n">
        <f aca="false">IF((VALUE(C537&amp;D537&amp;E537&amp;F537&amp;G537&amp;H537))&lt;452947,-1,1)</f>
        <v>-1</v>
      </c>
      <c r="Y537" s="8" t="n">
        <f aca="false">X537-W537</f>
        <v>0</v>
      </c>
      <c r="Z537" s="5" t="n">
        <f aca="false">$E$2</f>
        <v>0.1</v>
      </c>
      <c r="AA537" s="5" t="n">
        <f aca="false">$Z537*$Y537*C537</f>
        <v>0</v>
      </c>
      <c r="AB537" s="5" t="n">
        <f aca="false">$Z537*$Y537*D537</f>
        <v>0</v>
      </c>
      <c r="AC537" s="5" t="n">
        <f aca="false">$Z537*$Y537*E537</f>
        <v>0</v>
      </c>
      <c r="AD537" s="5" t="n">
        <f aca="false">$Z537*$Y537*F537</f>
        <v>0</v>
      </c>
      <c r="AE537" s="5" t="n">
        <f aca="false">$Z537*$Y537*G537</f>
        <v>0</v>
      </c>
      <c r="AF537" s="5" t="n">
        <f aca="false">$Z537*$Y537*H537</f>
        <v>0</v>
      </c>
      <c r="AG537" s="23" t="str">
        <f aca="false">IF(W537=X537,"CERTO","ERRADO")</f>
        <v>CERTO</v>
      </c>
    </row>
    <row r="538" customFormat="false" ht="14.05" hidden="false" customHeight="false" outlineLevel="0" collapsed="false">
      <c r="B538" s="2" t="n">
        <v>35</v>
      </c>
      <c r="C538" s="3" t="n">
        <v>6</v>
      </c>
      <c r="D538" s="3" t="n">
        <v>5</v>
      </c>
      <c r="E538" s="3" t="n">
        <v>2</v>
      </c>
      <c r="F538" s="3" t="n">
        <v>9</v>
      </c>
      <c r="G538" s="3" t="n">
        <v>1</v>
      </c>
      <c r="H538" s="3" t="n">
        <v>7</v>
      </c>
      <c r="I538" s="4" t="n">
        <f aca="false">I537+AA537</f>
        <v>16.8</v>
      </c>
      <c r="J538" s="5" t="n">
        <f aca="false">J537+AB537</f>
        <v>5.6</v>
      </c>
      <c r="K538" s="5" t="n">
        <f aca="false">K537+AC537</f>
        <v>2.6</v>
      </c>
      <c r="L538" s="5" t="n">
        <f aca="false">L537+AD537</f>
        <v>-7.4</v>
      </c>
      <c r="M538" s="5" t="n">
        <f aca="false">M537+AE537</f>
        <v>-1.2</v>
      </c>
      <c r="N538" s="5" t="n">
        <f aca="false">N537+AF537</f>
        <v>-3</v>
      </c>
      <c r="O538" s="6" t="n">
        <f aca="false">$G$2</f>
        <v>0</v>
      </c>
      <c r="P538" s="7" t="n">
        <f aca="false">C538*I538</f>
        <v>100.8</v>
      </c>
      <c r="Q538" s="7" t="n">
        <f aca="false">D538*J538</f>
        <v>28</v>
      </c>
      <c r="R538" s="7" t="n">
        <f aca="false">E538*K538</f>
        <v>5.2</v>
      </c>
      <c r="S538" s="7" t="n">
        <f aca="false">F538*L538</f>
        <v>-66.6</v>
      </c>
      <c r="T538" s="7" t="n">
        <f aca="false">G538*M538</f>
        <v>-1.2</v>
      </c>
      <c r="U538" s="7" t="n">
        <f aca="false">H538*N538</f>
        <v>-21</v>
      </c>
      <c r="V538" s="6" t="n">
        <f aca="false">SUM(O538:U538)</f>
        <v>45.2</v>
      </c>
      <c r="W538" s="8" t="n">
        <f aca="false">IF(V538&gt;=0,1,-1)</f>
        <v>1</v>
      </c>
      <c r="X538" s="22" t="n">
        <f aca="false">IF((VALUE(C538&amp;D538&amp;E538&amp;F538&amp;G538&amp;H538))&lt;452947,-1,1)</f>
        <v>1</v>
      </c>
      <c r="Y538" s="8" t="n">
        <f aca="false">X538-W538</f>
        <v>0</v>
      </c>
      <c r="Z538" s="5" t="n">
        <f aca="false">$E$2</f>
        <v>0.1</v>
      </c>
      <c r="AA538" s="5" t="n">
        <f aca="false">$Z538*$Y538*C538</f>
        <v>0</v>
      </c>
      <c r="AB538" s="5" t="n">
        <f aca="false">$Z538*$Y538*D538</f>
        <v>0</v>
      </c>
      <c r="AC538" s="5" t="n">
        <f aca="false">$Z538*$Y538*E538</f>
        <v>0</v>
      </c>
      <c r="AD538" s="5" t="n">
        <f aca="false">$Z538*$Y538*F538</f>
        <v>0</v>
      </c>
      <c r="AE538" s="5" t="n">
        <f aca="false">$Z538*$Y538*G538</f>
        <v>0</v>
      </c>
      <c r="AF538" s="5" t="n">
        <f aca="false">$Z538*$Y538*H538</f>
        <v>0</v>
      </c>
      <c r="AG538" s="23" t="str">
        <f aca="false">IF(W538=X538,"CERTO","ERRADO")</f>
        <v>CERTO</v>
      </c>
    </row>
    <row r="539" customFormat="false" ht="14.05" hidden="false" customHeight="false" outlineLevel="0" collapsed="false">
      <c r="B539" s="2" t="n">
        <v>36</v>
      </c>
      <c r="C539" s="3" t="n">
        <v>2</v>
      </c>
      <c r="D539" s="3" t="n">
        <v>6</v>
      </c>
      <c r="E539" s="3" t="n">
        <v>2</v>
      </c>
      <c r="F539" s="3" t="n">
        <v>9</v>
      </c>
      <c r="G539" s="3" t="n">
        <v>3</v>
      </c>
      <c r="H539" s="3" t="n">
        <v>8</v>
      </c>
      <c r="I539" s="4" t="n">
        <f aca="false">I538+AA538</f>
        <v>16.8</v>
      </c>
      <c r="J539" s="5" t="n">
        <f aca="false">J538+AB538</f>
        <v>5.6</v>
      </c>
      <c r="K539" s="5" t="n">
        <f aca="false">K538+AC538</f>
        <v>2.6</v>
      </c>
      <c r="L539" s="5" t="n">
        <f aca="false">L538+AD538</f>
        <v>-7.4</v>
      </c>
      <c r="M539" s="5" t="n">
        <f aca="false">M538+AE538</f>
        <v>-1.2</v>
      </c>
      <c r="N539" s="5" t="n">
        <f aca="false">N538+AF538</f>
        <v>-3</v>
      </c>
      <c r="O539" s="6" t="n">
        <f aca="false">$G$2</f>
        <v>0</v>
      </c>
      <c r="P539" s="7" t="n">
        <f aca="false">C539*I539</f>
        <v>33.6</v>
      </c>
      <c r="Q539" s="7" t="n">
        <f aca="false">D539*J539</f>
        <v>33.6</v>
      </c>
      <c r="R539" s="7" t="n">
        <f aca="false">E539*K539</f>
        <v>5.2</v>
      </c>
      <c r="S539" s="7" t="n">
        <f aca="false">F539*L539</f>
        <v>-66.6</v>
      </c>
      <c r="T539" s="7" t="n">
        <f aca="false">G539*M539</f>
        <v>-3.6</v>
      </c>
      <c r="U539" s="7" t="n">
        <f aca="false">H539*N539</f>
        <v>-24</v>
      </c>
      <c r="V539" s="6" t="n">
        <f aca="false">SUM(O539:U539)</f>
        <v>-21.8</v>
      </c>
      <c r="W539" s="8" t="n">
        <f aca="false">IF(V539&gt;=0,1,-1)</f>
        <v>-1</v>
      </c>
      <c r="X539" s="22" t="n">
        <f aca="false">IF((VALUE(C539&amp;D539&amp;E539&amp;F539&amp;G539&amp;H539))&lt;452947,-1,1)</f>
        <v>-1</v>
      </c>
      <c r="Y539" s="8" t="n">
        <f aca="false">X539-W539</f>
        <v>0</v>
      </c>
      <c r="Z539" s="5" t="n">
        <f aca="false">$E$2</f>
        <v>0.1</v>
      </c>
      <c r="AA539" s="5" t="n">
        <f aca="false">$Z539*$Y539*C539</f>
        <v>0</v>
      </c>
      <c r="AB539" s="5" t="n">
        <f aca="false">$Z539*$Y539*D539</f>
        <v>0</v>
      </c>
      <c r="AC539" s="5" t="n">
        <f aca="false">$Z539*$Y539*E539</f>
        <v>0</v>
      </c>
      <c r="AD539" s="5" t="n">
        <f aca="false">$Z539*$Y539*F539</f>
        <v>0</v>
      </c>
      <c r="AE539" s="5" t="n">
        <f aca="false">$Z539*$Y539*G539</f>
        <v>0</v>
      </c>
      <c r="AF539" s="5" t="n">
        <f aca="false">$Z539*$Y539*H539</f>
        <v>0</v>
      </c>
      <c r="AG539" s="23" t="str">
        <f aca="false">IF(W539=X539,"CERTO","ERRADO")</f>
        <v>CERTO</v>
      </c>
    </row>
    <row r="540" customFormat="false" ht="14.05" hidden="false" customHeight="false" outlineLevel="0" collapsed="false">
      <c r="B540" s="2" t="n">
        <v>37</v>
      </c>
      <c r="C540" s="3" t="n">
        <v>4</v>
      </c>
      <c r="D540" s="3" t="n">
        <v>8</v>
      </c>
      <c r="E540" s="3" t="n">
        <v>0</v>
      </c>
      <c r="F540" s="3" t="n">
        <v>8</v>
      </c>
      <c r="G540" s="3" t="n">
        <v>1</v>
      </c>
      <c r="H540" s="3" t="n">
        <v>9</v>
      </c>
      <c r="I540" s="4" t="n">
        <f aca="false">I539+AA539</f>
        <v>16.8</v>
      </c>
      <c r="J540" s="5" t="n">
        <f aca="false">J539+AB539</f>
        <v>5.6</v>
      </c>
      <c r="K540" s="5" t="n">
        <f aca="false">K539+AC539</f>
        <v>2.6</v>
      </c>
      <c r="L540" s="5" t="n">
        <f aca="false">L539+AD539</f>
        <v>-7.4</v>
      </c>
      <c r="M540" s="5" t="n">
        <f aca="false">M539+AE539</f>
        <v>-1.2</v>
      </c>
      <c r="N540" s="5" t="n">
        <f aca="false">N539+AF539</f>
        <v>-3</v>
      </c>
      <c r="O540" s="6" t="n">
        <f aca="false">$G$2</f>
        <v>0</v>
      </c>
      <c r="P540" s="7" t="n">
        <f aca="false">C540*I540</f>
        <v>67.2</v>
      </c>
      <c r="Q540" s="7" t="n">
        <f aca="false">D540*J540</f>
        <v>44.8</v>
      </c>
      <c r="R540" s="7" t="n">
        <f aca="false">E540*K540</f>
        <v>0</v>
      </c>
      <c r="S540" s="7" t="n">
        <f aca="false">F540*L540</f>
        <v>-59.2</v>
      </c>
      <c r="T540" s="7" t="n">
        <f aca="false">G540*M540</f>
        <v>-1.2</v>
      </c>
      <c r="U540" s="7" t="n">
        <f aca="false">H540*N540</f>
        <v>-27</v>
      </c>
      <c r="V540" s="6" t="n">
        <f aca="false">SUM(O540:U540)</f>
        <v>24.6</v>
      </c>
      <c r="W540" s="8" t="n">
        <f aca="false">IF(V540&gt;=0,1,-1)</f>
        <v>1</v>
      </c>
      <c r="X540" s="22" t="n">
        <f aca="false">IF((VALUE(C540&amp;D540&amp;E540&amp;F540&amp;G540&amp;H540))&lt;452947,-1,1)</f>
        <v>1</v>
      </c>
      <c r="Y540" s="8" t="n">
        <f aca="false">X540-W540</f>
        <v>0</v>
      </c>
      <c r="Z540" s="5" t="n">
        <f aca="false">$E$2</f>
        <v>0.1</v>
      </c>
      <c r="AA540" s="5" t="n">
        <f aca="false">$Z540*$Y540*C540</f>
        <v>0</v>
      </c>
      <c r="AB540" s="5" t="n">
        <f aca="false">$Z540*$Y540*D540</f>
        <v>0</v>
      </c>
      <c r="AC540" s="5" t="n">
        <f aca="false">$Z540*$Y540*E540</f>
        <v>0</v>
      </c>
      <c r="AD540" s="5" t="n">
        <f aca="false">$Z540*$Y540*F540</f>
        <v>0</v>
      </c>
      <c r="AE540" s="5" t="n">
        <f aca="false">$Z540*$Y540*G540</f>
        <v>0</v>
      </c>
      <c r="AF540" s="5" t="n">
        <f aca="false">$Z540*$Y540*H540</f>
        <v>0</v>
      </c>
      <c r="AG540" s="23" t="str">
        <f aca="false">IF(W540=X540,"CERTO","ERRADO")</f>
        <v>CERTO</v>
      </c>
    </row>
    <row r="541" customFormat="false" ht="14.05" hidden="false" customHeight="false" outlineLevel="0" collapsed="false">
      <c r="B541" s="2" t="n">
        <v>38</v>
      </c>
      <c r="C541" s="3" t="n">
        <v>3</v>
      </c>
      <c r="D541" s="3" t="n">
        <v>5</v>
      </c>
      <c r="E541" s="3" t="n">
        <v>1</v>
      </c>
      <c r="F541" s="3" t="n">
        <v>9</v>
      </c>
      <c r="G541" s="3" t="n">
        <v>8</v>
      </c>
      <c r="H541" s="3" t="n">
        <v>2</v>
      </c>
      <c r="I541" s="4" t="n">
        <f aca="false">I540+AA540</f>
        <v>16.8</v>
      </c>
      <c r="J541" s="5" t="n">
        <f aca="false">J540+AB540</f>
        <v>5.6</v>
      </c>
      <c r="K541" s="5" t="n">
        <f aca="false">K540+AC540</f>
        <v>2.6</v>
      </c>
      <c r="L541" s="5" t="n">
        <f aca="false">L540+AD540</f>
        <v>-7.4</v>
      </c>
      <c r="M541" s="5" t="n">
        <f aca="false">M540+AE540</f>
        <v>-1.2</v>
      </c>
      <c r="N541" s="5" t="n">
        <f aca="false">N540+AF540</f>
        <v>-3</v>
      </c>
      <c r="O541" s="6" t="n">
        <f aca="false">$G$2</f>
        <v>0</v>
      </c>
      <c r="P541" s="7" t="n">
        <f aca="false">C541*I541</f>
        <v>50.4</v>
      </c>
      <c r="Q541" s="7" t="n">
        <f aca="false">D541*J541</f>
        <v>28</v>
      </c>
      <c r="R541" s="7" t="n">
        <f aca="false">E541*K541</f>
        <v>2.6</v>
      </c>
      <c r="S541" s="7" t="n">
        <f aca="false">F541*L541</f>
        <v>-66.6</v>
      </c>
      <c r="T541" s="7" t="n">
        <f aca="false">G541*M541</f>
        <v>-9.6</v>
      </c>
      <c r="U541" s="7" t="n">
        <f aca="false">H541*N541</f>
        <v>-6</v>
      </c>
      <c r="V541" s="6" t="n">
        <f aca="false">SUM(O541:U541)</f>
        <v>-1.2</v>
      </c>
      <c r="W541" s="8" t="n">
        <f aca="false">IF(V541&gt;=0,1,-1)</f>
        <v>-1</v>
      </c>
      <c r="X541" s="22" t="n">
        <f aca="false">IF((VALUE(C541&amp;D541&amp;E541&amp;F541&amp;G541&amp;H541))&lt;452947,-1,1)</f>
        <v>-1</v>
      </c>
      <c r="Y541" s="8" t="n">
        <f aca="false">X541-W541</f>
        <v>0</v>
      </c>
      <c r="Z541" s="5" t="n">
        <f aca="false">$E$2</f>
        <v>0.1</v>
      </c>
      <c r="AA541" s="5" t="n">
        <f aca="false">$Z541*$Y541*C541</f>
        <v>0</v>
      </c>
      <c r="AB541" s="5" t="n">
        <f aca="false">$Z541*$Y541*D541</f>
        <v>0</v>
      </c>
      <c r="AC541" s="5" t="n">
        <f aca="false">$Z541*$Y541*E541</f>
        <v>0</v>
      </c>
      <c r="AD541" s="5" t="n">
        <f aca="false">$Z541*$Y541*F541</f>
        <v>0</v>
      </c>
      <c r="AE541" s="5" t="n">
        <f aca="false">$Z541*$Y541*G541</f>
        <v>0</v>
      </c>
      <c r="AF541" s="5" t="n">
        <f aca="false">$Z541*$Y541*H541</f>
        <v>0</v>
      </c>
      <c r="AG541" s="23" t="str">
        <f aca="false">IF(W541=X541,"CERTO","ERRADO")</f>
        <v>CERTO</v>
      </c>
    </row>
    <row r="542" customFormat="false" ht="14.05" hidden="false" customHeight="false" outlineLevel="0" collapsed="false">
      <c r="B542" s="2" t="n">
        <v>39</v>
      </c>
      <c r="C542" s="3" t="n">
        <v>2</v>
      </c>
      <c r="D542" s="3" t="n">
        <v>7</v>
      </c>
      <c r="E542" s="3" t="n">
        <v>1</v>
      </c>
      <c r="F542" s="3" t="n">
        <v>9</v>
      </c>
      <c r="G542" s="3" t="n">
        <v>0</v>
      </c>
      <c r="H542" s="3" t="n">
        <v>3</v>
      </c>
      <c r="I542" s="4" t="n">
        <f aca="false">I541+AA541</f>
        <v>16.8</v>
      </c>
      <c r="J542" s="5" t="n">
        <f aca="false">J541+AB541</f>
        <v>5.6</v>
      </c>
      <c r="K542" s="5" t="n">
        <f aca="false">K541+AC541</f>
        <v>2.6</v>
      </c>
      <c r="L542" s="5" t="n">
        <f aca="false">L541+AD541</f>
        <v>-7.4</v>
      </c>
      <c r="M542" s="5" t="n">
        <f aca="false">M541+AE541</f>
        <v>-1.2</v>
      </c>
      <c r="N542" s="5" t="n">
        <f aca="false">N541+AF541</f>
        <v>-3</v>
      </c>
      <c r="O542" s="6" t="n">
        <f aca="false">$G$2</f>
        <v>0</v>
      </c>
      <c r="P542" s="7" t="n">
        <f aca="false">C542*I542</f>
        <v>33.6</v>
      </c>
      <c r="Q542" s="7" t="n">
        <f aca="false">D542*J542</f>
        <v>39.2</v>
      </c>
      <c r="R542" s="7" t="n">
        <f aca="false">E542*K542</f>
        <v>2.6</v>
      </c>
      <c r="S542" s="7" t="n">
        <f aca="false">F542*L542</f>
        <v>-66.6</v>
      </c>
      <c r="T542" s="7" t="n">
        <f aca="false">G542*M542</f>
        <v>-0</v>
      </c>
      <c r="U542" s="7" t="n">
        <f aca="false">H542*N542</f>
        <v>-9</v>
      </c>
      <c r="V542" s="6" t="n">
        <f aca="false">SUM(O542:U542)</f>
        <v>-0.200000000000017</v>
      </c>
      <c r="W542" s="8" t="n">
        <f aca="false">IF(V542&gt;=0,1,-1)</f>
        <v>-1</v>
      </c>
      <c r="X542" s="22" t="n">
        <f aca="false">IF((VALUE(C542&amp;D542&amp;E542&amp;F542&amp;G542&amp;H542))&lt;452947,-1,1)</f>
        <v>-1</v>
      </c>
      <c r="Y542" s="8" t="n">
        <f aca="false">X542-W542</f>
        <v>0</v>
      </c>
      <c r="Z542" s="5" t="n">
        <f aca="false">$E$2</f>
        <v>0.1</v>
      </c>
      <c r="AA542" s="5" t="n">
        <f aca="false">$Z542*$Y542*C542</f>
        <v>0</v>
      </c>
      <c r="AB542" s="5" t="n">
        <f aca="false">$Z542*$Y542*D542</f>
        <v>0</v>
      </c>
      <c r="AC542" s="5" t="n">
        <f aca="false">$Z542*$Y542*E542</f>
        <v>0</v>
      </c>
      <c r="AD542" s="5" t="n">
        <f aca="false">$Z542*$Y542*F542</f>
        <v>0</v>
      </c>
      <c r="AE542" s="5" t="n">
        <f aca="false">$Z542*$Y542*G542</f>
        <v>0</v>
      </c>
      <c r="AF542" s="5" t="n">
        <f aca="false">$Z542*$Y542*H542</f>
        <v>0</v>
      </c>
      <c r="AG542" s="23" t="str">
        <f aca="false">IF(W542=X542,"CERTO","ERRADO")</f>
        <v>CERTO</v>
      </c>
    </row>
    <row r="543" customFormat="false" ht="14.05" hidden="false" customHeight="false" outlineLevel="0" collapsed="false">
      <c r="B543" s="2" t="n">
        <v>40</v>
      </c>
      <c r="C543" s="3" t="n">
        <v>1</v>
      </c>
      <c r="D543" s="3" t="n">
        <v>5</v>
      </c>
      <c r="E543" s="3" t="n">
        <v>2</v>
      </c>
      <c r="F543" s="3" t="n">
        <v>9</v>
      </c>
      <c r="G543" s="3" t="n">
        <v>2</v>
      </c>
      <c r="H543" s="3" t="n">
        <v>5</v>
      </c>
      <c r="I543" s="4" t="n">
        <f aca="false">I542+AA542</f>
        <v>16.8</v>
      </c>
      <c r="J543" s="5" t="n">
        <f aca="false">J542+AB542</f>
        <v>5.6</v>
      </c>
      <c r="K543" s="5" t="n">
        <f aca="false">K542+AC542</f>
        <v>2.6</v>
      </c>
      <c r="L543" s="5" t="n">
        <f aca="false">L542+AD542</f>
        <v>-7.4</v>
      </c>
      <c r="M543" s="5" t="n">
        <f aca="false">M542+AE542</f>
        <v>-1.2</v>
      </c>
      <c r="N543" s="5" t="n">
        <f aca="false">N542+AF542</f>
        <v>-3</v>
      </c>
      <c r="O543" s="6" t="n">
        <f aca="false">$G$2</f>
        <v>0</v>
      </c>
      <c r="P543" s="7" t="n">
        <f aca="false">C543*I543</f>
        <v>16.8</v>
      </c>
      <c r="Q543" s="7" t="n">
        <f aca="false">D543*J543</f>
        <v>28</v>
      </c>
      <c r="R543" s="7" t="n">
        <f aca="false">E543*K543</f>
        <v>5.2</v>
      </c>
      <c r="S543" s="7" t="n">
        <f aca="false">F543*L543</f>
        <v>-66.6</v>
      </c>
      <c r="T543" s="7" t="n">
        <f aca="false">G543*M543</f>
        <v>-2.4</v>
      </c>
      <c r="U543" s="7" t="n">
        <f aca="false">H543*N543</f>
        <v>-15</v>
      </c>
      <c r="V543" s="6" t="n">
        <f aca="false">SUM(O543:U543)</f>
        <v>-34</v>
      </c>
      <c r="W543" s="8" t="n">
        <f aca="false">IF(V543&gt;=0,1,-1)</f>
        <v>-1</v>
      </c>
      <c r="X543" s="22" t="n">
        <f aca="false">IF((VALUE(C543&amp;D543&amp;E543&amp;F543&amp;G543&amp;H543))&lt;452947,-1,1)</f>
        <v>-1</v>
      </c>
      <c r="Y543" s="8" t="n">
        <f aca="false">X543-W543</f>
        <v>0</v>
      </c>
      <c r="Z543" s="5" t="n">
        <f aca="false">$E$2</f>
        <v>0.1</v>
      </c>
      <c r="AA543" s="5" t="n">
        <f aca="false">$Z543*$Y543*C543</f>
        <v>0</v>
      </c>
      <c r="AB543" s="5" t="n">
        <f aca="false">$Z543*$Y543*D543</f>
        <v>0</v>
      </c>
      <c r="AC543" s="5" t="n">
        <f aca="false">$Z543*$Y543*E543</f>
        <v>0</v>
      </c>
      <c r="AD543" s="5" t="n">
        <f aca="false">$Z543*$Y543*F543</f>
        <v>0</v>
      </c>
      <c r="AE543" s="5" t="n">
        <f aca="false">$Z543*$Y543*G543</f>
        <v>0</v>
      </c>
      <c r="AF543" s="5" t="n">
        <f aca="false">$Z543*$Y543*H543</f>
        <v>0</v>
      </c>
      <c r="AG543" s="23" t="str">
        <f aca="false">IF(W543=X543,"CERTO","ERRADO")</f>
        <v>CERTO</v>
      </c>
    </row>
    <row r="544" customFormat="false" ht="14.05" hidden="false" customHeight="false" outlineLevel="0" collapsed="false">
      <c r="B544" s="2" t="n">
        <v>41</v>
      </c>
      <c r="C544" s="3" t="n">
        <v>3</v>
      </c>
      <c r="D544" s="3" t="n">
        <v>2</v>
      </c>
      <c r="E544" s="3" t="n">
        <v>1</v>
      </c>
      <c r="F544" s="3" t="n">
        <v>9</v>
      </c>
      <c r="G544" s="3" t="n">
        <v>1</v>
      </c>
      <c r="H544" s="3" t="n">
        <v>9</v>
      </c>
      <c r="I544" s="4" t="n">
        <f aca="false">I543+AA543</f>
        <v>16.8</v>
      </c>
      <c r="J544" s="5" t="n">
        <f aca="false">J543+AB543</f>
        <v>5.6</v>
      </c>
      <c r="K544" s="5" t="n">
        <f aca="false">K543+AC543</f>
        <v>2.6</v>
      </c>
      <c r="L544" s="5" t="n">
        <f aca="false">L543+AD543</f>
        <v>-7.4</v>
      </c>
      <c r="M544" s="5" t="n">
        <f aca="false">M543+AE543</f>
        <v>-1.2</v>
      </c>
      <c r="N544" s="5" t="n">
        <f aca="false">N543+AF543</f>
        <v>-3</v>
      </c>
      <c r="O544" s="6" t="n">
        <f aca="false">$G$2</f>
        <v>0</v>
      </c>
      <c r="P544" s="7" t="n">
        <f aca="false">C544*I544</f>
        <v>50.4</v>
      </c>
      <c r="Q544" s="7" t="n">
        <f aca="false">D544*J544</f>
        <v>11.2</v>
      </c>
      <c r="R544" s="7" t="n">
        <f aca="false">E544*K544</f>
        <v>2.6</v>
      </c>
      <c r="S544" s="7" t="n">
        <f aca="false">F544*L544</f>
        <v>-66.6</v>
      </c>
      <c r="T544" s="7" t="n">
        <f aca="false">G544*M544</f>
        <v>-1.2</v>
      </c>
      <c r="U544" s="7" t="n">
        <f aca="false">H544*N544</f>
        <v>-27</v>
      </c>
      <c r="V544" s="6" t="n">
        <f aca="false">SUM(O544:U544)</f>
        <v>-30.6</v>
      </c>
      <c r="W544" s="8" t="n">
        <f aca="false">IF(V544&gt;=0,1,-1)</f>
        <v>-1</v>
      </c>
      <c r="X544" s="22" t="n">
        <f aca="false">IF((VALUE(C544&amp;D544&amp;E544&amp;F544&amp;G544&amp;H544))&lt;452947,-1,1)</f>
        <v>-1</v>
      </c>
      <c r="Y544" s="8" t="n">
        <f aca="false">X544-W544</f>
        <v>0</v>
      </c>
      <c r="Z544" s="5" t="n">
        <f aca="false">$E$2</f>
        <v>0.1</v>
      </c>
      <c r="AA544" s="5" t="n">
        <f aca="false">$Z544*$Y544*C544</f>
        <v>0</v>
      </c>
      <c r="AB544" s="5" t="n">
        <f aca="false">$Z544*$Y544*D544</f>
        <v>0</v>
      </c>
      <c r="AC544" s="5" t="n">
        <f aca="false">$Z544*$Y544*E544</f>
        <v>0</v>
      </c>
      <c r="AD544" s="5" t="n">
        <f aca="false">$Z544*$Y544*F544</f>
        <v>0</v>
      </c>
      <c r="AE544" s="5" t="n">
        <f aca="false">$Z544*$Y544*G544</f>
        <v>0</v>
      </c>
      <c r="AF544" s="5" t="n">
        <f aca="false">$Z544*$Y544*H544</f>
        <v>0</v>
      </c>
      <c r="AG544" s="23" t="str">
        <f aca="false">IF(W544=X544,"CERTO","ERRADO")</f>
        <v>CERTO</v>
      </c>
    </row>
    <row r="545" customFormat="false" ht="14.05" hidden="false" customHeight="false" outlineLevel="0" collapsed="false">
      <c r="B545" s="2" t="n">
        <v>42</v>
      </c>
      <c r="C545" s="3" t="n">
        <v>5</v>
      </c>
      <c r="D545" s="3" t="n">
        <v>7</v>
      </c>
      <c r="E545" s="3" t="n">
        <v>4</v>
      </c>
      <c r="F545" s="3" t="n">
        <v>9</v>
      </c>
      <c r="G545" s="3" t="n">
        <v>2</v>
      </c>
      <c r="H545" s="3" t="n">
        <v>8</v>
      </c>
      <c r="I545" s="4" t="n">
        <f aca="false">I544+AA544</f>
        <v>16.8</v>
      </c>
      <c r="J545" s="5" t="n">
        <f aca="false">J544+AB544</f>
        <v>5.6</v>
      </c>
      <c r="K545" s="5" t="n">
        <f aca="false">K544+AC544</f>
        <v>2.6</v>
      </c>
      <c r="L545" s="5" t="n">
        <f aca="false">L544+AD544</f>
        <v>-7.4</v>
      </c>
      <c r="M545" s="5" t="n">
        <f aca="false">M544+AE544</f>
        <v>-1.2</v>
      </c>
      <c r="N545" s="5" t="n">
        <f aca="false">N544+AF544</f>
        <v>-3</v>
      </c>
      <c r="O545" s="6" t="n">
        <f aca="false">$G$2</f>
        <v>0</v>
      </c>
      <c r="P545" s="7" t="n">
        <f aca="false">C545*I545</f>
        <v>84</v>
      </c>
      <c r="Q545" s="7" t="n">
        <f aca="false">D545*J545</f>
        <v>39.2</v>
      </c>
      <c r="R545" s="7" t="n">
        <f aca="false">E545*K545</f>
        <v>10.4</v>
      </c>
      <c r="S545" s="7" t="n">
        <f aca="false">F545*L545</f>
        <v>-66.6</v>
      </c>
      <c r="T545" s="7" t="n">
        <f aca="false">G545*M545</f>
        <v>-2.4</v>
      </c>
      <c r="U545" s="7" t="n">
        <f aca="false">H545*N545</f>
        <v>-24</v>
      </c>
      <c r="V545" s="6" t="n">
        <f aca="false">SUM(O545:U545)</f>
        <v>40.6</v>
      </c>
      <c r="W545" s="8" t="n">
        <f aca="false">IF(V545&gt;=0,1,-1)</f>
        <v>1</v>
      </c>
      <c r="X545" s="22" t="n">
        <f aca="false">IF((VALUE(C545&amp;D545&amp;E545&amp;F545&amp;G545&amp;H545))&lt;452947,-1,1)</f>
        <v>1</v>
      </c>
      <c r="Y545" s="8" t="n">
        <f aca="false">X545-W545</f>
        <v>0</v>
      </c>
      <c r="Z545" s="5" t="n">
        <f aca="false">$E$2</f>
        <v>0.1</v>
      </c>
      <c r="AA545" s="5" t="n">
        <f aca="false">$Z545*$Y545*C545</f>
        <v>0</v>
      </c>
      <c r="AB545" s="5" t="n">
        <f aca="false">$Z545*$Y545*D545</f>
        <v>0</v>
      </c>
      <c r="AC545" s="5" t="n">
        <f aca="false">$Z545*$Y545*E545</f>
        <v>0</v>
      </c>
      <c r="AD545" s="5" t="n">
        <f aca="false">$Z545*$Y545*F545</f>
        <v>0</v>
      </c>
      <c r="AE545" s="5" t="n">
        <f aca="false">$Z545*$Y545*G545</f>
        <v>0</v>
      </c>
      <c r="AF545" s="5" t="n">
        <f aca="false">$Z545*$Y545*H545</f>
        <v>0</v>
      </c>
      <c r="AG545" s="23" t="str">
        <f aca="false">IF(W545=X545,"CERTO","ERRADO")</f>
        <v>CERTO</v>
      </c>
    </row>
    <row r="546" customFormat="false" ht="14.05" hidden="false" customHeight="false" outlineLevel="0" collapsed="false">
      <c r="B546" s="2" t="n">
        <v>43</v>
      </c>
      <c r="C546" s="3" t="n">
        <v>7</v>
      </c>
      <c r="D546" s="3" t="n">
        <v>9</v>
      </c>
      <c r="E546" s="3" t="n">
        <v>2</v>
      </c>
      <c r="F546" s="3" t="n">
        <v>9</v>
      </c>
      <c r="G546" s="3" t="n">
        <v>9</v>
      </c>
      <c r="H546" s="3" t="n">
        <v>2</v>
      </c>
      <c r="I546" s="4" t="n">
        <f aca="false">I545+AA545</f>
        <v>16.8</v>
      </c>
      <c r="J546" s="5" t="n">
        <f aca="false">J545+AB545</f>
        <v>5.6</v>
      </c>
      <c r="K546" s="5" t="n">
        <f aca="false">K545+AC545</f>
        <v>2.6</v>
      </c>
      <c r="L546" s="5" t="n">
        <f aca="false">L545+AD545</f>
        <v>-7.4</v>
      </c>
      <c r="M546" s="5" t="n">
        <f aca="false">M545+AE545</f>
        <v>-1.2</v>
      </c>
      <c r="N546" s="5" t="n">
        <f aca="false">N545+AF545</f>
        <v>-3</v>
      </c>
      <c r="O546" s="6" t="n">
        <f aca="false">$G$2</f>
        <v>0</v>
      </c>
      <c r="P546" s="7" t="n">
        <f aca="false">C546*I546</f>
        <v>117.6</v>
      </c>
      <c r="Q546" s="7" t="n">
        <f aca="false">D546*J546</f>
        <v>50.4</v>
      </c>
      <c r="R546" s="7" t="n">
        <f aca="false">E546*K546</f>
        <v>5.2</v>
      </c>
      <c r="S546" s="7" t="n">
        <f aca="false">F546*L546</f>
        <v>-66.6</v>
      </c>
      <c r="T546" s="7" t="n">
        <f aca="false">G546*M546</f>
        <v>-10.8</v>
      </c>
      <c r="U546" s="7" t="n">
        <f aca="false">H546*N546</f>
        <v>-6</v>
      </c>
      <c r="V546" s="6" t="n">
        <f aca="false">SUM(O546:U546)</f>
        <v>89.8</v>
      </c>
      <c r="W546" s="8" t="n">
        <f aca="false">IF(V546&gt;=0,1,-1)</f>
        <v>1</v>
      </c>
      <c r="X546" s="22" t="n">
        <f aca="false">IF((VALUE(C546&amp;D546&amp;E546&amp;F546&amp;G546&amp;H546))&lt;452947,-1,1)</f>
        <v>1</v>
      </c>
      <c r="Y546" s="8" t="n">
        <f aca="false">X546-W546</f>
        <v>0</v>
      </c>
      <c r="Z546" s="5" t="n">
        <f aca="false">$E$2</f>
        <v>0.1</v>
      </c>
      <c r="AA546" s="5" t="n">
        <f aca="false">$Z546*$Y546*C546</f>
        <v>0</v>
      </c>
      <c r="AB546" s="5" t="n">
        <f aca="false">$Z546*$Y546*D546</f>
        <v>0</v>
      </c>
      <c r="AC546" s="5" t="n">
        <f aca="false">$Z546*$Y546*E546</f>
        <v>0</v>
      </c>
      <c r="AD546" s="5" t="n">
        <f aca="false">$Z546*$Y546*F546</f>
        <v>0</v>
      </c>
      <c r="AE546" s="5" t="n">
        <f aca="false">$Z546*$Y546*G546</f>
        <v>0</v>
      </c>
      <c r="AF546" s="5" t="n">
        <f aca="false">$Z546*$Y546*H546</f>
        <v>0</v>
      </c>
      <c r="AG546" s="23" t="str">
        <f aca="false">IF(W546=X546,"CERTO","ERRADO")</f>
        <v>CERTO</v>
      </c>
    </row>
    <row r="547" customFormat="false" ht="14.05" hidden="false" customHeight="false" outlineLevel="0" collapsed="false">
      <c r="B547" s="2" t="n">
        <v>44</v>
      </c>
      <c r="C547" s="3" t="n">
        <v>4</v>
      </c>
      <c r="D547" s="3" t="n">
        <v>9</v>
      </c>
      <c r="E547" s="3" t="n">
        <v>1</v>
      </c>
      <c r="F547" s="3" t="n">
        <v>9</v>
      </c>
      <c r="G547" s="3" t="n">
        <v>7</v>
      </c>
      <c r="H547" s="3" t="n">
        <v>6</v>
      </c>
      <c r="I547" s="4" t="n">
        <f aca="false">I546+AA546</f>
        <v>16.8</v>
      </c>
      <c r="J547" s="5" t="n">
        <f aca="false">J546+AB546</f>
        <v>5.6</v>
      </c>
      <c r="K547" s="5" t="n">
        <f aca="false">K546+AC546</f>
        <v>2.6</v>
      </c>
      <c r="L547" s="5" t="n">
        <f aca="false">L546+AD546</f>
        <v>-7.4</v>
      </c>
      <c r="M547" s="5" t="n">
        <f aca="false">M546+AE546</f>
        <v>-1.2</v>
      </c>
      <c r="N547" s="5" t="n">
        <f aca="false">N546+AF546</f>
        <v>-3</v>
      </c>
      <c r="O547" s="6" t="n">
        <f aca="false">$G$2</f>
        <v>0</v>
      </c>
      <c r="P547" s="7" t="n">
        <f aca="false">C547*I547</f>
        <v>67.2</v>
      </c>
      <c r="Q547" s="7" t="n">
        <f aca="false">D547*J547</f>
        <v>50.4</v>
      </c>
      <c r="R547" s="7" t="n">
        <f aca="false">E547*K547</f>
        <v>2.6</v>
      </c>
      <c r="S547" s="7" t="n">
        <f aca="false">F547*L547</f>
        <v>-66.6</v>
      </c>
      <c r="T547" s="7" t="n">
        <f aca="false">G547*M547</f>
        <v>-8.4</v>
      </c>
      <c r="U547" s="7" t="n">
        <f aca="false">H547*N547</f>
        <v>-18</v>
      </c>
      <c r="V547" s="6" t="n">
        <f aca="false">SUM(O547:U547)</f>
        <v>27.2</v>
      </c>
      <c r="W547" s="8" t="n">
        <f aca="false">IF(V547&gt;=0,1,-1)</f>
        <v>1</v>
      </c>
      <c r="X547" s="22" t="n">
        <f aca="false">IF((VALUE(C547&amp;D547&amp;E547&amp;F547&amp;G547&amp;H547))&lt;452947,-1,1)</f>
        <v>1</v>
      </c>
      <c r="Y547" s="8" t="n">
        <f aca="false">X547-W547</f>
        <v>0</v>
      </c>
      <c r="Z547" s="5" t="n">
        <f aca="false">$E$2</f>
        <v>0.1</v>
      </c>
      <c r="AA547" s="5" t="n">
        <f aca="false">$Z547*$Y547*C547</f>
        <v>0</v>
      </c>
      <c r="AB547" s="5" t="n">
        <f aca="false">$Z547*$Y547*D547</f>
        <v>0</v>
      </c>
      <c r="AC547" s="5" t="n">
        <f aca="false">$Z547*$Y547*E547</f>
        <v>0</v>
      </c>
      <c r="AD547" s="5" t="n">
        <f aca="false">$Z547*$Y547*F547</f>
        <v>0</v>
      </c>
      <c r="AE547" s="5" t="n">
        <f aca="false">$Z547*$Y547*G547</f>
        <v>0</v>
      </c>
      <c r="AF547" s="5" t="n">
        <f aca="false">$Z547*$Y547*H547</f>
        <v>0</v>
      </c>
      <c r="AG547" s="23" t="str">
        <f aca="false">IF(W547=X547,"CERTO","ERRADO")</f>
        <v>CERTO</v>
      </c>
    </row>
    <row r="548" customFormat="false" ht="14.05" hidden="false" customHeight="false" outlineLevel="0" collapsed="false">
      <c r="B548" s="2" t="n">
        <v>45</v>
      </c>
      <c r="C548" s="3" t="n">
        <v>2</v>
      </c>
      <c r="D548" s="3" t="n">
        <v>1</v>
      </c>
      <c r="E548" s="3" t="n">
        <v>2</v>
      </c>
      <c r="F548" s="3" t="n">
        <v>9</v>
      </c>
      <c r="G548" s="3" t="n">
        <v>1</v>
      </c>
      <c r="H548" s="3" t="n">
        <v>8</v>
      </c>
      <c r="I548" s="4" t="n">
        <f aca="false">I547+AA547</f>
        <v>16.8</v>
      </c>
      <c r="J548" s="5" t="n">
        <f aca="false">J547+AB547</f>
        <v>5.6</v>
      </c>
      <c r="K548" s="5" t="n">
        <f aca="false">K547+AC547</f>
        <v>2.6</v>
      </c>
      <c r="L548" s="5" t="n">
        <f aca="false">L547+AD547</f>
        <v>-7.4</v>
      </c>
      <c r="M548" s="5" t="n">
        <f aca="false">M547+AE547</f>
        <v>-1.2</v>
      </c>
      <c r="N548" s="5" t="n">
        <f aca="false">N547+AF547</f>
        <v>-3</v>
      </c>
      <c r="O548" s="6" t="n">
        <f aca="false">$G$2</f>
        <v>0</v>
      </c>
      <c r="P548" s="7" t="n">
        <f aca="false">C548*I548</f>
        <v>33.6</v>
      </c>
      <c r="Q548" s="7" t="n">
        <f aca="false">D548*J548</f>
        <v>5.6</v>
      </c>
      <c r="R548" s="7" t="n">
        <f aca="false">E548*K548</f>
        <v>5.2</v>
      </c>
      <c r="S548" s="7" t="n">
        <f aca="false">F548*L548</f>
        <v>-66.6</v>
      </c>
      <c r="T548" s="7" t="n">
        <f aca="false">G548*M548</f>
        <v>-1.2</v>
      </c>
      <c r="U548" s="7" t="n">
        <f aca="false">H548*N548</f>
        <v>-24</v>
      </c>
      <c r="V548" s="6" t="n">
        <f aca="false">SUM(O548:U548)</f>
        <v>-47.4</v>
      </c>
      <c r="W548" s="8" t="n">
        <f aca="false">IF(V548&gt;=0,1,-1)</f>
        <v>-1</v>
      </c>
      <c r="X548" s="22" t="n">
        <f aca="false">IF((VALUE(C548&amp;D548&amp;E548&amp;F548&amp;G548&amp;H548))&lt;452947,-1,1)</f>
        <v>-1</v>
      </c>
      <c r="Y548" s="8" t="n">
        <f aca="false">X548-W548</f>
        <v>0</v>
      </c>
      <c r="Z548" s="5" t="n">
        <f aca="false">$E$2</f>
        <v>0.1</v>
      </c>
      <c r="AA548" s="5" t="n">
        <f aca="false">$Z548*$Y548*C548</f>
        <v>0</v>
      </c>
      <c r="AB548" s="5" t="n">
        <f aca="false">$Z548*$Y548*D548</f>
        <v>0</v>
      </c>
      <c r="AC548" s="5" t="n">
        <f aca="false">$Z548*$Y548*E548</f>
        <v>0</v>
      </c>
      <c r="AD548" s="5" t="n">
        <f aca="false">$Z548*$Y548*F548</f>
        <v>0</v>
      </c>
      <c r="AE548" s="5" t="n">
        <f aca="false">$Z548*$Y548*G548</f>
        <v>0</v>
      </c>
      <c r="AF548" s="5" t="n">
        <f aca="false">$Z548*$Y548*H548</f>
        <v>0</v>
      </c>
      <c r="AG548" s="23" t="str">
        <f aca="false">IF(W548=X548,"CERTO","ERRADO")</f>
        <v>CERTO</v>
      </c>
    </row>
    <row r="549" customFormat="false" ht="14.05" hidden="false" customHeight="false" outlineLevel="0" collapsed="false">
      <c r="B549" s="2" t="n">
        <v>46</v>
      </c>
      <c r="C549" s="3" t="n">
        <v>5</v>
      </c>
      <c r="D549" s="3" t="n">
        <v>7</v>
      </c>
      <c r="E549" s="3" t="n">
        <v>2</v>
      </c>
      <c r="F549" s="3" t="n">
        <v>1</v>
      </c>
      <c r="G549" s="3" t="n">
        <v>4</v>
      </c>
      <c r="H549" s="3" t="n">
        <v>7</v>
      </c>
      <c r="I549" s="4" t="n">
        <f aca="false">I548+AA548</f>
        <v>16.8</v>
      </c>
      <c r="J549" s="5" t="n">
        <f aca="false">J548+AB548</f>
        <v>5.6</v>
      </c>
      <c r="K549" s="5" t="n">
        <f aca="false">K548+AC548</f>
        <v>2.6</v>
      </c>
      <c r="L549" s="5" t="n">
        <f aca="false">L548+AD548</f>
        <v>-7.4</v>
      </c>
      <c r="M549" s="5" t="n">
        <f aca="false">M548+AE548</f>
        <v>-1.2</v>
      </c>
      <c r="N549" s="5" t="n">
        <f aca="false">N548+AF548</f>
        <v>-3</v>
      </c>
      <c r="O549" s="6" t="n">
        <f aca="false">$G$2</f>
        <v>0</v>
      </c>
      <c r="P549" s="7" t="n">
        <f aca="false">C549*I549</f>
        <v>84</v>
      </c>
      <c r="Q549" s="7" t="n">
        <f aca="false">D549*J549</f>
        <v>39.2</v>
      </c>
      <c r="R549" s="7" t="n">
        <f aca="false">E549*K549</f>
        <v>5.2</v>
      </c>
      <c r="S549" s="7" t="n">
        <f aca="false">F549*L549</f>
        <v>-7.4</v>
      </c>
      <c r="T549" s="7" t="n">
        <f aca="false">G549*M549</f>
        <v>-4.8</v>
      </c>
      <c r="U549" s="7" t="n">
        <f aca="false">H549*N549</f>
        <v>-21</v>
      </c>
      <c r="V549" s="6" t="n">
        <f aca="false">SUM(O549:U549)</f>
        <v>95.2</v>
      </c>
      <c r="W549" s="8" t="n">
        <f aca="false">IF(V549&gt;=0,1,-1)</f>
        <v>1</v>
      </c>
      <c r="X549" s="22" t="n">
        <f aca="false">IF((VALUE(C549&amp;D549&amp;E549&amp;F549&amp;G549&amp;H549))&lt;452947,-1,1)</f>
        <v>1</v>
      </c>
      <c r="Y549" s="8" t="n">
        <f aca="false">X549-W549</f>
        <v>0</v>
      </c>
      <c r="Z549" s="5" t="n">
        <f aca="false">$E$2</f>
        <v>0.1</v>
      </c>
      <c r="AA549" s="5" t="n">
        <f aca="false">$Z549*$Y549*C549</f>
        <v>0</v>
      </c>
      <c r="AB549" s="5" t="n">
        <f aca="false">$Z549*$Y549*D549</f>
        <v>0</v>
      </c>
      <c r="AC549" s="5" t="n">
        <f aca="false">$Z549*$Y549*E549</f>
        <v>0</v>
      </c>
      <c r="AD549" s="5" t="n">
        <f aca="false">$Z549*$Y549*F549</f>
        <v>0</v>
      </c>
      <c r="AE549" s="5" t="n">
        <f aca="false">$Z549*$Y549*G549</f>
        <v>0</v>
      </c>
      <c r="AF549" s="5" t="n">
        <f aca="false">$Z549*$Y549*H549</f>
        <v>0</v>
      </c>
      <c r="AG549" s="23" t="str">
        <f aca="false">IF(W549=X549,"CERTO","ERRADO")</f>
        <v>CERTO</v>
      </c>
    </row>
    <row r="550" customFormat="false" ht="14.05" hidden="false" customHeight="false" outlineLevel="0" collapsed="false">
      <c r="A550" s="12" t="s">
        <v>33</v>
      </c>
      <c r="B550" s="2" t="n">
        <v>47</v>
      </c>
      <c r="C550" s="3" t="n">
        <v>1</v>
      </c>
      <c r="D550" s="3" t="n">
        <v>5</v>
      </c>
      <c r="E550" s="3" t="n">
        <v>5</v>
      </c>
      <c r="F550" s="3" t="n">
        <v>9</v>
      </c>
      <c r="G550" s="3" t="n">
        <v>4</v>
      </c>
      <c r="H550" s="3" t="n">
        <v>9</v>
      </c>
      <c r="I550" s="4" t="n">
        <f aca="false">I549+AA549</f>
        <v>16.8</v>
      </c>
      <c r="J550" s="5" t="n">
        <f aca="false">J549+AB549</f>
        <v>5.6</v>
      </c>
      <c r="K550" s="5" t="n">
        <f aca="false">K549+AC549</f>
        <v>2.6</v>
      </c>
      <c r="L550" s="5" t="n">
        <f aca="false">L549+AD549</f>
        <v>-7.4</v>
      </c>
      <c r="M550" s="5" t="n">
        <f aca="false">M549+AE549</f>
        <v>-1.2</v>
      </c>
      <c r="N550" s="5" t="n">
        <f aca="false">N549+AF549</f>
        <v>-3</v>
      </c>
      <c r="O550" s="6" t="n">
        <f aca="false">$G$2</f>
        <v>0</v>
      </c>
      <c r="P550" s="7" t="n">
        <f aca="false">C550*I550</f>
        <v>16.8</v>
      </c>
      <c r="Q550" s="7" t="n">
        <f aca="false">D550*J550</f>
        <v>28</v>
      </c>
      <c r="R550" s="7" t="n">
        <f aca="false">E550*K550</f>
        <v>13</v>
      </c>
      <c r="S550" s="7" t="n">
        <f aca="false">F550*L550</f>
        <v>-66.6</v>
      </c>
      <c r="T550" s="7" t="n">
        <f aca="false">G550*M550</f>
        <v>-4.8</v>
      </c>
      <c r="U550" s="7" t="n">
        <f aca="false">H550*N550</f>
        <v>-27</v>
      </c>
      <c r="V550" s="6" t="n">
        <f aca="false">SUM(O550:U550)</f>
        <v>-40.6</v>
      </c>
      <c r="W550" s="8" t="n">
        <f aca="false">IF(V550&gt;=0,1,-1)</f>
        <v>-1</v>
      </c>
      <c r="X550" s="22" t="n">
        <f aca="false">IF((VALUE(C550&amp;D550&amp;E550&amp;F550&amp;G550&amp;H550))&lt;452947,-1,1)</f>
        <v>-1</v>
      </c>
      <c r="Y550" s="8" t="n">
        <f aca="false">X550-W550</f>
        <v>0</v>
      </c>
      <c r="Z550" s="5" t="n">
        <f aca="false">$E$2</f>
        <v>0.1</v>
      </c>
      <c r="AA550" s="5" t="n">
        <f aca="false">$Z550*$Y550*C550</f>
        <v>0</v>
      </c>
      <c r="AB550" s="5" t="n">
        <f aca="false">$Z550*$Y550*D550</f>
        <v>0</v>
      </c>
      <c r="AC550" s="5" t="n">
        <f aca="false">$Z550*$Y550*E550</f>
        <v>0</v>
      </c>
      <c r="AD550" s="5" t="n">
        <f aca="false">$Z550*$Y550*F550</f>
        <v>0</v>
      </c>
      <c r="AE550" s="5" t="n">
        <f aca="false">$Z550*$Y550*G550</f>
        <v>0</v>
      </c>
      <c r="AF550" s="5" t="n">
        <f aca="false">$Z550*$Y550*H550</f>
        <v>0</v>
      </c>
      <c r="AG550" s="23" t="str">
        <f aca="false">IF(W550=X550,"CERTO","ERRADO")</f>
        <v>CERTO</v>
      </c>
    </row>
    <row r="551" customFormat="false" ht="14.05" hidden="false" customHeight="false" outlineLevel="0" collapsed="false">
      <c r="A551" s="24" t="n">
        <f aca="false">SUM(Y504:Y553)</f>
        <v>0</v>
      </c>
      <c r="B551" s="2" t="n">
        <v>48</v>
      </c>
      <c r="C551" s="3" t="n">
        <v>7</v>
      </c>
      <c r="D551" s="3" t="n">
        <v>2</v>
      </c>
      <c r="E551" s="3" t="n">
        <v>5</v>
      </c>
      <c r="F551" s="3" t="n">
        <v>5</v>
      </c>
      <c r="G551" s="3" t="n">
        <v>2</v>
      </c>
      <c r="H551" s="3" t="n">
        <v>8</v>
      </c>
      <c r="I551" s="4" t="n">
        <f aca="false">I550+AA550</f>
        <v>16.8</v>
      </c>
      <c r="J551" s="5" t="n">
        <f aca="false">J550+AB550</f>
        <v>5.6</v>
      </c>
      <c r="K551" s="5" t="n">
        <f aca="false">K550+AC550</f>
        <v>2.6</v>
      </c>
      <c r="L551" s="5" t="n">
        <f aca="false">L550+AD550</f>
        <v>-7.4</v>
      </c>
      <c r="M551" s="5" t="n">
        <f aca="false">M550+AE550</f>
        <v>-1.2</v>
      </c>
      <c r="N551" s="5" t="n">
        <f aca="false">N550+AF550</f>
        <v>-3</v>
      </c>
      <c r="O551" s="6" t="n">
        <f aca="false">$G$2</f>
        <v>0</v>
      </c>
      <c r="P551" s="7" t="n">
        <f aca="false">C551*I551</f>
        <v>117.6</v>
      </c>
      <c r="Q551" s="7" t="n">
        <f aca="false">D551*J551</f>
        <v>11.2</v>
      </c>
      <c r="R551" s="7" t="n">
        <f aca="false">E551*K551</f>
        <v>13</v>
      </c>
      <c r="S551" s="7" t="n">
        <f aca="false">F551*L551</f>
        <v>-37</v>
      </c>
      <c r="T551" s="7" t="n">
        <f aca="false">G551*M551</f>
        <v>-2.4</v>
      </c>
      <c r="U551" s="7" t="n">
        <f aca="false">H551*N551</f>
        <v>-24</v>
      </c>
      <c r="V551" s="6" t="n">
        <f aca="false">SUM(O551:U551)</f>
        <v>78.4</v>
      </c>
      <c r="W551" s="8" t="n">
        <f aca="false">IF(V551&gt;=0,1,-1)</f>
        <v>1</v>
      </c>
      <c r="X551" s="22" t="n">
        <f aca="false">IF((VALUE(C551&amp;D551&amp;E551&amp;F551&amp;G551&amp;H551))&lt;452947,-1,1)</f>
        <v>1</v>
      </c>
      <c r="Y551" s="8" t="n">
        <f aca="false">X551-W551</f>
        <v>0</v>
      </c>
      <c r="Z551" s="5" t="n">
        <f aca="false">$E$2</f>
        <v>0.1</v>
      </c>
      <c r="AA551" s="5" t="n">
        <f aca="false">$Z551*$Y551*C551</f>
        <v>0</v>
      </c>
      <c r="AB551" s="5" t="n">
        <f aca="false">$Z551*$Y551*D551</f>
        <v>0</v>
      </c>
      <c r="AC551" s="5" t="n">
        <f aca="false">$Z551*$Y551*E551</f>
        <v>0</v>
      </c>
      <c r="AD551" s="5" t="n">
        <f aca="false">$Z551*$Y551*F551</f>
        <v>0</v>
      </c>
      <c r="AE551" s="5" t="n">
        <f aca="false">$Z551*$Y551*G551</f>
        <v>0</v>
      </c>
      <c r="AF551" s="5" t="n">
        <f aca="false">$Z551*$Y551*H551</f>
        <v>0</v>
      </c>
      <c r="AG551" s="23" t="str">
        <f aca="false">IF(W551=X551,"CERTO","ERRADO")</f>
        <v>CERTO</v>
      </c>
    </row>
    <row r="552" customFormat="false" ht="14.05" hidden="false" customHeight="false" outlineLevel="0" collapsed="false">
      <c r="A552" s="24" t="n">
        <f aca="false">SUMSQ(Y504:Y553)</f>
        <v>24</v>
      </c>
      <c r="B552" s="2" t="n">
        <v>49</v>
      </c>
      <c r="C552" s="3" t="n">
        <v>4</v>
      </c>
      <c r="D552" s="3" t="n">
        <v>4</v>
      </c>
      <c r="E552" s="3" t="n">
        <v>0</v>
      </c>
      <c r="F552" s="3" t="n">
        <v>9</v>
      </c>
      <c r="G552" s="3" t="n">
        <v>1</v>
      </c>
      <c r="H552" s="3" t="n">
        <v>9</v>
      </c>
      <c r="I552" s="4" t="n">
        <f aca="false">I551+AA551</f>
        <v>16.8</v>
      </c>
      <c r="J552" s="5" t="n">
        <f aca="false">J551+AB551</f>
        <v>5.6</v>
      </c>
      <c r="K552" s="5" t="n">
        <f aca="false">K551+AC551</f>
        <v>2.6</v>
      </c>
      <c r="L552" s="5" t="n">
        <f aca="false">L551+AD551</f>
        <v>-7.4</v>
      </c>
      <c r="M552" s="5" t="n">
        <f aca="false">M551+AE551</f>
        <v>-1.2</v>
      </c>
      <c r="N552" s="5" t="n">
        <f aca="false">N551+AF551</f>
        <v>-3</v>
      </c>
      <c r="O552" s="6" t="n">
        <f aca="false">$G$2</f>
        <v>0</v>
      </c>
      <c r="P552" s="7" t="n">
        <f aca="false">C552*I552</f>
        <v>67.2</v>
      </c>
      <c r="Q552" s="7" t="n">
        <f aca="false">D552*J552</f>
        <v>22.4</v>
      </c>
      <c r="R552" s="7" t="n">
        <f aca="false">E552*K552</f>
        <v>0</v>
      </c>
      <c r="S552" s="7" t="n">
        <f aca="false">F552*L552</f>
        <v>-66.6</v>
      </c>
      <c r="T552" s="7" t="n">
        <f aca="false">G552*M552</f>
        <v>-1.2</v>
      </c>
      <c r="U552" s="7" t="n">
        <f aca="false">H552*N552</f>
        <v>-27</v>
      </c>
      <c r="V552" s="6" t="n">
        <f aca="false">SUM(O552:U552)</f>
        <v>-5.19999999999999</v>
      </c>
      <c r="W552" s="8" t="n">
        <f aca="false">IF(V552&gt;=0,1,-1)</f>
        <v>-1</v>
      </c>
      <c r="X552" s="22" t="n">
        <f aca="false">IF((VALUE(C552&amp;D552&amp;E552&amp;F552&amp;G552&amp;H552))&lt;452947,-1,1)</f>
        <v>-1</v>
      </c>
      <c r="Y552" s="8" t="n">
        <f aca="false">X552-W552</f>
        <v>0</v>
      </c>
      <c r="Z552" s="5" t="n">
        <f aca="false">$E$2</f>
        <v>0.1</v>
      </c>
      <c r="AA552" s="5" t="n">
        <f aca="false">$Z552*$Y552*C552</f>
        <v>0</v>
      </c>
      <c r="AB552" s="5" t="n">
        <f aca="false">$Z552*$Y552*D552</f>
        <v>0</v>
      </c>
      <c r="AC552" s="5" t="n">
        <f aca="false">$Z552*$Y552*E552</f>
        <v>0</v>
      </c>
      <c r="AD552" s="5" t="n">
        <f aca="false">$Z552*$Y552*F552</f>
        <v>0</v>
      </c>
      <c r="AE552" s="5" t="n">
        <f aca="false">$Z552*$Y552*G552</f>
        <v>0</v>
      </c>
      <c r="AF552" s="5" t="n">
        <f aca="false">$Z552*$Y552*H552</f>
        <v>0</v>
      </c>
      <c r="AG552" s="23" t="str">
        <f aca="false">IF(W552=X552,"CERTO","ERRADO")</f>
        <v>CERTO</v>
      </c>
    </row>
    <row r="553" customFormat="false" ht="14.05" hidden="false" customHeight="false" outlineLevel="0" collapsed="false">
      <c r="A553" s="25" t="s">
        <v>3</v>
      </c>
      <c r="B553" s="26" t="n">
        <v>50</v>
      </c>
      <c r="C553" s="26" t="n">
        <v>1</v>
      </c>
      <c r="D553" s="26" t="n">
        <v>9</v>
      </c>
      <c r="E553" s="26" t="n">
        <v>0</v>
      </c>
      <c r="F553" s="26" t="n">
        <v>9</v>
      </c>
      <c r="G553" s="26" t="n">
        <v>4</v>
      </c>
      <c r="H553" s="26" t="n">
        <v>8</v>
      </c>
      <c r="I553" s="27" t="n">
        <f aca="false">I552+AA552</f>
        <v>16.8</v>
      </c>
      <c r="J553" s="28" t="n">
        <f aca="false">J552+AB552</f>
        <v>5.6</v>
      </c>
      <c r="K553" s="28" t="n">
        <f aca="false">K552+AC552</f>
        <v>2.6</v>
      </c>
      <c r="L553" s="28" t="n">
        <f aca="false">L552+AD552</f>
        <v>-7.4</v>
      </c>
      <c r="M553" s="28" t="n">
        <f aca="false">M552+AE552</f>
        <v>-1.2</v>
      </c>
      <c r="N553" s="28" t="n">
        <f aca="false">N552+AF552</f>
        <v>-3</v>
      </c>
      <c r="O553" s="29" t="n">
        <f aca="false">$G$2</f>
        <v>0</v>
      </c>
      <c r="P553" s="30" t="n">
        <f aca="false">C553*I553</f>
        <v>16.8</v>
      </c>
      <c r="Q553" s="30" t="n">
        <f aca="false">D553*J553</f>
        <v>50.4</v>
      </c>
      <c r="R553" s="30" t="n">
        <f aca="false">E553*K553</f>
        <v>0</v>
      </c>
      <c r="S553" s="30" t="n">
        <f aca="false">F553*L553</f>
        <v>-66.6</v>
      </c>
      <c r="T553" s="30" t="n">
        <f aca="false">G553*M553</f>
        <v>-4.8</v>
      </c>
      <c r="U553" s="30" t="n">
        <f aca="false">H553*N553</f>
        <v>-24</v>
      </c>
      <c r="V553" s="29" t="n">
        <f aca="false">SUM(O553:U553)</f>
        <v>-28.2</v>
      </c>
      <c r="W553" s="31" t="n">
        <f aca="false">IF(V553&gt;=0,1,-1)</f>
        <v>-1</v>
      </c>
      <c r="X553" s="32" t="n">
        <f aca="false">IF((VALUE(C553&amp;D553&amp;E553&amp;F553&amp;G553&amp;H553))&lt;452947,-1,1)</f>
        <v>-1</v>
      </c>
      <c r="Y553" s="31" t="n">
        <f aca="false">X553-W553</f>
        <v>0</v>
      </c>
      <c r="Z553" s="28" t="n">
        <f aca="false">$E$2</f>
        <v>0.1</v>
      </c>
      <c r="AA553" s="28" t="n">
        <f aca="false">$Z553*$Y553*C553</f>
        <v>0</v>
      </c>
      <c r="AB553" s="28" t="n">
        <f aca="false">$Z553*$Y553*D553</f>
        <v>0</v>
      </c>
      <c r="AC553" s="28" t="n">
        <f aca="false">$Z553*$Y553*E553</f>
        <v>0</v>
      </c>
      <c r="AD553" s="28" t="n">
        <f aca="false">$Z553*$Y553*F553</f>
        <v>0</v>
      </c>
      <c r="AE553" s="28" t="n">
        <f aca="false">$Z553*$Y553*G553</f>
        <v>0</v>
      </c>
      <c r="AF553" s="28" t="n">
        <f aca="false">$Z553*$Y553*H553</f>
        <v>0</v>
      </c>
      <c r="AG553" s="33" t="str">
        <f aca="false">IF(W553=X553,"CERTO","ERRADO")</f>
        <v>CERTO</v>
      </c>
    </row>
    <row r="554" customFormat="false" ht="14.05" hidden="false" customHeight="false" outlineLevel="0" collapsed="false">
      <c r="A554" s="2" t="n">
        <f aca="false">A504+1</f>
        <v>12</v>
      </c>
      <c r="B554" s="2" t="n">
        <v>1</v>
      </c>
      <c r="C554" s="3" t="n">
        <v>4</v>
      </c>
      <c r="D554" s="3" t="n">
        <v>5</v>
      </c>
      <c r="E554" s="3" t="n">
        <v>2</v>
      </c>
      <c r="F554" s="3" t="n">
        <v>9</v>
      </c>
      <c r="G554" s="3" t="n">
        <v>4</v>
      </c>
      <c r="H554" s="3" t="n">
        <v>7</v>
      </c>
      <c r="I554" s="4" t="n">
        <f aca="false">I553+AA553</f>
        <v>16.8</v>
      </c>
      <c r="J554" s="5" t="n">
        <f aca="false">J553+AB553</f>
        <v>5.6</v>
      </c>
      <c r="K554" s="5" t="n">
        <f aca="false">K553+AC553</f>
        <v>2.6</v>
      </c>
      <c r="L554" s="5" t="n">
        <f aca="false">L553+AD553</f>
        <v>-7.4</v>
      </c>
      <c r="M554" s="5" t="n">
        <f aca="false">M553+AE553</f>
        <v>-1.2</v>
      </c>
      <c r="N554" s="5" t="n">
        <f aca="false">N553+AF553</f>
        <v>-3</v>
      </c>
      <c r="O554" s="6" t="n">
        <f aca="false">$G$2</f>
        <v>0</v>
      </c>
      <c r="P554" s="7" t="n">
        <f aca="false">C554*I554</f>
        <v>67.2</v>
      </c>
      <c r="Q554" s="7" t="n">
        <f aca="false">D554*J554</f>
        <v>28</v>
      </c>
      <c r="R554" s="7" t="n">
        <f aca="false">E554*K554</f>
        <v>5.2</v>
      </c>
      <c r="S554" s="7" t="n">
        <f aca="false">F554*L554</f>
        <v>-66.6</v>
      </c>
      <c r="T554" s="7" t="n">
        <f aca="false">G554*M554</f>
        <v>-4.8</v>
      </c>
      <c r="U554" s="7" t="n">
        <f aca="false">H554*N554</f>
        <v>-21</v>
      </c>
      <c r="V554" s="6" t="n">
        <f aca="false">SUM(O554:U554)</f>
        <v>8</v>
      </c>
      <c r="W554" s="8" t="n">
        <f aca="false">IF(V554&gt;=0,1,-1)</f>
        <v>1</v>
      </c>
      <c r="X554" s="22" t="n">
        <f aca="false">IF((VALUE(C554&amp;D554&amp;E554&amp;F554&amp;G554&amp;H554))&lt;452947,-1,1)</f>
        <v>1</v>
      </c>
      <c r="Y554" s="8" t="n">
        <f aca="false">X554-W554</f>
        <v>0</v>
      </c>
      <c r="Z554" s="5" t="n">
        <f aca="false">$E$2</f>
        <v>0.1</v>
      </c>
      <c r="AA554" s="5" t="n">
        <f aca="false">$Z554*$Y554*C554</f>
        <v>0</v>
      </c>
      <c r="AB554" s="5" t="n">
        <f aca="false">$Z554*$Y554*D554</f>
        <v>0</v>
      </c>
      <c r="AC554" s="5" t="n">
        <f aca="false">$Z554*$Y554*E554</f>
        <v>0</v>
      </c>
      <c r="AD554" s="5" t="n">
        <f aca="false">$Z554*$Y554*F554</f>
        <v>0</v>
      </c>
      <c r="AE554" s="5" t="n">
        <f aca="false">$Z554*$Y554*G554</f>
        <v>0</v>
      </c>
      <c r="AF554" s="5" t="n">
        <f aca="false">$Z554*$Y554*H554</f>
        <v>0</v>
      </c>
      <c r="AG554" s="23" t="str">
        <f aca="false">IF(W554=X554,"CERTO","ERRADO")</f>
        <v>CERTO</v>
      </c>
    </row>
    <row r="555" customFormat="false" ht="14.05" hidden="false" customHeight="false" outlineLevel="0" collapsed="false">
      <c r="B555" s="2" t="n">
        <v>2</v>
      </c>
      <c r="C555" s="3" t="n">
        <v>5</v>
      </c>
      <c r="D555" s="3" t="n">
        <v>8</v>
      </c>
      <c r="E555" s="3" t="n">
        <v>2</v>
      </c>
      <c r="F555" s="3" t="n">
        <v>8</v>
      </c>
      <c r="G555" s="3" t="n">
        <v>4</v>
      </c>
      <c r="H555" s="3" t="n">
        <v>8</v>
      </c>
      <c r="I555" s="4" t="n">
        <f aca="false">I554+AA554</f>
        <v>16.8</v>
      </c>
      <c r="J555" s="5" t="n">
        <f aca="false">J554+AB554</f>
        <v>5.6</v>
      </c>
      <c r="K555" s="5" t="n">
        <f aca="false">K554+AC554</f>
        <v>2.6</v>
      </c>
      <c r="L555" s="5" t="n">
        <f aca="false">L554+AD554</f>
        <v>-7.4</v>
      </c>
      <c r="M555" s="5" t="n">
        <f aca="false">M554+AE554</f>
        <v>-1.2</v>
      </c>
      <c r="N555" s="5" t="n">
        <f aca="false">N554+AF554</f>
        <v>-3</v>
      </c>
      <c r="O555" s="6" t="n">
        <f aca="false">$G$2</f>
        <v>0</v>
      </c>
      <c r="P555" s="7" t="n">
        <f aca="false">C555*I555</f>
        <v>84</v>
      </c>
      <c r="Q555" s="7" t="n">
        <f aca="false">D555*J555</f>
        <v>44.8</v>
      </c>
      <c r="R555" s="7" t="n">
        <f aca="false">E555*K555</f>
        <v>5.2</v>
      </c>
      <c r="S555" s="7" t="n">
        <f aca="false">F555*L555</f>
        <v>-59.2</v>
      </c>
      <c r="T555" s="7" t="n">
        <f aca="false">G555*M555</f>
        <v>-4.8</v>
      </c>
      <c r="U555" s="7" t="n">
        <f aca="false">H555*N555</f>
        <v>-24</v>
      </c>
      <c r="V555" s="6" t="n">
        <f aca="false">SUM(O555:U555)</f>
        <v>46</v>
      </c>
      <c r="W555" s="8" t="n">
        <f aca="false">IF(V555&gt;=0,1,-1)</f>
        <v>1</v>
      </c>
      <c r="X555" s="22" t="n">
        <f aca="false">IF((VALUE(C555&amp;D555&amp;E555&amp;F555&amp;G555&amp;H555))&lt;452947,-1,1)</f>
        <v>1</v>
      </c>
      <c r="Y555" s="8" t="n">
        <f aca="false">X555-W555</f>
        <v>0</v>
      </c>
      <c r="Z555" s="5" t="n">
        <f aca="false">$E$2</f>
        <v>0.1</v>
      </c>
      <c r="AA555" s="5" t="n">
        <f aca="false">$Z555*$Y555*C555</f>
        <v>0</v>
      </c>
      <c r="AB555" s="5" t="n">
        <f aca="false">$Z555*$Y555*D555</f>
        <v>0</v>
      </c>
      <c r="AC555" s="5" t="n">
        <f aca="false">$Z555*$Y555*E555</f>
        <v>0</v>
      </c>
      <c r="AD555" s="5" t="n">
        <f aca="false">$Z555*$Y555*F555</f>
        <v>0</v>
      </c>
      <c r="AE555" s="5" t="n">
        <f aca="false">$Z555*$Y555*G555</f>
        <v>0</v>
      </c>
      <c r="AF555" s="5" t="n">
        <f aca="false">$Z555*$Y555*H555</f>
        <v>0</v>
      </c>
      <c r="AG555" s="23" t="str">
        <f aca="false">IF(W555=X555,"CERTO","ERRADO")</f>
        <v>CERTO</v>
      </c>
    </row>
    <row r="556" customFormat="false" ht="14.05" hidden="false" customHeight="false" outlineLevel="0" collapsed="false">
      <c r="B556" s="2" t="n">
        <v>3</v>
      </c>
      <c r="C556" s="3" t="n">
        <v>7</v>
      </c>
      <c r="D556" s="3" t="n">
        <v>5</v>
      </c>
      <c r="E556" s="3" t="n">
        <v>1</v>
      </c>
      <c r="F556" s="3" t="n">
        <v>9</v>
      </c>
      <c r="G556" s="3" t="n">
        <v>4</v>
      </c>
      <c r="H556" s="3" t="n">
        <v>9</v>
      </c>
      <c r="I556" s="4" t="n">
        <f aca="false">I555+AA555</f>
        <v>16.8</v>
      </c>
      <c r="J556" s="5" t="n">
        <f aca="false">J555+AB555</f>
        <v>5.6</v>
      </c>
      <c r="K556" s="5" t="n">
        <f aca="false">K555+AC555</f>
        <v>2.6</v>
      </c>
      <c r="L556" s="5" t="n">
        <f aca="false">L555+AD555</f>
        <v>-7.4</v>
      </c>
      <c r="M556" s="5" t="n">
        <f aca="false">M555+AE555</f>
        <v>-1.2</v>
      </c>
      <c r="N556" s="5" t="n">
        <f aca="false">N555+AF555</f>
        <v>-3</v>
      </c>
      <c r="O556" s="6" t="n">
        <f aca="false">$G$2</f>
        <v>0</v>
      </c>
      <c r="P556" s="7" t="n">
        <f aca="false">C556*I556</f>
        <v>117.6</v>
      </c>
      <c r="Q556" s="7" t="n">
        <f aca="false">D556*J556</f>
        <v>28</v>
      </c>
      <c r="R556" s="7" t="n">
        <f aca="false">E556*K556</f>
        <v>2.6</v>
      </c>
      <c r="S556" s="7" t="n">
        <f aca="false">F556*L556</f>
        <v>-66.6</v>
      </c>
      <c r="T556" s="7" t="n">
        <f aca="false">G556*M556</f>
        <v>-4.8</v>
      </c>
      <c r="U556" s="7" t="n">
        <f aca="false">H556*N556</f>
        <v>-27</v>
      </c>
      <c r="V556" s="6" t="n">
        <f aca="false">SUM(O556:U556)</f>
        <v>49.8</v>
      </c>
      <c r="W556" s="8" t="n">
        <f aca="false">IF(V556&gt;=0,1,-1)</f>
        <v>1</v>
      </c>
      <c r="X556" s="22" t="n">
        <f aca="false">IF((VALUE(C556&amp;D556&amp;E556&amp;F556&amp;G556&amp;H556))&lt;452947,-1,1)</f>
        <v>1</v>
      </c>
      <c r="Y556" s="8" t="n">
        <f aca="false">X556-W556</f>
        <v>0</v>
      </c>
      <c r="Z556" s="5" t="n">
        <f aca="false">$E$2</f>
        <v>0.1</v>
      </c>
      <c r="AA556" s="5" t="n">
        <f aca="false">$Z556*$Y556*C556</f>
        <v>0</v>
      </c>
      <c r="AB556" s="5" t="n">
        <f aca="false">$Z556*$Y556*D556</f>
        <v>0</v>
      </c>
      <c r="AC556" s="5" t="n">
        <f aca="false">$Z556*$Y556*E556</f>
        <v>0</v>
      </c>
      <c r="AD556" s="5" t="n">
        <f aca="false">$Z556*$Y556*F556</f>
        <v>0</v>
      </c>
      <c r="AE556" s="5" t="n">
        <f aca="false">$Z556*$Y556*G556</f>
        <v>0</v>
      </c>
      <c r="AF556" s="5" t="n">
        <f aca="false">$Z556*$Y556*H556</f>
        <v>0</v>
      </c>
      <c r="AG556" s="23" t="str">
        <f aca="false">IF(W556=X556,"CERTO","ERRADO")</f>
        <v>CERTO</v>
      </c>
    </row>
    <row r="557" customFormat="false" ht="14.05" hidden="false" customHeight="false" outlineLevel="0" collapsed="false">
      <c r="B557" s="2" t="n">
        <v>4</v>
      </c>
      <c r="C557" s="3" t="n">
        <v>4</v>
      </c>
      <c r="D557" s="3" t="n">
        <v>9</v>
      </c>
      <c r="E557" s="3" t="n">
        <v>2</v>
      </c>
      <c r="F557" s="3" t="n">
        <v>9</v>
      </c>
      <c r="G557" s="3" t="n">
        <v>6</v>
      </c>
      <c r="H557" s="3" t="n">
        <v>7</v>
      </c>
      <c r="I557" s="4" t="n">
        <f aca="false">I556+AA556</f>
        <v>16.8</v>
      </c>
      <c r="J557" s="5" t="n">
        <f aca="false">J556+AB556</f>
        <v>5.6</v>
      </c>
      <c r="K557" s="5" t="n">
        <f aca="false">K556+AC556</f>
        <v>2.6</v>
      </c>
      <c r="L557" s="5" t="n">
        <f aca="false">L556+AD556</f>
        <v>-7.4</v>
      </c>
      <c r="M557" s="5" t="n">
        <f aca="false">M556+AE556</f>
        <v>-1.2</v>
      </c>
      <c r="N557" s="5" t="n">
        <f aca="false">N556+AF556</f>
        <v>-3</v>
      </c>
      <c r="O557" s="6" t="n">
        <f aca="false">$G$2</f>
        <v>0</v>
      </c>
      <c r="P557" s="7" t="n">
        <f aca="false">C557*I557</f>
        <v>67.2</v>
      </c>
      <c r="Q557" s="7" t="n">
        <f aca="false">D557*J557</f>
        <v>50.4</v>
      </c>
      <c r="R557" s="7" t="n">
        <f aca="false">E557*K557</f>
        <v>5.2</v>
      </c>
      <c r="S557" s="7" t="n">
        <f aca="false">F557*L557</f>
        <v>-66.6</v>
      </c>
      <c r="T557" s="7" t="n">
        <f aca="false">G557*M557</f>
        <v>-7.2</v>
      </c>
      <c r="U557" s="7" t="n">
        <f aca="false">H557*N557</f>
        <v>-21</v>
      </c>
      <c r="V557" s="6" t="n">
        <f aca="false">SUM(O557:U557)</f>
        <v>28</v>
      </c>
      <c r="W557" s="8" t="n">
        <f aca="false">IF(V557&gt;=0,1,-1)</f>
        <v>1</v>
      </c>
      <c r="X557" s="22" t="n">
        <f aca="false">IF((VALUE(C557&amp;D557&amp;E557&amp;F557&amp;G557&amp;H557))&lt;452947,-1,1)</f>
        <v>1</v>
      </c>
      <c r="Y557" s="8" t="n">
        <f aca="false">X557-W557</f>
        <v>0</v>
      </c>
      <c r="Z557" s="5" t="n">
        <f aca="false">$E$2</f>
        <v>0.1</v>
      </c>
      <c r="AA557" s="5" t="n">
        <f aca="false">$Z557*$Y557*C557</f>
        <v>0</v>
      </c>
      <c r="AB557" s="5" t="n">
        <f aca="false">$Z557*$Y557*D557</f>
        <v>0</v>
      </c>
      <c r="AC557" s="5" t="n">
        <f aca="false">$Z557*$Y557*E557</f>
        <v>0</v>
      </c>
      <c r="AD557" s="5" t="n">
        <f aca="false">$Z557*$Y557*F557</f>
        <v>0</v>
      </c>
      <c r="AE557" s="5" t="n">
        <f aca="false">$Z557*$Y557*G557</f>
        <v>0</v>
      </c>
      <c r="AF557" s="5" t="n">
        <f aca="false">$Z557*$Y557*H557</f>
        <v>0</v>
      </c>
      <c r="AG557" s="23" t="str">
        <f aca="false">IF(W557=X557,"CERTO","ERRADO")</f>
        <v>CERTO</v>
      </c>
    </row>
    <row r="558" customFormat="false" ht="14.05" hidden="false" customHeight="false" outlineLevel="0" collapsed="false">
      <c r="B558" s="2" t="n">
        <v>5</v>
      </c>
      <c r="C558" s="3" t="n">
        <v>4</v>
      </c>
      <c r="D558" s="3" t="n">
        <v>3</v>
      </c>
      <c r="E558" s="3" t="n">
        <v>0</v>
      </c>
      <c r="F558" s="3" t="n">
        <v>9</v>
      </c>
      <c r="G558" s="3" t="n">
        <v>3</v>
      </c>
      <c r="H558" s="3" t="n">
        <v>9</v>
      </c>
      <c r="I558" s="4" t="n">
        <f aca="false">I557+AA557</f>
        <v>16.8</v>
      </c>
      <c r="J558" s="5" t="n">
        <f aca="false">J557+AB557</f>
        <v>5.6</v>
      </c>
      <c r="K558" s="5" t="n">
        <f aca="false">K557+AC557</f>
        <v>2.6</v>
      </c>
      <c r="L558" s="5" t="n">
        <f aca="false">L557+AD557</f>
        <v>-7.4</v>
      </c>
      <c r="M558" s="5" t="n">
        <f aca="false">M557+AE557</f>
        <v>-1.2</v>
      </c>
      <c r="N558" s="5" t="n">
        <f aca="false">N557+AF557</f>
        <v>-3</v>
      </c>
      <c r="O558" s="6" t="n">
        <f aca="false">$G$2</f>
        <v>0</v>
      </c>
      <c r="P558" s="7" t="n">
        <f aca="false">C558*I558</f>
        <v>67.2</v>
      </c>
      <c r="Q558" s="7" t="n">
        <f aca="false">D558*J558</f>
        <v>16.8</v>
      </c>
      <c r="R558" s="7" t="n">
        <f aca="false">E558*K558</f>
        <v>0</v>
      </c>
      <c r="S558" s="7" t="n">
        <f aca="false">F558*L558</f>
        <v>-66.6</v>
      </c>
      <c r="T558" s="7" t="n">
        <f aca="false">G558*M558</f>
        <v>-3.6</v>
      </c>
      <c r="U558" s="7" t="n">
        <f aca="false">H558*N558</f>
        <v>-27</v>
      </c>
      <c r="V558" s="6" t="n">
        <f aca="false">SUM(O558:U558)</f>
        <v>-13.2</v>
      </c>
      <c r="W558" s="8" t="n">
        <f aca="false">IF(V558&gt;=0,1,-1)</f>
        <v>-1</v>
      </c>
      <c r="X558" s="22" t="n">
        <f aca="false">IF((VALUE(C558&amp;D558&amp;E558&amp;F558&amp;G558&amp;H558))&lt;452947,-1,1)</f>
        <v>-1</v>
      </c>
      <c r="Y558" s="8" t="n">
        <f aca="false">X558-W558</f>
        <v>0</v>
      </c>
      <c r="Z558" s="5" t="n">
        <f aca="false">$E$2</f>
        <v>0.1</v>
      </c>
      <c r="AA558" s="5" t="n">
        <f aca="false">$Z558*$Y558*C558</f>
        <v>0</v>
      </c>
      <c r="AB558" s="5" t="n">
        <f aca="false">$Z558*$Y558*D558</f>
        <v>0</v>
      </c>
      <c r="AC558" s="5" t="n">
        <f aca="false">$Z558*$Y558*E558</f>
        <v>0</v>
      </c>
      <c r="AD558" s="5" t="n">
        <f aca="false">$Z558*$Y558*F558</f>
        <v>0</v>
      </c>
      <c r="AE558" s="5" t="n">
        <f aca="false">$Z558*$Y558*G558</f>
        <v>0</v>
      </c>
      <c r="AF558" s="5" t="n">
        <f aca="false">$Z558*$Y558*H558</f>
        <v>0</v>
      </c>
      <c r="AG558" s="23" t="str">
        <f aca="false">IF(W558=X558,"CERTO","ERRADO")</f>
        <v>CERTO</v>
      </c>
    </row>
    <row r="559" customFormat="false" ht="14.05" hidden="false" customHeight="false" outlineLevel="0" collapsed="false">
      <c r="B559" s="2" t="n">
        <v>6</v>
      </c>
      <c r="C559" s="3" t="n">
        <v>6</v>
      </c>
      <c r="D559" s="3" t="n">
        <v>4</v>
      </c>
      <c r="E559" s="3" t="n">
        <v>1</v>
      </c>
      <c r="F559" s="3" t="n">
        <v>7</v>
      </c>
      <c r="G559" s="3" t="n">
        <v>5</v>
      </c>
      <c r="H559" s="3" t="n">
        <v>9</v>
      </c>
      <c r="I559" s="4" t="n">
        <f aca="false">I558+AA558</f>
        <v>16.8</v>
      </c>
      <c r="J559" s="5" t="n">
        <f aca="false">J558+AB558</f>
        <v>5.6</v>
      </c>
      <c r="K559" s="5" t="n">
        <f aca="false">K558+AC558</f>
        <v>2.6</v>
      </c>
      <c r="L559" s="5" t="n">
        <f aca="false">L558+AD558</f>
        <v>-7.4</v>
      </c>
      <c r="M559" s="5" t="n">
        <f aca="false">M558+AE558</f>
        <v>-1.2</v>
      </c>
      <c r="N559" s="5" t="n">
        <f aca="false">N558+AF558</f>
        <v>-3</v>
      </c>
      <c r="O559" s="6" t="n">
        <f aca="false">$G$2</f>
        <v>0</v>
      </c>
      <c r="P559" s="7" t="n">
        <f aca="false">C559*I559</f>
        <v>100.8</v>
      </c>
      <c r="Q559" s="7" t="n">
        <f aca="false">D559*J559</f>
        <v>22.4</v>
      </c>
      <c r="R559" s="7" t="n">
        <f aca="false">E559*K559</f>
        <v>2.6</v>
      </c>
      <c r="S559" s="7" t="n">
        <f aca="false">F559*L559</f>
        <v>-51.8</v>
      </c>
      <c r="T559" s="7" t="n">
        <f aca="false">G559*M559</f>
        <v>-6</v>
      </c>
      <c r="U559" s="7" t="n">
        <f aca="false">H559*N559</f>
        <v>-27</v>
      </c>
      <c r="V559" s="6" t="n">
        <f aca="false">SUM(O559:U559)</f>
        <v>41</v>
      </c>
      <c r="W559" s="8" t="n">
        <f aca="false">IF(V559&gt;=0,1,-1)</f>
        <v>1</v>
      </c>
      <c r="X559" s="22" t="n">
        <f aca="false">IF((VALUE(C559&amp;D559&amp;E559&amp;F559&amp;G559&amp;H559))&lt;452947,-1,1)</f>
        <v>1</v>
      </c>
      <c r="Y559" s="8" t="n">
        <f aca="false">X559-W559</f>
        <v>0</v>
      </c>
      <c r="Z559" s="5" t="n">
        <f aca="false">$E$2</f>
        <v>0.1</v>
      </c>
      <c r="AA559" s="5" t="n">
        <f aca="false">$Z559*$Y559*C559</f>
        <v>0</v>
      </c>
      <c r="AB559" s="5" t="n">
        <f aca="false">$Z559*$Y559*D559</f>
        <v>0</v>
      </c>
      <c r="AC559" s="5" t="n">
        <f aca="false">$Z559*$Y559*E559</f>
        <v>0</v>
      </c>
      <c r="AD559" s="5" t="n">
        <f aca="false">$Z559*$Y559*F559</f>
        <v>0</v>
      </c>
      <c r="AE559" s="5" t="n">
        <f aca="false">$Z559*$Y559*G559</f>
        <v>0</v>
      </c>
      <c r="AF559" s="5" t="n">
        <f aca="false">$Z559*$Y559*H559</f>
        <v>0</v>
      </c>
      <c r="AG559" s="23" t="str">
        <f aca="false">IF(W559=X559,"CERTO","ERRADO")</f>
        <v>CERTO</v>
      </c>
    </row>
    <row r="560" customFormat="false" ht="14.05" hidden="false" customHeight="false" outlineLevel="0" collapsed="false">
      <c r="B560" s="2" t="n">
        <v>7</v>
      </c>
      <c r="C560" s="3" t="n">
        <v>5</v>
      </c>
      <c r="D560" s="3" t="n">
        <v>2</v>
      </c>
      <c r="E560" s="3" t="n">
        <v>0</v>
      </c>
      <c r="F560" s="3" t="n">
        <v>8</v>
      </c>
      <c r="G560" s="3" t="n">
        <v>4</v>
      </c>
      <c r="H560" s="3" t="n">
        <v>7</v>
      </c>
      <c r="I560" s="4" t="n">
        <f aca="false">I559+AA559</f>
        <v>16.8</v>
      </c>
      <c r="J560" s="5" t="n">
        <f aca="false">J559+AB559</f>
        <v>5.6</v>
      </c>
      <c r="K560" s="5" t="n">
        <f aca="false">K559+AC559</f>
        <v>2.6</v>
      </c>
      <c r="L560" s="5" t="n">
        <f aca="false">L559+AD559</f>
        <v>-7.4</v>
      </c>
      <c r="M560" s="5" t="n">
        <f aca="false">M559+AE559</f>
        <v>-1.2</v>
      </c>
      <c r="N560" s="5" t="n">
        <f aca="false">N559+AF559</f>
        <v>-3</v>
      </c>
      <c r="O560" s="6" t="n">
        <f aca="false">$G$2</f>
        <v>0</v>
      </c>
      <c r="P560" s="7" t="n">
        <f aca="false">C560*I560</f>
        <v>84</v>
      </c>
      <c r="Q560" s="7" t="n">
        <f aca="false">D560*J560</f>
        <v>11.2</v>
      </c>
      <c r="R560" s="7" t="n">
        <f aca="false">E560*K560</f>
        <v>0</v>
      </c>
      <c r="S560" s="7" t="n">
        <f aca="false">F560*L560</f>
        <v>-59.2</v>
      </c>
      <c r="T560" s="7" t="n">
        <f aca="false">G560*M560</f>
        <v>-4.8</v>
      </c>
      <c r="U560" s="7" t="n">
        <f aca="false">H560*N560</f>
        <v>-21</v>
      </c>
      <c r="V560" s="6" t="n">
        <f aca="false">SUM(O560:U560)</f>
        <v>10.2</v>
      </c>
      <c r="W560" s="8" t="n">
        <f aca="false">IF(V560&gt;=0,1,-1)</f>
        <v>1</v>
      </c>
      <c r="X560" s="22" t="n">
        <f aca="false">IF((VALUE(C560&amp;D560&amp;E560&amp;F560&amp;G560&amp;H560))&lt;452947,-1,1)</f>
        <v>1</v>
      </c>
      <c r="Y560" s="8" t="n">
        <f aca="false">X560-W560</f>
        <v>0</v>
      </c>
      <c r="Z560" s="5" t="n">
        <f aca="false">$E$2</f>
        <v>0.1</v>
      </c>
      <c r="AA560" s="5" t="n">
        <f aca="false">$Z560*$Y560*C560</f>
        <v>0</v>
      </c>
      <c r="AB560" s="5" t="n">
        <f aca="false">$Z560*$Y560*D560</f>
        <v>0</v>
      </c>
      <c r="AC560" s="5" t="n">
        <f aca="false">$Z560*$Y560*E560</f>
        <v>0</v>
      </c>
      <c r="AD560" s="5" t="n">
        <f aca="false">$Z560*$Y560*F560</f>
        <v>0</v>
      </c>
      <c r="AE560" s="5" t="n">
        <f aca="false">$Z560*$Y560*G560</f>
        <v>0</v>
      </c>
      <c r="AF560" s="5" t="n">
        <f aca="false">$Z560*$Y560*H560</f>
        <v>0</v>
      </c>
      <c r="AG560" s="23" t="str">
        <f aca="false">IF(W560=X560,"CERTO","ERRADO")</f>
        <v>CERTO</v>
      </c>
    </row>
    <row r="561" customFormat="false" ht="14.05" hidden="false" customHeight="false" outlineLevel="0" collapsed="false">
      <c r="B561" s="2" t="n">
        <v>8</v>
      </c>
      <c r="C561" s="3" t="n">
        <v>2</v>
      </c>
      <c r="D561" s="3" t="n">
        <v>8</v>
      </c>
      <c r="E561" s="3" t="n">
        <v>0</v>
      </c>
      <c r="F561" s="3" t="n">
        <v>9</v>
      </c>
      <c r="G561" s="3" t="n">
        <v>6</v>
      </c>
      <c r="H561" s="3" t="n">
        <v>8</v>
      </c>
      <c r="I561" s="4" t="n">
        <f aca="false">I560+AA560</f>
        <v>16.8</v>
      </c>
      <c r="J561" s="5" t="n">
        <f aca="false">J560+AB560</f>
        <v>5.6</v>
      </c>
      <c r="K561" s="5" t="n">
        <f aca="false">K560+AC560</f>
        <v>2.6</v>
      </c>
      <c r="L561" s="5" t="n">
        <f aca="false">L560+AD560</f>
        <v>-7.4</v>
      </c>
      <c r="M561" s="5" t="n">
        <f aca="false">M560+AE560</f>
        <v>-1.2</v>
      </c>
      <c r="N561" s="5" t="n">
        <f aca="false">N560+AF560</f>
        <v>-3</v>
      </c>
      <c r="O561" s="6" t="n">
        <f aca="false">$G$2</f>
        <v>0</v>
      </c>
      <c r="P561" s="7" t="n">
        <f aca="false">C561*I561</f>
        <v>33.6</v>
      </c>
      <c r="Q561" s="7" t="n">
        <f aca="false">D561*J561</f>
        <v>44.8</v>
      </c>
      <c r="R561" s="7" t="n">
        <f aca="false">E561*K561</f>
        <v>0</v>
      </c>
      <c r="S561" s="7" t="n">
        <f aca="false">F561*L561</f>
        <v>-66.6</v>
      </c>
      <c r="T561" s="7" t="n">
        <f aca="false">G561*M561</f>
        <v>-7.2</v>
      </c>
      <c r="U561" s="7" t="n">
        <f aca="false">H561*N561</f>
        <v>-24</v>
      </c>
      <c r="V561" s="6" t="n">
        <f aca="false">SUM(O561:U561)</f>
        <v>-19.4</v>
      </c>
      <c r="W561" s="8" t="n">
        <f aca="false">IF(V561&gt;=0,1,-1)</f>
        <v>-1</v>
      </c>
      <c r="X561" s="22" t="n">
        <f aca="false">IF((VALUE(C561&amp;D561&amp;E561&amp;F561&amp;G561&amp;H561))&lt;452947,-1,1)</f>
        <v>-1</v>
      </c>
      <c r="Y561" s="8" t="n">
        <f aca="false">X561-W561</f>
        <v>0</v>
      </c>
      <c r="Z561" s="5" t="n">
        <f aca="false">$E$2</f>
        <v>0.1</v>
      </c>
      <c r="AA561" s="5" t="n">
        <f aca="false">$Z561*$Y561*C561</f>
        <v>0</v>
      </c>
      <c r="AB561" s="5" t="n">
        <f aca="false">$Z561*$Y561*D561</f>
        <v>0</v>
      </c>
      <c r="AC561" s="5" t="n">
        <f aca="false">$Z561*$Y561*E561</f>
        <v>0</v>
      </c>
      <c r="AD561" s="5" t="n">
        <f aca="false">$Z561*$Y561*F561</f>
        <v>0</v>
      </c>
      <c r="AE561" s="5" t="n">
        <f aca="false">$Z561*$Y561*G561</f>
        <v>0</v>
      </c>
      <c r="AF561" s="5" t="n">
        <f aca="false">$Z561*$Y561*H561</f>
        <v>0</v>
      </c>
      <c r="AG561" s="23" t="str">
        <f aca="false">IF(W561=X561,"CERTO","ERRADO")</f>
        <v>CERTO</v>
      </c>
    </row>
    <row r="562" customFormat="false" ht="14.05" hidden="false" customHeight="false" outlineLevel="0" collapsed="false">
      <c r="B562" s="2" t="n">
        <v>9</v>
      </c>
      <c r="C562" s="3" t="n">
        <v>0</v>
      </c>
      <c r="D562" s="3" t="n">
        <v>5</v>
      </c>
      <c r="E562" s="3" t="n">
        <v>5</v>
      </c>
      <c r="F562" s="3" t="n">
        <v>9</v>
      </c>
      <c r="G562" s="3" t="n">
        <v>0</v>
      </c>
      <c r="H562" s="3" t="n">
        <v>9</v>
      </c>
      <c r="I562" s="4" t="n">
        <f aca="false">I561+AA561</f>
        <v>16.8</v>
      </c>
      <c r="J562" s="5" t="n">
        <f aca="false">J561+AB561</f>
        <v>5.6</v>
      </c>
      <c r="K562" s="5" t="n">
        <f aca="false">K561+AC561</f>
        <v>2.6</v>
      </c>
      <c r="L562" s="5" t="n">
        <f aca="false">L561+AD561</f>
        <v>-7.4</v>
      </c>
      <c r="M562" s="5" t="n">
        <f aca="false">M561+AE561</f>
        <v>-1.2</v>
      </c>
      <c r="N562" s="5" t="n">
        <f aca="false">N561+AF561</f>
        <v>-3</v>
      </c>
      <c r="O562" s="6" t="n">
        <f aca="false">$G$2</f>
        <v>0</v>
      </c>
      <c r="P562" s="7" t="n">
        <f aca="false">C562*I562</f>
        <v>0</v>
      </c>
      <c r="Q562" s="7" t="n">
        <f aca="false">D562*J562</f>
        <v>28</v>
      </c>
      <c r="R562" s="7" t="n">
        <f aca="false">E562*K562</f>
        <v>13</v>
      </c>
      <c r="S562" s="7" t="n">
        <f aca="false">F562*L562</f>
        <v>-66.6</v>
      </c>
      <c r="T562" s="7" t="n">
        <f aca="false">G562*M562</f>
        <v>-0</v>
      </c>
      <c r="U562" s="7" t="n">
        <f aca="false">H562*N562</f>
        <v>-27</v>
      </c>
      <c r="V562" s="6" t="n">
        <f aca="false">SUM(O562:U562)</f>
        <v>-52.6</v>
      </c>
      <c r="W562" s="8" t="n">
        <f aca="false">IF(V562&gt;=0,1,-1)</f>
        <v>-1</v>
      </c>
      <c r="X562" s="22" t="n">
        <f aca="false">IF((VALUE(C562&amp;D562&amp;E562&amp;F562&amp;G562&amp;H562))&lt;452947,-1,1)</f>
        <v>-1</v>
      </c>
      <c r="Y562" s="8" t="n">
        <f aca="false">X562-W562</f>
        <v>0</v>
      </c>
      <c r="Z562" s="5" t="n">
        <f aca="false">$E$2</f>
        <v>0.1</v>
      </c>
      <c r="AA562" s="5" t="n">
        <f aca="false">$Z562*$Y562*C562</f>
        <v>0</v>
      </c>
      <c r="AB562" s="5" t="n">
        <f aca="false">$Z562*$Y562*D562</f>
        <v>0</v>
      </c>
      <c r="AC562" s="5" t="n">
        <f aca="false">$Z562*$Y562*E562</f>
        <v>0</v>
      </c>
      <c r="AD562" s="5" t="n">
        <f aca="false">$Z562*$Y562*F562</f>
        <v>0</v>
      </c>
      <c r="AE562" s="5" t="n">
        <f aca="false">$Z562*$Y562*G562</f>
        <v>0</v>
      </c>
      <c r="AF562" s="5" t="n">
        <f aca="false">$Z562*$Y562*H562</f>
        <v>0</v>
      </c>
      <c r="AG562" s="23" t="str">
        <f aca="false">IF(W562=X562,"CERTO","ERRADO")</f>
        <v>CERTO</v>
      </c>
    </row>
    <row r="563" customFormat="false" ht="14.05" hidden="false" customHeight="false" outlineLevel="0" collapsed="false">
      <c r="B563" s="2" t="n">
        <v>10</v>
      </c>
      <c r="C563" s="3" t="n">
        <v>0</v>
      </c>
      <c r="D563" s="3" t="n">
        <v>3</v>
      </c>
      <c r="E563" s="3" t="n">
        <v>1</v>
      </c>
      <c r="F563" s="3" t="n">
        <v>8</v>
      </c>
      <c r="G563" s="3" t="n">
        <v>0</v>
      </c>
      <c r="H563" s="3" t="n">
        <v>9</v>
      </c>
      <c r="I563" s="4" t="n">
        <f aca="false">I562+AA562</f>
        <v>16.8</v>
      </c>
      <c r="J563" s="5" t="n">
        <f aca="false">J562+AB562</f>
        <v>5.6</v>
      </c>
      <c r="K563" s="5" t="n">
        <f aca="false">K562+AC562</f>
        <v>2.6</v>
      </c>
      <c r="L563" s="5" t="n">
        <f aca="false">L562+AD562</f>
        <v>-7.4</v>
      </c>
      <c r="M563" s="5" t="n">
        <f aca="false">M562+AE562</f>
        <v>-1.2</v>
      </c>
      <c r="N563" s="5" t="n">
        <f aca="false">N562+AF562</f>
        <v>-3</v>
      </c>
      <c r="O563" s="6" t="n">
        <f aca="false">$G$2</f>
        <v>0</v>
      </c>
      <c r="P563" s="7" t="n">
        <f aca="false">C563*I563</f>
        <v>0</v>
      </c>
      <c r="Q563" s="7" t="n">
        <f aca="false">D563*J563</f>
        <v>16.8</v>
      </c>
      <c r="R563" s="7" t="n">
        <f aca="false">E563*K563</f>
        <v>2.6</v>
      </c>
      <c r="S563" s="7" t="n">
        <f aca="false">F563*L563</f>
        <v>-59.2</v>
      </c>
      <c r="T563" s="7" t="n">
        <f aca="false">G563*M563</f>
        <v>-0</v>
      </c>
      <c r="U563" s="7" t="n">
        <f aca="false">H563*N563</f>
        <v>-27</v>
      </c>
      <c r="V563" s="6" t="n">
        <f aca="false">SUM(O563:U563)</f>
        <v>-66.8</v>
      </c>
      <c r="W563" s="8" t="n">
        <f aca="false">IF(V563&gt;=0,1,-1)</f>
        <v>-1</v>
      </c>
      <c r="X563" s="22" t="n">
        <f aca="false">IF((VALUE(C563&amp;D563&amp;E563&amp;F563&amp;G563&amp;H563))&lt;452947,-1,1)</f>
        <v>-1</v>
      </c>
      <c r="Y563" s="8" t="n">
        <f aca="false">X563-W563</f>
        <v>0</v>
      </c>
      <c r="Z563" s="5" t="n">
        <f aca="false">$E$2</f>
        <v>0.1</v>
      </c>
      <c r="AA563" s="5" t="n">
        <f aca="false">$Z563*$Y563*C563</f>
        <v>0</v>
      </c>
      <c r="AB563" s="5" t="n">
        <f aca="false">$Z563*$Y563*D563</f>
        <v>0</v>
      </c>
      <c r="AC563" s="5" t="n">
        <f aca="false">$Z563*$Y563*E563</f>
        <v>0</v>
      </c>
      <c r="AD563" s="5" t="n">
        <f aca="false">$Z563*$Y563*F563</f>
        <v>0</v>
      </c>
      <c r="AE563" s="5" t="n">
        <f aca="false">$Z563*$Y563*G563</f>
        <v>0</v>
      </c>
      <c r="AF563" s="5" t="n">
        <f aca="false">$Z563*$Y563*H563</f>
        <v>0</v>
      </c>
      <c r="AG563" s="23" t="str">
        <f aca="false">IF(W563=X563,"CERTO","ERRADO")</f>
        <v>CERTO</v>
      </c>
    </row>
    <row r="564" customFormat="false" ht="14.05" hidden="false" customHeight="false" outlineLevel="0" collapsed="false">
      <c r="B564" s="2" t="n">
        <v>11</v>
      </c>
      <c r="C564" s="3" t="n">
        <v>4</v>
      </c>
      <c r="D564" s="3" t="n">
        <v>1</v>
      </c>
      <c r="E564" s="3" t="n">
        <v>8</v>
      </c>
      <c r="F564" s="3" t="n">
        <v>9</v>
      </c>
      <c r="G564" s="3" t="n">
        <v>8</v>
      </c>
      <c r="H564" s="3" t="n">
        <v>5</v>
      </c>
      <c r="I564" s="4" t="n">
        <f aca="false">I563+AA563</f>
        <v>16.8</v>
      </c>
      <c r="J564" s="5" t="n">
        <f aca="false">J563+AB563</f>
        <v>5.6</v>
      </c>
      <c r="K564" s="5" t="n">
        <f aca="false">K563+AC563</f>
        <v>2.6</v>
      </c>
      <c r="L564" s="5" t="n">
        <f aca="false">L563+AD563</f>
        <v>-7.4</v>
      </c>
      <c r="M564" s="5" t="n">
        <f aca="false">M563+AE563</f>
        <v>-1.2</v>
      </c>
      <c r="N564" s="5" t="n">
        <f aca="false">N563+AF563</f>
        <v>-3</v>
      </c>
      <c r="O564" s="6" t="n">
        <f aca="false">$G$2</f>
        <v>0</v>
      </c>
      <c r="P564" s="7" t="n">
        <f aca="false">C564*I564</f>
        <v>67.2</v>
      </c>
      <c r="Q564" s="7" t="n">
        <f aca="false">D564*J564</f>
        <v>5.6</v>
      </c>
      <c r="R564" s="7" t="n">
        <f aca="false">E564*K564</f>
        <v>20.8</v>
      </c>
      <c r="S564" s="7" t="n">
        <f aca="false">F564*L564</f>
        <v>-66.6</v>
      </c>
      <c r="T564" s="7" t="n">
        <f aca="false">G564*M564</f>
        <v>-9.6</v>
      </c>
      <c r="U564" s="7" t="n">
        <f aca="false">H564*N564</f>
        <v>-15</v>
      </c>
      <c r="V564" s="6" t="n">
        <f aca="false">SUM(O564:U564)</f>
        <v>2.40000000000001</v>
      </c>
      <c r="W564" s="8" t="n">
        <f aca="false">IF(V564&gt;=0,1,-1)</f>
        <v>1</v>
      </c>
      <c r="X564" s="22" t="n">
        <f aca="false">IF((VALUE(C564&amp;D564&amp;E564&amp;F564&amp;G564&amp;H564))&lt;452947,-1,1)</f>
        <v>-1</v>
      </c>
      <c r="Y564" s="8" t="n">
        <f aca="false">X564-W564</f>
        <v>-2</v>
      </c>
      <c r="Z564" s="5" t="n">
        <f aca="false">$E$2</f>
        <v>0.1</v>
      </c>
      <c r="AA564" s="5" t="n">
        <f aca="false">$Z564*$Y564*C564</f>
        <v>-0.8</v>
      </c>
      <c r="AB564" s="5" t="n">
        <f aca="false">$Z564*$Y564*D564</f>
        <v>-0.2</v>
      </c>
      <c r="AC564" s="5" t="n">
        <f aca="false">$Z564*$Y564*E564</f>
        <v>-1.6</v>
      </c>
      <c r="AD564" s="5" t="n">
        <f aca="false">$Z564*$Y564*F564</f>
        <v>-1.8</v>
      </c>
      <c r="AE564" s="5" t="n">
        <f aca="false">$Z564*$Y564*G564</f>
        <v>-1.6</v>
      </c>
      <c r="AF564" s="5" t="n">
        <f aca="false">$Z564*$Y564*H564</f>
        <v>-1</v>
      </c>
      <c r="AG564" s="23" t="str">
        <f aca="false">IF(W564=X564,"CERTO","ERRADO")</f>
        <v>ERRADO</v>
      </c>
    </row>
    <row r="565" customFormat="false" ht="14.05" hidden="false" customHeight="false" outlineLevel="0" collapsed="false">
      <c r="B565" s="2" t="n">
        <v>12</v>
      </c>
      <c r="C565" s="3" t="n">
        <v>4</v>
      </c>
      <c r="D565" s="3" t="n">
        <v>5</v>
      </c>
      <c r="E565" s="3" t="n">
        <v>5</v>
      </c>
      <c r="F565" s="3" t="n">
        <v>9</v>
      </c>
      <c r="G565" s="3" t="n">
        <v>1</v>
      </c>
      <c r="H565" s="3" t="n">
        <v>9</v>
      </c>
      <c r="I565" s="4" t="n">
        <f aca="false">I564+AA564</f>
        <v>16</v>
      </c>
      <c r="J565" s="5" t="n">
        <f aca="false">J564+AB564</f>
        <v>5.4</v>
      </c>
      <c r="K565" s="5" t="n">
        <f aca="false">K564+AC564</f>
        <v>0.999999999999997</v>
      </c>
      <c r="L565" s="5" t="n">
        <f aca="false">L564+AD564</f>
        <v>-9.2</v>
      </c>
      <c r="M565" s="5" t="n">
        <f aca="false">M564+AE564</f>
        <v>-2.8</v>
      </c>
      <c r="N565" s="5" t="n">
        <f aca="false">N564+AF564</f>
        <v>-4</v>
      </c>
      <c r="O565" s="6" t="n">
        <f aca="false">$G$2</f>
        <v>0</v>
      </c>
      <c r="P565" s="7" t="n">
        <f aca="false">C565*I565</f>
        <v>64</v>
      </c>
      <c r="Q565" s="7" t="n">
        <f aca="false">D565*J565</f>
        <v>27</v>
      </c>
      <c r="R565" s="7" t="n">
        <f aca="false">E565*K565</f>
        <v>4.99999999999999</v>
      </c>
      <c r="S565" s="7" t="n">
        <f aca="false">F565*L565</f>
        <v>-82.8</v>
      </c>
      <c r="T565" s="7" t="n">
        <f aca="false">G565*M565</f>
        <v>-2.8</v>
      </c>
      <c r="U565" s="7" t="n">
        <f aca="false">H565*N565</f>
        <v>-36</v>
      </c>
      <c r="V565" s="6" t="n">
        <f aca="false">SUM(O565:U565)</f>
        <v>-25.6</v>
      </c>
      <c r="W565" s="8" t="n">
        <f aca="false">IF(V565&gt;=0,1,-1)</f>
        <v>-1</v>
      </c>
      <c r="X565" s="22" t="n">
        <f aca="false">IF((VALUE(C565&amp;D565&amp;E565&amp;F565&amp;G565&amp;H565))&lt;452947,-1,1)</f>
        <v>1</v>
      </c>
      <c r="Y565" s="8" t="n">
        <f aca="false">X565-W565</f>
        <v>2</v>
      </c>
      <c r="Z565" s="5" t="n">
        <f aca="false">$E$2</f>
        <v>0.1</v>
      </c>
      <c r="AA565" s="5" t="n">
        <f aca="false">$Z565*$Y565*C565</f>
        <v>0.8</v>
      </c>
      <c r="AB565" s="5" t="n">
        <f aca="false">$Z565*$Y565*D565</f>
        <v>1</v>
      </c>
      <c r="AC565" s="5" t="n">
        <f aca="false">$Z565*$Y565*E565</f>
        <v>1</v>
      </c>
      <c r="AD565" s="5" t="n">
        <f aca="false">$Z565*$Y565*F565</f>
        <v>1.8</v>
      </c>
      <c r="AE565" s="5" t="n">
        <f aca="false">$Z565*$Y565*G565</f>
        <v>0.2</v>
      </c>
      <c r="AF565" s="5" t="n">
        <f aca="false">$Z565*$Y565*H565</f>
        <v>1.8</v>
      </c>
      <c r="AG565" s="23" t="str">
        <f aca="false">IF(W565=X565,"CERTO","ERRADO")</f>
        <v>ERRADO</v>
      </c>
    </row>
    <row r="566" customFormat="false" ht="14.05" hidden="false" customHeight="false" outlineLevel="0" collapsed="false">
      <c r="B566" s="2" t="n">
        <v>13</v>
      </c>
      <c r="C566" s="3" t="n">
        <v>3</v>
      </c>
      <c r="D566" s="3" t="n">
        <v>6</v>
      </c>
      <c r="E566" s="3" t="n">
        <v>2</v>
      </c>
      <c r="F566" s="3" t="n">
        <v>9</v>
      </c>
      <c r="G566" s="3" t="n">
        <v>0</v>
      </c>
      <c r="H566" s="3" t="n">
        <v>8</v>
      </c>
      <c r="I566" s="4" t="n">
        <f aca="false">I565+AA565</f>
        <v>16.8</v>
      </c>
      <c r="J566" s="5" t="n">
        <f aca="false">J565+AB565</f>
        <v>6.4</v>
      </c>
      <c r="K566" s="5" t="n">
        <f aca="false">K565+AC565</f>
        <v>2</v>
      </c>
      <c r="L566" s="5" t="n">
        <f aca="false">L565+AD565</f>
        <v>-7.4</v>
      </c>
      <c r="M566" s="5" t="n">
        <f aca="false">M565+AE565</f>
        <v>-2.6</v>
      </c>
      <c r="N566" s="5" t="n">
        <f aca="false">N565+AF565</f>
        <v>-2.2</v>
      </c>
      <c r="O566" s="6" t="n">
        <f aca="false">$G$2</f>
        <v>0</v>
      </c>
      <c r="P566" s="7" t="n">
        <f aca="false">C566*I566</f>
        <v>50.4</v>
      </c>
      <c r="Q566" s="7" t="n">
        <f aca="false">D566*J566</f>
        <v>38.4</v>
      </c>
      <c r="R566" s="7" t="n">
        <f aca="false">E566*K566</f>
        <v>4</v>
      </c>
      <c r="S566" s="7" t="n">
        <f aca="false">F566*L566</f>
        <v>-66.6</v>
      </c>
      <c r="T566" s="7" t="n">
        <f aca="false">G566*M566</f>
        <v>-0</v>
      </c>
      <c r="U566" s="7" t="n">
        <f aca="false">H566*N566</f>
        <v>-17.6</v>
      </c>
      <c r="V566" s="6" t="n">
        <f aca="false">SUM(O566:U566)</f>
        <v>8.59999999999999</v>
      </c>
      <c r="W566" s="8" t="n">
        <f aca="false">IF(V566&gt;=0,1,-1)</f>
        <v>1</v>
      </c>
      <c r="X566" s="22" t="n">
        <f aca="false">IF((VALUE(C566&amp;D566&amp;E566&amp;F566&amp;G566&amp;H566))&lt;452947,-1,1)</f>
        <v>-1</v>
      </c>
      <c r="Y566" s="8" t="n">
        <f aca="false">X566-W566</f>
        <v>-2</v>
      </c>
      <c r="Z566" s="5" t="n">
        <f aca="false">$E$2</f>
        <v>0.1</v>
      </c>
      <c r="AA566" s="5" t="n">
        <f aca="false">$Z566*$Y566*C566</f>
        <v>-0.6</v>
      </c>
      <c r="AB566" s="5" t="n">
        <f aca="false">$Z566*$Y566*D566</f>
        <v>-1.2</v>
      </c>
      <c r="AC566" s="5" t="n">
        <f aca="false">$Z566*$Y566*E566</f>
        <v>-0.4</v>
      </c>
      <c r="AD566" s="5" t="n">
        <f aca="false">$Z566*$Y566*F566</f>
        <v>-1.8</v>
      </c>
      <c r="AE566" s="5" t="n">
        <f aca="false">$Z566*$Y566*G566</f>
        <v>-0</v>
      </c>
      <c r="AF566" s="5" t="n">
        <f aca="false">$Z566*$Y566*H566</f>
        <v>-1.6</v>
      </c>
      <c r="AG566" s="23" t="str">
        <f aca="false">IF(W566=X566,"CERTO","ERRADO")</f>
        <v>ERRADO</v>
      </c>
    </row>
    <row r="567" customFormat="false" ht="14.05" hidden="false" customHeight="false" outlineLevel="0" collapsed="false">
      <c r="B567" s="2" t="n">
        <v>14</v>
      </c>
      <c r="C567" s="3" t="n">
        <v>8</v>
      </c>
      <c r="D567" s="3" t="n">
        <v>5</v>
      </c>
      <c r="E567" s="3" t="n">
        <v>5</v>
      </c>
      <c r="F567" s="3" t="n">
        <v>9</v>
      </c>
      <c r="G567" s="3" t="n">
        <v>6</v>
      </c>
      <c r="H567" s="3" t="n">
        <v>9</v>
      </c>
      <c r="I567" s="4" t="n">
        <f aca="false">I566+AA566</f>
        <v>16.2</v>
      </c>
      <c r="J567" s="5" t="n">
        <f aca="false">J566+AB566</f>
        <v>5.2</v>
      </c>
      <c r="K567" s="5" t="n">
        <f aca="false">K566+AC566</f>
        <v>1.6</v>
      </c>
      <c r="L567" s="5" t="n">
        <f aca="false">L566+AD566</f>
        <v>-9.2</v>
      </c>
      <c r="M567" s="5" t="n">
        <f aca="false">M566+AE566</f>
        <v>-2.6</v>
      </c>
      <c r="N567" s="5" t="n">
        <f aca="false">N566+AF566</f>
        <v>-3.8</v>
      </c>
      <c r="O567" s="6" t="n">
        <f aca="false">$G$2</f>
        <v>0</v>
      </c>
      <c r="P567" s="7" t="n">
        <f aca="false">C567*I567</f>
        <v>129.6</v>
      </c>
      <c r="Q567" s="7" t="n">
        <f aca="false">D567*J567</f>
        <v>26</v>
      </c>
      <c r="R567" s="7" t="n">
        <f aca="false">E567*K567</f>
        <v>7.99999999999999</v>
      </c>
      <c r="S567" s="7" t="n">
        <f aca="false">F567*L567</f>
        <v>-82.8</v>
      </c>
      <c r="T567" s="7" t="n">
        <f aca="false">G567*M567</f>
        <v>-15.6</v>
      </c>
      <c r="U567" s="7" t="n">
        <f aca="false">H567*N567</f>
        <v>-34.2</v>
      </c>
      <c r="V567" s="6" t="n">
        <f aca="false">SUM(O567:U567)</f>
        <v>31</v>
      </c>
      <c r="W567" s="8" t="n">
        <f aca="false">IF(V567&gt;=0,1,-1)</f>
        <v>1</v>
      </c>
      <c r="X567" s="22" t="n">
        <f aca="false">IF((VALUE(C567&amp;D567&amp;E567&amp;F567&amp;G567&amp;H567))&lt;452947,-1,1)</f>
        <v>1</v>
      </c>
      <c r="Y567" s="8" t="n">
        <f aca="false">X567-W567</f>
        <v>0</v>
      </c>
      <c r="Z567" s="5" t="n">
        <f aca="false">$E$2</f>
        <v>0.1</v>
      </c>
      <c r="AA567" s="5" t="n">
        <f aca="false">$Z567*$Y567*C567</f>
        <v>0</v>
      </c>
      <c r="AB567" s="5" t="n">
        <f aca="false">$Z567*$Y567*D567</f>
        <v>0</v>
      </c>
      <c r="AC567" s="5" t="n">
        <f aca="false">$Z567*$Y567*E567</f>
        <v>0</v>
      </c>
      <c r="AD567" s="5" t="n">
        <f aca="false">$Z567*$Y567*F567</f>
        <v>0</v>
      </c>
      <c r="AE567" s="5" t="n">
        <f aca="false">$Z567*$Y567*G567</f>
        <v>0</v>
      </c>
      <c r="AF567" s="5" t="n">
        <f aca="false">$Z567*$Y567*H567</f>
        <v>0</v>
      </c>
      <c r="AG567" s="23" t="str">
        <f aca="false">IF(W567=X567,"CERTO","ERRADO")</f>
        <v>CERTO</v>
      </c>
    </row>
    <row r="568" customFormat="false" ht="14.05" hidden="false" customHeight="false" outlineLevel="0" collapsed="false">
      <c r="B568" s="2" t="n">
        <v>15</v>
      </c>
      <c r="C568" s="3" t="n">
        <v>4</v>
      </c>
      <c r="D568" s="3" t="n">
        <v>1</v>
      </c>
      <c r="E568" s="3" t="n">
        <v>1</v>
      </c>
      <c r="F568" s="3" t="n">
        <v>9</v>
      </c>
      <c r="G568" s="3" t="n">
        <v>7</v>
      </c>
      <c r="H568" s="3" t="n">
        <v>6</v>
      </c>
      <c r="I568" s="4" t="n">
        <f aca="false">I567+AA567</f>
        <v>16.2</v>
      </c>
      <c r="J568" s="5" t="n">
        <f aca="false">J567+AB567</f>
        <v>5.2</v>
      </c>
      <c r="K568" s="5" t="n">
        <f aca="false">K567+AC567</f>
        <v>1.6</v>
      </c>
      <c r="L568" s="5" t="n">
        <f aca="false">L567+AD567</f>
        <v>-9.2</v>
      </c>
      <c r="M568" s="5" t="n">
        <f aca="false">M567+AE567</f>
        <v>-2.6</v>
      </c>
      <c r="N568" s="5" t="n">
        <f aca="false">N567+AF567</f>
        <v>-3.8</v>
      </c>
      <c r="O568" s="6" t="n">
        <f aca="false">$G$2</f>
        <v>0</v>
      </c>
      <c r="P568" s="7" t="n">
        <f aca="false">C568*I568</f>
        <v>64.8</v>
      </c>
      <c r="Q568" s="7" t="n">
        <f aca="false">D568*J568</f>
        <v>5.2</v>
      </c>
      <c r="R568" s="7" t="n">
        <f aca="false">E568*K568</f>
        <v>1.6</v>
      </c>
      <c r="S568" s="7" t="n">
        <f aca="false">F568*L568</f>
        <v>-82.8</v>
      </c>
      <c r="T568" s="7" t="n">
        <f aca="false">G568*M568</f>
        <v>-18.2</v>
      </c>
      <c r="U568" s="7" t="n">
        <f aca="false">H568*N568</f>
        <v>-22.8</v>
      </c>
      <c r="V568" s="6" t="n">
        <f aca="false">SUM(O568:U568)</f>
        <v>-52.2</v>
      </c>
      <c r="W568" s="8" t="n">
        <f aca="false">IF(V568&gt;=0,1,-1)</f>
        <v>-1</v>
      </c>
      <c r="X568" s="22" t="n">
        <f aca="false">IF((VALUE(C568&amp;D568&amp;E568&amp;F568&amp;G568&amp;H568))&lt;452947,-1,1)</f>
        <v>-1</v>
      </c>
      <c r="Y568" s="8" t="n">
        <f aca="false">X568-W568</f>
        <v>0</v>
      </c>
      <c r="Z568" s="5" t="n">
        <f aca="false">$E$2</f>
        <v>0.1</v>
      </c>
      <c r="AA568" s="5" t="n">
        <f aca="false">$Z568*$Y568*C568</f>
        <v>0</v>
      </c>
      <c r="AB568" s="5" t="n">
        <f aca="false">$Z568*$Y568*D568</f>
        <v>0</v>
      </c>
      <c r="AC568" s="5" t="n">
        <f aca="false">$Z568*$Y568*E568</f>
        <v>0</v>
      </c>
      <c r="AD568" s="5" t="n">
        <f aca="false">$Z568*$Y568*F568</f>
        <v>0</v>
      </c>
      <c r="AE568" s="5" t="n">
        <f aca="false">$Z568*$Y568*G568</f>
        <v>0</v>
      </c>
      <c r="AF568" s="5" t="n">
        <f aca="false">$Z568*$Y568*H568</f>
        <v>0</v>
      </c>
      <c r="AG568" s="23" t="str">
        <f aca="false">IF(W568=X568,"CERTO","ERRADO")</f>
        <v>CERTO</v>
      </c>
    </row>
    <row r="569" customFormat="false" ht="14.05" hidden="false" customHeight="false" outlineLevel="0" collapsed="false">
      <c r="B569" s="2" t="n">
        <v>16</v>
      </c>
      <c r="C569" s="3" t="n">
        <v>3</v>
      </c>
      <c r="D569" s="3" t="n">
        <v>5</v>
      </c>
      <c r="E569" s="3" t="n">
        <v>1</v>
      </c>
      <c r="F569" s="3" t="n">
        <v>7</v>
      </c>
      <c r="G569" s="3" t="n">
        <v>6</v>
      </c>
      <c r="H569" s="3" t="n">
        <v>8</v>
      </c>
      <c r="I569" s="4" t="n">
        <f aca="false">I568+AA568</f>
        <v>16.2</v>
      </c>
      <c r="J569" s="5" t="n">
        <f aca="false">J568+AB568</f>
        <v>5.2</v>
      </c>
      <c r="K569" s="5" t="n">
        <f aca="false">K568+AC568</f>
        <v>1.6</v>
      </c>
      <c r="L569" s="5" t="n">
        <f aca="false">L568+AD568</f>
        <v>-9.2</v>
      </c>
      <c r="M569" s="5" t="n">
        <f aca="false">M568+AE568</f>
        <v>-2.6</v>
      </c>
      <c r="N569" s="5" t="n">
        <f aca="false">N568+AF568</f>
        <v>-3.8</v>
      </c>
      <c r="O569" s="6" t="n">
        <f aca="false">$G$2</f>
        <v>0</v>
      </c>
      <c r="P569" s="7" t="n">
        <f aca="false">C569*I569</f>
        <v>48.6</v>
      </c>
      <c r="Q569" s="7" t="n">
        <f aca="false">D569*J569</f>
        <v>26</v>
      </c>
      <c r="R569" s="7" t="n">
        <f aca="false">E569*K569</f>
        <v>1.6</v>
      </c>
      <c r="S569" s="7" t="n">
        <f aca="false">F569*L569</f>
        <v>-64.4</v>
      </c>
      <c r="T569" s="7" t="n">
        <f aca="false">G569*M569</f>
        <v>-15.6</v>
      </c>
      <c r="U569" s="7" t="n">
        <f aca="false">H569*N569</f>
        <v>-30.4</v>
      </c>
      <c r="V569" s="6" t="n">
        <f aca="false">SUM(O569:U569)</f>
        <v>-34.2</v>
      </c>
      <c r="W569" s="8" t="n">
        <f aca="false">IF(V569&gt;=0,1,-1)</f>
        <v>-1</v>
      </c>
      <c r="X569" s="22" t="n">
        <f aca="false">IF((VALUE(C569&amp;D569&amp;E569&amp;F569&amp;G569&amp;H569))&lt;452947,-1,1)</f>
        <v>-1</v>
      </c>
      <c r="Y569" s="8" t="n">
        <f aca="false">X569-W569</f>
        <v>0</v>
      </c>
      <c r="Z569" s="5" t="n">
        <f aca="false">$E$2</f>
        <v>0.1</v>
      </c>
      <c r="AA569" s="5" t="n">
        <f aca="false">$Z569*$Y569*C569</f>
        <v>0</v>
      </c>
      <c r="AB569" s="5" t="n">
        <f aca="false">$Z569*$Y569*D569</f>
        <v>0</v>
      </c>
      <c r="AC569" s="5" t="n">
        <f aca="false">$Z569*$Y569*E569</f>
        <v>0</v>
      </c>
      <c r="AD569" s="5" t="n">
        <f aca="false">$Z569*$Y569*F569</f>
        <v>0</v>
      </c>
      <c r="AE569" s="5" t="n">
        <f aca="false">$Z569*$Y569*G569</f>
        <v>0</v>
      </c>
      <c r="AF569" s="5" t="n">
        <f aca="false">$Z569*$Y569*H569</f>
        <v>0</v>
      </c>
      <c r="AG569" s="23" t="str">
        <f aca="false">IF(W569=X569,"CERTO","ERRADO")</f>
        <v>CERTO</v>
      </c>
    </row>
    <row r="570" customFormat="false" ht="14.05" hidden="false" customHeight="false" outlineLevel="0" collapsed="false">
      <c r="B570" s="2" t="n">
        <v>17</v>
      </c>
      <c r="C570" s="3" t="n">
        <v>5</v>
      </c>
      <c r="D570" s="3" t="n">
        <v>9</v>
      </c>
      <c r="E570" s="3" t="n">
        <v>1</v>
      </c>
      <c r="F570" s="3" t="n">
        <v>9</v>
      </c>
      <c r="G570" s="3" t="n">
        <v>8</v>
      </c>
      <c r="H570" s="3" t="n">
        <v>5</v>
      </c>
      <c r="I570" s="4" t="n">
        <f aca="false">I569+AA569</f>
        <v>16.2</v>
      </c>
      <c r="J570" s="5" t="n">
        <f aca="false">J569+AB569</f>
        <v>5.2</v>
      </c>
      <c r="K570" s="5" t="n">
        <f aca="false">K569+AC569</f>
        <v>1.6</v>
      </c>
      <c r="L570" s="5" t="n">
        <f aca="false">L569+AD569</f>
        <v>-9.2</v>
      </c>
      <c r="M570" s="5" t="n">
        <f aca="false">M569+AE569</f>
        <v>-2.6</v>
      </c>
      <c r="N570" s="5" t="n">
        <f aca="false">N569+AF569</f>
        <v>-3.8</v>
      </c>
      <c r="O570" s="6" t="n">
        <f aca="false">$G$2</f>
        <v>0</v>
      </c>
      <c r="P570" s="7" t="n">
        <f aca="false">C570*I570</f>
        <v>81</v>
      </c>
      <c r="Q570" s="7" t="n">
        <f aca="false">D570*J570</f>
        <v>46.8</v>
      </c>
      <c r="R570" s="7" t="n">
        <f aca="false">E570*K570</f>
        <v>1.6</v>
      </c>
      <c r="S570" s="7" t="n">
        <f aca="false">F570*L570</f>
        <v>-82.8</v>
      </c>
      <c r="T570" s="7" t="n">
        <f aca="false">G570*M570</f>
        <v>-20.8</v>
      </c>
      <c r="U570" s="7" t="n">
        <f aca="false">H570*N570</f>
        <v>-19</v>
      </c>
      <c r="V570" s="6" t="n">
        <f aca="false">SUM(O570:U570)</f>
        <v>6.79999999999998</v>
      </c>
      <c r="W570" s="8" t="n">
        <f aca="false">IF(V570&gt;=0,1,-1)</f>
        <v>1</v>
      </c>
      <c r="X570" s="22" t="n">
        <f aca="false">IF((VALUE(C570&amp;D570&amp;E570&amp;F570&amp;G570&amp;H570))&lt;452947,-1,1)</f>
        <v>1</v>
      </c>
      <c r="Y570" s="8" t="n">
        <f aca="false">X570-W570</f>
        <v>0</v>
      </c>
      <c r="Z570" s="5" t="n">
        <f aca="false">$E$2</f>
        <v>0.1</v>
      </c>
      <c r="AA570" s="5" t="n">
        <f aca="false">$Z570*$Y570*C570</f>
        <v>0</v>
      </c>
      <c r="AB570" s="5" t="n">
        <f aca="false">$Z570*$Y570*D570</f>
        <v>0</v>
      </c>
      <c r="AC570" s="5" t="n">
        <f aca="false">$Z570*$Y570*E570</f>
        <v>0</v>
      </c>
      <c r="AD570" s="5" t="n">
        <f aca="false">$Z570*$Y570*F570</f>
        <v>0</v>
      </c>
      <c r="AE570" s="5" t="n">
        <f aca="false">$Z570*$Y570*G570</f>
        <v>0</v>
      </c>
      <c r="AF570" s="5" t="n">
        <f aca="false">$Z570*$Y570*H570</f>
        <v>0</v>
      </c>
      <c r="AG570" s="23" t="str">
        <f aca="false">IF(W570=X570,"CERTO","ERRADO")</f>
        <v>CERTO</v>
      </c>
    </row>
    <row r="571" customFormat="false" ht="14.05" hidden="false" customHeight="false" outlineLevel="0" collapsed="false">
      <c r="B571" s="2" t="n">
        <v>18</v>
      </c>
      <c r="C571" s="3" t="n">
        <v>1</v>
      </c>
      <c r="D571" s="3" t="n">
        <v>6</v>
      </c>
      <c r="E571" s="3" t="n">
        <v>2</v>
      </c>
      <c r="F571" s="3" t="n">
        <v>9</v>
      </c>
      <c r="G571" s="3" t="n">
        <v>1</v>
      </c>
      <c r="H571" s="3" t="n">
        <v>9</v>
      </c>
      <c r="I571" s="4" t="n">
        <f aca="false">I570+AA570</f>
        <v>16.2</v>
      </c>
      <c r="J571" s="5" t="n">
        <f aca="false">J570+AB570</f>
        <v>5.2</v>
      </c>
      <c r="K571" s="5" t="n">
        <f aca="false">K570+AC570</f>
        <v>1.6</v>
      </c>
      <c r="L571" s="5" t="n">
        <f aca="false">L570+AD570</f>
        <v>-9.2</v>
      </c>
      <c r="M571" s="5" t="n">
        <f aca="false">M570+AE570</f>
        <v>-2.6</v>
      </c>
      <c r="N571" s="5" t="n">
        <f aca="false">N570+AF570</f>
        <v>-3.8</v>
      </c>
      <c r="O571" s="6" t="n">
        <f aca="false">$G$2</f>
        <v>0</v>
      </c>
      <c r="P571" s="7" t="n">
        <f aca="false">C571*I571</f>
        <v>16.2</v>
      </c>
      <c r="Q571" s="7" t="n">
        <f aca="false">D571*J571</f>
        <v>31.2</v>
      </c>
      <c r="R571" s="7" t="n">
        <f aca="false">E571*K571</f>
        <v>3.19999999999999</v>
      </c>
      <c r="S571" s="7" t="n">
        <f aca="false">F571*L571</f>
        <v>-82.8</v>
      </c>
      <c r="T571" s="7" t="n">
        <f aca="false">G571*M571</f>
        <v>-2.6</v>
      </c>
      <c r="U571" s="7" t="n">
        <f aca="false">H571*N571</f>
        <v>-34.2</v>
      </c>
      <c r="V571" s="6" t="n">
        <f aca="false">SUM(O571:U571)</f>
        <v>-69</v>
      </c>
      <c r="W571" s="8" t="n">
        <f aca="false">IF(V571&gt;=0,1,-1)</f>
        <v>-1</v>
      </c>
      <c r="X571" s="22" t="n">
        <f aca="false">IF((VALUE(C571&amp;D571&amp;E571&amp;F571&amp;G571&amp;H571))&lt;452947,-1,1)</f>
        <v>-1</v>
      </c>
      <c r="Y571" s="8" t="n">
        <f aca="false">X571-W571</f>
        <v>0</v>
      </c>
      <c r="Z571" s="5" t="n">
        <f aca="false">$E$2</f>
        <v>0.1</v>
      </c>
      <c r="AA571" s="5" t="n">
        <f aca="false">$Z571*$Y571*C571</f>
        <v>0</v>
      </c>
      <c r="AB571" s="5" t="n">
        <f aca="false">$Z571*$Y571*D571</f>
        <v>0</v>
      </c>
      <c r="AC571" s="5" t="n">
        <f aca="false">$Z571*$Y571*E571</f>
        <v>0</v>
      </c>
      <c r="AD571" s="5" t="n">
        <f aca="false">$Z571*$Y571*F571</f>
        <v>0</v>
      </c>
      <c r="AE571" s="5" t="n">
        <f aca="false">$Z571*$Y571*G571</f>
        <v>0</v>
      </c>
      <c r="AF571" s="5" t="n">
        <f aca="false">$Z571*$Y571*H571</f>
        <v>0</v>
      </c>
      <c r="AG571" s="23" t="str">
        <f aca="false">IF(W571=X571,"CERTO","ERRADO")</f>
        <v>CERTO</v>
      </c>
    </row>
    <row r="572" customFormat="false" ht="14.05" hidden="false" customHeight="false" outlineLevel="0" collapsed="false">
      <c r="B572" s="2" t="n">
        <v>19</v>
      </c>
      <c r="C572" s="3" t="n">
        <v>4</v>
      </c>
      <c r="D572" s="3" t="n">
        <v>2</v>
      </c>
      <c r="E572" s="3" t="n">
        <v>3</v>
      </c>
      <c r="F572" s="3" t="n">
        <v>9</v>
      </c>
      <c r="G572" s="3" t="n">
        <v>8</v>
      </c>
      <c r="H572" s="3" t="n">
        <v>4</v>
      </c>
      <c r="I572" s="4" t="n">
        <f aca="false">I571+AA571</f>
        <v>16.2</v>
      </c>
      <c r="J572" s="5" t="n">
        <f aca="false">J571+AB571</f>
        <v>5.2</v>
      </c>
      <c r="K572" s="5" t="n">
        <f aca="false">K571+AC571</f>
        <v>1.6</v>
      </c>
      <c r="L572" s="5" t="n">
        <f aca="false">L571+AD571</f>
        <v>-9.2</v>
      </c>
      <c r="M572" s="5" t="n">
        <f aca="false">M571+AE571</f>
        <v>-2.6</v>
      </c>
      <c r="N572" s="5" t="n">
        <f aca="false">N571+AF571</f>
        <v>-3.8</v>
      </c>
      <c r="O572" s="6" t="n">
        <f aca="false">$G$2</f>
        <v>0</v>
      </c>
      <c r="P572" s="7" t="n">
        <f aca="false">C572*I572</f>
        <v>64.8</v>
      </c>
      <c r="Q572" s="7" t="n">
        <f aca="false">D572*J572</f>
        <v>10.4</v>
      </c>
      <c r="R572" s="7" t="n">
        <f aca="false">E572*K572</f>
        <v>4.79999999999999</v>
      </c>
      <c r="S572" s="7" t="n">
        <f aca="false">F572*L572</f>
        <v>-82.8</v>
      </c>
      <c r="T572" s="7" t="n">
        <f aca="false">G572*M572</f>
        <v>-20.8</v>
      </c>
      <c r="U572" s="7" t="n">
        <f aca="false">H572*N572</f>
        <v>-15.2</v>
      </c>
      <c r="V572" s="6" t="n">
        <f aca="false">SUM(O572:U572)</f>
        <v>-38.8</v>
      </c>
      <c r="W572" s="8" t="n">
        <f aca="false">IF(V572&gt;=0,1,-1)</f>
        <v>-1</v>
      </c>
      <c r="X572" s="22" t="n">
        <f aca="false">IF((VALUE(C572&amp;D572&amp;E572&amp;F572&amp;G572&amp;H572))&lt;452947,-1,1)</f>
        <v>-1</v>
      </c>
      <c r="Y572" s="8" t="n">
        <f aca="false">X572-W572</f>
        <v>0</v>
      </c>
      <c r="Z572" s="5" t="n">
        <f aca="false">$E$2</f>
        <v>0.1</v>
      </c>
      <c r="AA572" s="5" t="n">
        <f aca="false">$Z572*$Y572*C572</f>
        <v>0</v>
      </c>
      <c r="AB572" s="5" t="n">
        <f aca="false">$Z572*$Y572*D572</f>
        <v>0</v>
      </c>
      <c r="AC572" s="5" t="n">
        <f aca="false">$Z572*$Y572*E572</f>
        <v>0</v>
      </c>
      <c r="AD572" s="5" t="n">
        <f aca="false">$Z572*$Y572*F572</f>
        <v>0</v>
      </c>
      <c r="AE572" s="5" t="n">
        <f aca="false">$Z572*$Y572*G572</f>
        <v>0</v>
      </c>
      <c r="AF572" s="5" t="n">
        <f aca="false">$Z572*$Y572*H572</f>
        <v>0</v>
      </c>
      <c r="AG572" s="23" t="str">
        <f aca="false">IF(W572=X572,"CERTO","ERRADO")</f>
        <v>CERTO</v>
      </c>
    </row>
    <row r="573" customFormat="false" ht="14.05" hidden="false" customHeight="false" outlineLevel="0" collapsed="false">
      <c r="B573" s="2" t="n">
        <v>20</v>
      </c>
      <c r="C573" s="3" t="n">
        <v>4</v>
      </c>
      <c r="D573" s="3" t="n">
        <v>8</v>
      </c>
      <c r="E573" s="3" t="n">
        <v>2</v>
      </c>
      <c r="F573" s="3" t="n">
        <v>8</v>
      </c>
      <c r="G573" s="3" t="n">
        <v>8</v>
      </c>
      <c r="H573" s="3" t="n">
        <v>3</v>
      </c>
      <c r="I573" s="4" t="n">
        <f aca="false">I572+AA572</f>
        <v>16.2</v>
      </c>
      <c r="J573" s="5" t="n">
        <f aca="false">J572+AB572</f>
        <v>5.2</v>
      </c>
      <c r="K573" s="5" t="n">
        <f aca="false">K572+AC572</f>
        <v>1.6</v>
      </c>
      <c r="L573" s="5" t="n">
        <f aca="false">L572+AD572</f>
        <v>-9.2</v>
      </c>
      <c r="M573" s="5" t="n">
        <f aca="false">M572+AE572</f>
        <v>-2.6</v>
      </c>
      <c r="N573" s="5" t="n">
        <f aca="false">N572+AF572</f>
        <v>-3.8</v>
      </c>
      <c r="O573" s="6" t="n">
        <f aca="false">$G$2</f>
        <v>0</v>
      </c>
      <c r="P573" s="7" t="n">
        <f aca="false">C573*I573</f>
        <v>64.8</v>
      </c>
      <c r="Q573" s="7" t="n">
        <f aca="false">D573*J573</f>
        <v>41.6</v>
      </c>
      <c r="R573" s="7" t="n">
        <f aca="false">E573*K573</f>
        <v>3.19999999999999</v>
      </c>
      <c r="S573" s="7" t="n">
        <f aca="false">F573*L573</f>
        <v>-73.6</v>
      </c>
      <c r="T573" s="7" t="n">
        <f aca="false">G573*M573</f>
        <v>-20.8</v>
      </c>
      <c r="U573" s="7" t="n">
        <f aca="false">H573*N573</f>
        <v>-11.4</v>
      </c>
      <c r="V573" s="6" t="n">
        <f aca="false">SUM(O573:U573)</f>
        <v>3.79999999999998</v>
      </c>
      <c r="W573" s="8" t="n">
        <f aca="false">IF(V573&gt;=0,1,-1)</f>
        <v>1</v>
      </c>
      <c r="X573" s="22" t="n">
        <f aca="false">IF((VALUE(C573&amp;D573&amp;E573&amp;F573&amp;G573&amp;H573))&lt;452947,-1,1)</f>
        <v>1</v>
      </c>
      <c r="Y573" s="8" t="n">
        <f aca="false">X573-W573</f>
        <v>0</v>
      </c>
      <c r="Z573" s="5" t="n">
        <f aca="false">$E$2</f>
        <v>0.1</v>
      </c>
      <c r="AA573" s="5" t="n">
        <f aca="false">$Z573*$Y573*C573</f>
        <v>0</v>
      </c>
      <c r="AB573" s="5" t="n">
        <f aca="false">$Z573*$Y573*D573</f>
        <v>0</v>
      </c>
      <c r="AC573" s="5" t="n">
        <f aca="false">$Z573*$Y573*E573</f>
        <v>0</v>
      </c>
      <c r="AD573" s="5" t="n">
        <f aca="false">$Z573*$Y573*F573</f>
        <v>0</v>
      </c>
      <c r="AE573" s="5" t="n">
        <f aca="false">$Z573*$Y573*G573</f>
        <v>0</v>
      </c>
      <c r="AF573" s="5" t="n">
        <f aca="false">$Z573*$Y573*H573</f>
        <v>0</v>
      </c>
      <c r="AG573" s="23" t="str">
        <f aca="false">IF(W573=X573,"CERTO","ERRADO")</f>
        <v>CERTO</v>
      </c>
    </row>
    <row r="574" customFormat="false" ht="14.05" hidden="false" customHeight="false" outlineLevel="0" collapsed="false">
      <c r="B574" s="2" t="n">
        <v>21</v>
      </c>
      <c r="C574" s="3" t="n">
        <v>5</v>
      </c>
      <c r="D574" s="3" t="n">
        <v>4</v>
      </c>
      <c r="E574" s="3" t="n">
        <v>2</v>
      </c>
      <c r="F574" s="3" t="n">
        <v>9</v>
      </c>
      <c r="G574" s="3" t="n">
        <v>7</v>
      </c>
      <c r="H574" s="3" t="n">
        <v>7</v>
      </c>
      <c r="I574" s="4" t="n">
        <f aca="false">I573+AA573</f>
        <v>16.2</v>
      </c>
      <c r="J574" s="5" t="n">
        <f aca="false">J573+AB573</f>
        <v>5.2</v>
      </c>
      <c r="K574" s="5" t="n">
        <f aca="false">K573+AC573</f>
        <v>1.6</v>
      </c>
      <c r="L574" s="5" t="n">
        <f aca="false">L573+AD573</f>
        <v>-9.2</v>
      </c>
      <c r="M574" s="5" t="n">
        <f aca="false">M573+AE573</f>
        <v>-2.6</v>
      </c>
      <c r="N574" s="5" t="n">
        <f aca="false">N573+AF573</f>
        <v>-3.8</v>
      </c>
      <c r="O574" s="6" t="n">
        <f aca="false">$G$2</f>
        <v>0</v>
      </c>
      <c r="P574" s="7" t="n">
        <f aca="false">C574*I574</f>
        <v>81</v>
      </c>
      <c r="Q574" s="7" t="n">
        <f aca="false">D574*J574</f>
        <v>20.8</v>
      </c>
      <c r="R574" s="7" t="n">
        <f aca="false">E574*K574</f>
        <v>3.19999999999999</v>
      </c>
      <c r="S574" s="7" t="n">
        <f aca="false">F574*L574</f>
        <v>-82.8</v>
      </c>
      <c r="T574" s="7" t="n">
        <f aca="false">G574*M574</f>
        <v>-18.2</v>
      </c>
      <c r="U574" s="7" t="n">
        <f aca="false">H574*N574</f>
        <v>-26.6</v>
      </c>
      <c r="V574" s="6" t="n">
        <f aca="false">SUM(O574:U574)</f>
        <v>-22.6</v>
      </c>
      <c r="W574" s="8" t="n">
        <f aca="false">IF(V574&gt;=0,1,-1)</f>
        <v>-1</v>
      </c>
      <c r="X574" s="22" t="n">
        <f aca="false">IF((VALUE(C574&amp;D574&amp;E574&amp;F574&amp;G574&amp;H574))&lt;452947,-1,1)</f>
        <v>1</v>
      </c>
      <c r="Y574" s="8" t="n">
        <f aca="false">X574-W574</f>
        <v>2</v>
      </c>
      <c r="Z574" s="5" t="n">
        <f aca="false">$E$2</f>
        <v>0.1</v>
      </c>
      <c r="AA574" s="5" t="n">
        <f aca="false">$Z574*$Y574*C574</f>
        <v>1</v>
      </c>
      <c r="AB574" s="5" t="n">
        <f aca="false">$Z574*$Y574*D574</f>
        <v>0.8</v>
      </c>
      <c r="AC574" s="5" t="n">
        <f aca="false">$Z574*$Y574*E574</f>
        <v>0.4</v>
      </c>
      <c r="AD574" s="5" t="n">
        <f aca="false">$Z574*$Y574*F574</f>
        <v>1.8</v>
      </c>
      <c r="AE574" s="5" t="n">
        <f aca="false">$Z574*$Y574*G574</f>
        <v>1.4</v>
      </c>
      <c r="AF574" s="5" t="n">
        <f aca="false">$Z574*$Y574*H574</f>
        <v>1.4</v>
      </c>
      <c r="AG574" s="23" t="str">
        <f aca="false">IF(W574=X574,"CERTO","ERRADO")</f>
        <v>ERRADO</v>
      </c>
    </row>
    <row r="575" customFormat="false" ht="14.05" hidden="false" customHeight="false" outlineLevel="0" collapsed="false">
      <c r="B575" s="2" t="n">
        <v>22</v>
      </c>
      <c r="C575" s="3" t="n">
        <v>8</v>
      </c>
      <c r="D575" s="3" t="n">
        <v>5</v>
      </c>
      <c r="E575" s="3" t="n">
        <v>1</v>
      </c>
      <c r="F575" s="3" t="n">
        <v>6</v>
      </c>
      <c r="G575" s="3" t="n">
        <v>4</v>
      </c>
      <c r="H575" s="3" t="n">
        <v>8</v>
      </c>
      <c r="I575" s="4" t="n">
        <f aca="false">I574+AA574</f>
        <v>17.2</v>
      </c>
      <c r="J575" s="5" t="n">
        <f aca="false">J574+AB574</f>
        <v>6</v>
      </c>
      <c r="K575" s="5" t="n">
        <f aca="false">K574+AC574</f>
        <v>2</v>
      </c>
      <c r="L575" s="5" t="n">
        <f aca="false">L574+AD574</f>
        <v>-7.4</v>
      </c>
      <c r="M575" s="5" t="n">
        <f aca="false">M574+AE574</f>
        <v>-1.2</v>
      </c>
      <c r="N575" s="5" t="n">
        <f aca="false">N574+AF574</f>
        <v>-2.4</v>
      </c>
      <c r="O575" s="6" t="n">
        <f aca="false">$G$2</f>
        <v>0</v>
      </c>
      <c r="P575" s="7" t="n">
        <f aca="false">C575*I575</f>
        <v>137.6</v>
      </c>
      <c r="Q575" s="7" t="n">
        <f aca="false">D575*J575</f>
        <v>30</v>
      </c>
      <c r="R575" s="7" t="n">
        <f aca="false">E575*K575</f>
        <v>2</v>
      </c>
      <c r="S575" s="7" t="n">
        <f aca="false">F575*L575</f>
        <v>-44.4</v>
      </c>
      <c r="T575" s="7" t="n">
        <f aca="false">G575*M575</f>
        <v>-4.8</v>
      </c>
      <c r="U575" s="7" t="n">
        <f aca="false">H575*N575</f>
        <v>-19.2</v>
      </c>
      <c r="V575" s="6" t="n">
        <f aca="false">SUM(O575:U575)</f>
        <v>101.2</v>
      </c>
      <c r="W575" s="8" t="n">
        <f aca="false">IF(V575&gt;=0,1,-1)</f>
        <v>1</v>
      </c>
      <c r="X575" s="22" t="n">
        <f aca="false">IF((VALUE(C575&amp;D575&amp;E575&amp;F575&amp;G575&amp;H575))&lt;452947,-1,1)</f>
        <v>1</v>
      </c>
      <c r="Y575" s="8" t="n">
        <f aca="false">X575-W575</f>
        <v>0</v>
      </c>
      <c r="Z575" s="5" t="n">
        <f aca="false">$E$2</f>
        <v>0.1</v>
      </c>
      <c r="AA575" s="5" t="n">
        <f aca="false">$Z575*$Y575*C575</f>
        <v>0</v>
      </c>
      <c r="AB575" s="5" t="n">
        <f aca="false">$Z575*$Y575*D575</f>
        <v>0</v>
      </c>
      <c r="AC575" s="5" t="n">
        <f aca="false">$Z575*$Y575*E575</f>
        <v>0</v>
      </c>
      <c r="AD575" s="5" t="n">
        <f aca="false">$Z575*$Y575*F575</f>
        <v>0</v>
      </c>
      <c r="AE575" s="5" t="n">
        <f aca="false">$Z575*$Y575*G575</f>
        <v>0</v>
      </c>
      <c r="AF575" s="5" t="n">
        <f aca="false">$Z575*$Y575*H575</f>
        <v>0</v>
      </c>
      <c r="AG575" s="23" t="str">
        <f aca="false">IF(W575=X575,"CERTO","ERRADO")</f>
        <v>CERTO</v>
      </c>
    </row>
    <row r="576" customFormat="false" ht="14.05" hidden="false" customHeight="false" outlineLevel="0" collapsed="false">
      <c r="B576" s="2" t="n">
        <v>23</v>
      </c>
      <c r="C576" s="3" t="n">
        <v>3</v>
      </c>
      <c r="D576" s="3" t="n">
        <v>7</v>
      </c>
      <c r="E576" s="3" t="n">
        <v>7</v>
      </c>
      <c r="F576" s="3" t="n">
        <v>9</v>
      </c>
      <c r="G576" s="3" t="n">
        <v>5</v>
      </c>
      <c r="H576" s="3" t="n">
        <v>9</v>
      </c>
      <c r="I576" s="4" t="n">
        <f aca="false">I575+AA575</f>
        <v>17.2</v>
      </c>
      <c r="J576" s="5" t="n">
        <f aca="false">J575+AB575</f>
        <v>6</v>
      </c>
      <c r="K576" s="5" t="n">
        <f aca="false">K575+AC575</f>
        <v>2</v>
      </c>
      <c r="L576" s="5" t="n">
        <f aca="false">L575+AD575</f>
        <v>-7.4</v>
      </c>
      <c r="M576" s="5" t="n">
        <f aca="false">M575+AE575</f>
        <v>-1.2</v>
      </c>
      <c r="N576" s="5" t="n">
        <f aca="false">N575+AF575</f>
        <v>-2.4</v>
      </c>
      <c r="O576" s="6" t="n">
        <f aca="false">$G$2</f>
        <v>0</v>
      </c>
      <c r="P576" s="7" t="n">
        <f aca="false">C576*I576</f>
        <v>51.6</v>
      </c>
      <c r="Q576" s="7" t="n">
        <f aca="false">D576*J576</f>
        <v>42</v>
      </c>
      <c r="R576" s="7" t="n">
        <f aca="false">E576*K576</f>
        <v>14</v>
      </c>
      <c r="S576" s="7" t="n">
        <f aca="false">F576*L576</f>
        <v>-66.6</v>
      </c>
      <c r="T576" s="7" t="n">
        <f aca="false">G576*M576</f>
        <v>-6</v>
      </c>
      <c r="U576" s="7" t="n">
        <f aca="false">H576*N576</f>
        <v>-21.6</v>
      </c>
      <c r="V576" s="6" t="n">
        <f aca="false">SUM(O576:U576)</f>
        <v>13.4</v>
      </c>
      <c r="W576" s="8" t="n">
        <f aca="false">IF(V576&gt;=0,1,-1)</f>
        <v>1</v>
      </c>
      <c r="X576" s="22" t="n">
        <f aca="false">IF((VALUE(C576&amp;D576&amp;E576&amp;F576&amp;G576&amp;H576))&lt;452947,-1,1)</f>
        <v>-1</v>
      </c>
      <c r="Y576" s="8" t="n">
        <f aca="false">X576-W576</f>
        <v>-2</v>
      </c>
      <c r="Z576" s="5" t="n">
        <f aca="false">$E$2</f>
        <v>0.1</v>
      </c>
      <c r="AA576" s="5" t="n">
        <f aca="false">$Z576*$Y576*C576</f>
        <v>-0.6</v>
      </c>
      <c r="AB576" s="5" t="n">
        <f aca="false">$Z576*$Y576*D576</f>
        <v>-1.4</v>
      </c>
      <c r="AC576" s="5" t="n">
        <f aca="false">$Z576*$Y576*E576</f>
        <v>-1.4</v>
      </c>
      <c r="AD576" s="5" t="n">
        <f aca="false">$Z576*$Y576*F576</f>
        <v>-1.8</v>
      </c>
      <c r="AE576" s="5" t="n">
        <f aca="false">$Z576*$Y576*G576</f>
        <v>-1</v>
      </c>
      <c r="AF576" s="5" t="n">
        <f aca="false">$Z576*$Y576*H576</f>
        <v>-1.8</v>
      </c>
      <c r="AG576" s="23" t="str">
        <f aca="false">IF(W576=X576,"CERTO","ERRADO")</f>
        <v>ERRADO</v>
      </c>
    </row>
    <row r="577" customFormat="false" ht="14.05" hidden="false" customHeight="false" outlineLevel="0" collapsed="false">
      <c r="B577" s="2" t="n">
        <v>24</v>
      </c>
      <c r="C577" s="3" t="n">
        <v>6</v>
      </c>
      <c r="D577" s="3" t="n">
        <v>4</v>
      </c>
      <c r="E577" s="3" t="n">
        <v>3</v>
      </c>
      <c r="F577" s="3" t="n">
        <v>5</v>
      </c>
      <c r="G577" s="3" t="n">
        <v>1</v>
      </c>
      <c r="H577" s="3" t="n">
        <v>6</v>
      </c>
      <c r="I577" s="4" t="n">
        <f aca="false">I576+AA576</f>
        <v>16.6</v>
      </c>
      <c r="J577" s="5" t="n">
        <f aca="false">J576+AB576</f>
        <v>4.6</v>
      </c>
      <c r="K577" s="5" t="n">
        <f aca="false">K576+AC576</f>
        <v>0.599999999999997</v>
      </c>
      <c r="L577" s="5" t="n">
        <f aca="false">L576+AD576</f>
        <v>-9.2</v>
      </c>
      <c r="M577" s="5" t="n">
        <f aca="false">M576+AE576</f>
        <v>-2.2</v>
      </c>
      <c r="N577" s="5" t="n">
        <f aca="false">N576+AF576</f>
        <v>-4.2</v>
      </c>
      <c r="O577" s="6" t="n">
        <f aca="false">$G$2</f>
        <v>0</v>
      </c>
      <c r="P577" s="7" t="n">
        <f aca="false">C577*I577</f>
        <v>99.6</v>
      </c>
      <c r="Q577" s="7" t="n">
        <f aca="false">D577*J577</f>
        <v>18.4</v>
      </c>
      <c r="R577" s="7" t="n">
        <f aca="false">E577*K577</f>
        <v>1.79999999999999</v>
      </c>
      <c r="S577" s="7" t="n">
        <f aca="false">F577*L577</f>
        <v>-46</v>
      </c>
      <c r="T577" s="7" t="n">
        <f aca="false">G577*M577</f>
        <v>-2.2</v>
      </c>
      <c r="U577" s="7" t="n">
        <f aca="false">H577*N577</f>
        <v>-25.2</v>
      </c>
      <c r="V577" s="6" t="n">
        <f aca="false">SUM(O577:U577)</f>
        <v>46.4</v>
      </c>
      <c r="W577" s="8" t="n">
        <f aca="false">IF(V577&gt;=0,1,-1)</f>
        <v>1</v>
      </c>
      <c r="X577" s="22" t="n">
        <f aca="false">IF((VALUE(C577&amp;D577&amp;E577&amp;F577&amp;G577&amp;H577))&lt;452947,-1,1)</f>
        <v>1</v>
      </c>
      <c r="Y577" s="8" t="n">
        <f aca="false">X577-W577</f>
        <v>0</v>
      </c>
      <c r="Z577" s="5" t="n">
        <f aca="false">$E$2</f>
        <v>0.1</v>
      </c>
      <c r="AA577" s="5" t="n">
        <f aca="false">$Z577*$Y577*C577</f>
        <v>0</v>
      </c>
      <c r="AB577" s="5" t="n">
        <f aca="false">$Z577*$Y577*D577</f>
        <v>0</v>
      </c>
      <c r="AC577" s="5" t="n">
        <f aca="false">$Z577*$Y577*E577</f>
        <v>0</v>
      </c>
      <c r="AD577" s="5" t="n">
        <f aca="false">$Z577*$Y577*F577</f>
        <v>0</v>
      </c>
      <c r="AE577" s="5" t="n">
        <f aca="false">$Z577*$Y577*G577</f>
        <v>0</v>
      </c>
      <c r="AF577" s="5" t="n">
        <f aca="false">$Z577*$Y577*H577</f>
        <v>0</v>
      </c>
      <c r="AG577" s="23" t="str">
        <f aca="false">IF(W577=X577,"CERTO","ERRADO")</f>
        <v>CERTO</v>
      </c>
    </row>
    <row r="578" customFormat="false" ht="14.05" hidden="false" customHeight="false" outlineLevel="0" collapsed="false">
      <c r="B578" s="2" t="n">
        <v>25</v>
      </c>
      <c r="C578" s="3" t="n">
        <v>4</v>
      </c>
      <c r="D578" s="3" t="n">
        <v>7</v>
      </c>
      <c r="E578" s="3" t="n">
        <v>6</v>
      </c>
      <c r="F578" s="3" t="n">
        <v>8</v>
      </c>
      <c r="G578" s="3" t="n">
        <v>5</v>
      </c>
      <c r="H578" s="3" t="n">
        <v>4</v>
      </c>
      <c r="I578" s="4" t="n">
        <f aca="false">I577+AA577</f>
        <v>16.6</v>
      </c>
      <c r="J578" s="5" t="n">
        <f aca="false">J577+AB577</f>
        <v>4.6</v>
      </c>
      <c r="K578" s="5" t="n">
        <f aca="false">K577+AC577</f>
        <v>0.599999999999997</v>
      </c>
      <c r="L578" s="5" t="n">
        <f aca="false">L577+AD577</f>
        <v>-9.2</v>
      </c>
      <c r="M578" s="5" t="n">
        <f aca="false">M577+AE577</f>
        <v>-2.2</v>
      </c>
      <c r="N578" s="5" t="n">
        <f aca="false">N577+AF577</f>
        <v>-4.2</v>
      </c>
      <c r="O578" s="6" t="n">
        <f aca="false">$G$2</f>
        <v>0</v>
      </c>
      <c r="P578" s="7" t="n">
        <f aca="false">C578*I578</f>
        <v>66.4</v>
      </c>
      <c r="Q578" s="7" t="n">
        <f aca="false">D578*J578</f>
        <v>32.2</v>
      </c>
      <c r="R578" s="7" t="n">
        <f aca="false">E578*K578</f>
        <v>3.59999999999998</v>
      </c>
      <c r="S578" s="7" t="n">
        <f aca="false">F578*L578</f>
        <v>-73.6</v>
      </c>
      <c r="T578" s="7" t="n">
        <f aca="false">G578*M578</f>
        <v>-11</v>
      </c>
      <c r="U578" s="7" t="n">
        <f aca="false">H578*N578</f>
        <v>-16.8</v>
      </c>
      <c r="V578" s="6" t="n">
        <f aca="false">SUM(O578:U578)</f>
        <v>0.799999999999969</v>
      </c>
      <c r="W578" s="8" t="n">
        <f aca="false">IF(V578&gt;=0,1,-1)</f>
        <v>1</v>
      </c>
      <c r="X578" s="22" t="n">
        <f aca="false">IF((VALUE(C578&amp;D578&amp;E578&amp;F578&amp;G578&amp;H578))&lt;452947,-1,1)</f>
        <v>1</v>
      </c>
      <c r="Y578" s="8" t="n">
        <f aca="false">X578-W578</f>
        <v>0</v>
      </c>
      <c r="Z578" s="5" t="n">
        <f aca="false">$E$2</f>
        <v>0.1</v>
      </c>
      <c r="AA578" s="5" t="n">
        <f aca="false">$Z578*$Y578*C578</f>
        <v>0</v>
      </c>
      <c r="AB578" s="5" t="n">
        <f aca="false">$Z578*$Y578*D578</f>
        <v>0</v>
      </c>
      <c r="AC578" s="5" t="n">
        <f aca="false">$Z578*$Y578*E578</f>
        <v>0</v>
      </c>
      <c r="AD578" s="5" t="n">
        <f aca="false">$Z578*$Y578*F578</f>
        <v>0</v>
      </c>
      <c r="AE578" s="5" t="n">
        <f aca="false">$Z578*$Y578*G578</f>
        <v>0</v>
      </c>
      <c r="AF578" s="5" t="n">
        <f aca="false">$Z578*$Y578*H578</f>
        <v>0</v>
      </c>
      <c r="AG578" s="23" t="str">
        <f aca="false">IF(W578=X578,"CERTO","ERRADO")</f>
        <v>CERTO</v>
      </c>
    </row>
    <row r="579" customFormat="false" ht="14.05" hidden="false" customHeight="false" outlineLevel="0" collapsed="false">
      <c r="B579" s="2" t="n">
        <v>26</v>
      </c>
      <c r="C579" s="3" t="n">
        <v>8</v>
      </c>
      <c r="D579" s="3" t="n">
        <v>8</v>
      </c>
      <c r="E579" s="3" t="n">
        <v>2</v>
      </c>
      <c r="F579" s="3" t="n">
        <v>9</v>
      </c>
      <c r="G579" s="3" t="n">
        <v>0</v>
      </c>
      <c r="H579" s="3" t="n">
        <v>6</v>
      </c>
      <c r="I579" s="4" t="n">
        <f aca="false">I578+AA578</f>
        <v>16.6</v>
      </c>
      <c r="J579" s="5" t="n">
        <f aca="false">J578+AB578</f>
        <v>4.6</v>
      </c>
      <c r="K579" s="5" t="n">
        <f aca="false">K578+AC578</f>
        <v>0.599999999999997</v>
      </c>
      <c r="L579" s="5" t="n">
        <f aca="false">L578+AD578</f>
        <v>-9.2</v>
      </c>
      <c r="M579" s="5" t="n">
        <f aca="false">M578+AE578</f>
        <v>-2.2</v>
      </c>
      <c r="N579" s="5" t="n">
        <f aca="false">N578+AF578</f>
        <v>-4.2</v>
      </c>
      <c r="O579" s="6" t="n">
        <f aca="false">$G$2</f>
        <v>0</v>
      </c>
      <c r="P579" s="7" t="n">
        <f aca="false">C579*I579</f>
        <v>132.8</v>
      </c>
      <c r="Q579" s="7" t="n">
        <f aca="false">D579*J579</f>
        <v>36.8</v>
      </c>
      <c r="R579" s="7" t="n">
        <f aca="false">E579*K579</f>
        <v>1.19999999999999</v>
      </c>
      <c r="S579" s="7" t="n">
        <f aca="false">F579*L579</f>
        <v>-82.8</v>
      </c>
      <c r="T579" s="7" t="n">
        <f aca="false">G579*M579</f>
        <v>-0</v>
      </c>
      <c r="U579" s="7" t="n">
        <f aca="false">H579*N579</f>
        <v>-25.2</v>
      </c>
      <c r="V579" s="6" t="n">
        <f aca="false">SUM(O579:U579)</f>
        <v>62.8</v>
      </c>
      <c r="W579" s="8" t="n">
        <f aca="false">IF(V579&gt;=0,1,-1)</f>
        <v>1</v>
      </c>
      <c r="X579" s="22" t="n">
        <f aca="false">IF((VALUE(C579&amp;D579&amp;E579&amp;F579&amp;G579&amp;H579))&lt;452947,-1,1)</f>
        <v>1</v>
      </c>
      <c r="Y579" s="8" t="n">
        <f aca="false">X579-W579</f>
        <v>0</v>
      </c>
      <c r="Z579" s="5" t="n">
        <f aca="false">$E$2</f>
        <v>0.1</v>
      </c>
      <c r="AA579" s="5" t="n">
        <f aca="false">$Z579*$Y579*C579</f>
        <v>0</v>
      </c>
      <c r="AB579" s="5" t="n">
        <f aca="false">$Z579*$Y579*D579</f>
        <v>0</v>
      </c>
      <c r="AC579" s="5" t="n">
        <f aca="false">$Z579*$Y579*E579</f>
        <v>0</v>
      </c>
      <c r="AD579" s="5" t="n">
        <f aca="false">$Z579*$Y579*F579</f>
        <v>0</v>
      </c>
      <c r="AE579" s="5" t="n">
        <f aca="false">$Z579*$Y579*G579</f>
        <v>0</v>
      </c>
      <c r="AF579" s="5" t="n">
        <f aca="false">$Z579*$Y579*H579</f>
        <v>0</v>
      </c>
      <c r="AG579" s="23" t="str">
        <f aca="false">IF(W579=X579,"CERTO","ERRADO")</f>
        <v>CERTO</v>
      </c>
    </row>
    <row r="580" customFormat="false" ht="14.05" hidden="false" customHeight="false" outlineLevel="0" collapsed="false">
      <c r="B580" s="2" t="n">
        <v>27</v>
      </c>
      <c r="C580" s="3" t="n">
        <v>2</v>
      </c>
      <c r="D580" s="3" t="n">
        <v>2</v>
      </c>
      <c r="E580" s="3" t="n">
        <v>3</v>
      </c>
      <c r="F580" s="3" t="n">
        <v>7</v>
      </c>
      <c r="G580" s="3" t="n">
        <v>8</v>
      </c>
      <c r="H580" s="3" t="n">
        <v>7</v>
      </c>
      <c r="I580" s="4" t="n">
        <f aca="false">I579+AA579</f>
        <v>16.6</v>
      </c>
      <c r="J580" s="5" t="n">
        <f aca="false">J579+AB579</f>
        <v>4.6</v>
      </c>
      <c r="K580" s="5" t="n">
        <f aca="false">K579+AC579</f>
        <v>0.599999999999997</v>
      </c>
      <c r="L580" s="5" t="n">
        <f aca="false">L579+AD579</f>
        <v>-9.2</v>
      </c>
      <c r="M580" s="5" t="n">
        <f aca="false">M579+AE579</f>
        <v>-2.2</v>
      </c>
      <c r="N580" s="5" t="n">
        <f aca="false">N579+AF579</f>
        <v>-4.2</v>
      </c>
      <c r="O580" s="6" t="n">
        <f aca="false">$G$2</f>
        <v>0</v>
      </c>
      <c r="P580" s="7" t="n">
        <f aca="false">C580*I580</f>
        <v>33.2</v>
      </c>
      <c r="Q580" s="7" t="n">
        <f aca="false">D580*J580</f>
        <v>9.19999999999999</v>
      </c>
      <c r="R580" s="7" t="n">
        <f aca="false">E580*K580</f>
        <v>1.79999999999999</v>
      </c>
      <c r="S580" s="7" t="n">
        <f aca="false">F580*L580</f>
        <v>-64.4</v>
      </c>
      <c r="T580" s="7" t="n">
        <f aca="false">G580*M580</f>
        <v>-17.6</v>
      </c>
      <c r="U580" s="7" t="n">
        <f aca="false">H580*N580</f>
        <v>-29.4</v>
      </c>
      <c r="V580" s="6" t="n">
        <f aca="false">SUM(O580:U580)</f>
        <v>-67.2</v>
      </c>
      <c r="W580" s="8" t="n">
        <f aca="false">IF(V580&gt;=0,1,-1)</f>
        <v>-1</v>
      </c>
      <c r="X580" s="22" t="n">
        <f aca="false">IF((VALUE(C580&amp;D580&amp;E580&amp;F580&amp;G580&amp;H580))&lt;452947,-1,1)</f>
        <v>-1</v>
      </c>
      <c r="Y580" s="8" t="n">
        <f aca="false">X580-W580</f>
        <v>0</v>
      </c>
      <c r="Z580" s="5" t="n">
        <f aca="false">$E$2</f>
        <v>0.1</v>
      </c>
      <c r="AA580" s="5" t="n">
        <f aca="false">$Z580*$Y580*C580</f>
        <v>0</v>
      </c>
      <c r="AB580" s="5" t="n">
        <f aca="false">$Z580*$Y580*D580</f>
        <v>0</v>
      </c>
      <c r="AC580" s="5" t="n">
        <f aca="false">$Z580*$Y580*E580</f>
        <v>0</v>
      </c>
      <c r="AD580" s="5" t="n">
        <f aca="false">$Z580*$Y580*F580</f>
        <v>0</v>
      </c>
      <c r="AE580" s="5" t="n">
        <f aca="false">$Z580*$Y580*G580</f>
        <v>0</v>
      </c>
      <c r="AF580" s="5" t="n">
        <f aca="false">$Z580*$Y580*H580</f>
        <v>0</v>
      </c>
      <c r="AG580" s="23" t="str">
        <f aca="false">IF(W580=X580,"CERTO","ERRADO")</f>
        <v>CERTO</v>
      </c>
    </row>
    <row r="581" customFormat="false" ht="14.05" hidden="false" customHeight="false" outlineLevel="0" collapsed="false">
      <c r="B581" s="2" t="n">
        <v>28</v>
      </c>
      <c r="C581" s="3" t="n">
        <v>5</v>
      </c>
      <c r="D581" s="3" t="n">
        <v>4</v>
      </c>
      <c r="E581" s="3" t="n">
        <v>2</v>
      </c>
      <c r="F581" s="3" t="n">
        <v>9</v>
      </c>
      <c r="G581" s="3" t="n">
        <v>7</v>
      </c>
      <c r="H581" s="3" t="n">
        <v>8</v>
      </c>
      <c r="I581" s="4" t="n">
        <f aca="false">I580+AA580</f>
        <v>16.6</v>
      </c>
      <c r="J581" s="5" t="n">
        <f aca="false">J580+AB580</f>
        <v>4.6</v>
      </c>
      <c r="K581" s="5" t="n">
        <f aca="false">K580+AC580</f>
        <v>0.599999999999997</v>
      </c>
      <c r="L581" s="5" t="n">
        <f aca="false">L580+AD580</f>
        <v>-9.2</v>
      </c>
      <c r="M581" s="5" t="n">
        <f aca="false">M580+AE580</f>
        <v>-2.2</v>
      </c>
      <c r="N581" s="5" t="n">
        <f aca="false">N580+AF580</f>
        <v>-4.2</v>
      </c>
      <c r="O581" s="6" t="n">
        <f aca="false">$G$2</f>
        <v>0</v>
      </c>
      <c r="P581" s="7" t="n">
        <f aca="false">C581*I581</f>
        <v>83</v>
      </c>
      <c r="Q581" s="7" t="n">
        <f aca="false">D581*J581</f>
        <v>18.4</v>
      </c>
      <c r="R581" s="7" t="n">
        <f aca="false">E581*K581</f>
        <v>1.19999999999999</v>
      </c>
      <c r="S581" s="7" t="n">
        <f aca="false">F581*L581</f>
        <v>-82.8</v>
      </c>
      <c r="T581" s="7" t="n">
        <f aca="false">G581*M581</f>
        <v>-15.4</v>
      </c>
      <c r="U581" s="7" t="n">
        <f aca="false">H581*N581</f>
        <v>-33.6</v>
      </c>
      <c r="V581" s="6" t="n">
        <f aca="false">SUM(O581:U581)</f>
        <v>-29.2</v>
      </c>
      <c r="W581" s="8" t="n">
        <f aca="false">IF(V581&gt;=0,1,-1)</f>
        <v>-1</v>
      </c>
      <c r="X581" s="22" t="n">
        <f aca="false">IF((VALUE(C581&amp;D581&amp;E581&amp;F581&amp;G581&amp;H581))&lt;452947,-1,1)</f>
        <v>1</v>
      </c>
      <c r="Y581" s="8" t="n">
        <f aca="false">X581-W581</f>
        <v>2</v>
      </c>
      <c r="Z581" s="5" t="n">
        <f aca="false">$E$2</f>
        <v>0.1</v>
      </c>
      <c r="AA581" s="5" t="n">
        <f aca="false">$Z581*$Y581*C581</f>
        <v>1</v>
      </c>
      <c r="AB581" s="5" t="n">
        <f aca="false">$Z581*$Y581*D581</f>
        <v>0.8</v>
      </c>
      <c r="AC581" s="5" t="n">
        <f aca="false">$Z581*$Y581*E581</f>
        <v>0.4</v>
      </c>
      <c r="AD581" s="5" t="n">
        <f aca="false">$Z581*$Y581*F581</f>
        <v>1.8</v>
      </c>
      <c r="AE581" s="5" t="n">
        <f aca="false">$Z581*$Y581*G581</f>
        <v>1.4</v>
      </c>
      <c r="AF581" s="5" t="n">
        <f aca="false">$Z581*$Y581*H581</f>
        <v>1.6</v>
      </c>
      <c r="AG581" s="23" t="str">
        <f aca="false">IF(W581=X581,"CERTO","ERRADO")</f>
        <v>ERRADO</v>
      </c>
    </row>
    <row r="582" customFormat="false" ht="14.05" hidden="false" customHeight="false" outlineLevel="0" collapsed="false">
      <c r="B582" s="2" t="n">
        <v>29</v>
      </c>
      <c r="C582" s="3" t="n">
        <v>6</v>
      </c>
      <c r="D582" s="3" t="n">
        <v>5</v>
      </c>
      <c r="E582" s="3" t="n">
        <v>1</v>
      </c>
      <c r="F582" s="3" t="n">
        <v>8</v>
      </c>
      <c r="G582" s="3" t="n">
        <v>1</v>
      </c>
      <c r="H582" s="3" t="n">
        <v>4</v>
      </c>
      <c r="I582" s="4" t="n">
        <f aca="false">I581+AA581</f>
        <v>17.6</v>
      </c>
      <c r="J582" s="5" t="n">
        <f aca="false">J581+AB581</f>
        <v>5.4</v>
      </c>
      <c r="K582" s="5" t="n">
        <f aca="false">K581+AC581</f>
        <v>0.999999999999997</v>
      </c>
      <c r="L582" s="5" t="n">
        <f aca="false">L581+AD581</f>
        <v>-7.4</v>
      </c>
      <c r="M582" s="5" t="n">
        <f aca="false">M581+AE581</f>
        <v>-0.799999999999999</v>
      </c>
      <c r="N582" s="5" t="n">
        <f aca="false">N581+AF581</f>
        <v>-2.6</v>
      </c>
      <c r="O582" s="6" t="n">
        <f aca="false">$G$2</f>
        <v>0</v>
      </c>
      <c r="P582" s="7" t="n">
        <f aca="false">C582*I582</f>
        <v>105.6</v>
      </c>
      <c r="Q582" s="7" t="n">
        <f aca="false">D582*J582</f>
        <v>27</v>
      </c>
      <c r="R582" s="7" t="n">
        <f aca="false">E582*K582</f>
        <v>0.999999999999997</v>
      </c>
      <c r="S582" s="7" t="n">
        <f aca="false">F582*L582</f>
        <v>-59.2</v>
      </c>
      <c r="T582" s="7" t="n">
        <f aca="false">G582*M582</f>
        <v>-0.799999999999999</v>
      </c>
      <c r="U582" s="7" t="n">
        <f aca="false">H582*N582</f>
        <v>-10.4</v>
      </c>
      <c r="V582" s="6" t="n">
        <f aca="false">SUM(O582:U582)</f>
        <v>63.2</v>
      </c>
      <c r="W582" s="8" t="n">
        <f aca="false">IF(V582&gt;=0,1,-1)</f>
        <v>1</v>
      </c>
      <c r="X582" s="22" t="n">
        <f aca="false">IF((VALUE(C582&amp;D582&amp;E582&amp;F582&amp;G582&amp;H582))&lt;452947,-1,1)</f>
        <v>1</v>
      </c>
      <c r="Y582" s="8" t="n">
        <f aca="false">X582-W582</f>
        <v>0</v>
      </c>
      <c r="Z582" s="5" t="n">
        <f aca="false">$E$2</f>
        <v>0.1</v>
      </c>
      <c r="AA582" s="5" t="n">
        <f aca="false">$Z582*$Y582*C582</f>
        <v>0</v>
      </c>
      <c r="AB582" s="5" t="n">
        <f aca="false">$Z582*$Y582*D582</f>
        <v>0</v>
      </c>
      <c r="AC582" s="5" t="n">
        <f aca="false">$Z582*$Y582*E582</f>
        <v>0</v>
      </c>
      <c r="AD582" s="5" t="n">
        <f aca="false">$Z582*$Y582*F582</f>
        <v>0</v>
      </c>
      <c r="AE582" s="5" t="n">
        <f aca="false">$Z582*$Y582*G582</f>
        <v>0</v>
      </c>
      <c r="AF582" s="5" t="n">
        <f aca="false">$Z582*$Y582*H582</f>
        <v>0</v>
      </c>
      <c r="AG582" s="23" t="str">
        <f aca="false">IF(W582=X582,"CERTO","ERRADO")</f>
        <v>CERTO</v>
      </c>
    </row>
    <row r="583" customFormat="false" ht="14.05" hidden="false" customHeight="false" outlineLevel="0" collapsed="false">
      <c r="B583" s="2" t="n">
        <v>30</v>
      </c>
      <c r="C583" s="3" t="n">
        <v>3</v>
      </c>
      <c r="D583" s="3" t="n">
        <v>2</v>
      </c>
      <c r="E583" s="3" t="n">
        <v>0</v>
      </c>
      <c r="F583" s="3" t="n">
        <v>9</v>
      </c>
      <c r="G583" s="3" t="n">
        <v>3</v>
      </c>
      <c r="H583" s="3" t="n">
        <v>9</v>
      </c>
      <c r="I583" s="4" t="n">
        <f aca="false">I582+AA582</f>
        <v>17.6</v>
      </c>
      <c r="J583" s="5" t="n">
        <f aca="false">J582+AB582</f>
        <v>5.4</v>
      </c>
      <c r="K583" s="5" t="n">
        <f aca="false">K582+AC582</f>
        <v>0.999999999999997</v>
      </c>
      <c r="L583" s="5" t="n">
        <f aca="false">L582+AD582</f>
        <v>-7.4</v>
      </c>
      <c r="M583" s="5" t="n">
        <f aca="false">M582+AE582</f>
        <v>-0.799999999999999</v>
      </c>
      <c r="N583" s="5" t="n">
        <f aca="false">N582+AF582</f>
        <v>-2.6</v>
      </c>
      <c r="O583" s="6" t="n">
        <f aca="false">$G$2</f>
        <v>0</v>
      </c>
      <c r="P583" s="7" t="n">
        <f aca="false">C583*I583</f>
        <v>52.8</v>
      </c>
      <c r="Q583" s="7" t="n">
        <f aca="false">D583*J583</f>
        <v>10.8</v>
      </c>
      <c r="R583" s="7" t="n">
        <f aca="false">E583*K583</f>
        <v>0</v>
      </c>
      <c r="S583" s="7" t="n">
        <f aca="false">F583*L583</f>
        <v>-66.6</v>
      </c>
      <c r="T583" s="7" t="n">
        <f aca="false">G583*M583</f>
        <v>-2.4</v>
      </c>
      <c r="U583" s="7" t="n">
        <f aca="false">H583*N583</f>
        <v>-23.4</v>
      </c>
      <c r="V583" s="6" t="n">
        <f aca="false">SUM(O583:U583)</f>
        <v>-28.8</v>
      </c>
      <c r="W583" s="8" t="n">
        <f aca="false">IF(V583&gt;=0,1,-1)</f>
        <v>-1</v>
      </c>
      <c r="X583" s="22" t="n">
        <f aca="false">IF((VALUE(C583&amp;D583&amp;E583&amp;F583&amp;G583&amp;H583))&lt;452947,-1,1)</f>
        <v>-1</v>
      </c>
      <c r="Y583" s="8" t="n">
        <f aca="false">X583-W583</f>
        <v>0</v>
      </c>
      <c r="Z583" s="5" t="n">
        <f aca="false">$E$2</f>
        <v>0.1</v>
      </c>
      <c r="AA583" s="5" t="n">
        <f aca="false">$Z583*$Y583*C583</f>
        <v>0</v>
      </c>
      <c r="AB583" s="5" t="n">
        <f aca="false">$Z583*$Y583*D583</f>
        <v>0</v>
      </c>
      <c r="AC583" s="5" t="n">
        <f aca="false">$Z583*$Y583*E583</f>
        <v>0</v>
      </c>
      <c r="AD583" s="5" t="n">
        <f aca="false">$Z583*$Y583*F583</f>
        <v>0</v>
      </c>
      <c r="AE583" s="5" t="n">
        <f aca="false">$Z583*$Y583*G583</f>
        <v>0</v>
      </c>
      <c r="AF583" s="5" t="n">
        <f aca="false">$Z583*$Y583*H583</f>
        <v>0</v>
      </c>
      <c r="AG583" s="23" t="str">
        <f aca="false">IF(W583=X583,"CERTO","ERRADO")</f>
        <v>CERTO</v>
      </c>
    </row>
    <row r="584" customFormat="false" ht="14.05" hidden="false" customHeight="false" outlineLevel="0" collapsed="false">
      <c r="B584" s="2" t="n">
        <v>31</v>
      </c>
      <c r="C584" s="3" t="n">
        <v>3</v>
      </c>
      <c r="D584" s="3" t="n">
        <v>1</v>
      </c>
      <c r="E584" s="3" t="n">
        <v>0</v>
      </c>
      <c r="F584" s="3" t="n">
        <v>9</v>
      </c>
      <c r="G584" s="3" t="n">
        <v>6</v>
      </c>
      <c r="H584" s="3" t="n">
        <v>4</v>
      </c>
      <c r="I584" s="4" t="n">
        <f aca="false">I583+AA583</f>
        <v>17.6</v>
      </c>
      <c r="J584" s="5" t="n">
        <f aca="false">J583+AB583</f>
        <v>5.4</v>
      </c>
      <c r="K584" s="5" t="n">
        <f aca="false">K583+AC583</f>
        <v>0.999999999999997</v>
      </c>
      <c r="L584" s="5" t="n">
        <f aca="false">L583+AD583</f>
        <v>-7.4</v>
      </c>
      <c r="M584" s="5" t="n">
        <f aca="false">M583+AE583</f>
        <v>-0.799999999999999</v>
      </c>
      <c r="N584" s="5" t="n">
        <f aca="false">N583+AF583</f>
        <v>-2.6</v>
      </c>
      <c r="O584" s="6" t="n">
        <f aca="false">$G$2</f>
        <v>0</v>
      </c>
      <c r="P584" s="7" t="n">
        <f aca="false">C584*I584</f>
        <v>52.8</v>
      </c>
      <c r="Q584" s="7" t="n">
        <f aca="false">D584*J584</f>
        <v>5.4</v>
      </c>
      <c r="R584" s="7" t="n">
        <f aca="false">E584*K584</f>
        <v>0</v>
      </c>
      <c r="S584" s="7" t="n">
        <f aca="false">F584*L584</f>
        <v>-66.6</v>
      </c>
      <c r="T584" s="7" t="n">
        <f aca="false">G584*M584</f>
        <v>-4.8</v>
      </c>
      <c r="U584" s="7" t="n">
        <f aca="false">H584*N584</f>
        <v>-10.4</v>
      </c>
      <c r="V584" s="6" t="n">
        <f aca="false">SUM(O584:U584)</f>
        <v>-23.6</v>
      </c>
      <c r="W584" s="8" t="n">
        <f aca="false">IF(V584&gt;=0,1,-1)</f>
        <v>-1</v>
      </c>
      <c r="X584" s="22" t="n">
        <f aca="false">IF((VALUE(C584&amp;D584&amp;E584&amp;F584&amp;G584&amp;H584))&lt;452947,-1,1)</f>
        <v>-1</v>
      </c>
      <c r="Y584" s="8" t="n">
        <f aca="false">X584-W584</f>
        <v>0</v>
      </c>
      <c r="Z584" s="5" t="n">
        <f aca="false">$E$2</f>
        <v>0.1</v>
      </c>
      <c r="AA584" s="5" t="n">
        <f aca="false">$Z584*$Y584*C584</f>
        <v>0</v>
      </c>
      <c r="AB584" s="5" t="n">
        <f aca="false">$Z584*$Y584*D584</f>
        <v>0</v>
      </c>
      <c r="AC584" s="5" t="n">
        <f aca="false">$Z584*$Y584*E584</f>
        <v>0</v>
      </c>
      <c r="AD584" s="5" t="n">
        <f aca="false">$Z584*$Y584*F584</f>
        <v>0</v>
      </c>
      <c r="AE584" s="5" t="n">
        <f aca="false">$Z584*$Y584*G584</f>
        <v>0</v>
      </c>
      <c r="AF584" s="5" t="n">
        <f aca="false">$Z584*$Y584*H584</f>
        <v>0</v>
      </c>
      <c r="AG584" s="23" t="str">
        <f aca="false">IF(W584=X584,"CERTO","ERRADO")</f>
        <v>CERTO</v>
      </c>
    </row>
    <row r="585" customFormat="false" ht="14.05" hidden="false" customHeight="false" outlineLevel="0" collapsed="false">
      <c r="B585" s="2" t="n">
        <v>32</v>
      </c>
      <c r="C585" s="3" t="n">
        <v>7</v>
      </c>
      <c r="D585" s="3" t="n">
        <v>4</v>
      </c>
      <c r="E585" s="3" t="n">
        <v>1</v>
      </c>
      <c r="F585" s="3" t="n">
        <v>6</v>
      </c>
      <c r="G585" s="3" t="n">
        <v>5</v>
      </c>
      <c r="H585" s="3" t="n">
        <v>6</v>
      </c>
      <c r="I585" s="4" t="n">
        <f aca="false">I584+AA584</f>
        <v>17.6</v>
      </c>
      <c r="J585" s="5" t="n">
        <f aca="false">J584+AB584</f>
        <v>5.4</v>
      </c>
      <c r="K585" s="5" t="n">
        <f aca="false">K584+AC584</f>
        <v>0.999999999999997</v>
      </c>
      <c r="L585" s="5" t="n">
        <f aca="false">L584+AD584</f>
        <v>-7.4</v>
      </c>
      <c r="M585" s="5" t="n">
        <f aca="false">M584+AE584</f>
        <v>-0.799999999999999</v>
      </c>
      <c r="N585" s="5" t="n">
        <f aca="false">N584+AF584</f>
        <v>-2.6</v>
      </c>
      <c r="O585" s="6" t="n">
        <f aca="false">$G$2</f>
        <v>0</v>
      </c>
      <c r="P585" s="7" t="n">
        <f aca="false">C585*I585</f>
        <v>123.2</v>
      </c>
      <c r="Q585" s="7" t="n">
        <f aca="false">D585*J585</f>
        <v>21.6</v>
      </c>
      <c r="R585" s="7" t="n">
        <f aca="false">E585*K585</f>
        <v>0.999999999999997</v>
      </c>
      <c r="S585" s="7" t="n">
        <f aca="false">F585*L585</f>
        <v>-44.4</v>
      </c>
      <c r="T585" s="7" t="n">
        <f aca="false">G585*M585</f>
        <v>-4</v>
      </c>
      <c r="U585" s="7" t="n">
        <f aca="false">H585*N585</f>
        <v>-15.6</v>
      </c>
      <c r="V585" s="6" t="n">
        <f aca="false">SUM(O585:U585)</f>
        <v>81.8</v>
      </c>
      <c r="W585" s="8" t="n">
        <f aca="false">IF(V585&gt;=0,1,-1)</f>
        <v>1</v>
      </c>
      <c r="X585" s="22" t="n">
        <f aca="false">IF((VALUE(C585&amp;D585&amp;E585&amp;F585&amp;G585&amp;H585))&lt;452947,-1,1)</f>
        <v>1</v>
      </c>
      <c r="Y585" s="8" t="n">
        <f aca="false">X585-W585</f>
        <v>0</v>
      </c>
      <c r="Z585" s="5" t="n">
        <f aca="false">$E$2</f>
        <v>0.1</v>
      </c>
      <c r="AA585" s="5" t="n">
        <f aca="false">$Z585*$Y585*C585</f>
        <v>0</v>
      </c>
      <c r="AB585" s="5" t="n">
        <f aca="false">$Z585*$Y585*D585</f>
        <v>0</v>
      </c>
      <c r="AC585" s="5" t="n">
        <f aca="false">$Z585*$Y585*E585</f>
        <v>0</v>
      </c>
      <c r="AD585" s="5" t="n">
        <f aca="false">$Z585*$Y585*F585</f>
        <v>0</v>
      </c>
      <c r="AE585" s="5" t="n">
        <f aca="false">$Z585*$Y585*G585</f>
        <v>0</v>
      </c>
      <c r="AF585" s="5" t="n">
        <f aca="false">$Z585*$Y585*H585</f>
        <v>0</v>
      </c>
      <c r="AG585" s="23" t="str">
        <f aca="false">IF(W585=X585,"CERTO","ERRADO")</f>
        <v>CERTO</v>
      </c>
    </row>
    <row r="586" customFormat="false" ht="14.05" hidden="false" customHeight="false" outlineLevel="0" collapsed="false">
      <c r="B586" s="2" t="n">
        <v>33</v>
      </c>
      <c r="C586" s="3" t="n">
        <v>2</v>
      </c>
      <c r="D586" s="3" t="n">
        <v>4</v>
      </c>
      <c r="E586" s="3" t="n">
        <v>2</v>
      </c>
      <c r="F586" s="3" t="n">
        <v>9</v>
      </c>
      <c r="G586" s="3" t="n">
        <v>4</v>
      </c>
      <c r="H586" s="3" t="n">
        <v>7</v>
      </c>
      <c r="I586" s="4" t="n">
        <f aca="false">I585+AA585</f>
        <v>17.6</v>
      </c>
      <c r="J586" s="5" t="n">
        <f aca="false">J585+AB585</f>
        <v>5.4</v>
      </c>
      <c r="K586" s="5" t="n">
        <f aca="false">K585+AC585</f>
        <v>0.999999999999997</v>
      </c>
      <c r="L586" s="5" t="n">
        <f aca="false">L585+AD585</f>
        <v>-7.4</v>
      </c>
      <c r="M586" s="5" t="n">
        <f aca="false">M585+AE585</f>
        <v>-0.799999999999999</v>
      </c>
      <c r="N586" s="5" t="n">
        <f aca="false">N585+AF585</f>
        <v>-2.6</v>
      </c>
      <c r="O586" s="6" t="n">
        <f aca="false">$G$2</f>
        <v>0</v>
      </c>
      <c r="P586" s="7" t="n">
        <f aca="false">C586*I586</f>
        <v>35.2</v>
      </c>
      <c r="Q586" s="7" t="n">
        <f aca="false">D586*J586</f>
        <v>21.6</v>
      </c>
      <c r="R586" s="7" t="n">
        <f aca="false">E586*K586</f>
        <v>2</v>
      </c>
      <c r="S586" s="7" t="n">
        <f aca="false">F586*L586</f>
        <v>-66.6</v>
      </c>
      <c r="T586" s="7" t="n">
        <f aca="false">G586*M586</f>
        <v>-3.2</v>
      </c>
      <c r="U586" s="7" t="n">
        <f aca="false">H586*N586</f>
        <v>-18.2</v>
      </c>
      <c r="V586" s="6" t="n">
        <f aca="false">SUM(O586:U586)</f>
        <v>-29.2</v>
      </c>
      <c r="W586" s="8" t="n">
        <f aca="false">IF(V586&gt;=0,1,-1)</f>
        <v>-1</v>
      </c>
      <c r="X586" s="22" t="n">
        <f aca="false">IF((VALUE(C586&amp;D586&amp;E586&amp;F586&amp;G586&amp;H586))&lt;452947,-1,1)</f>
        <v>-1</v>
      </c>
      <c r="Y586" s="8" t="n">
        <f aca="false">X586-W586</f>
        <v>0</v>
      </c>
      <c r="Z586" s="5" t="n">
        <f aca="false">$E$2</f>
        <v>0.1</v>
      </c>
      <c r="AA586" s="5" t="n">
        <f aca="false">$Z586*$Y586*C586</f>
        <v>0</v>
      </c>
      <c r="AB586" s="5" t="n">
        <f aca="false">$Z586*$Y586*D586</f>
        <v>0</v>
      </c>
      <c r="AC586" s="5" t="n">
        <f aca="false">$Z586*$Y586*E586</f>
        <v>0</v>
      </c>
      <c r="AD586" s="5" t="n">
        <f aca="false">$Z586*$Y586*F586</f>
        <v>0</v>
      </c>
      <c r="AE586" s="5" t="n">
        <f aca="false">$Z586*$Y586*G586</f>
        <v>0</v>
      </c>
      <c r="AF586" s="5" t="n">
        <f aca="false">$Z586*$Y586*H586</f>
        <v>0</v>
      </c>
      <c r="AG586" s="23" t="str">
        <f aca="false">IF(W586=X586,"CERTO","ERRADO")</f>
        <v>CERTO</v>
      </c>
    </row>
    <row r="587" customFormat="false" ht="14.05" hidden="false" customHeight="false" outlineLevel="0" collapsed="false">
      <c r="B587" s="2" t="n">
        <v>34</v>
      </c>
      <c r="C587" s="3" t="n">
        <v>4</v>
      </c>
      <c r="D587" s="3" t="n">
        <v>2</v>
      </c>
      <c r="E587" s="3" t="n">
        <v>0</v>
      </c>
      <c r="F587" s="3" t="n">
        <v>8</v>
      </c>
      <c r="G587" s="3" t="n">
        <v>5</v>
      </c>
      <c r="H587" s="3" t="n">
        <v>9</v>
      </c>
      <c r="I587" s="4" t="n">
        <f aca="false">I586+AA586</f>
        <v>17.6</v>
      </c>
      <c r="J587" s="5" t="n">
        <f aca="false">J586+AB586</f>
        <v>5.4</v>
      </c>
      <c r="K587" s="5" t="n">
        <f aca="false">K586+AC586</f>
        <v>0.999999999999997</v>
      </c>
      <c r="L587" s="5" t="n">
        <f aca="false">L586+AD586</f>
        <v>-7.4</v>
      </c>
      <c r="M587" s="5" t="n">
        <f aca="false">M586+AE586</f>
        <v>-0.799999999999999</v>
      </c>
      <c r="N587" s="5" t="n">
        <f aca="false">N586+AF586</f>
        <v>-2.6</v>
      </c>
      <c r="O587" s="6" t="n">
        <f aca="false">$G$2</f>
        <v>0</v>
      </c>
      <c r="P587" s="7" t="n">
        <f aca="false">C587*I587</f>
        <v>70.4</v>
      </c>
      <c r="Q587" s="7" t="n">
        <f aca="false">D587*J587</f>
        <v>10.8</v>
      </c>
      <c r="R587" s="7" t="n">
        <f aca="false">E587*K587</f>
        <v>0</v>
      </c>
      <c r="S587" s="7" t="n">
        <f aca="false">F587*L587</f>
        <v>-59.2</v>
      </c>
      <c r="T587" s="7" t="n">
        <f aca="false">G587*M587</f>
        <v>-4</v>
      </c>
      <c r="U587" s="7" t="n">
        <f aca="false">H587*N587</f>
        <v>-23.4</v>
      </c>
      <c r="V587" s="6" t="n">
        <f aca="false">SUM(O587:U587)</f>
        <v>-5.39999999999998</v>
      </c>
      <c r="W587" s="8" t="n">
        <f aca="false">IF(V587&gt;=0,1,-1)</f>
        <v>-1</v>
      </c>
      <c r="X587" s="22" t="n">
        <f aca="false">IF((VALUE(C587&amp;D587&amp;E587&amp;F587&amp;G587&amp;H587))&lt;452947,-1,1)</f>
        <v>-1</v>
      </c>
      <c r="Y587" s="8" t="n">
        <f aca="false">X587-W587</f>
        <v>0</v>
      </c>
      <c r="Z587" s="5" t="n">
        <f aca="false">$E$2</f>
        <v>0.1</v>
      </c>
      <c r="AA587" s="5" t="n">
        <f aca="false">$Z587*$Y587*C587</f>
        <v>0</v>
      </c>
      <c r="AB587" s="5" t="n">
        <f aca="false">$Z587*$Y587*D587</f>
        <v>0</v>
      </c>
      <c r="AC587" s="5" t="n">
        <f aca="false">$Z587*$Y587*E587</f>
        <v>0</v>
      </c>
      <c r="AD587" s="5" t="n">
        <f aca="false">$Z587*$Y587*F587</f>
        <v>0</v>
      </c>
      <c r="AE587" s="5" t="n">
        <f aca="false">$Z587*$Y587*G587</f>
        <v>0</v>
      </c>
      <c r="AF587" s="5" t="n">
        <f aca="false">$Z587*$Y587*H587</f>
        <v>0</v>
      </c>
      <c r="AG587" s="23" t="str">
        <f aca="false">IF(W587=X587,"CERTO","ERRADO")</f>
        <v>CERTO</v>
      </c>
    </row>
    <row r="588" customFormat="false" ht="14.05" hidden="false" customHeight="false" outlineLevel="0" collapsed="false">
      <c r="B588" s="2" t="n">
        <v>35</v>
      </c>
      <c r="C588" s="3" t="n">
        <v>6</v>
      </c>
      <c r="D588" s="3" t="n">
        <v>5</v>
      </c>
      <c r="E588" s="3" t="n">
        <v>2</v>
      </c>
      <c r="F588" s="3" t="n">
        <v>9</v>
      </c>
      <c r="G588" s="3" t="n">
        <v>1</v>
      </c>
      <c r="H588" s="3" t="n">
        <v>7</v>
      </c>
      <c r="I588" s="4" t="n">
        <f aca="false">I587+AA587</f>
        <v>17.6</v>
      </c>
      <c r="J588" s="5" t="n">
        <f aca="false">J587+AB587</f>
        <v>5.4</v>
      </c>
      <c r="K588" s="5" t="n">
        <f aca="false">K587+AC587</f>
        <v>0.999999999999997</v>
      </c>
      <c r="L588" s="5" t="n">
        <f aca="false">L587+AD587</f>
        <v>-7.4</v>
      </c>
      <c r="M588" s="5" t="n">
        <f aca="false">M587+AE587</f>
        <v>-0.799999999999999</v>
      </c>
      <c r="N588" s="5" t="n">
        <f aca="false">N587+AF587</f>
        <v>-2.6</v>
      </c>
      <c r="O588" s="6" t="n">
        <f aca="false">$G$2</f>
        <v>0</v>
      </c>
      <c r="P588" s="7" t="n">
        <f aca="false">C588*I588</f>
        <v>105.6</v>
      </c>
      <c r="Q588" s="7" t="n">
        <f aca="false">D588*J588</f>
        <v>27</v>
      </c>
      <c r="R588" s="7" t="n">
        <f aca="false">E588*K588</f>
        <v>2</v>
      </c>
      <c r="S588" s="7" t="n">
        <f aca="false">F588*L588</f>
        <v>-66.6</v>
      </c>
      <c r="T588" s="7" t="n">
        <f aca="false">G588*M588</f>
        <v>-0.799999999999999</v>
      </c>
      <c r="U588" s="7" t="n">
        <f aca="false">H588*N588</f>
        <v>-18.2</v>
      </c>
      <c r="V588" s="6" t="n">
        <f aca="false">SUM(O588:U588)</f>
        <v>49</v>
      </c>
      <c r="W588" s="8" t="n">
        <f aca="false">IF(V588&gt;=0,1,-1)</f>
        <v>1</v>
      </c>
      <c r="X588" s="22" t="n">
        <f aca="false">IF((VALUE(C588&amp;D588&amp;E588&amp;F588&amp;G588&amp;H588))&lt;452947,-1,1)</f>
        <v>1</v>
      </c>
      <c r="Y588" s="8" t="n">
        <f aca="false">X588-W588</f>
        <v>0</v>
      </c>
      <c r="Z588" s="5" t="n">
        <f aca="false">$E$2</f>
        <v>0.1</v>
      </c>
      <c r="AA588" s="5" t="n">
        <f aca="false">$Z588*$Y588*C588</f>
        <v>0</v>
      </c>
      <c r="AB588" s="5" t="n">
        <f aca="false">$Z588*$Y588*D588</f>
        <v>0</v>
      </c>
      <c r="AC588" s="5" t="n">
        <f aca="false">$Z588*$Y588*E588</f>
        <v>0</v>
      </c>
      <c r="AD588" s="5" t="n">
        <f aca="false">$Z588*$Y588*F588</f>
        <v>0</v>
      </c>
      <c r="AE588" s="5" t="n">
        <f aca="false">$Z588*$Y588*G588</f>
        <v>0</v>
      </c>
      <c r="AF588" s="5" t="n">
        <f aca="false">$Z588*$Y588*H588</f>
        <v>0</v>
      </c>
      <c r="AG588" s="23" t="str">
        <f aca="false">IF(W588=X588,"CERTO","ERRADO")</f>
        <v>CERTO</v>
      </c>
    </row>
    <row r="589" customFormat="false" ht="14.05" hidden="false" customHeight="false" outlineLevel="0" collapsed="false">
      <c r="B589" s="2" t="n">
        <v>36</v>
      </c>
      <c r="C589" s="3" t="n">
        <v>2</v>
      </c>
      <c r="D589" s="3" t="n">
        <v>6</v>
      </c>
      <c r="E589" s="3" t="n">
        <v>2</v>
      </c>
      <c r="F589" s="3" t="n">
        <v>9</v>
      </c>
      <c r="G589" s="3" t="n">
        <v>3</v>
      </c>
      <c r="H589" s="3" t="n">
        <v>8</v>
      </c>
      <c r="I589" s="4" t="n">
        <f aca="false">I588+AA588</f>
        <v>17.6</v>
      </c>
      <c r="J589" s="5" t="n">
        <f aca="false">J588+AB588</f>
        <v>5.4</v>
      </c>
      <c r="K589" s="5" t="n">
        <f aca="false">K588+AC588</f>
        <v>0.999999999999997</v>
      </c>
      <c r="L589" s="5" t="n">
        <f aca="false">L588+AD588</f>
        <v>-7.4</v>
      </c>
      <c r="M589" s="5" t="n">
        <f aca="false">M588+AE588</f>
        <v>-0.799999999999999</v>
      </c>
      <c r="N589" s="5" t="n">
        <f aca="false">N588+AF588</f>
        <v>-2.6</v>
      </c>
      <c r="O589" s="6" t="n">
        <f aca="false">$G$2</f>
        <v>0</v>
      </c>
      <c r="P589" s="7" t="n">
        <f aca="false">C589*I589</f>
        <v>35.2</v>
      </c>
      <c r="Q589" s="7" t="n">
        <f aca="false">D589*J589</f>
        <v>32.4</v>
      </c>
      <c r="R589" s="7" t="n">
        <f aca="false">E589*K589</f>
        <v>2</v>
      </c>
      <c r="S589" s="7" t="n">
        <f aca="false">F589*L589</f>
        <v>-66.6</v>
      </c>
      <c r="T589" s="7" t="n">
        <f aca="false">G589*M589</f>
        <v>-2.4</v>
      </c>
      <c r="U589" s="7" t="n">
        <f aca="false">H589*N589</f>
        <v>-20.8</v>
      </c>
      <c r="V589" s="6" t="n">
        <f aca="false">SUM(O589:U589)</f>
        <v>-20.2</v>
      </c>
      <c r="W589" s="8" t="n">
        <f aca="false">IF(V589&gt;=0,1,-1)</f>
        <v>-1</v>
      </c>
      <c r="X589" s="22" t="n">
        <f aca="false">IF((VALUE(C589&amp;D589&amp;E589&amp;F589&amp;G589&amp;H589))&lt;452947,-1,1)</f>
        <v>-1</v>
      </c>
      <c r="Y589" s="8" t="n">
        <f aca="false">X589-W589</f>
        <v>0</v>
      </c>
      <c r="Z589" s="5" t="n">
        <f aca="false">$E$2</f>
        <v>0.1</v>
      </c>
      <c r="AA589" s="5" t="n">
        <f aca="false">$Z589*$Y589*C589</f>
        <v>0</v>
      </c>
      <c r="AB589" s="5" t="n">
        <f aca="false">$Z589*$Y589*D589</f>
        <v>0</v>
      </c>
      <c r="AC589" s="5" t="n">
        <f aca="false">$Z589*$Y589*E589</f>
        <v>0</v>
      </c>
      <c r="AD589" s="5" t="n">
        <f aca="false">$Z589*$Y589*F589</f>
        <v>0</v>
      </c>
      <c r="AE589" s="5" t="n">
        <f aca="false">$Z589*$Y589*G589</f>
        <v>0</v>
      </c>
      <c r="AF589" s="5" t="n">
        <f aca="false">$Z589*$Y589*H589</f>
        <v>0</v>
      </c>
      <c r="AG589" s="23" t="str">
        <f aca="false">IF(W589=X589,"CERTO","ERRADO")</f>
        <v>CERTO</v>
      </c>
    </row>
    <row r="590" customFormat="false" ht="14.05" hidden="false" customHeight="false" outlineLevel="0" collapsed="false">
      <c r="B590" s="2" t="n">
        <v>37</v>
      </c>
      <c r="C590" s="3" t="n">
        <v>4</v>
      </c>
      <c r="D590" s="3" t="n">
        <v>8</v>
      </c>
      <c r="E590" s="3" t="n">
        <v>0</v>
      </c>
      <c r="F590" s="3" t="n">
        <v>8</v>
      </c>
      <c r="G590" s="3" t="n">
        <v>1</v>
      </c>
      <c r="H590" s="3" t="n">
        <v>9</v>
      </c>
      <c r="I590" s="4" t="n">
        <f aca="false">I589+AA589</f>
        <v>17.6</v>
      </c>
      <c r="J590" s="5" t="n">
        <f aca="false">J589+AB589</f>
        <v>5.4</v>
      </c>
      <c r="K590" s="5" t="n">
        <f aca="false">K589+AC589</f>
        <v>0.999999999999997</v>
      </c>
      <c r="L590" s="5" t="n">
        <f aca="false">L589+AD589</f>
        <v>-7.4</v>
      </c>
      <c r="M590" s="5" t="n">
        <f aca="false">M589+AE589</f>
        <v>-0.799999999999999</v>
      </c>
      <c r="N590" s="5" t="n">
        <f aca="false">N589+AF589</f>
        <v>-2.6</v>
      </c>
      <c r="O590" s="6" t="n">
        <f aca="false">$G$2</f>
        <v>0</v>
      </c>
      <c r="P590" s="7" t="n">
        <f aca="false">C590*I590</f>
        <v>70.4</v>
      </c>
      <c r="Q590" s="7" t="n">
        <f aca="false">D590*J590</f>
        <v>43.2</v>
      </c>
      <c r="R590" s="7" t="n">
        <f aca="false">E590*K590</f>
        <v>0</v>
      </c>
      <c r="S590" s="7" t="n">
        <f aca="false">F590*L590</f>
        <v>-59.2</v>
      </c>
      <c r="T590" s="7" t="n">
        <f aca="false">G590*M590</f>
        <v>-0.799999999999999</v>
      </c>
      <c r="U590" s="7" t="n">
        <f aca="false">H590*N590</f>
        <v>-23.4</v>
      </c>
      <c r="V590" s="6" t="n">
        <f aca="false">SUM(O590:U590)</f>
        <v>30.2</v>
      </c>
      <c r="W590" s="8" t="n">
        <f aca="false">IF(V590&gt;=0,1,-1)</f>
        <v>1</v>
      </c>
      <c r="X590" s="22" t="n">
        <f aca="false">IF((VALUE(C590&amp;D590&amp;E590&amp;F590&amp;G590&amp;H590))&lt;452947,-1,1)</f>
        <v>1</v>
      </c>
      <c r="Y590" s="8" t="n">
        <f aca="false">X590-W590</f>
        <v>0</v>
      </c>
      <c r="Z590" s="5" t="n">
        <f aca="false">$E$2</f>
        <v>0.1</v>
      </c>
      <c r="AA590" s="5" t="n">
        <f aca="false">$Z590*$Y590*C590</f>
        <v>0</v>
      </c>
      <c r="AB590" s="5" t="n">
        <f aca="false">$Z590*$Y590*D590</f>
        <v>0</v>
      </c>
      <c r="AC590" s="5" t="n">
        <f aca="false">$Z590*$Y590*E590</f>
        <v>0</v>
      </c>
      <c r="AD590" s="5" t="n">
        <f aca="false">$Z590*$Y590*F590</f>
        <v>0</v>
      </c>
      <c r="AE590" s="5" t="n">
        <f aca="false">$Z590*$Y590*G590</f>
        <v>0</v>
      </c>
      <c r="AF590" s="5" t="n">
        <f aca="false">$Z590*$Y590*H590</f>
        <v>0</v>
      </c>
      <c r="AG590" s="23" t="str">
        <f aca="false">IF(W590=X590,"CERTO","ERRADO")</f>
        <v>CERTO</v>
      </c>
    </row>
    <row r="591" customFormat="false" ht="14.05" hidden="false" customHeight="false" outlineLevel="0" collapsed="false">
      <c r="B591" s="2" t="n">
        <v>38</v>
      </c>
      <c r="C591" s="3" t="n">
        <v>3</v>
      </c>
      <c r="D591" s="3" t="n">
        <v>5</v>
      </c>
      <c r="E591" s="3" t="n">
        <v>1</v>
      </c>
      <c r="F591" s="3" t="n">
        <v>9</v>
      </c>
      <c r="G591" s="3" t="n">
        <v>8</v>
      </c>
      <c r="H591" s="3" t="n">
        <v>2</v>
      </c>
      <c r="I591" s="4" t="n">
        <f aca="false">I590+AA590</f>
        <v>17.6</v>
      </c>
      <c r="J591" s="5" t="n">
        <f aca="false">J590+AB590</f>
        <v>5.4</v>
      </c>
      <c r="K591" s="5" t="n">
        <f aca="false">K590+AC590</f>
        <v>0.999999999999997</v>
      </c>
      <c r="L591" s="5" t="n">
        <f aca="false">L590+AD590</f>
        <v>-7.4</v>
      </c>
      <c r="M591" s="5" t="n">
        <f aca="false">M590+AE590</f>
        <v>-0.799999999999999</v>
      </c>
      <c r="N591" s="5" t="n">
        <f aca="false">N590+AF590</f>
        <v>-2.6</v>
      </c>
      <c r="O591" s="6" t="n">
        <f aca="false">$G$2</f>
        <v>0</v>
      </c>
      <c r="P591" s="7" t="n">
        <f aca="false">C591*I591</f>
        <v>52.8</v>
      </c>
      <c r="Q591" s="7" t="n">
        <f aca="false">D591*J591</f>
        <v>27</v>
      </c>
      <c r="R591" s="7" t="n">
        <f aca="false">E591*K591</f>
        <v>0.999999999999997</v>
      </c>
      <c r="S591" s="7" t="n">
        <f aca="false">F591*L591</f>
        <v>-66.6</v>
      </c>
      <c r="T591" s="7" t="n">
        <f aca="false">G591*M591</f>
        <v>-6.39999999999999</v>
      </c>
      <c r="U591" s="7" t="n">
        <f aca="false">H591*N591</f>
        <v>-5.2</v>
      </c>
      <c r="V591" s="6" t="n">
        <f aca="false">SUM(O591:U591)</f>
        <v>2.59999999999999</v>
      </c>
      <c r="W591" s="8" t="n">
        <f aca="false">IF(V591&gt;=0,1,-1)</f>
        <v>1</v>
      </c>
      <c r="X591" s="22" t="n">
        <f aca="false">IF((VALUE(C591&amp;D591&amp;E591&amp;F591&amp;G591&amp;H591))&lt;452947,-1,1)</f>
        <v>-1</v>
      </c>
      <c r="Y591" s="8" t="n">
        <f aca="false">X591-W591</f>
        <v>-2</v>
      </c>
      <c r="Z591" s="5" t="n">
        <f aca="false">$E$2</f>
        <v>0.1</v>
      </c>
      <c r="AA591" s="5" t="n">
        <f aca="false">$Z591*$Y591*C591</f>
        <v>-0.6</v>
      </c>
      <c r="AB591" s="5" t="n">
        <f aca="false">$Z591*$Y591*D591</f>
        <v>-1</v>
      </c>
      <c r="AC591" s="5" t="n">
        <f aca="false">$Z591*$Y591*E591</f>
        <v>-0.2</v>
      </c>
      <c r="AD591" s="5" t="n">
        <f aca="false">$Z591*$Y591*F591</f>
        <v>-1.8</v>
      </c>
      <c r="AE591" s="5" t="n">
        <f aca="false">$Z591*$Y591*G591</f>
        <v>-1.6</v>
      </c>
      <c r="AF591" s="5" t="n">
        <f aca="false">$Z591*$Y591*H591</f>
        <v>-0.4</v>
      </c>
      <c r="AG591" s="23" t="str">
        <f aca="false">IF(W591=X591,"CERTO","ERRADO")</f>
        <v>ERRADO</v>
      </c>
    </row>
    <row r="592" customFormat="false" ht="14.05" hidden="false" customHeight="false" outlineLevel="0" collapsed="false">
      <c r="B592" s="2" t="n">
        <v>39</v>
      </c>
      <c r="C592" s="3" t="n">
        <v>2</v>
      </c>
      <c r="D592" s="3" t="n">
        <v>7</v>
      </c>
      <c r="E592" s="3" t="n">
        <v>1</v>
      </c>
      <c r="F592" s="3" t="n">
        <v>9</v>
      </c>
      <c r="G592" s="3" t="n">
        <v>0</v>
      </c>
      <c r="H592" s="3" t="n">
        <v>3</v>
      </c>
      <c r="I592" s="4" t="n">
        <f aca="false">I591+AA591</f>
        <v>17</v>
      </c>
      <c r="J592" s="5" t="n">
        <f aca="false">J591+AB591</f>
        <v>4.4</v>
      </c>
      <c r="K592" s="5" t="n">
        <f aca="false">K591+AC591</f>
        <v>0.799999999999997</v>
      </c>
      <c r="L592" s="5" t="n">
        <f aca="false">L591+AD591</f>
        <v>-9.2</v>
      </c>
      <c r="M592" s="5" t="n">
        <f aca="false">M591+AE591</f>
        <v>-2.4</v>
      </c>
      <c r="N592" s="5" t="n">
        <f aca="false">N591+AF591</f>
        <v>-3</v>
      </c>
      <c r="O592" s="6" t="n">
        <f aca="false">$G$2</f>
        <v>0</v>
      </c>
      <c r="P592" s="7" t="n">
        <f aca="false">C592*I592</f>
        <v>34</v>
      </c>
      <c r="Q592" s="7" t="n">
        <f aca="false">D592*J592</f>
        <v>30.8</v>
      </c>
      <c r="R592" s="7" t="n">
        <f aca="false">E592*K592</f>
        <v>0.799999999999997</v>
      </c>
      <c r="S592" s="7" t="n">
        <f aca="false">F592*L592</f>
        <v>-82.8</v>
      </c>
      <c r="T592" s="7" t="n">
        <f aca="false">G592*M592</f>
        <v>-0</v>
      </c>
      <c r="U592" s="7" t="n">
        <f aca="false">H592*N592</f>
        <v>-9</v>
      </c>
      <c r="V592" s="6" t="n">
        <f aca="false">SUM(O592:U592)</f>
        <v>-26.2</v>
      </c>
      <c r="W592" s="8" t="n">
        <f aca="false">IF(V592&gt;=0,1,-1)</f>
        <v>-1</v>
      </c>
      <c r="X592" s="22" t="n">
        <f aca="false">IF((VALUE(C592&amp;D592&amp;E592&amp;F592&amp;G592&amp;H592))&lt;452947,-1,1)</f>
        <v>-1</v>
      </c>
      <c r="Y592" s="8" t="n">
        <f aca="false">X592-W592</f>
        <v>0</v>
      </c>
      <c r="Z592" s="5" t="n">
        <f aca="false">$E$2</f>
        <v>0.1</v>
      </c>
      <c r="AA592" s="5" t="n">
        <f aca="false">$Z592*$Y592*C592</f>
        <v>0</v>
      </c>
      <c r="AB592" s="5" t="n">
        <f aca="false">$Z592*$Y592*D592</f>
        <v>0</v>
      </c>
      <c r="AC592" s="5" t="n">
        <f aca="false">$Z592*$Y592*E592</f>
        <v>0</v>
      </c>
      <c r="AD592" s="5" t="n">
        <f aca="false">$Z592*$Y592*F592</f>
        <v>0</v>
      </c>
      <c r="AE592" s="5" t="n">
        <f aca="false">$Z592*$Y592*G592</f>
        <v>0</v>
      </c>
      <c r="AF592" s="5" t="n">
        <f aca="false">$Z592*$Y592*H592</f>
        <v>0</v>
      </c>
      <c r="AG592" s="23" t="str">
        <f aca="false">IF(W592=X592,"CERTO","ERRADO")</f>
        <v>CERTO</v>
      </c>
    </row>
    <row r="593" customFormat="false" ht="14.05" hidden="false" customHeight="false" outlineLevel="0" collapsed="false">
      <c r="B593" s="2" t="n">
        <v>40</v>
      </c>
      <c r="C593" s="3" t="n">
        <v>1</v>
      </c>
      <c r="D593" s="3" t="n">
        <v>5</v>
      </c>
      <c r="E593" s="3" t="n">
        <v>2</v>
      </c>
      <c r="F593" s="3" t="n">
        <v>9</v>
      </c>
      <c r="G593" s="3" t="n">
        <v>2</v>
      </c>
      <c r="H593" s="3" t="n">
        <v>5</v>
      </c>
      <c r="I593" s="4" t="n">
        <f aca="false">I592+AA592</f>
        <v>17</v>
      </c>
      <c r="J593" s="5" t="n">
        <f aca="false">J592+AB592</f>
        <v>4.4</v>
      </c>
      <c r="K593" s="5" t="n">
        <f aca="false">K592+AC592</f>
        <v>0.799999999999997</v>
      </c>
      <c r="L593" s="5" t="n">
        <f aca="false">L592+AD592</f>
        <v>-9.2</v>
      </c>
      <c r="M593" s="5" t="n">
        <f aca="false">M592+AE592</f>
        <v>-2.4</v>
      </c>
      <c r="N593" s="5" t="n">
        <f aca="false">N592+AF592</f>
        <v>-3</v>
      </c>
      <c r="O593" s="6" t="n">
        <f aca="false">$G$2</f>
        <v>0</v>
      </c>
      <c r="P593" s="7" t="n">
        <f aca="false">C593*I593</f>
        <v>17</v>
      </c>
      <c r="Q593" s="7" t="n">
        <f aca="false">D593*J593</f>
        <v>22</v>
      </c>
      <c r="R593" s="7" t="n">
        <f aca="false">E593*K593</f>
        <v>1.59999999999999</v>
      </c>
      <c r="S593" s="7" t="n">
        <f aca="false">F593*L593</f>
        <v>-82.8</v>
      </c>
      <c r="T593" s="7" t="n">
        <f aca="false">G593*M593</f>
        <v>-4.8</v>
      </c>
      <c r="U593" s="7" t="n">
        <f aca="false">H593*N593</f>
        <v>-15</v>
      </c>
      <c r="V593" s="6" t="n">
        <f aca="false">SUM(O593:U593)</f>
        <v>-62</v>
      </c>
      <c r="W593" s="8" t="n">
        <f aca="false">IF(V593&gt;=0,1,-1)</f>
        <v>-1</v>
      </c>
      <c r="X593" s="22" t="n">
        <f aca="false">IF((VALUE(C593&amp;D593&amp;E593&amp;F593&amp;G593&amp;H593))&lt;452947,-1,1)</f>
        <v>-1</v>
      </c>
      <c r="Y593" s="8" t="n">
        <f aca="false">X593-W593</f>
        <v>0</v>
      </c>
      <c r="Z593" s="5" t="n">
        <f aca="false">$E$2</f>
        <v>0.1</v>
      </c>
      <c r="AA593" s="5" t="n">
        <f aca="false">$Z593*$Y593*C593</f>
        <v>0</v>
      </c>
      <c r="AB593" s="5" t="n">
        <f aca="false">$Z593*$Y593*D593</f>
        <v>0</v>
      </c>
      <c r="AC593" s="5" t="n">
        <f aca="false">$Z593*$Y593*E593</f>
        <v>0</v>
      </c>
      <c r="AD593" s="5" t="n">
        <f aca="false">$Z593*$Y593*F593</f>
        <v>0</v>
      </c>
      <c r="AE593" s="5" t="n">
        <f aca="false">$Z593*$Y593*G593</f>
        <v>0</v>
      </c>
      <c r="AF593" s="5" t="n">
        <f aca="false">$Z593*$Y593*H593</f>
        <v>0</v>
      </c>
      <c r="AG593" s="23" t="str">
        <f aca="false">IF(W593=X593,"CERTO","ERRADO")</f>
        <v>CERTO</v>
      </c>
    </row>
    <row r="594" customFormat="false" ht="14.05" hidden="false" customHeight="false" outlineLevel="0" collapsed="false">
      <c r="B594" s="2" t="n">
        <v>41</v>
      </c>
      <c r="C594" s="3" t="n">
        <v>3</v>
      </c>
      <c r="D594" s="3" t="n">
        <v>2</v>
      </c>
      <c r="E594" s="3" t="n">
        <v>1</v>
      </c>
      <c r="F594" s="3" t="n">
        <v>9</v>
      </c>
      <c r="G594" s="3" t="n">
        <v>1</v>
      </c>
      <c r="H594" s="3" t="n">
        <v>9</v>
      </c>
      <c r="I594" s="4" t="n">
        <f aca="false">I593+AA593</f>
        <v>17</v>
      </c>
      <c r="J594" s="5" t="n">
        <f aca="false">J593+AB593</f>
        <v>4.4</v>
      </c>
      <c r="K594" s="5" t="n">
        <f aca="false">K593+AC593</f>
        <v>0.799999999999997</v>
      </c>
      <c r="L594" s="5" t="n">
        <f aca="false">L593+AD593</f>
        <v>-9.2</v>
      </c>
      <c r="M594" s="5" t="n">
        <f aca="false">M593+AE593</f>
        <v>-2.4</v>
      </c>
      <c r="N594" s="5" t="n">
        <f aca="false">N593+AF593</f>
        <v>-3</v>
      </c>
      <c r="O594" s="6" t="n">
        <f aca="false">$G$2</f>
        <v>0</v>
      </c>
      <c r="P594" s="7" t="n">
        <f aca="false">C594*I594</f>
        <v>51</v>
      </c>
      <c r="Q594" s="7" t="n">
        <f aca="false">D594*J594</f>
        <v>8.79999999999999</v>
      </c>
      <c r="R594" s="7" t="n">
        <f aca="false">E594*K594</f>
        <v>0.799999999999997</v>
      </c>
      <c r="S594" s="7" t="n">
        <f aca="false">F594*L594</f>
        <v>-82.8</v>
      </c>
      <c r="T594" s="7" t="n">
        <f aca="false">G594*M594</f>
        <v>-2.4</v>
      </c>
      <c r="U594" s="7" t="n">
        <f aca="false">H594*N594</f>
        <v>-27</v>
      </c>
      <c r="V594" s="6" t="n">
        <f aca="false">SUM(O594:U594)</f>
        <v>-51.6</v>
      </c>
      <c r="W594" s="8" t="n">
        <f aca="false">IF(V594&gt;=0,1,-1)</f>
        <v>-1</v>
      </c>
      <c r="X594" s="22" t="n">
        <f aca="false">IF((VALUE(C594&amp;D594&amp;E594&amp;F594&amp;G594&amp;H594))&lt;452947,-1,1)</f>
        <v>-1</v>
      </c>
      <c r="Y594" s="8" t="n">
        <f aca="false">X594-W594</f>
        <v>0</v>
      </c>
      <c r="Z594" s="5" t="n">
        <f aca="false">$E$2</f>
        <v>0.1</v>
      </c>
      <c r="AA594" s="5" t="n">
        <f aca="false">$Z594*$Y594*C594</f>
        <v>0</v>
      </c>
      <c r="AB594" s="5" t="n">
        <f aca="false">$Z594*$Y594*D594</f>
        <v>0</v>
      </c>
      <c r="AC594" s="5" t="n">
        <f aca="false">$Z594*$Y594*E594</f>
        <v>0</v>
      </c>
      <c r="AD594" s="5" t="n">
        <f aca="false">$Z594*$Y594*F594</f>
        <v>0</v>
      </c>
      <c r="AE594" s="5" t="n">
        <f aca="false">$Z594*$Y594*G594</f>
        <v>0</v>
      </c>
      <c r="AF594" s="5" t="n">
        <f aca="false">$Z594*$Y594*H594</f>
        <v>0</v>
      </c>
      <c r="AG594" s="23" t="str">
        <f aca="false">IF(W594=X594,"CERTO","ERRADO")</f>
        <v>CERTO</v>
      </c>
    </row>
    <row r="595" customFormat="false" ht="14.05" hidden="false" customHeight="false" outlineLevel="0" collapsed="false">
      <c r="B595" s="2" t="n">
        <v>42</v>
      </c>
      <c r="C595" s="3" t="n">
        <v>5</v>
      </c>
      <c r="D595" s="3" t="n">
        <v>7</v>
      </c>
      <c r="E595" s="3" t="n">
        <v>4</v>
      </c>
      <c r="F595" s="3" t="n">
        <v>9</v>
      </c>
      <c r="G595" s="3" t="n">
        <v>2</v>
      </c>
      <c r="H595" s="3" t="n">
        <v>8</v>
      </c>
      <c r="I595" s="4" t="n">
        <f aca="false">I594+AA594</f>
        <v>17</v>
      </c>
      <c r="J595" s="5" t="n">
        <f aca="false">J594+AB594</f>
        <v>4.4</v>
      </c>
      <c r="K595" s="5" t="n">
        <f aca="false">K594+AC594</f>
        <v>0.799999999999997</v>
      </c>
      <c r="L595" s="5" t="n">
        <f aca="false">L594+AD594</f>
        <v>-9.2</v>
      </c>
      <c r="M595" s="5" t="n">
        <f aca="false">M594+AE594</f>
        <v>-2.4</v>
      </c>
      <c r="N595" s="5" t="n">
        <f aca="false">N594+AF594</f>
        <v>-3</v>
      </c>
      <c r="O595" s="6" t="n">
        <f aca="false">$G$2</f>
        <v>0</v>
      </c>
      <c r="P595" s="7" t="n">
        <f aca="false">C595*I595</f>
        <v>85</v>
      </c>
      <c r="Q595" s="7" t="n">
        <f aca="false">D595*J595</f>
        <v>30.8</v>
      </c>
      <c r="R595" s="7" t="n">
        <f aca="false">E595*K595</f>
        <v>3.19999999999999</v>
      </c>
      <c r="S595" s="7" t="n">
        <f aca="false">F595*L595</f>
        <v>-82.8</v>
      </c>
      <c r="T595" s="7" t="n">
        <f aca="false">G595*M595</f>
        <v>-4.8</v>
      </c>
      <c r="U595" s="7" t="n">
        <f aca="false">H595*N595</f>
        <v>-24</v>
      </c>
      <c r="V595" s="6" t="n">
        <f aca="false">SUM(O595:U595)</f>
        <v>7.39999999999998</v>
      </c>
      <c r="W595" s="8" t="n">
        <f aca="false">IF(V595&gt;=0,1,-1)</f>
        <v>1</v>
      </c>
      <c r="X595" s="22" t="n">
        <f aca="false">IF((VALUE(C595&amp;D595&amp;E595&amp;F595&amp;G595&amp;H595))&lt;452947,-1,1)</f>
        <v>1</v>
      </c>
      <c r="Y595" s="8" t="n">
        <f aca="false">X595-W595</f>
        <v>0</v>
      </c>
      <c r="Z595" s="5" t="n">
        <f aca="false">$E$2</f>
        <v>0.1</v>
      </c>
      <c r="AA595" s="5" t="n">
        <f aca="false">$Z595*$Y595*C595</f>
        <v>0</v>
      </c>
      <c r="AB595" s="5" t="n">
        <f aca="false">$Z595*$Y595*D595</f>
        <v>0</v>
      </c>
      <c r="AC595" s="5" t="n">
        <f aca="false">$Z595*$Y595*E595</f>
        <v>0</v>
      </c>
      <c r="AD595" s="5" t="n">
        <f aca="false">$Z595*$Y595*F595</f>
        <v>0</v>
      </c>
      <c r="AE595" s="5" t="n">
        <f aca="false">$Z595*$Y595*G595</f>
        <v>0</v>
      </c>
      <c r="AF595" s="5" t="n">
        <f aca="false">$Z595*$Y595*H595</f>
        <v>0</v>
      </c>
      <c r="AG595" s="23" t="str">
        <f aca="false">IF(W595=X595,"CERTO","ERRADO")</f>
        <v>CERTO</v>
      </c>
    </row>
    <row r="596" customFormat="false" ht="14.05" hidden="false" customHeight="false" outlineLevel="0" collapsed="false">
      <c r="B596" s="2" t="n">
        <v>43</v>
      </c>
      <c r="C596" s="3" t="n">
        <v>7</v>
      </c>
      <c r="D596" s="3" t="n">
        <v>9</v>
      </c>
      <c r="E596" s="3" t="n">
        <v>2</v>
      </c>
      <c r="F596" s="3" t="n">
        <v>9</v>
      </c>
      <c r="G596" s="3" t="n">
        <v>9</v>
      </c>
      <c r="H596" s="3" t="n">
        <v>2</v>
      </c>
      <c r="I596" s="4" t="n">
        <f aca="false">I595+AA595</f>
        <v>17</v>
      </c>
      <c r="J596" s="5" t="n">
        <f aca="false">J595+AB595</f>
        <v>4.4</v>
      </c>
      <c r="K596" s="5" t="n">
        <f aca="false">K595+AC595</f>
        <v>0.799999999999997</v>
      </c>
      <c r="L596" s="5" t="n">
        <f aca="false">L595+AD595</f>
        <v>-9.2</v>
      </c>
      <c r="M596" s="5" t="n">
        <f aca="false">M595+AE595</f>
        <v>-2.4</v>
      </c>
      <c r="N596" s="5" t="n">
        <f aca="false">N595+AF595</f>
        <v>-3</v>
      </c>
      <c r="O596" s="6" t="n">
        <f aca="false">$G$2</f>
        <v>0</v>
      </c>
      <c r="P596" s="7" t="n">
        <f aca="false">C596*I596</f>
        <v>119</v>
      </c>
      <c r="Q596" s="7" t="n">
        <f aca="false">D596*J596</f>
        <v>39.5999999999999</v>
      </c>
      <c r="R596" s="7" t="n">
        <f aca="false">E596*K596</f>
        <v>1.59999999999999</v>
      </c>
      <c r="S596" s="7" t="n">
        <f aca="false">F596*L596</f>
        <v>-82.8</v>
      </c>
      <c r="T596" s="7" t="n">
        <f aca="false">G596*M596</f>
        <v>-21.6</v>
      </c>
      <c r="U596" s="7" t="n">
        <f aca="false">H596*N596</f>
        <v>-6</v>
      </c>
      <c r="V596" s="6" t="n">
        <f aca="false">SUM(O596:U596)</f>
        <v>49.8</v>
      </c>
      <c r="W596" s="8" t="n">
        <f aca="false">IF(V596&gt;=0,1,-1)</f>
        <v>1</v>
      </c>
      <c r="X596" s="22" t="n">
        <f aca="false">IF((VALUE(C596&amp;D596&amp;E596&amp;F596&amp;G596&amp;H596))&lt;452947,-1,1)</f>
        <v>1</v>
      </c>
      <c r="Y596" s="8" t="n">
        <f aca="false">X596-W596</f>
        <v>0</v>
      </c>
      <c r="Z596" s="5" t="n">
        <f aca="false">$E$2</f>
        <v>0.1</v>
      </c>
      <c r="AA596" s="5" t="n">
        <f aca="false">$Z596*$Y596*C596</f>
        <v>0</v>
      </c>
      <c r="AB596" s="5" t="n">
        <f aca="false">$Z596*$Y596*D596</f>
        <v>0</v>
      </c>
      <c r="AC596" s="5" t="n">
        <f aca="false">$Z596*$Y596*E596</f>
        <v>0</v>
      </c>
      <c r="AD596" s="5" t="n">
        <f aca="false">$Z596*$Y596*F596</f>
        <v>0</v>
      </c>
      <c r="AE596" s="5" t="n">
        <f aca="false">$Z596*$Y596*G596</f>
        <v>0</v>
      </c>
      <c r="AF596" s="5" t="n">
        <f aca="false">$Z596*$Y596*H596</f>
        <v>0</v>
      </c>
      <c r="AG596" s="23" t="str">
        <f aca="false">IF(W596=X596,"CERTO","ERRADO")</f>
        <v>CERTO</v>
      </c>
    </row>
    <row r="597" customFormat="false" ht="14.05" hidden="false" customHeight="false" outlineLevel="0" collapsed="false">
      <c r="B597" s="2" t="n">
        <v>44</v>
      </c>
      <c r="C597" s="3" t="n">
        <v>4</v>
      </c>
      <c r="D597" s="3" t="n">
        <v>9</v>
      </c>
      <c r="E597" s="3" t="n">
        <v>1</v>
      </c>
      <c r="F597" s="3" t="n">
        <v>9</v>
      </c>
      <c r="G597" s="3" t="n">
        <v>7</v>
      </c>
      <c r="H597" s="3" t="n">
        <v>6</v>
      </c>
      <c r="I597" s="4" t="n">
        <f aca="false">I596+AA596</f>
        <v>17</v>
      </c>
      <c r="J597" s="5" t="n">
        <f aca="false">J596+AB596</f>
        <v>4.4</v>
      </c>
      <c r="K597" s="5" t="n">
        <f aca="false">K596+AC596</f>
        <v>0.799999999999997</v>
      </c>
      <c r="L597" s="5" t="n">
        <f aca="false">L596+AD596</f>
        <v>-9.2</v>
      </c>
      <c r="M597" s="5" t="n">
        <f aca="false">M596+AE596</f>
        <v>-2.4</v>
      </c>
      <c r="N597" s="5" t="n">
        <f aca="false">N596+AF596</f>
        <v>-3</v>
      </c>
      <c r="O597" s="6" t="n">
        <f aca="false">$G$2</f>
        <v>0</v>
      </c>
      <c r="P597" s="7" t="n">
        <f aca="false">C597*I597</f>
        <v>68</v>
      </c>
      <c r="Q597" s="7" t="n">
        <f aca="false">D597*J597</f>
        <v>39.5999999999999</v>
      </c>
      <c r="R597" s="7" t="n">
        <f aca="false">E597*K597</f>
        <v>0.799999999999997</v>
      </c>
      <c r="S597" s="7" t="n">
        <f aca="false">F597*L597</f>
        <v>-82.8</v>
      </c>
      <c r="T597" s="7" t="n">
        <f aca="false">G597*M597</f>
        <v>-16.8</v>
      </c>
      <c r="U597" s="7" t="n">
        <f aca="false">H597*N597</f>
        <v>-18</v>
      </c>
      <c r="V597" s="6" t="n">
        <f aca="false">SUM(O597:U597)</f>
        <v>-9.20000000000005</v>
      </c>
      <c r="W597" s="8" t="n">
        <f aca="false">IF(V597&gt;=0,1,-1)</f>
        <v>-1</v>
      </c>
      <c r="X597" s="22" t="n">
        <f aca="false">IF((VALUE(C597&amp;D597&amp;E597&amp;F597&amp;G597&amp;H597))&lt;452947,-1,1)</f>
        <v>1</v>
      </c>
      <c r="Y597" s="8" t="n">
        <f aca="false">X597-W597</f>
        <v>2</v>
      </c>
      <c r="Z597" s="5" t="n">
        <f aca="false">$E$2</f>
        <v>0.1</v>
      </c>
      <c r="AA597" s="5" t="n">
        <f aca="false">$Z597*$Y597*C597</f>
        <v>0.8</v>
      </c>
      <c r="AB597" s="5" t="n">
        <f aca="false">$Z597*$Y597*D597</f>
        <v>1.8</v>
      </c>
      <c r="AC597" s="5" t="n">
        <f aca="false">$Z597*$Y597*E597</f>
        <v>0.2</v>
      </c>
      <c r="AD597" s="5" t="n">
        <f aca="false">$Z597*$Y597*F597</f>
        <v>1.8</v>
      </c>
      <c r="AE597" s="5" t="n">
        <f aca="false">$Z597*$Y597*G597</f>
        <v>1.4</v>
      </c>
      <c r="AF597" s="5" t="n">
        <f aca="false">$Z597*$Y597*H597</f>
        <v>1.2</v>
      </c>
      <c r="AG597" s="23" t="str">
        <f aca="false">IF(W597=X597,"CERTO","ERRADO")</f>
        <v>ERRADO</v>
      </c>
    </row>
    <row r="598" customFormat="false" ht="14.05" hidden="false" customHeight="false" outlineLevel="0" collapsed="false">
      <c r="B598" s="2" t="n">
        <v>45</v>
      </c>
      <c r="C598" s="3" t="n">
        <v>2</v>
      </c>
      <c r="D598" s="3" t="n">
        <v>1</v>
      </c>
      <c r="E598" s="3" t="n">
        <v>2</v>
      </c>
      <c r="F598" s="3" t="n">
        <v>9</v>
      </c>
      <c r="G598" s="3" t="n">
        <v>1</v>
      </c>
      <c r="H598" s="3" t="n">
        <v>8</v>
      </c>
      <c r="I598" s="4" t="n">
        <f aca="false">I597+AA597</f>
        <v>17.8</v>
      </c>
      <c r="J598" s="5" t="n">
        <f aca="false">J597+AB597</f>
        <v>6.2</v>
      </c>
      <c r="K598" s="5" t="n">
        <f aca="false">K597+AC597</f>
        <v>0.999999999999997</v>
      </c>
      <c r="L598" s="5" t="n">
        <f aca="false">L597+AD597</f>
        <v>-7.4</v>
      </c>
      <c r="M598" s="5" t="n">
        <f aca="false">M597+AE597</f>
        <v>-1</v>
      </c>
      <c r="N598" s="5" t="n">
        <f aca="false">N597+AF597</f>
        <v>-1.8</v>
      </c>
      <c r="O598" s="6" t="n">
        <f aca="false">$G$2</f>
        <v>0</v>
      </c>
      <c r="P598" s="7" t="n">
        <f aca="false">C598*I598</f>
        <v>35.6</v>
      </c>
      <c r="Q598" s="7" t="n">
        <f aca="false">D598*J598</f>
        <v>6.2</v>
      </c>
      <c r="R598" s="7" t="n">
        <f aca="false">E598*K598</f>
        <v>2</v>
      </c>
      <c r="S598" s="7" t="n">
        <f aca="false">F598*L598</f>
        <v>-66.6</v>
      </c>
      <c r="T598" s="7" t="n">
        <f aca="false">G598*M598</f>
        <v>-1</v>
      </c>
      <c r="U598" s="7" t="n">
        <f aca="false">H598*N598</f>
        <v>-14.4</v>
      </c>
      <c r="V598" s="6" t="n">
        <f aca="false">SUM(O598:U598)</f>
        <v>-38.2</v>
      </c>
      <c r="W598" s="8" t="n">
        <f aca="false">IF(V598&gt;=0,1,-1)</f>
        <v>-1</v>
      </c>
      <c r="X598" s="22" t="n">
        <f aca="false">IF((VALUE(C598&amp;D598&amp;E598&amp;F598&amp;G598&amp;H598))&lt;452947,-1,1)</f>
        <v>-1</v>
      </c>
      <c r="Y598" s="8" t="n">
        <f aca="false">X598-W598</f>
        <v>0</v>
      </c>
      <c r="Z598" s="5" t="n">
        <f aca="false">$E$2</f>
        <v>0.1</v>
      </c>
      <c r="AA598" s="5" t="n">
        <f aca="false">$Z598*$Y598*C598</f>
        <v>0</v>
      </c>
      <c r="AB598" s="5" t="n">
        <f aca="false">$Z598*$Y598*D598</f>
        <v>0</v>
      </c>
      <c r="AC598" s="5" t="n">
        <f aca="false">$Z598*$Y598*E598</f>
        <v>0</v>
      </c>
      <c r="AD598" s="5" t="n">
        <f aca="false">$Z598*$Y598*F598</f>
        <v>0</v>
      </c>
      <c r="AE598" s="5" t="n">
        <f aca="false">$Z598*$Y598*G598</f>
        <v>0</v>
      </c>
      <c r="AF598" s="5" t="n">
        <f aca="false">$Z598*$Y598*H598</f>
        <v>0</v>
      </c>
      <c r="AG598" s="23" t="str">
        <f aca="false">IF(W598=X598,"CERTO","ERRADO")</f>
        <v>CERTO</v>
      </c>
    </row>
    <row r="599" customFormat="false" ht="14.05" hidden="false" customHeight="false" outlineLevel="0" collapsed="false">
      <c r="B599" s="2" t="n">
        <v>46</v>
      </c>
      <c r="C599" s="3" t="n">
        <v>5</v>
      </c>
      <c r="D599" s="3" t="n">
        <v>7</v>
      </c>
      <c r="E599" s="3" t="n">
        <v>2</v>
      </c>
      <c r="F599" s="3" t="n">
        <v>1</v>
      </c>
      <c r="G599" s="3" t="n">
        <v>4</v>
      </c>
      <c r="H599" s="3" t="n">
        <v>7</v>
      </c>
      <c r="I599" s="4" t="n">
        <f aca="false">I598+AA598</f>
        <v>17.8</v>
      </c>
      <c r="J599" s="5" t="n">
        <f aca="false">J598+AB598</f>
        <v>6.2</v>
      </c>
      <c r="K599" s="5" t="n">
        <f aca="false">K598+AC598</f>
        <v>0.999999999999997</v>
      </c>
      <c r="L599" s="5" t="n">
        <f aca="false">L598+AD598</f>
        <v>-7.4</v>
      </c>
      <c r="M599" s="5" t="n">
        <f aca="false">M598+AE598</f>
        <v>-1</v>
      </c>
      <c r="N599" s="5" t="n">
        <f aca="false">N598+AF598</f>
        <v>-1.8</v>
      </c>
      <c r="O599" s="6" t="n">
        <f aca="false">$G$2</f>
        <v>0</v>
      </c>
      <c r="P599" s="7" t="n">
        <f aca="false">C599*I599</f>
        <v>89</v>
      </c>
      <c r="Q599" s="7" t="n">
        <f aca="false">D599*J599</f>
        <v>43.4</v>
      </c>
      <c r="R599" s="7" t="n">
        <f aca="false">E599*K599</f>
        <v>2</v>
      </c>
      <c r="S599" s="7" t="n">
        <f aca="false">F599*L599</f>
        <v>-7.4</v>
      </c>
      <c r="T599" s="7" t="n">
        <f aca="false">G599*M599</f>
        <v>-4</v>
      </c>
      <c r="U599" s="7" t="n">
        <f aca="false">H599*N599</f>
        <v>-12.6</v>
      </c>
      <c r="V599" s="6" t="n">
        <f aca="false">SUM(O599:U599)</f>
        <v>110.4</v>
      </c>
      <c r="W599" s="8" t="n">
        <f aca="false">IF(V599&gt;=0,1,-1)</f>
        <v>1</v>
      </c>
      <c r="X599" s="22" t="n">
        <f aca="false">IF((VALUE(C599&amp;D599&amp;E599&amp;F599&amp;G599&amp;H599))&lt;452947,-1,1)</f>
        <v>1</v>
      </c>
      <c r="Y599" s="8" t="n">
        <f aca="false">X599-W599</f>
        <v>0</v>
      </c>
      <c r="Z599" s="5" t="n">
        <f aca="false">$E$2</f>
        <v>0.1</v>
      </c>
      <c r="AA599" s="5" t="n">
        <f aca="false">$Z599*$Y599*C599</f>
        <v>0</v>
      </c>
      <c r="AB599" s="5" t="n">
        <f aca="false">$Z599*$Y599*D599</f>
        <v>0</v>
      </c>
      <c r="AC599" s="5" t="n">
        <f aca="false">$Z599*$Y599*E599</f>
        <v>0</v>
      </c>
      <c r="AD599" s="5" t="n">
        <f aca="false">$Z599*$Y599*F599</f>
        <v>0</v>
      </c>
      <c r="AE599" s="5" t="n">
        <f aca="false">$Z599*$Y599*G599</f>
        <v>0</v>
      </c>
      <c r="AF599" s="5" t="n">
        <f aca="false">$Z599*$Y599*H599</f>
        <v>0</v>
      </c>
      <c r="AG599" s="23" t="str">
        <f aca="false">IF(W599=X599,"CERTO","ERRADO")</f>
        <v>CERTO</v>
      </c>
    </row>
    <row r="600" customFormat="false" ht="14.05" hidden="false" customHeight="false" outlineLevel="0" collapsed="false">
      <c r="A600" s="12" t="s">
        <v>33</v>
      </c>
      <c r="B600" s="2" t="n">
        <v>47</v>
      </c>
      <c r="C600" s="3" t="n">
        <v>1</v>
      </c>
      <c r="D600" s="3" t="n">
        <v>5</v>
      </c>
      <c r="E600" s="3" t="n">
        <v>5</v>
      </c>
      <c r="F600" s="3" t="n">
        <v>9</v>
      </c>
      <c r="G600" s="3" t="n">
        <v>4</v>
      </c>
      <c r="H600" s="3" t="n">
        <v>9</v>
      </c>
      <c r="I600" s="4" t="n">
        <f aca="false">I599+AA599</f>
        <v>17.8</v>
      </c>
      <c r="J600" s="5" t="n">
        <f aca="false">J599+AB599</f>
        <v>6.2</v>
      </c>
      <c r="K600" s="5" t="n">
        <f aca="false">K599+AC599</f>
        <v>0.999999999999997</v>
      </c>
      <c r="L600" s="5" t="n">
        <f aca="false">L599+AD599</f>
        <v>-7.4</v>
      </c>
      <c r="M600" s="5" t="n">
        <f aca="false">M599+AE599</f>
        <v>-1</v>
      </c>
      <c r="N600" s="5" t="n">
        <f aca="false">N599+AF599</f>
        <v>-1.8</v>
      </c>
      <c r="O600" s="6" t="n">
        <f aca="false">$G$2</f>
        <v>0</v>
      </c>
      <c r="P600" s="7" t="n">
        <f aca="false">C600*I600</f>
        <v>17.8</v>
      </c>
      <c r="Q600" s="7" t="n">
        <f aca="false">D600*J600</f>
        <v>31</v>
      </c>
      <c r="R600" s="7" t="n">
        <f aca="false">E600*K600</f>
        <v>4.99999999999999</v>
      </c>
      <c r="S600" s="7" t="n">
        <f aca="false">F600*L600</f>
        <v>-66.6</v>
      </c>
      <c r="T600" s="7" t="n">
        <f aca="false">G600*M600</f>
        <v>-4</v>
      </c>
      <c r="U600" s="7" t="n">
        <f aca="false">H600*N600</f>
        <v>-16.2</v>
      </c>
      <c r="V600" s="6" t="n">
        <f aca="false">SUM(O600:U600)</f>
        <v>-33</v>
      </c>
      <c r="W600" s="8" t="n">
        <f aca="false">IF(V600&gt;=0,1,-1)</f>
        <v>-1</v>
      </c>
      <c r="X600" s="22" t="n">
        <f aca="false">IF((VALUE(C600&amp;D600&amp;E600&amp;F600&amp;G600&amp;H600))&lt;452947,-1,1)</f>
        <v>-1</v>
      </c>
      <c r="Y600" s="8" t="n">
        <f aca="false">X600-W600</f>
        <v>0</v>
      </c>
      <c r="Z600" s="5" t="n">
        <f aca="false">$E$2</f>
        <v>0.1</v>
      </c>
      <c r="AA600" s="5" t="n">
        <f aca="false">$Z600*$Y600*C600</f>
        <v>0</v>
      </c>
      <c r="AB600" s="5" t="n">
        <f aca="false">$Z600*$Y600*D600</f>
        <v>0</v>
      </c>
      <c r="AC600" s="5" t="n">
        <f aca="false">$Z600*$Y600*E600</f>
        <v>0</v>
      </c>
      <c r="AD600" s="5" t="n">
        <f aca="false">$Z600*$Y600*F600</f>
        <v>0</v>
      </c>
      <c r="AE600" s="5" t="n">
        <f aca="false">$Z600*$Y600*G600</f>
        <v>0</v>
      </c>
      <c r="AF600" s="5" t="n">
        <f aca="false">$Z600*$Y600*H600</f>
        <v>0</v>
      </c>
      <c r="AG600" s="23" t="str">
        <f aca="false">IF(W600=X600,"CERTO","ERRADO")</f>
        <v>CERTO</v>
      </c>
    </row>
    <row r="601" customFormat="false" ht="14.05" hidden="false" customHeight="false" outlineLevel="0" collapsed="false">
      <c r="A601" s="24" t="n">
        <f aca="false">SUM(Y554:Y603)</f>
        <v>-2</v>
      </c>
      <c r="B601" s="2" t="n">
        <v>48</v>
      </c>
      <c r="C601" s="3" t="n">
        <v>7</v>
      </c>
      <c r="D601" s="3" t="n">
        <v>2</v>
      </c>
      <c r="E601" s="3" t="n">
        <v>5</v>
      </c>
      <c r="F601" s="3" t="n">
        <v>5</v>
      </c>
      <c r="G601" s="3" t="n">
        <v>2</v>
      </c>
      <c r="H601" s="3" t="n">
        <v>8</v>
      </c>
      <c r="I601" s="4" t="n">
        <f aca="false">I600+AA600</f>
        <v>17.8</v>
      </c>
      <c r="J601" s="5" t="n">
        <f aca="false">J600+AB600</f>
        <v>6.2</v>
      </c>
      <c r="K601" s="5" t="n">
        <f aca="false">K600+AC600</f>
        <v>0.999999999999997</v>
      </c>
      <c r="L601" s="5" t="n">
        <f aca="false">L600+AD600</f>
        <v>-7.4</v>
      </c>
      <c r="M601" s="5" t="n">
        <f aca="false">M600+AE600</f>
        <v>-1</v>
      </c>
      <c r="N601" s="5" t="n">
        <f aca="false">N600+AF600</f>
        <v>-1.8</v>
      </c>
      <c r="O601" s="6" t="n">
        <f aca="false">$G$2</f>
        <v>0</v>
      </c>
      <c r="P601" s="7" t="n">
        <f aca="false">C601*I601</f>
        <v>124.6</v>
      </c>
      <c r="Q601" s="7" t="n">
        <f aca="false">D601*J601</f>
        <v>12.4</v>
      </c>
      <c r="R601" s="7" t="n">
        <f aca="false">E601*K601</f>
        <v>4.99999999999999</v>
      </c>
      <c r="S601" s="7" t="n">
        <f aca="false">F601*L601</f>
        <v>-37</v>
      </c>
      <c r="T601" s="7" t="n">
        <f aca="false">G601*M601</f>
        <v>-2</v>
      </c>
      <c r="U601" s="7" t="n">
        <f aca="false">H601*N601</f>
        <v>-14.4</v>
      </c>
      <c r="V601" s="6" t="n">
        <f aca="false">SUM(O601:U601)</f>
        <v>88.6</v>
      </c>
      <c r="W601" s="8" t="n">
        <f aca="false">IF(V601&gt;=0,1,-1)</f>
        <v>1</v>
      </c>
      <c r="X601" s="22" t="n">
        <f aca="false">IF((VALUE(C601&amp;D601&amp;E601&amp;F601&amp;G601&amp;H601))&lt;452947,-1,1)</f>
        <v>1</v>
      </c>
      <c r="Y601" s="8" t="n">
        <f aca="false">X601-W601</f>
        <v>0</v>
      </c>
      <c r="Z601" s="5" t="n">
        <f aca="false">$E$2</f>
        <v>0.1</v>
      </c>
      <c r="AA601" s="5" t="n">
        <f aca="false">$Z601*$Y601*C601</f>
        <v>0</v>
      </c>
      <c r="AB601" s="5" t="n">
        <f aca="false">$Z601*$Y601*D601</f>
        <v>0</v>
      </c>
      <c r="AC601" s="5" t="n">
        <f aca="false">$Z601*$Y601*E601</f>
        <v>0</v>
      </c>
      <c r="AD601" s="5" t="n">
        <f aca="false">$Z601*$Y601*F601</f>
        <v>0</v>
      </c>
      <c r="AE601" s="5" t="n">
        <f aca="false">$Z601*$Y601*G601</f>
        <v>0</v>
      </c>
      <c r="AF601" s="5" t="n">
        <f aca="false">$Z601*$Y601*H601</f>
        <v>0</v>
      </c>
      <c r="AG601" s="23" t="str">
        <f aca="false">IF(W601=X601,"CERTO","ERRADO")</f>
        <v>CERTO</v>
      </c>
    </row>
    <row r="602" customFormat="false" ht="14.05" hidden="false" customHeight="false" outlineLevel="0" collapsed="false">
      <c r="A602" s="24" t="n">
        <f aca="false">SUMSQ(Y554:Y603)</f>
        <v>36</v>
      </c>
      <c r="B602" s="2" t="n">
        <v>49</v>
      </c>
      <c r="C602" s="3" t="n">
        <v>4</v>
      </c>
      <c r="D602" s="3" t="n">
        <v>4</v>
      </c>
      <c r="E602" s="3" t="n">
        <v>0</v>
      </c>
      <c r="F602" s="3" t="n">
        <v>9</v>
      </c>
      <c r="G602" s="3" t="n">
        <v>1</v>
      </c>
      <c r="H602" s="3" t="n">
        <v>9</v>
      </c>
      <c r="I602" s="4" t="n">
        <f aca="false">I601+AA601</f>
        <v>17.8</v>
      </c>
      <c r="J602" s="5" t="n">
        <f aca="false">J601+AB601</f>
        <v>6.2</v>
      </c>
      <c r="K602" s="5" t="n">
        <f aca="false">K601+AC601</f>
        <v>0.999999999999997</v>
      </c>
      <c r="L602" s="5" t="n">
        <f aca="false">L601+AD601</f>
        <v>-7.4</v>
      </c>
      <c r="M602" s="5" t="n">
        <f aca="false">M601+AE601</f>
        <v>-1</v>
      </c>
      <c r="N602" s="5" t="n">
        <f aca="false">N601+AF601</f>
        <v>-1.8</v>
      </c>
      <c r="O602" s="6" t="n">
        <f aca="false">$G$2</f>
        <v>0</v>
      </c>
      <c r="P602" s="7" t="n">
        <f aca="false">C602*I602</f>
        <v>71.2</v>
      </c>
      <c r="Q602" s="7" t="n">
        <f aca="false">D602*J602</f>
        <v>24.8</v>
      </c>
      <c r="R602" s="7" t="n">
        <f aca="false">E602*K602</f>
        <v>0</v>
      </c>
      <c r="S602" s="7" t="n">
        <f aca="false">F602*L602</f>
        <v>-66.6</v>
      </c>
      <c r="T602" s="7" t="n">
        <f aca="false">G602*M602</f>
        <v>-1</v>
      </c>
      <c r="U602" s="7" t="n">
        <f aca="false">H602*N602</f>
        <v>-16.2</v>
      </c>
      <c r="V602" s="6" t="n">
        <f aca="false">SUM(O602:U602)</f>
        <v>12.2</v>
      </c>
      <c r="W602" s="8" t="n">
        <f aca="false">IF(V602&gt;=0,1,-1)</f>
        <v>1</v>
      </c>
      <c r="X602" s="22" t="n">
        <f aca="false">IF((VALUE(C602&amp;D602&amp;E602&amp;F602&amp;G602&amp;H602))&lt;452947,-1,1)</f>
        <v>-1</v>
      </c>
      <c r="Y602" s="8" t="n">
        <f aca="false">X602-W602</f>
        <v>-2</v>
      </c>
      <c r="Z602" s="5" t="n">
        <f aca="false">$E$2</f>
        <v>0.1</v>
      </c>
      <c r="AA602" s="5" t="n">
        <f aca="false">$Z602*$Y602*C602</f>
        <v>-0.8</v>
      </c>
      <c r="AB602" s="5" t="n">
        <f aca="false">$Z602*$Y602*D602</f>
        <v>-0.8</v>
      </c>
      <c r="AC602" s="5" t="n">
        <f aca="false">$Z602*$Y602*E602</f>
        <v>-0</v>
      </c>
      <c r="AD602" s="5" t="n">
        <f aca="false">$Z602*$Y602*F602</f>
        <v>-1.8</v>
      </c>
      <c r="AE602" s="5" t="n">
        <f aca="false">$Z602*$Y602*G602</f>
        <v>-0.2</v>
      </c>
      <c r="AF602" s="5" t="n">
        <f aca="false">$Z602*$Y602*H602</f>
        <v>-1.8</v>
      </c>
      <c r="AG602" s="23" t="str">
        <f aca="false">IF(W602=X602,"CERTO","ERRADO")</f>
        <v>ERRADO</v>
      </c>
    </row>
    <row r="603" customFormat="false" ht="14.05" hidden="false" customHeight="false" outlineLevel="0" collapsed="false">
      <c r="A603" s="25" t="s">
        <v>3</v>
      </c>
      <c r="B603" s="26" t="n">
        <v>50</v>
      </c>
      <c r="C603" s="26" t="n">
        <v>1</v>
      </c>
      <c r="D603" s="26" t="n">
        <v>9</v>
      </c>
      <c r="E603" s="26" t="n">
        <v>0</v>
      </c>
      <c r="F603" s="26" t="n">
        <v>9</v>
      </c>
      <c r="G603" s="26" t="n">
        <v>4</v>
      </c>
      <c r="H603" s="26" t="n">
        <v>8</v>
      </c>
      <c r="I603" s="27" t="n">
        <f aca="false">I602+AA602</f>
        <v>17</v>
      </c>
      <c r="J603" s="28" t="n">
        <f aca="false">J602+AB602</f>
        <v>5.4</v>
      </c>
      <c r="K603" s="28" t="n">
        <f aca="false">K602+AC602</f>
        <v>0.999999999999997</v>
      </c>
      <c r="L603" s="28" t="n">
        <f aca="false">L602+AD602</f>
        <v>-9.2</v>
      </c>
      <c r="M603" s="28" t="n">
        <f aca="false">M602+AE602</f>
        <v>-1.2</v>
      </c>
      <c r="N603" s="28" t="n">
        <f aca="false">N602+AF602</f>
        <v>-3.6</v>
      </c>
      <c r="O603" s="29" t="n">
        <f aca="false">$G$2</f>
        <v>0</v>
      </c>
      <c r="P603" s="30" t="n">
        <f aca="false">C603*I603</f>
        <v>17</v>
      </c>
      <c r="Q603" s="30" t="n">
        <f aca="false">D603*J603</f>
        <v>48.6</v>
      </c>
      <c r="R603" s="30" t="n">
        <f aca="false">E603*K603</f>
        <v>0</v>
      </c>
      <c r="S603" s="30" t="n">
        <f aca="false">F603*L603</f>
        <v>-82.8</v>
      </c>
      <c r="T603" s="30" t="n">
        <f aca="false">G603*M603</f>
        <v>-4.8</v>
      </c>
      <c r="U603" s="30" t="n">
        <f aca="false">H603*N603</f>
        <v>-28.8</v>
      </c>
      <c r="V603" s="29" t="n">
        <f aca="false">SUM(O603:U603)</f>
        <v>-50.8</v>
      </c>
      <c r="W603" s="31" t="n">
        <f aca="false">IF(V603&gt;=0,1,-1)</f>
        <v>-1</v>
      </c>
      <c r="X603" s="32" t="n">
        <f aca="false">IF((VALUE(C603&amp;D603&amp;E603&amp;F603&amp;G603&amp;H603))&lt;452947,-1,1)</f>
        <v>-1</v>
      </c>
      <c r="Y603" s="31" t="n">
        <f aca="false">X603-W603</f>
        <v>0</v>
      </c>
      <c r="Z603" s="28" t="n">
        <f aca="false">$E$2</f>
        <v>0.1</v>
      </c>
      <c r="AA603" s="28" t="n">
        <f aca="false">$Z603*$Y603*C603</f>
        <v>0</v>
      </c>
      <c r="AB603" s="28" t="n">
        <f aca="false">$Z603*$Y603*D603</f>
        <v>0</v>
      </c>
      <c r="AC603" s="28" t="n">
        <f aca="false">$Z603*$Y603*E603</f>
        <v>0</v>
      </c>
      <c r="AD603" s="28" t="n">
        <f aca="false">$Z603*$Y603*F603</f>
        <v>0</v>
      </c>
      <c r="AE603" s="28" t="n">
        <f aca="false">$Z603*$Y603*G603</f>
        <v>0</v>
      </c>
      <c r="AF603" s="28" t="n">
        <f aca="false">$Z603*$Y603*H603</f>
        <v>0</v>
      </c>
      <c r="AG603" s="33" t="str">
        <f aca="false">IF(W603=X603,"CERTO","ERRADO")</f>
        <v>CERTO</v>
      </c>
    </row>
    <row r="604" customFormat="false" ht="14.05" hidden="false" customHeight="false" outlineLevel="0" collapsed="false">
      <c r="A604" s="2" t="n">
        <f aca="false">A554+1</f>
        <v>13</v>
      </c>
      <c r="B604" s="2" t="n">
        <v>1</v>
      </c>
      <c r="C604" s="3" t="n">
        <v>4</v>
      </c>
      <c r="D604" s="3" t="n">
        <v>5</v>
      </c>
      <c r="E604" s="3" t="n">
        <v>2</v>
      </c>
      <c r="F604" s="3" t="n">
        <v>9</v>
      </c>
      <c r="G604" s="3" t="n">
        <v>4</v>
      </c>
      <c r="H604" s="3" t="n">
        <v>7</v>
      </c>
      <c r="I604" s="4" t="n">
        <f aca="false">I603+AA603</f>
        <v>17</v>
      </c>
      <c r="J604" s="5" t="n">
        <f aca="false">J603+AB603</f>
        <v>5.4</v>
      </c>
      <c r="K604" s="5" t="n">
        <f aca="false">K603+AC603</f>
        <v>0.999999999999997</v>
      </c>
      <c r="L604" s="5" t="n">
        <f aca="false">L603+AD603</f>
        <v>-9.2</v>
      </c>
      <c r="M604" s="5" t="n">
        <f aca="false">M603+AE603</f>
        <v>-1.2</v>
      </c>
      <c r="N604" s="5" t="n">
        <f aca="false">N603+AF603</f>
        <v>-3.6</v>
      </c>
      <c r="O604" s="6" t="n">
        <f aca="false">$G$2</f>
        <v>0</v>
      </c>
      <c r="P604" s="7" t="n">
        <f aca="false">C604*I604</f>
        <v>68</v>
      </c>
      <c r="Q604" s="7" t="n">
        <f aca="false">D604*J604</f>
        <v>27</v>
      </c>
      <c r="R604" s="7" t="n">
        <f aca="false">E604*K604</f>
        <v>2</v>
      </c>
      <c r="S604" s="7" t="n">
        <f aca="false">F604*L604</f>
        <v>-82.8</v>
      </c>
      <c r="T604" s="7" t="n">
        <f aca="false">G604*M604</f>
        <v>-4.8</v>
      </c>
      <c r="U604" s="7" t="n">
        <f aca="false">H604*N604</f>
        <v>-25.2</v>
      </c>
      <c r="V604" s="6" t="n">
        <f aca="false">SUM(O604:U604)</f>
        <v>-15.8</v>
      </c>
      <c r="W604" s="8" t="n">
        <f aca="false">IF(V604&gt;=0,1,-1)</f>
        <v>-1</v>
      </c>
      <c r="X604" s="22" t="n">
        <f aca="false">IF((VALUE(C604&amp;D604&amp;E604&amp;F604&amp;G604&amp;H604))&lt;452947,-1,1)</f>
        <v>1</v>
      </c>
      <c r="Y604" s="8" t="n">
        <f aca="false">X604-W604</f>
        <v>2</v>
      </c>
      <c r="Z604" s="5" t="n">
        <f aca="false">$E$2</f>
        <v>0.1</v>
      </c>
      <c r="AA604" s="5" t="n">
        <f aca="false">$Z604*$Y604*C604</f>
        <v>0.8</v>
      </c>
      <c r="AB604" s="5" t="n">
        <f aca="false">$Z604*$Y604*D604</f>
        <v>1</v>
      </c>
      <c r="AC604" s="5" t="n">
        <f aca="false">$Z604*$Y604*E604</f>
        <v>0.4</v>
      </c>
      <c r="AD604" s="5" t="n">
        <f aca="false">$Z604*$Y604*F604</f>
        <v>1.8</v>
      </c>
      <c r="AE604" s="5" t="n">
        <f aca="false">$Z604*$Y604*G604</f>
        <v>0.8</v>
      </c>
      <c r="AF604" s="5" t="n">
        <f aca="false">$Z604*$Y604*H604</f>
        <v>1.4</v>
      </c>
      <c r="AG604" s="23" t="str">
        <f aca="false">IF(W604=X604,"CERTO","ERRADO")</f>
        <v>ERRADO</v>
      </c>
    </row>
    <row r="605" customFormat="false" ht="14.05" hidden="false" customHeight="false" outlineLevel="0" collapsed="false">
      <c r="B605" s="2" t="n">
        <v>2</v>
      </c>
      <c r="C605" s="3" t="n">
        <v>5</v>
      </c>
      <c r="D605" s="3" t="n">
        <v>8</v>
      </c>
      <c r="E605" s="3" t="n">
        <v>2</v>
      </c>
      <c r="F605" s="3" t="n">
        <v>8</v>
      </c>
      <c r="G605" s="3" t="n">
        <v>4</v>
      </c>
      <c r="H605" s="3" t="n">
        <v>8</v>
      </c>
      <c r="I605" s="4" t="n">
        <f aca="false">I604+AA604</f>
        <v>17.8</v>
      </c>
      <c r="J605" s="5" t="n">
        <f aca="false">J604+AB604</f>
        <v>6.4</v>
      </c>
      <c r="K605" s="5" t="n">
        <f aca="false">K604+AC604</f>
        <v>1.4</v>
      </c>
      <c r="L605" s="5" t="n">
        <f aca="false">L604+AD604</f>
        <v>-7.4</v>
      </c>
      <c r="M605" s="5" t="n">
        <f aca="false">M604+AE604</f>
        <v>-0.399999999999999</v>
      </c>
      <c r="N605" s="5" t="n">
        <f aca="false">N604+AF604</f>
        <v>-2.2</v>
      </c>
      <c r="O605" s="6" t="n">
        <f aca="false">$G$2</f>
        <v>0</v>
      </c>
      <c r="P605" s="7" t="n">
        <f aca="false">C605*I605</f>
        <v>89</v>
      </c>
      <c r="Q605" s="7" t="n">
        <f aca="false">D605*J605</f>
        <v>51.2</v>
      </c>
      <c r="R605" s="7" t="n">
        <f aca="false">E605*K605</f>
        <v>2.79999999999999</v>
      </c>
      <c r="S605" s="7" t="n">
        <f aca="false">F605*L605</f>
        <v>-59.2</v>
      </c>
      <c r="T605" s="7" t="n">
        <f aca="false">G605*M605</f>
        <v>-1.6</v>
      </c>
      <c r="U605" s="7" t="n">
        <f aca="false">H605*N605</f>
        <v>-17.6</v>
      </c>
      <c r="V605" s="6" t="n">
        <f aca="false">SUM(O605:U605)</f>
        <v>64.6</v>
      </c>
      <c r="W605" s="8" t="n">
        <f aca="false">IF(V605&gt;=0,1,-1)</f>
        <v>1</v>
      </c>
      <c r="X605" s="22" t="n">
        <f aca="false">IF((VALUE(C605&amp;D605&amp;E605&amp;F605&amp;G605&amp;H605))&lt;452947,-1,1)</f>
        <v>1</v>
      </c>
      <c r="Y605" s="8" t="n">
        <f aca="false">X605-W605</f>
        <v>0</v>
      </c>
      <c r="Z605" s="5" t="n">
        <f aca="false">$E$2</f>
        <v>0.1</v>
      </c>
      <c r="AA605" s="5" t="n">
        <f aca="false">$Z605*$Y605*C605</f>
        <v>0</v>
      </c>
      <c r="AB605" s="5" t="n">
        <f aca="false">$Z605*$Y605*D605</f>
        <v>0</v>
      </c>
      <c r="AC605" s="5" t="n">
        <f aca="false">$Z605*$Y605*E605</f>
        <v>0</v>
      </c>
      <c r="AD605" s="5" t="n">
        <f aca="false">$Z605*$Y605*F605</f>
        <v>0</v>
      </c>
      <c r="AE605" s="5" t="n">
        <f aca="false">$Z605*$Y605*G605</f>
        <v>0</v>
      </c>
      <c r="AF605" s="5" t="n">
        <f aca="false">$Z605*$Y605*H605</f>
        <v>0</v>
      </c>
      <c r="AG605" s="23" t="str">
        <f aca="false">IF(W605=X605,"CERTO","ERRADO")</f>
        <v>CERTO</v>
      </c>
    </row>
    <row r="606" customFormat="false" ht="14.05" hidden="false" customHeight="false" outlineLevel="0" collapsed="false">
      <c r="B606" s="2" t="n">
        <v>3</v>
      </c>
      <c r="C606" s="3" t="n">
        <v>7</v>
      </c>
      <c r="D606" s="3" t="n">
        <v>5</v>
      </c>
      <c r="E606" s="3" t="n">
        <v>1</v>
      </c>
      <c r="F606" s="3" t="n">
        <v>9</v>
      </c>
      <c r="G606" s="3" t="n">
        <v>4</v>
      </c>
      <c r="H606" s="3" t="n">
        <v>9</v>
      </c>
      <c r="I606" s="4" t="n">
        <f aca="false">I605+AA605</f>
        <v>17.8</v>
      </c>
      <c r="J606" s="5" t="n">
        <f aca="false">J605+AB605</f>
        <v>6.4</v>
      </c>
      <c r="K606" s="5" t="n">
        <f aca="false">K605+AC605</f>
        <v>1.4</v>
      </c>
      <c r="L606" s="5" t="n">
        <f aca="false">L605+AD605</f>
        <v>-7.4</v>
      </c>
      <c r="M606" s="5" t="n">
        <f aca="false">M605+AE605</f>
        <v>-0.399999999999999</v>
      </c>
      <c r="N606" s="5" t="n">
        <f aca="false">N605+AF605</f>
        <v>-2.2</v>
      </c>
      <c r="O606" s="6" t="n">
        <f aca="false">$G$2</f>
        <v>0</v>
      </c>
      <c r="P606" s="7" t="n">
        <f aca="false">C606*I606</f>
        <v>124.6</v>
      </c>
      <c r="Q606" s="7" t="n">
        <f aca="false">D606*J606</f>
        <v>32</v>
      </c>
      <c r="R606" s="7" t="n">
        <f aca="false">E606*K606</f>
        <v>1.4</v>
      </c>
      <c r="S606" s="7" t="n">
        <f aca="false">F606*L606</f>
        <v>-66.6</v>
      </c>
      <c r="T606" s="7" t="n">
        <f aca="false">G606*M606</f>
        <v>-1.6</v>
      </c>
      <c r="U606" s="7" t="n">
        <f aca="false">H606*N606</f>
        <v>-19.8</v>
      </c>
      <c r="V606" s="6" t="n">
        <f aca="false">SUM(O606:U606)</f>
        <v>70</v>
      </c>
      <c r="W606" s="8" t="n">
        <f aca="false">IF(V606&gt;=0,1,-1)</f>
        <v>1</v>
      </c>
      <c r="X606" s="22" t="n">
        <f aca="false">IF((VALUE(C606&amp;D606&amp;E606&amp;F606&amp;G606&amp;H606))&lt;452947,-1,1)</f>
        <v>1</v>
      </c>
      <c r="Y606" s="8" t="n">
        <f aca="false">X606-W606</f>
        <v>0</v>
      </c>
      <c r="Z606" s="5" t="n">
        <f aca="false">$E$2</f>
        <v>0.1</v>
      </c>
      <c r="AA606" s="5" t="n">
        <f aca="false">$Z606*$Y606*C606</f>
        <v>0</v>
      </c>
      <c r="AB606" s="5" t="n">
        <f aca="false">$Z606*$Y606*D606</f>
        <v>0</v>
      </c>
      <c r="AC606" s="5" t="n">
        <f aca="false">$Z606*$Y606*E606</f>
        <v>0</v>
      </c>
      <c r="AD606" s="5" t="n">
        <f aca="false">$Z606*$Y606*F606</f>
        <v>0</v>
      </c>
      <c r="AE606" s="5" t="n">
        <f aca="false">$Z606*$Y606*G606</f>
        <v>0</v>
      </c>
      <c r="AF606" s="5" t="n">
        <f aca="false">$Z606*$Y606*H606</f>
        <v>0</v>
      </c>
      <c r="AG606" s="23" t="str">
        <f aca="false">IF(W606=X606,"CERTO","ERRADO")</f>
        <v>CERTO</v>
      </c>
    </row>
    <row r="607" customFormat="false" ht="14.05" hidden="false" customHeight="false" outlineLevel="0" collapsed="false">
      <c r="B607" s="2" t="n">
        <v>4</v>
      </c>
      <c r="C607" s="3" t="n">
        <v>4</v>
      </c>
      <c r="D607" s="3" t="n">
        <v>9</v>
      </c>
      <c r="E607" s="3" t="n">
        <v>2</v>
      </c>
      <c r="F607" s="3" t="n">
        <v>9</v>
      </c>
      <c r="G607" s="3" t="n">
        <v>6</v>
      </c>
      <c r="H607" s="3" t="n">
        <v>7</v>
      </c>
      <c r="I607" s="4" t="n">
        <f aca="false">I606+AA606</f>
        <v>17.8</v>
      </c>
      <c r="J607" s="5" t="n">
        <f aca="false">J606+AB606</f>
        <v>6.4</v>
      </c>
      <c r="K607" s="5" t="n">
        <f aca="false">K606+AC606</f>
        <v>1.4</v>
      </c>
      <c r="L607" s="5" t="n">
        <f aca="false">L606+AD606</f>
        <v>-7.4</v>
      </c>
      <c r="M607" s="5" t="n">
        <f aca="false">M606+AE606</f>
        <v>-0.399999999999999</v>
      </c>
      <c r="N607" s="5" t="n">
        <f aca="false">N606+AF606</f>
        <v>-2.2</v>
      </c>
      <c r="O607" s="6" t="n">
        <f aca="false">$G$2</f>
        <v>0</v>
      </c>
      <c r="P607" s="7" t="n">
        <f aca="false">C607*I607</f>
        <v>71.2</v>
      </c>
      <c r="Q607" s="7" t="n">
        <f aca="false">D607*J607</f>
        <v>57.6</v>
      </c>
      <c r="R607" s="7" t="n">
        <f aca="false">E607*K607</f>
        <v>2.79999999999999</v>
      </c>
      <c r="S607" s="7" t="n">
        <f aca="false">F607*L607</f>
        <v>-66.6</v>
      </c>
      <c r="T607" s="7" t="n">
        <f aca="false">G607*M607</f>
        <v>-2.4</v>
      </c>
      <c r="U607" s="7" t="n">
        <f aca="false">H607*N607</f>
        <v>-15.4</v>
      </c>
      <c r="V607" s="6" t="n">
        <f aca="false">SUM(O607:U607)</f>
        <v>47.2</v>
      </c>
      <c r="W607" s="8" t="n">
        <f aca="false">IF(V607&gt;=0,1,-1)</f>
        <v>1</v>
      </c>
      <c r="X607" s="22" t="n">
        <f aca="false">IF((VALUE(C607&amp;D607&amp;E607&amp;F607&amp;G607&amp;H607))&lt;452947,-1,1)</f>
        <v>1</v>
      </c>
      <c r="Y607" s="8" t="n">
        <f aca="false">X607-W607</f>
        <v>0</v>
      </c>
      <c r="Z607" s="5" t="n">
        <f aca="false">$E$2</f>
        <v>0.1</v>
      </c>
      <c r="AA607" s="5" t="n">
        <f aca="false">$Z607*$Y607*C607</f>
        <v>0</v>
      </c>
      <c r="AB607" s="5" t="n">
        <f aca="false">$Z607*$Y607*D607</f>
        <v>0</v>
      </c>
      <c r="AC607" s="5" t="n">
        <f aca="false">$Z607*$Y607*E607</f>
        <v>0</v>
      </c>
      <c r="AD607" s="5" t="n">
        <f aca="false">$Z607*$Y607*F607</f>
        <v>0</v>
      </c>
      <c r="AE607" s="5" t="n">
        <f aca="false">$Z607*$Y607*G607</f>
        <v>0</v>
      </c>
      <c r="AF607" s="5" t="n">
        <f aca="false">$Z607*$Y607*H607</f>
        <v>0</v>
      </c>
      <c r="AG607" s="23" t="str">
        <f aca="false">IF(W607=X607,"CERTO","ERRADO")</f>
        <v>CERTO</v>
      </c>
    </row>
    <row r="608" customFormat="false" ht="14.05" hidden="false" customHeight="false" outlineLevel="0" collapsed="false">
      <c r="B608" s="2" t="n">
        <v>5</v>
      </c>
      <c r="C608" s="3" t="n">
        <v>4</v>
      </c>
      <c r="D608" s="3" t="n">
        <v>3</v>
      </c>
      <c r="E608" s="3" t="n">
        <v>0</v>
      </c>
      <c r="F608" s="3" t="n">
        <v>9</v>
      </c>
      <c r="G608" s="3" t="n">
        <v>3</v>
      </c>
      <c r="H608" s="3" t="n">
        <v>9</v>
      </c>
      <c r="I608" s="4" t="n">
        <f aca="false">I607+AA607</f>
        <v>17.8</v>
      </c>
      <c r="J608" s="5" t="n">
        <f aca="false">J607+AB607</f>
        <v>6.4</v>
      </c>
      <c r="K608" s="5" t="n">
        <f aca="false">K607+AC607</f>
        <v>1.4</v>
      </c>
      <c r="L608" s="5" t="n">
        <f aca="false">L607+AD607</f>
        <v>-7.4</v>
      </c>
      <c r="M608" s="5" t="n">
        <f aca="false">M607+AE607</f>
        <v>-0.399999999999999</v>
      </c>
      <c r="N608" s="5" t="n">
        <f aca="false">N607+AF607</f>
        <v>-2.2</v>
      </c>
      <c r="O608" s="6" t="n">
        <f aca="false">$G$2</f>
        <v>0</v>
      </c>
      <c r="P608" s="7" t="n">
        <f aca="false">C608*I608</f>
        <v>71.2</v>
      </c>
      <c r="Q608" s="7" t="n">
        <f aca="false">D608*J608</f>
        <v>19.2</v>
      </c>
      <c r="R608" s="7" t="n">
        <f aca="false">E608*K608</f>
        <v>0</v>
      </c>
      <c r="S608" s="7" t="n">
        <f aca="false">F608*L608</f>
        <v>-66.6</v>
      </c>
      <c r="T608" s="7" t="n">
        <f aca="false">G608*M608</f>
        <v>-1.2</v>
      </c>
      <c r="U608" s="7" t="n">
        <f aca="false">H608*N608</f>
        <v>-19.8</v>
      </c>
      <c r="V608" s="6" t="n">
        <f aca="false">SUM(O608:U608)</f>
        <v>2.80000000000001</v>
      </c>
      <c r="W608" s="8" t="n">
        <f aca="false">IF(V608&gt;=0,1,-1)</f>
        <v>1</v>
      </c>
      <c r="X608" s="22" t="n">
        <f aca="false">IF((VALUE(C608&amp;D608&amp;E608&amp;F608&amp;G608&amp;H608))&lt;452947,-1,1)</f>
        <v>-1</v>
      </c>
      <c r="Y608" s="8" t="n">
        <f aca="false">X608-W608</f>
        <v>-2</v>
      </c>
      <c r="Z608" s="5" t="n">
        <f aca="false">$E$2</f>
        <v>0.1</v>
      </c>
      <c r="AA608" s="5" t="n">
        <f aca="false">$Z608*$Y608*C608</f>
        <v>-0.8</v>
      </c>
      <c r="AB608" s="5" t="n">
        <f aca="false">$Z608*$Y608*D608</f>
        <v>-0.6</v>
      </c>
      <c r="AC608" s="5" t="n">
        <f aca="false">$Z608*$Y608*E608</f>
        <v>-0</v>
      </c>
      <c r="AD608" s="5" t="n">
        <f aca="false">$Z608*$Y608*F608</f>
        <v>-1.8</v>
      </c>
      <c r="AE608" s="5" t="n">
        <f aca="false">$Z608*$Y608*G608</f>
        <v>-0.6</v>
      </c>
      <c r="AF608" s="5" t="n">
        <f aca="false">$Z608*$Y608*H608</f>
        <v>-1.8</v>
      </c>
      <c r="AG608" s="23" t="str">
        <f aca="false">IF(W608=X608,"CERTO","ERRADO")</f>
        <v>ERRADO</v>
      </c>
    </row>
    <row r="609" customFormat="false" ht="14.05" hidden="false" customHeight="false" outlineLevel="0" collapsed="false">
      <c r="B609" s="2" t="n">
        <v>6</v>
      </c>
      <c r="C609" s="3" t="n">
        <v>6</v>
      </c>
      <c r="D609" s="3" t="n">
        <v>4</v>
      </c>
      <c r="E609" s="3" t="n">
        <v>1</v>
      </c>
      <c r="F609" s="3" t="n">
        <v>7</v>
      </c>
      <c r="G609" s="3" t="n">
        <v>5</v>
      </c>
      <c r="H609" s="3" t="n">
        <v>9</v>
      </c>
      <c r="I609" s="4" t="n">
        <f aca="false">I608+AA608</f>
        <v>17</v>
      </c>
      <c r="J609" s="5" t="n">
        <f aca="false">J608+AB608</f>
        <v>5.8</v>
      </c>
      <c r="K609" s="5" t="n">
        <f aca="false">K608+AC608</f>
        <v>1.4</v>
      </c>
      <c r="L609" s="5" t="n">
        <f aca="false">L608+AD608</f>
        <v>-9.2</v>
      </c>
      <c r="M609" s="5" t="n">
        <f aca="false">M608+AE608</f>
        <v>-1</v>
      </c>
      <c r="N609" s="5" t="n">
        <f aca="false">N608+AF608</f>
        <v>-4</v>
      </c>
      <c r="O609" s="6" t="n">
        <f aca="false">$G$2</f>
        <v>0</v>
      </c>
      <c r="P609" s="7" t="n">
        <f aca="false">C609*I609</f>
        <v>102</v>
      </c>
      <c r="Q609" s="7" t="n">
        <f aca="false">D609*J609</f>
        <v>23.2</v>
      </c>
      <c r="R609" s="7" t="n">
        <f aca="false">E609*K609</f>
        <v>1.4</v>
      </c>
      <c r="S609" s="7" t="n">
        <f aca="false">F609*L609</f>
        <v>-64.4</v>
      </c>
      <c r="T609" s="7" t="n">
        <f aca="false">G609*M609</f>
        <v>-5</v>
      </c>
      <c r="U609" s="7" t="n">
        <f aca="false">H609*N609</f>
        <v>-36</v>
      </c>
      <c r="V609" s="6" t="n">
        <f aca="false">SUM(O609:U609)</f>
        <v>21.2</v>
      </c>
      <c r="W609" s="8" t="n">
        <f aca="false">IF(V609&gt;=0,1,-1)</f>
        <v>1</v>
      </c>
      <c r="X609" s="22" t="n">
        <f aca="false">IF((VALUE(C609&amp;D609&amp;E609&amp;F609&amp;G609&amp;H609))&lt;452947,-1,1)</f>
        <v>1</v>
      </c>
      <c r="Y609" s="8" t="n">
        <f aca="false">X609-W609</f>
        <v>0</v>
      </c>
      <c r="Z609" s="5" t="n">
        <f aca="false">$E$2</f>
        <v>0.1</v>
      </c>
      <c r="AA609" s="5" t="n">
        <f aca="false">$Z609*$Y609*C609</f>
        <v>0</v>
      </c>
      <c r="AB609" s="5" t="n">
        <f aca="false">$Z609*$Y609*D609</f>
        <v>0</v>
      </c>
      <c r="AC609" s="5" t="n">
        <f aca="false">$Z609*$Y609*E609</f>
        <v>0</v>
      </c>
      <c r="AD609" s="5" t="n">
        <f aca="false">$Z609*$Y609*F609</f>
        <v>0</v>
      </c>
      <c r="AE609" s="5" t="n">
        <f aca="false">$Z609*$Y609*G609</f>
        <v>0</v>
      </c>
      <c r="AF609" s="5" t="n">
        <f aca="false">$Z609*$Y609*H609</f>
        <v>0</v>
      </c>
      <c r="AG609" s="23" t="str">
        <f aca="false">IF(W609=X609,"CERTO","ERRADO")</f>
        <v>CERTO</v>
      </c>
    </row>
    <row r="610" customFormat="false" ht="14.05" hidden="false" customHeight="false" outlineLevel="0" collapsed="false">
      <c r="B610" s="2" t="n">
        <v>7</v>
      </c>
      <c r="C610" s="3" t="n">
        <v>5</v>
      </c>
      <c r="D610" s="3" t="n">
        <v>2</v>
      </c>
      <c r="E610" s="3" t="n">
        <v>0</v>
      </c>
      <c r="F610" s="3" t="n">
        <v>8</v>
      </c>
      <c r="G610" s="3" t="n">
        <v>4</v>
      </c>
      <c r="H610" s="3" t="n">
        <v>7</v>
      </c>
      <c r="I610" s="4" t="n">
        <f aca="false">I609+AA609</f>
        <v>17</v>
      </c>
      <c r="J610" s="5" t="n">
        <f aca="false">J609+AB609</f>
        <v>5.8</v>
      </c>
      <c r="K610" s="5" t="n">
        <f aca="false">K609+AC609</f>
        <v>1.4</v>
      </c>
      <c r="L610" s="5" t="n">
        <f aca="false">L609+AD609</f>
        <v>-9.2</v>
      </c>
      <c r="M610" s="5" t="n">
        <f aca="false">M609+AE609</f>
        <v>-1</v>
      </c>
      <c r="N610" s="5" t="n">
        <f aca="false">N609+AF609</f>
        <v>-4</v>
      </c>
      <c r="O610" s="6" t="n">
        <f aca="false">$G$2</f>
        <v>0</v>
      </c>
      <c r="P610" s="7" t="n">
        <f aca="false">C610*I610</f>
        <v>85</v>
      </c>
      <c r="Q610" s="7" t="n">
        <f aca="false">D610*J610</f>
        <v>11.6</v>
      </c>
      <c r="R610" s="7" t="n">
        <f aca="false">E610*K610</f>
        <v>0</v>
      </c>
      <c r="S610" s="7" t="n">
        <f aca="false">F610*L610</f>
        <v>-73.6</v>
      </c>
      <c r="T610" s="7" t="n">
        <f aca="false">G610*M610</f>
        <v>-4</v>
      </c>
      <c r="U610" s="7" t="n">
        <f aca="false">H610*N610</f>
        <v>-28</v>
      </c>
      <c r="V610" s="6" t="n">
        <f aca="false">SUM(O610:U610)</f>
        <v>-8.99999999999999</v>
      </c>
      <c r="W610" s="8" t="n">
        <f aca="false">IF(V610&gt;=0,1,-1)</f>
        <v>-1</v>
      </c>
      <c r="X610" s="22" t="n">
        <f aca="false">IF((VALUE(C610&amp;D610&amp;E610&amp;F610&amp;G610&amp;H610))&lt;452947,-1,1)</f>
        <v>1</v>
      </c>
      <c r="Y610" s="8" t="n">
        <f aca="false">X610-W610</f>
        <v>2</v>
      </c>
      <c r="Z610" s="5" t="n">
        <f aca="false">$E$2</f>
        <v>0.1</v>
      </c>
      <c r="AA610" s="5" t="n">
        <f aca="false">$Z610*$Y610*C610</f>
        <v>1</v>
      </c>
      <c r="AB610" s="5" t="n">
        <f aca="false">$Z610*$Y610*D610</f>
        <v>0.4</v>
      </c>
      <c r="AC610" s="5" t="n">
        <f aca="false">$Z610*$Y610*E610</f>
        <v>0</v>
      </c>
      <c r="AD610" s="5" t="n">
        <f aca="false">$Z610*$Y610*F610</f>
        <v>1.6</v>
      </c>
      <c r="AE610" s="5" t="n">
        <f aca="false">$Z610*$Y610*G610</f>
        <v>0.8</v>
      </c>
      <c r="AF610" s="5" t="n">
        <f aca="false">$Z610*$Y610*H610</f>
        <v>1.4</v>
      </c>
      <c r="AG610" s="23" t="str">
        <f aca="false">IF(W610=X610,"CERTO","ERRADO")</f>
        <v>ERRADO</v>
      </c>
    </row>
    <row r="611" customFormat="false" ht="14.05" hidden="false" customHeight="false" outlineLevel="0" collapsed="false">
      <c r="B611" s="2" t="n">
        <v>8</v>
      </c>
      <c r="C611" s="3" t="n">
        <v>2</v>
      </c>
      <c r="D611" s="3" t="n">
        <v>8</v>
      </c>
      <c r="E611" s="3" t="n">
        <v>0</v>
      </c>
      <c r="F611" s="3" t="n">
        <v>9</v>
      </c>
      <c r="G611" s="3" t="n">
        <v>6</v>
      </c>
      <c r="H611" s="3" t="n">
        <v>8</v>
      </c>
      <c r="I611" s="4" t="n">
        <f aca="false">I610+AA610</f>
        <v>18</v>
      </c>
      <c r="J611" s="5" t="n">
        <f aca="false">J610+AB610</f>
        <v>6.2</v>
      </c>
      <c r="K611" s="5" t="n">
        <f aca="false">K610+AC610</f>
        <v>1.4</v>
      </c>
      <c r="L611" s="5" t="n">
        <f aca="false">L610+AD610</f>
        <v>-7.6</v>
      </c>
      <c r="M611" s="5" t="n">
        <f aca="false">M610+AE610</f>
        <v>-0.199999999999999</v>
      </c>
      <c r="N611" s="5" t="n">
        <f aca="false">N610+AF610</f>
        <v>-2.6</v>
      </c>
      <c r="O611" s="6" t="n">
        <f aca="false">$G$2</f>
        <v>0</v>
      </c>
      <c r="P611" s="7" t="n">
        <f aca="false">C611*I611</f>
        <v>36</v>
      </c>
      <c r="Q611" s="7" t="n">
        <f aca="false">D611*J611</f>
        <v>49.6</v>
      </c>
      <c r="R611" s="7" t="n">
        <f aca="false">E611*K611</f>
        <v>0</v>
      </c>
      <c r="S611" s="7" t="n">
        <f aca="false">F611*L611</f>
        <v>-68.4</v>
      </c>
      <c r="T611" s="7" t="n">
        <f aca="false">G611*M611</f>
        <v>-1.2</v>
      </c>
      <c r="U611" s="7" t="n">
        <f aca="false">H611*N611</f>
        <v>-20.8</v>
      </c>
      <c r="V611" s="6" t="n">
        <f aca="false">SUM(O611:U611)</f>
        <v>-4.8</v>
      </c>
      <c r="W611" s="8" t="n">
        <f aca="false">IF(V611&gt;=0,1,-1)</f>
        <v>-1</v>
      </c>
      <c r="X611" s="22" t="n">
        <f aca="false">IF((VALUE(C611&amp;D611&amp;E611&amp;F611&amp;G611&amp;H611))&lt;452947,-1,1)</f>
        <v>-1</v>
      </c>
      <c r="Y611" s="8" t="n">
        <f aca="false">X611-W611</f>
        <v>0</v>
      </c>
      <c r="Z611" s="5" t="n">
        <f aca="false">$E$2</f>
        <v>0.1</v>
      </c>
      <c r="AA611" s="5" t="n">
        <f aca="false">$Z611*$Y611*C611</f>
        <v>0</v>
      </c>
      <c r="AB611" s="5" t="n">
        <f aca="false">$Z611*$Y611*D611</f>
        <v>0</v>
      </c>
      <c r="AC611" s="5" t="n">
        <f aca="false">$Z611*$Y611*E611</f>
        <v>0</v>
      </c>
      <c r="AD611" s="5" t="n">
        <f aca="false">$Z611*$Y611*F611</f>
        <v>0</v>
      </c>
      <c r="AE611" s="5" t="n">
        <f aca="false">$Z611*$Y611*G611</f>
        <v>0</v>
      </c>
      <c r="AF611" s="5" t="n">
        <f aca="false">$Z611*$Y611*H611</f>
        <v>0</v>
      </c>
      <c r="AG611" s="23" t="str">
        <f aca="false">IF(W611=X611,"CERTO","ERRADO")</f>
        <v>CERTO</v>
      </c>
    </row>
    <row r="612" customFormat="false" ht="14.05" hidden="false" customHeight="false" outlineLevel="0" collapsed="false">
      <c r="B612" s="2" t="n">
        <v>9</v>
      </c>
      <c r="C612" s="3" t="n">
        <v>0</v>
      </c>
      <c r="D612" s="3" t="n">
        <v>5</v>
      </c>
      <c r="E612" s="3" t="n">
        <v>5</v>
      </c>
      <c r="F612" s="3" t="n">
        <v>9</v>
      </c>
      <c r="G612" s="3" t="n">
        <v>0</v>
      </c>
      <c r="H612" s="3" t="n">
        <v>9</v>
      </c>
      <c r="I612" s="4" t="n">
        <f aca="false">I611+AA611</f>
        <v>18</v>
      </c>
      <c r="J612" s="5" t="n">
        <f aca="false">J611+AB611</f>
        <v>6.2</v>
      </c>
      <c r="K612" s="5" t="n">
        <f aca="false">K611+AC611</f>
        <v>1.4</v>
      </c>
      <c r="L612" s="5" t="n">
        <f aca="false">L611+AD611</f>
        <v>-7.6</v>
      </c>
      <c r="M612" s="5" t="n">
        <f aca="false">M611+AE611</f>
        <v>-0.199999999999999</v>
      </c>
      <c r="N612" s="5" t="n">
        <f aca="false">N611+AF611</f>
        <v>-2.6</v>
      </c>
      <c r="O612" s="6" t="n">
        <f aca="false">$G$2</f>
        <v>0</v>
      </c>
      <c r="P612" s="7" t="n">
        <f aca="false">C612*I612</f>
        <v>0</v>
      </c>
      <c r="Q612" s="7" t="n">
        <f aca="false">D612*J612</f>
        <v>31</v>
      </c>
      <c r="R612" s="7" t="n">
        <f aca="false">E612*K612</f>
        <v>6.99999999999999</v>
      </c>
      <c r="S612" s="7" t="n">
        <f aca="false">F612*L612</f>
        <v>-68.4</v>
      </c>
      <c r="T612" s="7" t="n">
        <f aca="false">G612*M612</f>
        <v>-0</v>
      </c>
      <c r="U612" s="7" t="n">
        <f aca="false">H612*N612</f>
        <v>-23.4</v>
      </c>
      <c r="V612" s="6" t="n">
        <f aca="false">SUM(O612:U612)</f>
        <v>-53.8</v>
      </c>
      <c r="W612" s="8" t="n">
        <f aca="false">IF(V612&gt;=0,1,-1)</f>
        <v>-1</v>
      </c>
      <c r="X612" s="22" t="n">
        <f aca="false">IF((VALUE(C612&amp;D612&amp;E612&amp;F612&amp;G612&amp;H612))&lt;452947,-1,1)</f>
        <v>-1</v>
      </c>
      <c r="Y612" s="8" t="n">
        <f aca="false">X612-W612</f>
        <v>0</v>
      </c>
      <c r="Z612" s="5" t="n">
        <f aca="false">$E$2</f>
        <v>0.1</v>
      </c>
      <c r="AA612" s="5" t="n">
        <f aca="false">$Z612*$Y612*C612</f>
        <v>0</v>
      </c>
      <c r="AB612" s="5" t="n">
        <f aca="false">$Z612*$Y612*D612</f>
        <v>0</v>
      </c>
      <c r="AC612" s="5" t="n">
        <f aca="false">$Z612*$Y612*E612</f>
        <v>0</v>
      </c>
      <c r="AD612" s="5" t="n">
        <f aca="false">$Z612*$Y612*F612</f>
        <v>0</v>
      </c>
      <c r="AE612" s="5" t="n">
        <f aca="false">$Z612*$Y612*G612</f>
        <v>0</v>
      </c>
      <c r="AF612" s="5" t="n">
        <f aca="false">$Z612*$Y612*H612</f>
        <v>0</v>
      </c>
      <c r="AG612" s="23" t="str">
        <f aca="false">IF(W612=X612,"CERTO","ERRADO")</f>
        <v>CERTO</v>
      </c>
    </row>
    <row r="613" customFormat="false" ht="14.05" hidden="false" customHeight="false" outlineLevel="0" collapsed="false">
      <c r="B613" s="2" t="n">
        <v>10</v>
      </c>
      <c r="C613" s="3" t="n">
        <v>0</v>
      </c>
      <c r="D613" s="3" t="n">
        <v>3</v>
      </c>
      <c r="E613" s="3" t="n">
        <v>1</v>
      </c>
      <c r="F613" s="3" t="n">
        <v>8</v>
      </c>
      <c r="G613" s="3" t="n">
        <v>0</v>
      </c>
      <c r="H613" s="3" t="n">
        <v>9</v>
      </c>
      <c r="I613" s="4" t="n">
        <f aca="false">I612+AA612</f>
        <v>18</v>
      </c>
      <c r="J613" s="5" t="n">
        <f aca="false">J612+AB612</f>
        <v>6.2</v>
      </c>
      <c r="K613" s="5" t="n">
        <f aca="false">K612+AC612</f>
        <v>1.4</v>
      </c>
      <c r="L613" s="5" t="n">
        <f aca="false">L612+AD612</f>
        <v>-7.6</v>
      </c>
      <c r="M613" s="5" t="n">
        <f aca="false">M612+AE612</f>
        <v>-0.199999999999999</v>
      </c>
      <c r="N613" s="5" t="n">
        <f aca="false">N612+AF612</f>
        <v>-2.6</v>
      </c>
      <c r="O613" s="6" t="n">
        <f aca="false">$G$2</f>
        <v>0</v>
      </c>
      <c r="P613" s="7" t="n">
        <f aca="false">C613*I613</f>
        <v>0</v>
      </c>
      <c r="Q613" s="7" t="n">
        <f aca="false">D613*J613</f>
        <v>18.6</v>
      </c>
      <c r="R613" s="7" t="n">
        <f aca="false">E613*K613</f>
        <v>1.4</v>
      </c>
      <c r="S613" s="7" t="n">
        <f aca="false">F613*L613</f>
        <v>-60.8</v>
      </c>
      <c r="T613" s="7" t="n">
        <f aca="false">G613*M613</f>
        <v>-0</v>
      </c>
      <c r="U613" s="7" t="n">
        <f aca="false">H613*N613</f>
        <v>-23.4</v>
      </c>
      <c r="V613" s="6" t="n">
        <f aca="false">SUM(O613:U613)</f>
        <v>-64.2</v>
      </c>
      <c r="W613" s="8" t="n">
        <f aca="false">IF(V613&gt;=0,1,-1)</f>
        <v>-1</v>
      </c>
      <c r="X613" s="22" t="n">
        <f aca="false">IF((VALUE(C613&amp;D613&amp;E613&amp;F613&amp;G613&amp;H613))&lt;452947,-1,1)</f>
        <v>-1</v>
      </c>
      <c r="Y613" s="8" t="n">
        <f aca="false">X613-W613</f>
        <v>0</v>
      </c>
      <c r="Z613" s="5" t="n">
        <f aca="false">$E$2</f>
        <v>0.1</v>
      </c>
      <c r="AA613" s="5" t="n">
        <f aca="false">$Z613*$Y613*C613</f>
        <v>0</v>
      </c>
      <c r="AB613" s="5" t="n">
        <f aca="false">$Z613*$Y613*D613</f>
        <v>0</v>
      </c>
      <c r="AC613" s="5" t="n">
        <f aca="false">$Z613*$Y613*E613</f>
        <v>0</v>
      </c>
      <c r="AD613" s="5" t="n">
        <f aca="false">$Z613*$Y613*F613</f>
        <v>0</v>
      </c>
      <c r="AE613" s="5" t="n">
        <f aca="false">$Z613*$Y613*G613</f>
        <v>0</v>
      </c>
      <c r="AF613" s="5" t="n">
        <f aca="false">$Z613*$Y613*H613</f>
        <v>0</v>
      </c>
      <c r="AG613" s="23" t="str">
        <f aca="false">IF(W613=X613,"CERTO","ERRADO")</f>
        <v>CERTO</v>
      </c>
    </row>
    <row r="614" customFormat="false" ht="14.05" hidden="false" customHeight="false" outlineLevel="0" collapsed="false">
      <c r="B614" s="2" t="n">
        <v>11</v>
      </c>
      <c r="C614" s="3" t="n">
        <v>4</v>
      </c>
      <c r="D614" s="3" t="n">
        <v>1</v>
      </c>
      <c r="E614" s="3" t="n">
        <v>8</v>
      </c>
      <c r="F614" s="3" t="n">
        <v>9</v>
      </c>
      <c r="G614" s="3" t="n">
        <v>8</v>
      </c>
      <c r="H614" s="3" t="n">
        <v>5</v>
      </c>
      <c r="I614" s="4" t="n">
        <f aca="false">I613+AA613</f>
        <v>18</v>
      </c>
      <c r="J614" s="5" t="n">
        <f aca="false">J613+AB613</f>
        <v>6.2</v>
      </c>
      <c r="K614" s="5" t="n">
        <f aca="false">K613+AC613</f>
        <v>1.4</v>
      </c>
      <c r="L614" s="5" t="n">
        <f aca="false">L613+AD613</f>
        <v>-7.6</v>
      </c>
      <c r="M614" s="5" t="n">
        <f aca="false">M613+AE613</f>
        <v>-0.199999999999999</v>
      </c>
      <c r="N614" s="5" t="n">
        <f aca="false">N613+AF613</f>
        <v>-2.6</v>
      </c>
      <c r="O614" s="6" t="n">
        <f aca="false">$G$2</f>
        <v>0</v>
      </c>
      <c r="P614" s="7" t="n">
        <f aca="false">C614*I614</f>
        <v>72</v>
      </c>
      <c r="Q614" s="7" t="n">
        <f aca="false">D614*J614</f>
        <v>6.2</v>
      </c>
      <c r="R614" s="7" t="n">
        <f aca="false">E614*K614</f>
        <v>11.2</v>
      </c>
      <c r="S614" s="7" t="n">
        <f aca="false">F614*L614</f>
        <v>-68.4</v>
      </c>
      <c r="T614" s="7" t="n">
        <f aca="false">G614*M614</f>
        <v>-1.59999999999999</v>
      </c>
      <c r="U614" s="7" t="n">
        <f aca="false">H614*N614</f>
        <v>-13</v>
      </c>
      <c r="V614" s="6" t="n">
        <f aca="false">SUM(O614:U614)</f>
        <v>6.40000000000001</v>
      </c>
      <c r="W614" s="8" t="n">
        <f aca="false">IF(V614&gt;=0,1,-1)</f>
        <v>1</v>
      </c>
      <c r="X614" s="22" t="n">
        <f aca="false">IF((VALUE(C614&amp;D614&amp;E614&amp;F614&amp;G614&amp;H614))&lt;452947,-1,1)</f>
        <v>-1</v>
      </c>
      <c r="Y614" s="8" t="n">
        <f aca="false">X614-W614</f>
        <v>-2</v>
      </c>
      <c r="Z614" s="5" t="n">
        <f aca="false">$E$2</f>
        <v>0.1</v>
      </c>
      <c r="AA614" s="5" t="n">
        <f aca="false">$Z614*$Y614*C614</f>
        <v>-0.8</v>
      </c>
      <c r="AB614" s="5" t="n">
        <f aca="false">$Z614*$Y614*D614</f>
        <v>-0.2</v>
      </c>
      <c r="AC614" s="5" t="n">
        <f aca="false">$Z614*$Y614*E614</f>
        <v>-1.6</v>
      </c>
      <c r="AD614" s="5" t="n">
        <f aca="false">$Z614*$Y614*F614</f>
        <v>-1.8</v>
      </c>
      <c r="AE614" s="5" t="n">
        <f aca="false">$Z614*$Y614*G614</f>
        <v>-1.6</v>
      </c>
      <c r="AF614" s="5" t="n">
        <f aca="false">$Z614*$Y614*H614</f>
        <v>-1</v>
      </c>
      <c r="AG614" s="23" t="str">
        <f aca="false">IF(W614=X614,"CERTO","ERRADO")</f>
        <v>ERRADO</v>
      </c>
    </row>
    <row r="615" customFormat="false" ht="14.05" hidden="false" customHeight="false" outlineLevel="0" collapsed="false">
      <c r="B615" s="2" t="n">
        <v>12</v>
      </c>
      <c r="C615" s="3" t="n">
        <v>4</v>
      </c>
      <c r="D615" s="3" t="n">
        <v>5</v>
      </c>
      <c r="E615" s="3" t="n">
        <v>5</v>
      </c>
      <c r="F615" s="3" t="n">
        <v>9</v>
      </c>
      <c r="G615" s="3" t="n">
        <v>1</v>
      </c>
      <c r="H615" s="3" t="n">
        <v>9</v>
      </c>
      <c r="I615" s="4" t="n">
        <f aca="false">I614+AA614</f>
        <v>17.2</v>
      </c>
      <c r="J615" s="5" t="n">
        <f aca="false">J614+AB614</f>
        <v>6</v>
      </c>
      <c r="K615" s="5" t="n">
        <f aca="false">K614+AC614</f>
        <v>-0.200000000000003</v>
      </c>
      <c r="L615" s="5" t="n">
        <f aca="false">L614+AD614</f>
        <v>-9.4</v>
      </c>
      <c r="M615" s="5" t="n">
        <f aca="false">M614+AE614</f>
        <v>-1.8</v>
      </c>
      <c r="N615" s="5" t="n">
        <f aca="false">N614+AF614</f>
        <v>-3.6</v>
      </c>
      <c r="O615" s="6" t="n">
        <f aca="false">$G$2</f>
        <v>0</v>
      </c>
      <c r="P615" s="7" t="n">
        <f aca="false">C615*I615</f>
        <v>68.8</v>
      </c>
      <c r="Q615" s="7" t="n">
        <f aca="false">D615*J615</f>
        <v>30</v>
      </c>
      <c r="R615" s="7" t="n">
        <f aca="false">E615*K615</f>
        <v>-1.00000000000001</v>
      </c>
      <c r="S615" s="7" t="n">
        <f aca="false">F615*L615</f>
        <v>-84.6</v>
      </c>
      <c r="T615" s="7" t="n">
        <f aca="false">G615*M615</f>
        <v>-1.8</v>
      </c>
      <c r="U615" s="7" t="n">
        <f aca="false">H615*N615</f>
        <v>-32.4</v>
      </c>
      <c r="V615" s="6" t="n">
        <f aca="false">SUM(O615:U615)</f>
        <v>-21</v>
      </c>
      <c r="W615" s="8" t="n">
        <f aca="false">IF(V615&gt;=0,1,-1)</f>
        <v>-1</v>
      </c>
      <c r="X615" s="22" t="n">
        <f aca="false">IF((VALUE(C615&amp;D615&amp;E615&amp;F615&amp;G615&amp;H615))&lt;452947,-1,1)</f>
        <v>1</v>
      </c>
      <c r="Y615" s="8" t="n">
        <f aca="false">X615-W615</f>
        <v>2</v>
      </c>
      <c r="Z615" s="5" t="n">
        <f aca="false">$E$2</f>
        <v>0.1</v>
      </c>
      <c r="AA615" s="5" t="n">
        <f aca="false">$Z615*$Y615*C615</f>
        <v>0.8</v>
      </c>
      <c r="AB615" s="5" t="n">
        <f aca="false">$Z615*$Y615*D615</f>
        <v>1</v>
      </c>
      <c r="AC615" s="5" t="n">
        <f aca="false">$Z615*$Y615*E615</f>
        <v>1</v>
      </c>
      <c r="AD615" s="5" t="n">
        <f aca="false">$Z615*$Y615*F615</f>
        <v>1.8</v>
      </c>
      <c r="AE615" s="5" t="n">
        <f aca="false">$Z615*$Y615*G615</f>
        <v>0.2</v>
      </c>
      <c r="AF615" s="5" t="n">
        <f aca="false">$Z615*$Y615*H615</f>
        <v>1.8</v>
      </c>
      <c r="AG615" s="23" t="str">
        <f aca="false">IF(W615=X615,"CERTO","ERRADO")</f>
        <v>ERRADO</v>
      </c>
    </row>
    <row r="616" customFormat="false" ht="14.05" hidden="false" customHeight="false" outlineLevel="0" collapsed="false">
      <c r="B616" s="2" t="n">
        <v>13</v>
      </c>
      <c r="C616" s="3" t="n">
        <v>3</v>
      </c>
      <c r="D616" s="3" t="n">
        <v>6</v>
      </c>
      <c r="E616" s="3" t="n">
        <v>2</v>
      </c>
      <c r="F616" s="3" t="n">
        <v>9</v>
      </c>
      <c r="G616" s="3" t="n">
        <v>0</v>
      </c>
      <c r="H616" s="3" t="n">
        <v>8</v>
      </c>
      <c r="I616" s="4" t="n">
        <f aca="false">I615+AA615</f>
        <v>18</v>
      </c>
      <c r="J616" s="5" t="n">
        <f aca="false">J615+AB615</f>
        <v>7</v>
      </c>
      <c r="K616" s="5" t="n">
        <f aca="false">K615+AC615</f>
        <v>0.799999999999997</v>
      </c>
      <c r="L616" s="5" t="n">
        <f aca="false">L615+AD615</f>
        <v>-7.6</v>
      </c>
      <c r="M616" s="5" t="n">
        <f aca="false">M615+AE615</f>
        <v>-1.6</v>
      </c>
      <c r="N616" s="5" t="n">
        <f aca="false">N615+AF615</f>
        <v>-1.8</v>
      </c>
      <c r="O616" s="6" t="n">
        <f aca="false">$G$2</f>
        <v>0</v>
      </c>
      <c r="P616" s="7" t="n">
        <f aca="false">C616*I616</f>
        <v>54</v>
      </c>
      <c r="Q616" s="7" t="n">
        <f aca="false">D616*J616</f>
        <v>42</v>
      </c>
      <c r="R616" s="7" t="n">
        <f aca="false">E616*K616</f>
        <v>1.59999999999999</v>
      </c>
      <c r="S616" s="7" t="n">
        <f aca="false">F616*L616</f>
        <v>-68.4</v>
      </c>
      <c r="T616" s="7" t="n">
        <f aca="false">G616*M616</f>
        <v>-0</v>
      </c>
      <c r="U616" s="7" t="n">
        <f aca="false">H616*N616</f>
        <v>-14.4</v>
      </c>
      <c r="V616" s="6" t="n">
        <f aca="false">SUM(O616:U616)</f>
        <v>14.8</v>
      </c>
      <c r="W616" s="8" t="n">
        <f aca="false">IF(V616&gt;=0,1,-1)</f>
        <v>1</v>
      </c>
      <c r="X616" s="22" t="n">
        <f aca="false">IF((VALUE(C616&amp;D616&amp;E616&amp;F616&amp;G616&amp;H616))&lt;452947,-1,1)</f>
        <v>-1</v>
      </c>
      <c r="Y616" s="8" t="n">
        <f aca="false">X616-W616</f>
        <v>-2</v>
      </c>
      <c r="Z616" s="5" t="n">
        <f aca="false">$E$2</f>
        <v>0.1</v>
      </c>
      <c r="AA616" s="5" t="n">
        <f aca="false">$Z616*$Y616*C616</f>
        <v>-0.6</v>
      </c>
      <c r="AB616" s="5" t="n">
        <f aca="false">$Z616*$Y616*D616</f>
        <v>-1.2</v>
      </c>
      <c r="AC616" s="5" t="n">
        <f aca="false">$Z616*$Y616*E616</f>
        <v>-0.4</v>
      </c>
      <c r="AD616" s="5" t="n">
        <f aca="false">$Z616*$Y616*F616</f>
        <v>-1.8</v>
      </c>
      <c r="AE616" s="5" t="n">
        <f aca="false">$Z616*$Y616*G616</f>
        <v>-0</v>
      </c>
      <c r="AF616" s="5" t="n">
        <f aca="false">$Z616*$Y616*H616</f>
        <v>-1.6</v>
      </c>
      <c r="AG616" s="23" t="str">
        <f aca="false">IF(W616=X616,"CERTO","ERRADO")</f>
        <v>ERRADO</v>
      </c>
    </row>
    <row r="617" customFormat="false" ht="14.05" hidden="false" customHeight="false" outlineLevel="0" collapsed="false">
      <c r="B617" s="2" t="n">
        <v>14</v>
      </c>
      <c r="C617" s="3" t="n">
        <v>8</v>
      </c>
      <c r="D617" s="3" t="n">
        <v>5</v>
      </c>
      <c r="E617" s="3" t="n">
        <v>5</v>
      </c>
      <c r="F617" s="3" t="n">
        <v>9</v>
      </c>
      <c r="G617" s="3" t="n">
        <v>6</v>
      </c>
      <c r="H617" s="3" t="n">
        <v>9</v>
      </c>
      <c r="I617" s="4" t="n">
        <f aca="false">I616+AA616</f>
        <v>17.4</v>
      </c>
      <c r="J617" s="5" t="n">
        <f aca="false">J616+AB616</f>
        <v>5.8</v>
      </c>
      <c r="K617" s="5" t="n">
        <f aca="false">K616+AC616</f>
        <v>0.399999999999997</v>
      </c>
      <c r="L617" s="5" t="n">
        <f aca="false">L616+AD616</f>
        <v>-9.4</v>
      </c>
      <c r="M617" s="5" t="n">
        <f aca="false">M616+AE616</f>
        <v>-1.6</v>
      </c>
      <c r="N617" s="5" t="n">
        <f aca="false">N616+AF616</f>
        <v>-3.4</v>
      </c>
      <c r="O617" s="6" t="n">
        <f aca="false">$G$2</f>
        <v>0</v>
      </c>
      <c r="P617" s="7" t="n">
        <f aca="false">C617*I617</f>
        <v>139.2</v>
      </c>
      <c r="Q617" s="7" t="n">
        <f aca="false">D617*J617</f>
        <v>29</v>
      </c>
      <c r="R617" s="7" t="n">
        <f aca="false">E617*K617</f>
        <v>1.99999999999999</v>
      </c>
      <c r="S617" s="7" t="n">
        <f aca="false">F617*L617</f>
        <v>-84.6</v>
      </c>
      <c r="T617" s="7" t="n">
        <f aca="false">G617*M617</f>
        <v>-9.6</v>
      </c>
      <c r="U617" s="7" t="n">
        <f aca="false">H617*N617</f>
        <v>-30.6</v>
      </c>
      <c r="V617" s="6" t="n">
        <f aca="false">SUM(O617:U617)</f>
        <v>45.4</v>
      </c>
      <c r="W617" s="8" t="n">
        <f aca="false">IF(V617&gt;=0,1,-1)</f>
        <v>1</v>
      </c>
      <c r="X617" s="22" t="n">
        <f aca="false">IF((VALUE(C617&amp;D617&amp;E617&amp;F617&amp;G617&amp;H617))&lt;452947,-1,1)</f>
        <v>1</v>
      </c>
      <c r="Y617" s="8" t="n">
        <f aca="false">X617-W617</f>
        <v>0</v>
      </c>
      <c r="Z617" s="5" t="n">
        <f aca="false">$E$2</f>
        <v>0.1</v>
      </c>
      <c r="AA617" s="5" t="n">
        <f aca="false">$Z617*$Y617*C617</f>
        <v>0</v>
      </c>
      <c r="AB617" s="5" t="n">
        <f aca="false">$Z617*$Y617*D617</f>
        <v>0</v>
      </c>
      <c r="AC617" s="5" t="n">
        <f aca="false">$Z617*$Y617*E617</f>
        <v>0</v>
      </c>
      <c r="AD617" s="5" t="n">
        <f aca="false">$Z617*$Y617*F617</f>
        <v>0</v>
      </c>
      <c r="AE617" s="5" t="n">
        <f aca="false">$Z617*$Y617*G617</f>
        <v>0</v>
      </c>
      <c r="AF617" s="5" t="n">
        <f aca="false">$Z617*$Y617*H617</f>
        <v>0</v>
      </c>
      <c r="AG617" s="23" t="str">
        <f aca="false">IF(W617=X617,"CERTO","ERRADO")</f>
        <v>CERTO</v>
      </c>
    </row>
    <row r="618" customFormat="false" ht="14.05" hidden="false" customHeight="false" outlineLevel="0" collapsed="false">
      <c r="B618" s="2" t="n">
        <v>15</v>
      </c>
      <c r="C618" s="3" t="n">
        <v>4</v>
      </c>
      <c r="D618" s="3" t="n">
        <v>1</v>
      </c>
      <c r="E618" s="3" t="n">
        <v>1</v>
      </c>
      <c r="F618" s="3" t="n">
        <v>9</v>
      </c>
      <c r="G618" s="3" t="n">
        <v>7</v>
      </c>
      <c r="H618" s="3" t="n">
        <v>6</v>
      </c>
      <c r="I618" s="4" t="n">
        <f aca="false">I617+AA617</f>
        <v>17.4</v>
      </c>
      <c r="J618" s="5" t="n">
        <f aca="false">J617+AB617</f>
        <v>5.8</v>
      </c>
      <c r="K618" s="5" t="n">
        <f aca="false">K617+AC617</f>
        <v>0.399999999999997</v>
      </c>
      <c r="L618" s="5" t="n">
        <f aca="false">L617+AD617</f>
        <v>-9.4</v>
      </c>
      <c r="M618" s="5" t="n">
        <f aca="false">M617+AE617</f>
        <v>-1.6</v>
      </c>
      <c r="N618" s="5" t="n">
        <f aca="false">N617+AF617</f>
        <v>-3.4</v>
      </c>
      <c r="O618" s="6" t="n">
        <f aca="false">$G$2</f>
        <v>0</v>
      </c>
      <c r="P618" s="7" t="n">
        <f aca="false">C618*I618</f>
        <v>69.6</v>
      </c>
      <c r="Q618" s="7" t="n">
        <f aca="false">D618*J618</f>
        <v>5.8</v>
      </c>
      <c r="R618" s="7" t="n">
        <f aca="false">E618*K618</f>
        <v>0.399999999999997</v>
      </c>
      <c r="S618" s="7" t="n">
        <f aca="false">F618*L618</f>
        <v>-84.6</v>
      </c>
      <c r="T618" s="7" t="n">
        <f aca="false">G618*M618</f>
        <v>-11.2</v>
      </c>
      <c r="U618" s="7" t="n">
        <f aca="false">H618*N618</f>
        <v>-20.4</v>
      </c>
      <c r="V618" s="6" t="n">
        <f aca="false">SUM(O618:U618)</f>
        <v>-40.4</v>
      </c>
      <c r="W618" s="8" t="n">
        <f aca="false">IF(V618&gt;=0,1,-1)</f>
        <v>-1</v>
      </c>
      <c r="X618" s="22" t="n">
        <f aca="false">IF((VALUE(C618&amp;D618&amp;E618&amp;F618&amp;G618&amp;H618))&lt;452947,-1,1)</f>
        <v>-1</v>
      </c>
      <c r="Y618" s="8" t="n">
        <f aca="false">X618-W618</f>
        <v>0</v>
      </c>
      <c r="Z618" s="5" t="n">
        <f aca="false">$E$2</f>
        <v>0.1</v>
      </c>
      <c r="AA618" s="5" t="n">
        <f aca="false">$Z618*$Y618*C618</f>
        <v>0</v>
      </c>
      <c r="AB618" s="5" t="n">
        <f aca="false">$Z618*$Y618*D618</f>
        <v>0</v>
      </c>
      <c r="AC618" s="5" t="n">
        <f aca="false">$Z618*$Y618*E618</f>
        <v>0</v>
      </c>
      <c r="AD618" s="5" t="n">
        <f aca="false">$Z618*$Y618*F618</f>
        <v>0</v>
      </c>
      <c r="AE618" s="5" t="n">
        <f aca="false">$Z618*$Y618*G618</f>
        <v>0</v>
      </c>
      <c r="AF618" s="5" t="n">
        <f aca="false">$Z618*$Y618*H618</f>
        <v>0</v>
      </c>
      <c r="AG618" s="23" t="str">
        <f aca="false">IF(W618=X618,"CERTO","ERRADO")</f>
        <v>CERTO</v>
      </c>
    </row>
    <row r="619" customFormat="false" ht="14.05" hidden="false" customHeight="false" outlineLevel="0" collapsed="false">
      <c r="B619" s="2" t="n">
        <v>16</v>
      </c>
      <c r="C619" s="3" t="n">
        <v>3</v>
      </c>
      <c r="D619" s="3" t="n">
        <v>5</v>
      </c>
      <c r="E619" s="3" t="n">
        <v>1</v>
      </c>
      <c r="F619" s="3" t="n">
        <v>7</v>
      </c>
      <c r="G619" s="3" t="n">
        <v>6</v>
      </c>
      <c r="H619" s="3" t="n">
        <v>8</v>
      </c>
      <c r="I619" s="4" t="n">
        <f aca="false">I618+AA618</f>
        <v>17.4</v>
      </c>
      <c r="J619" s="5" t="n">
        <f aca="false">J618+AB618</f>
        <v>5.8</v>
      </c>
      <c r="K619" s="5" t="n">
        <f aca="false">K618+AC618</f>
        <v>0.399999999999997</v>
      </c>
      <c r="L619" s="5" t="n">
        <f aca="false">L618+AD618</f>
        <v>-9.4</v>
      </c>
      <c r="M619" s="5" t="n">
        <f aca="false">M618+AE618</f>
        <v>-1.6</v>
      </c>
      <c r="N619" s="5" t="n">
        <f aca="false">N618+AF618</f>
        <v>-3.4</v>
      </c>
      <c r="O619" s="6" t="n">
        <f aca="false">$G$2</f>
        <v>0</v>
      </c>
      <c r="P619" s="7" t="n">
        <f aca="false">C619*I619</f>
        <v>52.2</v>
      </c>
      <c r="Q619" s="7" t="n">
        <f aca="false">D619*J619</f>
        <v>29</v>
      </c>
      <c r="R619" s="7" t="n">
        <f aca="false">E619*K619</f>
        <v>0.399999999999997</v>
      </c>
      <c r="S619" s="7" t="n">
        <f aca="false">F619*L619</f>
        <v>-65.8</v>
      </c>
      <c r="T619" s="7" t="n">
        <f aca="false">G619*M619</f>
        <v>-9.6</v>
      </c>
      <c r="U619" s="7" t="n">
        <f aca="false">H619*N619</f>
        <v>-27.2</v>
      </c>
      <c r="V619" s="6" t="n">
        <f aca="false">SUM(O619:U619)</f>
        <v>-21</v>
      </c>
      <c r="W619" s="8" t="n">
        <f aca="false">IF(V619&gt;=0,1,-1)</f>
        <v>-1</v>
      </c>
      <c r="X619" s="22" t="n">
        <f aca="false">IF((VALUE(C619&amp;D619&amp;E619&amp;F619&amp;G619&amp;H619))&lt;452947,-1,1)</f>
        <v>-1</v>
      </c>
      <c r="Y619" s="8" t="n">
        <f aca="false">X619-W619</f>
        <v>0</v>
      </c>
      <c r="Z619" s="5" t="n">
        <f aca="false">$E$2</f>
        <v>0.1</v>
      </c>
      <c r="AA619" s="5" t="n">
        <f aca="false">$Z619*$Y619*C619</f>
        <v>0</v>
      </c>
      <c r="AB619" s="5" t="n">
        <f aca="false">$Z619*$Y619*D619</f>
        <v>0</v>
      </c>
      <c r="AC619" s="5" t="n">
        <f aca="false">$Z619*$Y619*E619</f>
        <v>0</v>
      </c>
      <c r="AD619" s="5" t="n">
        <f aca="false">$Z619*$Y619*F619</f>
        <v>0</v>
      </c>
      <c r="AE619" s="5" t="n">
        <f aca="false">$Z619*$Y619*G619</f>
        <v>0</v>
      </c>
      <c r="AF619" s="5" t="n">
        <f aca="false">$Z619*$Y619*H619</f>
        <v>0</v>
      </c>
      <c r="AG619" s="23" t="str">
        <f aca="false">IF(W619=X619,"CERTO","ERRADO")</f>
        <v>CERTO</v>
      </c>
    </row>
    <row r="620" customFormat="false" ht="14.05" hidden="false" customHeight="false" outlineLevel="0" collapsed="false">
      <c r="B620" s="2" t="n">
        <v>17</v>
      </c>
      <c r="C620" s="3" t="n">
        <v>5</v>
      </c>
      <c r="D620" s="3" t="n">
        <v>9</v>
      </c>
      <c r="E620" s="3" t="n">
        <v>1</v>
      </c>
      <c r="F620" s="3" t="n">
        <v>9</v>
      </c>
      <c r="G620" s="3" t="n">
        <v>8</v>
      </c>
      <c r="H620" s="3" t="n">
        <v>5</v>
      </c>
      <c r="I620" s="4" t="n">
        <f aca="false">I619+AA619</f>
        <v>17.4</v>
      </c>
      <c r="J620" s="5" t="n">
        <f aca="false">J619+AB619</f>
        <v>5.8</v>
      </c>
      <c r="K620" s="5" t="n">
        <f aca="false">K619+AC619</f>
        <v>0.399999999999997</v>
      </c>
      <c r="L620" s="5" t="n">
        <f aca="false">L619+AD619</f>
        <v>-9.4</v>
      </c>
      <c r="M620" s="5" t="n">
        <f aca="false">M619+AE619</f>
        <v>-1.6</v>
      </c>
      <c r="N620" s="5" t="n">
        <f aca="false">N619+AF619</f>
        <v>-3.4</v>
      </c>
      <c r="O620" s="6" t="n">
        <f aca="false">$G$2</f>
        <v>0</v>
      </c>
      <c r="P620" s="7" t="n">
        <f aca="false">C620*I620</f>
        <v>87</v>
      </c>
      <c r="Q620" s="7" t="n">
        <f aca="false">D620*J620</f>
        <v>52.2</v>
      </c>
      <c r="R620" s="7" t="n">
        <f aca="false">E620*K620</f>
        <v>0.399999999999997</v>
      </c>
      <c r="S620" s="7" t="n">
        <f aca="false">F620*L620</f>
        <v>-84.6</v>
      </c>
      <c r="T620" s="7" t="n">
        <f aca="false">G620*M620</f>
        <v>-12.8</v>
      </c>
      <c r="U620" s="7" t="n">
        <f aca="false">H620*N620</f>
        <v>-17</v>
      </c>
      <c r="V620" s="6" t="n">
        <f aca="false">SUM(O620:U620)</f>
        <v>25.2</v>
      </c>
      <c r="W620" s="8" t="n">
        <f aca="false">IF(V620&gt;=0,1,-1)</f>
        <v>1</v>
      </c>
      <c r="X620" s="22" t="n">
        <f aca="false">IF((VALUE(C620&amp;D620&amp;E620&amp;F620&amp;G620&amp;H620))&lt;452947,-1,1)</f>
        <v>1</v>
      </c>
      <c r="Y620" s="8" t="n">
        <f aca="false">X620-W620</f>
        <v>0</v>
      </c>
      <c r="Z620" s="5" t="n">
        <f aca="false">$E$2</f>
        <v>0.1</v>
      </c>
      <c r="AA620" s="5" t="n">
        <f aca="false">$Z620*$Y620*C620</f>
        <v>0</v>
      </c>
      <c r="AB620" s="5" t="n">
        <f aca="false">$Z620*$Y620*D620</f>
        <v>0</v>
      </c>
      <c r="AC620" s="5" t="n">
        <f aca="false">$Z620*$Y620*E620</f>
        <v>0</v>
      </c>
      <c r="AD620" s="5" t="n">
        <f aca="false">$Z620*$Y620*F620</f>
        <v>0</v>
      </c>
      <c r="AE620" s="5" t="n">
        <f aca="false">$Z620*$Y620*G620</f>
        <v>0</v>
      </c>
      <c r="AF620" s="5" t="n">
        <f aca="false">$Z620*$Y620*H620</f>
        <v>0</v>
      </c>
      <c r="AG620" s="23" t="str">
        <f aca="false">IF(W620=X620,"CERTO","ERRADO")</f>
        <v>CERTO</v>
      </c>
    </row>
    <row r="621" customFormat="false" ht="14.05" hidden="false" customHeight="false" outlineLevel="0" collapsed="false">
      <c r="B621" s="2" t="n">
        <v>18</v>
      </c>
      <c r="C621" s="3" t="n">
        <v>1</v>
      </c>
      <c r="D621" s="3" t="n">
        <v>6</v>
      </c>
      <c r="E621" s="3" t="n">
        <v>2</v>
      </c>
      <c r="F621" s="3" t="n">
        <v>9</v>
      </c>
      <c r="G621" s="3" t="n">
        <v>1</v>
      </c>
      <c r="H621" s="3" t="n">
        <v>9</v>
      </c>
      <c r="I621" s="4" t="n">
        <f aca="false">I620+AA620</f>
        <v>17.4</v>
      </c>
      <c r="J621" s="5" t="n">
        <f aca="false">J620+AB620</f>
        <v>5.8</v>
      </c>
      <c r="K621" s="5" t="n">
        <f aca="false">K620+AC620</f>
        <v>0.399999999999997</v>
      </c>
      <c r="L621" s="5" t="n">
        <f aca="false">L620+AD620</f>
        <v>-9.4</v>
      </c>
      <c r="M621" s="5" t="n">
        <f aca="false">M620+AE620</f>
        <v>-1.6</v>
      </c>
      <c r="N621" s="5" t="n">
        <f aca="false">N620+AF620</f>
        <v>-3.4</v>
      </c>
      <c r="O621" s="6" t="n">
        <f aca="false">$G$2</f>
        <v>0</v>
      </c>
      <c r="P621" s="7" t="n">
        <f aca="false">C621*I621</f>
        <v>17.4</v>
      </c>
      <c r="Q621" s="7" t="n">
        <f aca="false">D621*J621</f>
        <v>34.8</v>
      </c>
      <c r="R621" s="7" t="n">
        <f aca="false">E621*K621</f>
        <v>0.799999999999994</v>
      </c>
      <c r="S621" s="7" t="n">
        <f aca="false">F621*L621</f>
        <v>-84.6</v>
      </c>
      <c r="T621" s="7" t="n">
        <f aca="false">G621*M621</f>
        <v>-1.6</v>
      </c>
      <c r="U621" s="7" t="n">
        <f aca="false">H621*N621</f>
        <v>-30.6</v>
      </c>
      <c r="V621" s="6" t="n">
        <f aca="false">SUM(O621:U621)</f>
        <v>-63.8</v>
      </c>
      <c r="W621" s="8" t="n">
        <f aca="false">IF(V621&gt;=0,1,-1)</f>
        <v>-1</v>
      </c>
      <c r="X621" s="22" t="n">
        <f aca="false">IF((VALUE(C621&amp;D621&amp;E621&amp;F621&amp;G621&amp;H621))&lt;452947,-1,1)</f>
        <v>-1</v>
      </c>
      <c r="Y621" s="8" t="n">
        <f aca="false">X621-W621</f>
        <v>0</v>
      </c>
      <c r="Z621" s="5" t="n">
        <f aca="false">$E$2</f>
        <v>0.1</v>
      </c>
      <c r="AA621" s="5" t="n">
        <f aca="false">$Z621*$Y621*C621</f>
        <v>0</v>
      </c>
      <c r="AB621" s="5" t="n">
        <f aca="false">$Z621*$Y621*D621</f>
        <v>0</v>
      </c>
      <c r="AC621" s="5" t="n">
        <f aca="false">$Z621*$Y621*E621</f>
        <v>0</v>
      </c>
      <c r="AD621" s="5" t="n">
        <f aca="false">$Z621*$Y621*F621</f>
        <v>0</v>
      </c>
      <c r="AE621" s="5" t="n">
        <f aca="false">$Z621*$Y621*G621</f>
        <v>0</v>
      </c>
      <c r="AF621" s="5" t="n">
        <f aca="false">$Z621*$Y621*H621</f>
        <v>0</v>
      </c>
      <c r="AG621" s="23" t="str">
        <f aca="false">IF(W621=X621,"CERTO","ERRADO")</f>
        <v>CERTO</v>
      </c>
    </row>
    <row r="622" customFormat="false" ht="14.05" hidden="false" customHeight="false" outlineLevel="0" collapsed="false">
      <c r="B622" s="2" t="n">
        <v>19</v>
      </c>
      <c r="C622" s="3" t="n">
        <v>4</v>
      </c>
      <c r="D622" s="3" t="n">
        <v>2</v>
      </c>
      <c r="E622" s="3" t="n">
        <v>3</v>
      </c>
      <c r="F622" s="3" t="n">
        <v>9</v>
      </c>
      <c r="G622" s="3" t="n">
        <v>8</v>
      </c>
      <c r="H622" s="3" t="n">
        <v>4</v>
      </c>
      <c r="I622" s="4" t="n">
        <f aca="false">I621+AA621</f>
        <v>17.4</v>
      </c>
      <c r="J622" s="5" t="n">
        <f aca="false">J621+AB621</f>
        <v>5.8</v>
      </c>
      <c r="K622" s="5" t="n">
        <f aca="false">K621+AC621</f>
        <v>0.399999999999997</v>
      </c>
      <c r="L622" s="5" t="n">
        <f aca="false">L621+AD621</f>
        <v>-9.4</v>
      </c>
      <c r="M622" s="5" t="n">
        <f aca="false">M621+AE621</f>
        <v>-1.6</v>
      </c>
      <c r="N622" s="5" t="n">
        <f aca="false">N621+AF621</f>
        <v>-3.4</v>
      </c>
      <c r="O622" s="6" t="n">
        <f aca="false">$G$2</f>
        <v>0</v>
      </c>
      <c r="P622" s="7" t="n">
        <f aca="false">C622*I622</f>
        <v>69.6</v>
      </c>
      <c r="Q622" s="7" t="n">
        <f aca="false">D622*J622</f>
        <v>11.6</v>
      </c>
      <c r="R622" s="7" t="n">
        <f aca="false">E622*K622</f>
        <v>1.19999999999999</v>
      </c>
      <c r="S622" s="7" t="n">
        <f aca="false">F622*L622</f>
        <v>-84.6</v>
      </c>
      <c r="T622" s="7" t="n">
        <f aca="false">G622*M622</f>
        <v>-12.8</v>
      </c>
      <c r="U622" s="7" t="n">
        <f aca="false">H622*N622</f>
        <v>-13.6</v>
      </c>
      <c r="V622" s="6" t="n">
        <f aca="false">SUM(O622:U622)</f>
        <v>-28.6</v>
      </c>
      <c r="W622" s="8" t="n">
        <f aca="false">IF(V622&gt;=0,1,-1)</f>
        <v>-1</v>
      </c>
      <c r="X622" s="22" t="n">
        <f aca="false">IF((VALUE(C622&amp;D622&amp;E622&amp;F622&amp;G622&amp;H622))&lt;452947,-1,1)</f>
        <v>-1</v>
      </c>
      <c r="Y622" s="8" t="n">
        <f aca="false">X622-W622</f>
        <v>0</v>
      </c>
      <c r="Z622" s="5" t="n">
        <f aca="false">$E$2</f>
        <v>0.1</v>
      </c>
      <c r="AA622" s="5" t="n">
        <f aca="false">$Z622*$Y622*C622</f>
        <v>0</v>
      </c>
      <c r="AB622" s="5" t="n">
        <f aca="false">$Z622*$Y622*D622</f>
        <v>0</v>
      </c>
      <c r="AC622" s="5" t="n">
        <f aca="false">$Z622*$Y622*E622</f>
        <v>0</v>
      </c>
      <c r="AD622" s="5" t="n">
        <f aca="false">$Z622*$Y622*F622</f>
        <v>0</v>
      </c>
      <c r="AE622" s="5" t="n">
        <f aca="false">$Z622*$Y622*G622</f>
        <v>0</v>
      </c>
      <c r="AF622" s="5" t="n">
        <f aca="false">$Z622*$Y622*H622</f>
        <v>0</v>
      </c>
      <c r="AG622" s="23" t="str">
        <f aca="false">IF(W622=X622,"CERTO","ERRADO")</f>
        <v>CERTO</v>
      </c>
    </row>
    <row r="623" customFormat="false" ht="14.05" hidden="false" customHeight="false" outlineLevel="0" collapsed="false">
      <c r="B623" s="2" t="n">
        <v>20</v>
      </c>
      <c r="C623" s="3" t="n">
        <v>4</v>
      </c>
      <c r="D623" s="3" t="n">
        <v>8</v>
      </c>
      <c r="E623" s="3" t="n">
        <v>2</v>
      </c>
      <c r="F623" s="3" t="n">
        <v>8</v>
      </c>
      <c r="G623" s="3" t="n">
        <v>8</v>
      </c>
      <c r="H623" s="3" t="n">
        <v>3</v>
      </c>
      <c r="I623" s="4" t="n">
        <f aca="false">I622+AA622</f>
        <v>17.4</v>
      </c>
      <c r="J623" s="5" t="n">
        <f aca="false">J622+AB622</f>
        <v>5.8</v>
      </c>
      <c r="K623" s="5" t="n">
        <f aca="false">K622+AC622</f>
        <v>0.399999999999997</v>
      </c>
      <c r="L623" s="5" t="n">
        <f aca="false">L622+AD622</f>
        <v>-9.4</v>
      </c>
      <c r="M623" s="5" t="n">
        <f aca="false">M622+AE622</f>
        <v>-1.6</v>
      </c>
      <c r="N623" s="5" t="n">
        <f aca="false">N622+AF622</f>
        <v>-3.4</v>
      </c>
      <c r="O623" s="6" t="n">
        <f aca="false">$G$2</f>
        <v>0</v>
      </c>
      <c r="P623" s="7" t="n">
        <f aca="false">C623*I623</f>
        <v>69.6</v>
      </c>
      <c r="Q623" s="7" t="n">
        <f aca="false">D623*J623</f>
        <v>46.4</v>
      </c>
      <c r="R623" s="7" t="n">
        <f aca="false">E623*K623</f>
        <v>0.799999999999994</v>
      </c>
      <c r="S623" s="7" t="n">
        <f aca="false">F623*L623</f>
        <v>-75.2</v>
      </c>
      <c r="T623" s="7" t="n">
        <f aca="false">G623*M623</f>
        <v>-12.8</v>
      </c>
      <c r="U623" s="7" t="n">
        <f aca="false">H623*N623</f>
        <v>-10.2</v>
      </c>
      <c r="V623" s="6" t="n">
        <f aca="false">SUM(O623:U623)</f>
        <v>18.6</v>
      </c>
      <c r="W623" s="8" t="n">
        <f aca="false">IF(V623&gt;=0,1,-1)</f>
        <v>1</v>
      </c>
      <c r="X623" s="22" t="n">
        <f aca="false">IF((VALUE(C623&amp;D623&amp;E623&amp;F623&amp;G623&amp;H623))&lt;452947,-1,1)</f>
        <v>1</v>
      </c>
      <c r="Y623" s="8" t="n">
        <f aca="false">X623-W623</f>
        <v>0</v>
      </c>
      <c r="Z623" s="5" t="n">
        <f aca="false">$E$2</f>
        <v>0.1</v>
      </c>
      <c r="AA623" s="5" t="n">
        <f aca="false">$Z623*$Y623*C623</f>
        <v>0</v>
      </c>
      <c r="AB623" s="5" t="n">
        <f aca="false">$Z623*$Y623*D623</f>
        <v>0</v>
      </c>
      <c r="AC623" s="5" t="n">
        <f aca="false">$Z623*$Y623*E623</f>
        <v>0</v>
      </c>
      <c r="AD623" s="5" t="n">
        <f aca="false">$Z623*$Y623*F623</f>
        <v>0</v>
      </c>
      <c r="AE623" s="5" t="n">
        <f aca="false">$Z623*$Y623*G623</f>
        <v>0</v>
      </c>
      <c r="AF623" s="5" t="n">
        <f aca="false">$Z623*$Y623*H623</f>
        <v>0</v>
      </c>
      <c r="AG623" s="23" t="str">
        <f aca="false">IF(W623=X623,"CERTO","ERRADO")</f>
        <v>CERTO</v>
      </c>
    </row>
    <row r="624" customFormat="false" ht="14.05" hidden="false" customHeight="false" outlineLevel="0" collapsed="false">
      <c r="B624" s="2" t="n">
        <v>21</v>
      </c>
      <c r="C624" s="3" t="n">
        <v>5</v>
      </c>
      <c r="D624" s="3" t="n">
        <v>4</v>
      </c>
      <c r="E624" s="3" t="n">
        <v>2</v>
      </c>
      <c r="F624" s="3" t="n">
        <v>9</v>
      </c>
      <c r="G624" s="3" t="n">
        <v>7</v>
      </c>
      <c r="H624" s="3" t="n">
        <v>7</v>
      </c>
      <c r="I624" s="4" t="n">
        <f aca="false">I623+AA623</f>
        <v>17.4</v>
      </c>
      <c r="J624" s="5" t="n">
        <f aca="false">J623+AB623</f>
        <v>5.8</v>
      </c>
      <c r="K624" s="5" t="n">
        <f aca="false">K623+AC623</f>
        <v>0.399999999999997</v>
      </c>
      <c r="L624" s="5" t="n">
        <f aca="false">L623+AD623</f>
        <v>-9.4</v>
      </c>
      <c r="M624" s="5" t="n">
        <f aca="false">M623+AE623</f>
        <v>-1.6</v>
      </c>
      <c r="N624" s="5" t="n">
        <f aca="false">N623+AF623</f>
        <v>-3.4</v>
      </c>
      <c r="O624" s="6" t="n">
        <f aca="false">$G$2</f>
        <v>0</v>
      </c>
      <c r="P624" s="7" t="n">
        <f aca="false">C624*I624</f>
        <v>87</v>
      </c>
      <c r="Q624" s="7" t="n">
        <f aca="false">D624*J624</f>
        <v>23.2</v>
      </c>
      <c r="R624" s="7" t="n">
        <f aca="false">E624*K624</f>
        <v>0.799999999999994</v>
      </c>
      <c r="S624" s="7" t="n">
        <f aca="false">F624*L624</f>
        <v>-84.6</v>
      </c>
      <c r="T624" s="7" t="n">
        <f aca="false">G624*M624</f>
        <v>-11.2</v>
      </c>
      <c r="U624" s="7" t="n">
        <f aca="false">H624*N624</f>
        <v>-23.8</v>
      </c>
      <c r="V624" s="6" t="n">
        <f aca="false">SUM(O624:U624)</f>
        <v>-8.60000000000002</v>
      </c>
      <c r="W624" s="8" t="n">
        <f aca="false">IF(V624&gt;=0,1,-1)</f>
        <v>-1</v>
      </c>
      <c r="X624" s="22" t="n">
        <f aca="false">IF((VALUE(C624&amp;D624&amp;E624&amp;F624&amp;G624&amp;H624))&lt;452947,-1,1)</f>
        <v>1</v>
      </c>
      <c r="Y624" s="8" t="n">
        <f aca="false">X624-W624</f>
        <v>2</v>
      </c>
      <c r="Z624" s="5" t="n">
        <f aca="false">$E$2</f>
        <v>0.1</v>
      </c>
      <c r="AA624" s="5" t="n">
        <f aca="false">$Z624*$Y624*C624</f>
        <v>1</v>
      </c>
      <c r="AB624" s="5" t="n">
        <f aca="false">$Z624*$Y624*D624</f>
        <v>0.8</v>
      </c>
      <c r="AC624" s="5" t="n">
        <f aca="false">$Z624*$Y624*E624</f>
        <v>0.4</v>
      </c>
      <c r="AD624" s="5" t="n">
        <f aca="false">$Z624*$Y624*F624</f>
        <v>1.8</v>
      </c>
      <c r="AE624" s="5" t="n">
        <f aca="false">$Z624*$Y624*G624</f>
        <v>1.4</v>
      </c>
      <c r="AF624" s="5" t="n">
        <f aca="false">$Z624*$Y624*H624</f>
        <v>1.4</v>
      </c>
      <c r="AG624" s="23" t="str">
        <f aca="false">IF(W624=X624,"CERTO","ERRADO")</f>
        <v>ERRADO</v>
      </c>
    </row>
    <row r="625" customFormat="false" ht="14.05" hidden="false" customHeight="false" outlineLevel="0" collapsed="false">
      <c r="B625" s="2" t="n">
        <v>22</v>
      </c>
      <c r="C625" s="3" t="n">
        <v>8</v>
      </c>
      <c r="D625" s="3" t="n">
        <v>5</v>
      </c>
      <c r="E625" s="3" t="n">
        <v>1</v>
      </c>
      <c r="F625" s="3" t="n">
        <v>6</v>
      </c>
      <c r="G625" s="3" t="n">
        <v>4</v>
      </c>
      <c r="H625" s="3" t="n">
        <v>8</v>
      </c>
      <c r="I625" s="4" t="n">
        <f aca="false">I624+AA624</f>
        <v>18.4</v>
      </c>
      <c r="J625" s="5" t="n">
        <f aca="false">J624+AB624</f>
        <v>6.6</v>
      </c>
      <c r="K625" s="5" t="n">
        <f aca="false">K624+AC624</f>
        <v>0.799999999999997</v>
      </c>
      <c r="L625" s="5" t="n">
        <f aca="false">L624+AD624</f>
        <v>-7.6</v>
      </c>
      <c r="M625" s="5" t="n">
        <f aca="false">M624+AE624</f>
        <v>-0.199999999999999</v>
      </c>
      <c r="N625" s="5" t="n">
        <f aca="false">N624+AF624</f>
        <v>-2</v>
      </c>
      <c r="O625" s="6" t="n">
        <f aca="false">$G$2</f>
        <v>0</v>
      </c>
      <c r="P625" s="7" t="n">
        <f aca="false">C625*I625</f>
        <v>147.2</v>
      </c>
      <c r="Q625" s="7" t="n">
        <f aca="false">D625*J625</f>
        <v>33</v>
      </c>
      <c r="R625" s="7" t="n">
        <f aca="false">E625*K625</f>
        <v>0.799999999999997</v>
      </c>
      <c r="S625" s="7" t="n">
        <f aca="false">F625*L625</f>
        <v>-45.6</v>
      </c>
      <c r="T625" s="7" t="n">
        <f aca="false">G625*M625</f>
        <v>-0.799999999999997</v>
      </c>
      <c r="U625" s="7" t="n">
        <f aca="false">H625*N625</f>
        <v>-16</v>
      </c>
      <c r="V625" s="6" t="n">
        <f aca="false">SUM(O625:U625)</f>
        <v>118.6</v>
      </c>
      <c r="W625" s="8" t="n">
        <f aca="false">IF(V625&gt;=0,1,-1)</f>
        <v>1</v>
      </c>
      <c r="X625" s="22" t="n">
        <f aca="false">IF((VALUE(C625&amp;D625&amp;E625&amp;F625&amp;G625&amp;H625))&lt;452947,-1,1)</f>
        <v>1</v>
      </c>
      <c r="Y625" s="8" t="n">
        <f aca="false">X625-W625</f>
        <v>0</v>
      </c>
      <c r="Z625" s="5" t="n">
        <f aca="false">$E$2</f>
        <v>0.1</v>
      </c>
      <c r="AA625" s="5" t="n">
        <f aca="false">$Z625*$Y625*C625</f>
        <v>0</v>
      </c>
      <c r="AB625" s="5" t="n">
        <f aca="false">$Z625*$Y625*D625</f>
        <v>0</v>
      </c>
      <c r="AC625" s="5" t="n">
        <f aca="false">$Z625*$Y625*E625</f>
        <v>0</v>
      </c>
      <c r="AD625" s="5" t="n">
        <f aca="false">$Z625*$Y625*F625</f>
        <v>0</v>
      </c>
      <c r="AE625" s="5" t="n">
        <f aca="false">$Z625*$Y625*G625</f>
        <v>0</v>
      </c>
      <c r="AF625" s="5" t="n">
        <f aca="false">$Z625*$Y625*H625</f>
        <v>0</v>
      </c>
      <c r="AG625" s="23" t="str">
        <f aca="false">IF(W625=X625,"CERTO","ERRADO")</f>
        <v>CERTO</v>
      </c>
    </row>
    <row r="626" customFormat="false" ht="14.05" hidden="false" customHeight="false" outlineLevel="0" collapsed="false">
      <c r="B626" s="2" t="n">
        <v>23</v>
      </c>
      <c r="C626" s="3" t="n">
        <v>3</v>
      </c>
      <c r="D626" s="3" t="n">
        <v>7</v>
      </c>
      <c r="E626" s="3" t="n">
        <v>7</v>
      </c>
      <c r="F626" s="3" t="n">
        <v>9</v>
      </c>
      <c r="G626" s="3" t="n">
        <v>5</v>
      </c>
      <c r="H626" s="3" t="n">
        <v>9</v>
      </c>
      <c r="I626" s="4" t="n">
        <f aca="false">I625+AA625</f>
        <v>18.4</v>
      </c>
      <c r="J626" s="5" t="n">
        <f aca="false">J625+AB625</f>
        <v>6.6</v>
      </c>
      <c r="K626" s="5" t="n">
        <f aca="false">K625+AC625</f>
        <v>0.799999999999997</v>
      </c>
      <c r="L626" s="5" t="n">
        <f aca="false">L625+AD625</f>
        <v>-7.6</v>
      </c>
      <c r="M626" s="5" t="n">
        <f aca="false">M625+AE625</f>
        <v>-0.199999999999999</v>
      </c>
      <c r="N626" s="5" t="n">
        <f aca="false">N625+AF625</f>
        <v>-2</v>
      </c>
      <c r="O626" s="6" t="n">
        <f aca="false">$G$2</f>
        <v>0</v>
      </c>
      <c r="P626" s="7" t="n">
        <f aca="false">C626*I626</f>
        <v>55.2</v>
      </c>
      <c r="Q626" s="7" t="n">
        <f aca="false">D626*J626</f>
        <v>46.2</v>
      </c>
      <c r="R626" s="7" t="n">
        <f aca="false">E626*K626</f>
        <v>5.59999999999998</v>
      </c>
      <c r="S626" s="7" t="n">
        <f aca="false">F626*L626</f>
        <v>-68.4</v>
      </c>
      <c r="T626" s="7" t="n">
        <f aca="false">G626*M626</f>
        <v>-0.999999999999996</v>
      </c>
      <c r="U626" s="7" t="n">
        <f aca="false">H626*N626</f>
        <v>-18</v>
      </c>
      <c r="V626" s="6" t="n">
        <f aca="false">SUM(O626:U626)</f>
        <v>19.6</v>
      </c>
      <c r="W626" s="8" t="n">
        <f aca="false">IF(V626&gt;=0,1,-1)</f>
        <v>1</v>
      </c>
      <c r="X626" s="22" t="n">
        <f aca="false">IF((VALUE(C626&amp;D626&amp;E626&amp;F626&amp;G626&amp;H626))&lt;452947,-1,1)</f>
        <v>-1</v>
      </c>
      <c r="Y626" s="8" t="n">
        <f aca="false">X626-W626</f>
        <v>-2</v>
      </c>
      <c r="Z626" s="5" t="n">
        <f aca="false">$E$2</f>
        <v>0.1</v>
      </c>
      <c r="AA626" s="5" t="n">
        <f aca="false">$Z626*$Y626*C626</f>
        <v>-0.6</v>
      </c>
      <c r="AB626" s="5" t="n">
        <f aca="false">$Z626*$Y626*D626</f>
        <v>-1.4</v>
      </c>
      <c r="AC626" s="5" t="n">
        <f aca="false">$Z626*$Y626*E626</f>
        <v>-1.4</v>
      </c>
      <c r="AD626" s="5" t="n">
        <f aca="false">$Z626*$Y626*F626</f>
        <v>-1.8</v>
      </c>
      <c r="AE626" s="5" t="n">
        <f aca="false">$Z626*$Y626*G626</f>
        <v>-1</v>
      </c>
      <c r="AF626" s="5" t="n">
        <f aca="false">$Z626*$Y626*H626</f>
        <v>-1.8</v>
      </c>
      <c r="AG626" s="23" t="str">
        <f aca="false">IF(W626=X626,"CERTO","ERRADO")</f>
        <v>ERRADO</v>
      </c>
    </row>
    <row r="627" customFormat="false" ht="14.05" hidden="false" customHeight="false" outlineLevel="0" collapsed="false">
      <c r="B627" s="2" t="n">
        <v>24</v>
      </c>
      <c r="C627" s="3" t="n">
        <v>6</v>
      </c>
      <c r="D627" s="3" t="n">
        <v>4</v>
      </c>
      <c r="E627" s="3" t="n">
        <v>3</v>
      </c>
      <c r="F627" s="3" t="n">
        <v>5</v>
      </c>
      <c r="G627" s="3" t="n">
        <v>1</v>
      </c>
      <c r="H627" s="3" t="n">
        <v>6</v>
      </c>
      <c r="I627" s="4" t="n">
        <f aca="false">I626+AA626</f>
        <v>17.8</v>
      </c>
      <c r="J627" s="5" t="n">
        <f aca="false">J626+AB626</f>
        <v>5.2</v>
      </c>
      <c r="K627" s="5" t="n">
        <f aca="false">K626+AC626</f>
        <v>-0.600000000000003</v>
      </c>
      <c r="L627" s="5" t="n">
        <f aca="false">L626+AD626</f>
        <v>-9.4</v>
      </c>
      <c r="M627" s="5" t="n">
        <f aca="false">M626+AE626</f>
        <v>-1.2</v>
      </c>
      <c r="N627" s="5" t="n">
        <f aca="false">N626+AF626</f>
        <v>-3.8</v>
      </c>
      <c r="O627" s="6" t="n">
        <f aca="false">$G$2</f>
        <v>0</v>
      </c>
      <c r="P627" s="7" t="n">
        <f aca="false">C627*I627</f>
        <v>106.8</v>
      </c>
      <c r="Q627" s="7" t="n">
        <f aca="false">D627*J627</f>
        <v>20.8</v>
      </c>
      <c r="R627" s="7" t="n">
        <f aca="false">E627*K627</f>
        <v>-1.80000000000001</v>
      </c>
      <c r="S627" s="7" t="n">
        <f aca="false">F627*L627</f>
        <v>-47</v>
      </c>
      <c r="T627" s="7" t="n">
        <f aca="false">G627*M627</f>
        <v>-1.2</v>
      </c>
      <c r="U627" s="7" t="n">
        <f aca="false">H627*N627</f>
        <v>-22.8</v>
      </c>
      <c r="V627" s="6" t="n">
        <f aca="false">SUM(O627:U627)</f>
        <v>54.8</v>
      </c>
      <c r="W627" s="8" t="n">
        <f aca="false">IF(V627&gt;=0,1,-1)</f>
        <v>1</v>
      </c>
      <c r="X627" s="22" t="n">
        <f aca="false">IF((VALUE(C627&amp;D627&amp;E627&amp;F627&amp;G627&amp;H627))&lt;452947,-1,1)</f>
        <v>1</v>
      </c>
      <c r="Y627" s="8" t="n">
        <f aca="false">X627-W627</f>
        <v>0</v>
      </c>
      <c r="Z627" s="5" t="n">
        <f aca="false">$E$2</f>
        <v>0.1</v>
      </c>
      <c r="AA627" s="5" t="n">
        <f aca="false">$Z627*$Y627*C627</f>
        <v>0</v>
      </c>
      <c r="AB627" s="5" t="n">
        <f aca="false">$Z627*$Y627*D627</f>
        <v>0</v>
      </c>
      <c r="AC627" s="5" t="n">
        <f aca="false">$Z627*$Y627*E627</f>
        <v>0</v>
      </c>
      <c r="AD627" s="5" t="n">
        <f aca="false">$Z627*$Y627*F627</f>
        <v>0</v>
      </c>
      <c r="AE627" s="5" t="n">
        <f aca="false">$Z627*$Y627*G627</f>
        <v>0</v>
      </c>
      <c r="AF627" s="5" t="n">
        <f aca="false">$Z627*$Y627*H627</f>
        <v>0</v>
      </c>
      <c r="AG627" s="23" t="str">
        <f aca="false">IF(W627=X627,"CERTO","ERRADO")</f>
        <v>CERTO</v>
      </c>
    </row>
    <row r="628" customFormat="false" ht="14.05" hidden="false" customHeight="false" outlineLevel="0" collapsed="false">
      <c r="B628" s="2" t="n">
        <v>25</v>
      </c>
      <c r="C628" s="3" t="n">
        <v>4</v>
      </c>
      <c r="D628" s="3" t="n">
        <v>7</v>
      </c>
      <c r="E628" s="3" t="n">
        <v>6</v>
      </c>
      <c r="F628" s="3" t="n">
        <v>8</v>
      </c>
      <c r="G628" s="3" t="n">
        <v>5</v>
      </c>
      <c r="H628" s="3" t="n">
        <v>4</v>
      </c>
      <c r="I628" s="4" t="n">
        <f aca="false">I627+AA627</f>
        <v>17.8</v>
      </c>
      <c r="J628" s="5" t="n">
        <f aca="false">J627+AB627</f>
        <v>5.2</v>
      </c>
      <c r="K628" s="5" t="n">
        <f aca="false">K627+AC627</f>
        <v>-0.600000000000003</v>
      </c>
      <c r="L628" s="5" t="n">
        <f aca="false">L627+AD627</f>
        <v>-9.4</v>
      </c>
      <c r="M628" s="5" t="n">
        <f aca="false">M627+AE627</f>
        <v>-1.2</v>
      </c>
      <c r="N628" s="5" t="n">
        <f aca="false">N627+AF627</f>
        <v>-3.8</v>
      </c>
      <c r="O628" s="6" t="n">
        <f aca="false">$G$2</f>
        <v>0</v>
      </c>
      <c r="P628" s="7" t="n">
        <f aca="false">C628*I628</f>
        <v>71.2</v>
      </c>
      <c r="Q628" s="7" t="n">
        <f aca="false">D628*J628</f>
        <v>36.4</v>
      </c>
      <c r="R628" s="7" t="n">
        <f aca="false">E628*K628</f>
        <v>-3.60000000000002</v>
      </c>
      <c r="S628" s="7" t="n">
        <f aca="false">F628*L628</f>
        <v>-75.2</v>
      </c>
      <c r="T628" s="7" t="n">
        <f aca="false">G628*M628</f>
        <v>-6</v>
      </c>
      <c r="U628" s="7" t="n">
        <f aca="false">H628*N628</f>
        <v>-15.2</v>
      </c>
      <c r="V628" s="6" t="n">
        <f aca="false">SUM(O628:U628)</f>
        <v>7.59999999999995</v>
      </c>
      <c r="W628" s="8" t="n">
        <f aca="false">IF(V628&gt;=0,1,-1)</f>
        <v>1</v>
      </c>
      <c r="X628" s="22" t="n">
        <f aca="false">IF((VALUE(C628&amp;D628&amp;E628&amp;F628&amp;G628&amp;H628))&lt;452947,-1,1)</f>
        <v>1</v>
      </c>
      <c r="Y628" s="8" t="n">
        <f aca="false">X628-W628</f>
        <v>0</v>
      </c>
      <c r="Z628" s="5" t="n">
        <f aca="false">$E$2</f>
        <v>0.1</v>
      </c>
      <c r="AA628" s="5" t="n">
        <f aca="false">$Z628*$Y628*C628</f>
        <v>0</v>
      </c>
      <c r="AB628" s="5" t="n">
        <f aca="false">$Z628*$Y628*D628</f>
        <v>0</v>
      </c>
      <c r="AC628" s="5" t="n">
        <f aca="false">$Z628*$Y628*E628</f>
        <v>0</v>
      </c>
      <c r="AD628" s="5" t="n">
        <f aca="false">$Z628*$Y628*F628</f>
        <v>0</v>
      </c>
      <c r="AE628" s="5" t="n">
        <f aca="false">$Z628*$Y628*G628</f>
        <v>0</v>
      </c>
      <c r="AF628" s="5" t="n">
        <f aca="false">$Z628*$Y628*H628</f>
        <v>0</v>
      </c>
      <c r="AG628" s="23" t="str">
        <f aca="false">IF(W628=X628,"CERTO","ERRADO")</f>
        <v>CERTO</v>
      </c>
    </row>
    <row r="629" customFormat="false" ht="14.05" hidden="false" customHeight="false" outlineLevel="0" collapsed="false">
      <c r="B629" s="2" t="n">
        <v>26</v>
      </c>
      <c r="C629" s="3" t="n">
        <v>8</v>
      </c>
      <c r="D629" s="3" t="n">
        <v>8</v>
      </c>
      <c r="E629" s="3" t="n">
        <v>2</v>
      </c>
      <c r="F629" s="3" t="n">
        <v>9</v>
      </c>
      <c r="G629" s="3" t="n">
        <v>0</v>
      </c>
      <c r="H629" s="3" t="n">
        <v>6</v>
      </c>
      <c r="I629" s="4" t="n">
        <f aca="false">I628+AA628</f>
        <v>17.8</v>
      </c>
      <c r="J629" s="5" t="n">
        <f aca="false">J628+AB628</f>
        <v>5.2</v>
      </c>
      <c r="K629" s="5" t="n">
        <f aca="false">K628+AC628</f>
        <v>-0.600000000000003</v>
      </c>
      <c r="L629" s="5" t="n">
        <f aca="false">L628+AD628</f>
        <v>-9.4</v>
      </c>
      <c r="M629" s="5" t="n">
        <f aca="false">M628+AE628</f>
        <v>-1.2</v>
      </c>
      <c r="N629" s="5" t="n">
        <f aca="false">N628+AF628</f>
        <v>-3.8</v>
      </c>
      <c r="O629" s="6" t="n">
        <f aca="false">$G$2</f>
        <v>0</v>
      </c>
      <c r="P629" s="7" t="n">
        <f aca="false">C629*I629</f>
        <v>142.4</v>
      </c>
      <c r="Q629" s="7" t="n">
        <f aca="false">D629*J629</f>
        <v>41.6</v>
      </c>
      <c r="R629" s="7" t="n">
        <f aca="false">E629*K629</f>
        <v>-1.20000000000001</v>
      </c>
      <c r="S629" s="7" t="n">
        <f aca="false">F629*L629</f>
        <v>-84.6</v>
      </c>
      <c r="T629" s="7" t="n">
        <f aca="false">G629*M629</f>
        <v>-0</v>
      </c>
      <c r="U629" s="7" t="n">
        <f aca="false">H629*N629</f>
        <v>-22.8</v>
      </c>
      <c r="V629" s="6" t="n">
        <f aca="false">SUM(O629:U629)</f>
        <v>75.3999999999999</v>
      </c>
      <c r="W629" s="8" t="n">
        <f aca="false">IF(V629&gt;=0,1,-1)</f>
        <v>1</v>
      </c>
      <c r="X629" s="22" t="n">
        <f aca="false">IF((VALUE(C629&amp;D629&amp;E629&amp;F629&amp;G629&amp;H629))&lt;452947,-1,1)</f>
        <v>1</v>
      </c>
      <c r="Y629" s="8" t="n">
        <f aca="false">X629-W629</f>
        <v>0</v>
      </c>
      <c r="Z629" s="5" t="n">
        <f aca="false">$E$2</f>
        <v>0.1</v>
      </c>
      <c r="AA629" s="5" t="n">
        <f aca="false">$Z629*$Y629*C629</f>
        <v>0</v>
      </c>
      <c r="AB629" s="5" t="n">
        <f aca="false">$Z629*$Y629*D629</f>
        <v>0</v>
      </c>
      <c r="AC629" s="5" t="n">
        <f aca="false">$Z629*$Y629*E629</f>
        <v>0</v>
      </c>
      <c r="AD629" s="5" t="n">
        <f aca="false">$Z629*$Y629*F629</f>
        <v>0</v>
      </c>
      <c r="AE629" s="5" t="n">
        <f aca="false">$Z629*$Y629*G629</f>
        <v>0</v>
      </c>
      <c r="AF629" s="5" t="n">
        <f aca="false">$Z629*$Y629*H629</f>
        <v>0</v>
      </c>
      <c r="AG629" s="23" t="str">
        <f aca="false">IF(W629=X629,"CERTO","ERRADO")</f>
        <v>CERTO</v>
      </c>
    </row>
    <row r="630" customFormat="false" ht="14.05" hidden="false" customHeight="false" outlineLevel="0" collapsed="false">
      <c r="B630" s="2" t="n">
        <v>27</v>
      </c>
      <c r="C630" s="3" t="n">
        <v>2</v>
      </c>
      <c r="D630" s="3" t="n">
        <v>2</v>
      </c>
      <c r="E630" s="3" t="n">
        <v>3</v>
      </c>
      <c r="F630" s="3" t="n">
        <v>7</v>
      </c>
      <c r="G630" s="3" t="n">
        <v>8</v>
      </c>
      <c r="H630" s="3" t="n">
        <v>7</v>
      </c>
      <c r="I630" s="4" t="n">
        <f aca="false">I629+AA629</f>
        <v>17.8</v>
      </c>
      <c r="J630" s="5" t="n">
        <f aca="false">J629+AB629</f>
        <v>5.2</v>
      </c>
      <c r="K630" s="5" t="n">
        <f aca="false">K629+AC629</f>
        <v>-0.600000000000003</v>
      </c>
      <c r="L630" s="5" t="n">
        <f aca="false">L629+AD629</f>
        <v>-9.4</v>
      </c>
      <c r="M630" s="5" t="n">
        <f aca="false">M629+AE629</f>
        <v>-1.2</v>
      </c>
      <c r="N630" s="5" t="n">
        <f aca="false">N629+AF629</f>
        <v>-3.8</v>
      </c>
      <c r="O630" s="6" t="n">
        <f aca="false">$G$2</f>
        <v>0</v>
      </c>
      <c r="P630" s="7" t="n">
        <f aca="false">C630*I630</f>
        <v>35.6</v>
      </c>
      <c r="Q630" s="7" t="n">
        <f aca="false">D630*J630</f>
        <v>10.4</v>
      </c>
      <c r="R630" s="7" t="n">
        <f aca="false">E630*K630</f>
        <v>-1.80000000000001</v>
      </c>
      <c r="S630" s="7" t="n">
        <f aca="false">F630*L630</f>
        <v>-65.8</v>
      </c>
      <c r="T630" s="7" t="n">
        <f aca="false">G630*M630</f>
        <v>-9.59999999999999</v>
      </c>
      <c r="U630" s="7" t="n">
        <f aca="false">H630*N630</f>
        <v>-26.6</v>
      </c>
      <c r="V630" s="6" t="n">
        <f aca="false">SUM(O630:U630)</f>
        <v>-57.8</v>
      </c>
      <c r="W630" s="8" t="n">
        <f aca="false">IF(V630&gt;=0,1,-1)</f>
        <v>-1</v>
      </c>
      <c r="X630" s="22" t="n">
        <f aca="false">IF((VALUE(C630&amp;D630&amp;E630&amp;F630&amp;G630&amp;H630))&lt;452947,-1,1)</f>
        <v>-1</v>
      </c>
      <c r="Y630" s="8" t="n">
        <f aca="false">X630-W630</f>
        <v>0</v>
      </c>
      <c r="Z630" s="5" t="n">
        <f aca="false">$E$2</f>
        <v>0.1</v>
      </c>
      <c r="AA630" s="5" t="n">
        <f aca="false">$Z630*$Y630*C630</f>
        <v>0</v>
      </c>
      <c r="AB630" s="5" t="n">
        <f aca="false">$Z630*$Y630*D630</f>
        <v>0</v>
      </c>
      <c r="AC630" s="5" t="n">
        <f aca="false">$Z630*$Y630*E630</f>
        <v>0</v>
      </c>
      <c r="AD630" s="5" t="n">
        <f aca="false">$Z630*$Y630*F630</f>
        <v>0</v>
      </c>
      <c r="AE630" s="5" t="n">
        <f aca="false">$Z630*$Y630*G630</f>
        <v>0</v>
      </c>
      <c r="AF630" s="5" t="n">
        <f aca="false">$Z630*$Y630*H630</f>
        <v>0</v>
      </c>
      <c r="AG630" s="23" t="str">
        <f aca="false">IF(W630=X630,"CERTO","ERRADO")</f>
        <v>CERTO</v>
      </c>
    </row>
    <row r="631" customFormat="false" ht="14.05" hidden="false" customHeight="false" outlineLevel="0" collapsed="false">
      <c r="B631" s="2" t="n">
        <v>28</v>
      </c>
      <c r="C631" s="3" t="n">
        <v>5</v>
      </c>
      <c r="D631" s="3" t="n">
        <v>4</v>
      </c>
      <c r="E631" s="3" t="n">
        <v>2</v>
      </c>
      <c r="F631" s="3" t="n">
        <v>9</v>
      </c>
      <c r="G631" s="3" t="n">
        <v>7</v>
      </c>
      <c r="H631" s="3" t="n">
        <v>8</v>
      </c>
      <c r="I631" s="4" t="n">
        <f aca="false">I630+AA630</f>
        <v>17.8</v>
      </c>
      <c r="J631" s="5" t="n">
        <f aca="false">J630+AB630</f>
        <v>5.2</v>
      </c>
      <c r="K631" s="5" t="n">
        <f aca="false">K630+AC630</f>
        <v>-0.600000000000003</v>
      </c>
      <c r="L631" s="5" t="n">
        <f aca="false">L630+AD630</f>
        <v>-9.4</v>
      </c>
      <c r="M631" s="5" t="n">
        <f aca="false">M630+AE630</f>
        <v>-1.2</v>
      </c>
      <c r="N631" s="5" t="n">
        <f aca="false">N630+AF630</f>
        <v>-3.8</v>
      </c>
      <c r="O631" s="6" t="n">
        <f aca="false">$G$2</f>
        <v>0</v>
      </c>
      <c r="P631" s="7" t="n">
        <f aca="false">C631*I631</f>
        <v>89</v>
      </c>
      <c r="Q631" s="7" t="n">
        <f aca="false">D631*J631</f>
        <v>20.8</v>
      </c>
      <c r="R631" s="7" t="n">
        <f aca="false">E631*K631</f>
        <v>-1.20000000000001</v>
      </c>
      <c r="S631" s="7" t="n">
        <f aca="false">F631*L631</f>
        <v>-84.6</v>
      </c>
      <c r="T631" s="7" t="n">
        <f aca="false">G631*M631</f>
        <v>-8.4</v>
      </c>
      <c r="U631" s="7" t="n">
        <f aca="false">H631*N631</f>
        <v>-30.4</v>
      </c>
      <c r="V631" s="6" t="n">
        <f aca="false">SUM(O631:U631)</f>
        <v>-14.8</v>
      </c>
      <c r="W631" s="8" t="n">
        <f aca="false">IF(V631&gt;=0,1,-1)</f>
        <v>-1</v>
      </c>
      <c r="X631" s="22" t="n">
        <f aca="false">IF((VALUE(C631&amp;D631&amp;E631&amp;F631&amp;G631&amp;H631))&lt;452947,-1,1)</f>
        <v>1</v>
      </c>
      <c r="Y631" s="8" t="n">
        <f aca="false">X631-W631</f>
        <v>2</v>
      </c>
      <c r="Z631" s="5" t="n">
        <f aca="false">$E$2</f>
        <v>0.1</v>
      </c>
      <c r="AA631" s="5" t="n">
        <f aca="false">$Z631*$Y631*C631</f>
        <v>1</v>
      </c>
      <c r="AB631" s="5" t="n">
        <f aca="false">$Z631*$Y631*D631</f>
        <v>0.8</v>
      </c>
      <c r="AC631" s="5" t="n">
        <f aca="false">$Z631*$Y631*E631</f>
        <v>0.4</v>
      </c>
      <c r="AD631" s="5" t="n">
        <f aca="false">$Z631*$Y631*F631</f>
        <v>1.8</v>
      </c>
      <c r="AE631" s="5" t="n">
        <f aca="false">$Z631*$Y631*G631</f>
        <v>1.4</v>
      </c>
      <c r="AF631" s="5" t="n">
        <f aca="false">$Z631*$Y631*H631</f>
        <v>1.6</v>
      </c>
      <c r="AG631" s="23" t="str">
        <f aca="false">IF(W631=X631,"CERTO","ERRADO")</f>
        <v>ERRADO</v>
      </c>
    </row>
    <row r="632" customFormat="false" ht="14.05" hidden="false" customHeight="false" outlineLevel="0" collapsed="false">
      <c r="B632" s="2" t="n">
        <v>29</v>
      </c>
      <c r="C632" s="3" t="n">
        <v>6</v>
      </c>
      <c r="D632" s="3" t="n">
        <v>5</v>
      </c>
      <c r="E632" s="3" t="n">
        <v>1</v>
      </c>
      <c r="F632" s="3" t="n">
        <v>8</v>
      </c>
      <c r="G632" s="3" t="n">
        <v>1</v>
      </c>
      <c r="H632" s="3" t="n">
        <v>4</v>
      </c>
      <c r="I632" s="4" t="n">
        <f aca="false">I631+AA631</f>
        <v>18.8</v>
      </c>
      <c r="J632" s="5" t="n">
        <f aca="false">J631+AB631</f>
        <v>6</v>
      </c>
      <c r="K632" s="5" t="n">
        <f aca="false">K631+AC631</f>
        <v>-0.200000000000003</v>
      </c>
      <c r="L632" s="5" t="n">
        <f aca="false">L631+AD631</f>
        <v>-7.6</v>
      </c>
      <c r="M632" s="5" t="n">
        <f aca="false">M631+AE631</f>
        <v>0.200000000000001</v>
      </c>
      <c r="N632" s="5" t="n">
        <f aca="false">N631+AF631</f>
        <v>-2.2</v>
      </c>
      <c r="O632" s="6" t="n">
        <f aca="false">$G$2</f>
        <v>0</v>
      </c>
      <c r="P632" s="7" t="n">
        <f aca="false">C632*I632</f>
        <v>112.8</v>
      </c>
      <c r="Q632" s="7" t="n">
        <f aca="false">D632*J632</f>
        <v>30</v>
      </c>
      <c r="R632" s="7" t="n">
        <f aca="false">E632*K632</f>
        <v>-0.200000000000003</v>
      </c>
      <c r="S632" s="7" t="n">
        <f aca="false">F632*L632</f>
        <v>-60.8</v>
      </c>
      <c r="T632" s="7" t="n">
        <f aca="false">G632*M632</f>
        <v>0.200000000000001</v>
      </c>
      <c r="U632" s="7" t="n">
        <f aca="false">H632*N632</f>
        <v>-8.79999999999999</v>
      </c>
      <c r="V632" s="6" t="n">
        <f aca="false">SUM(O632:U632)</f>
        <v>73.2</v>
      </c>
      <c r="W632" s="8" t="n">
        <f aca="false">IF(V632&gt;=0,1,-1)</f>
        <v>1</v>
      </c>
      <c r="X632" s="22" t="n">
        <f aca="false">IF((VALUE(C632&amp;D632&amp;E632&amp;F632&amp;G632&amp;H632))&lt;452947,-1,1)</f>
        <v>1</v>
      </c>
      <c r="Y632" s="8" t="n">
        <f aca="false">X632-W632</f>
        <v>0</v>
      </c>
      <c r="Z632" s="5" t="n">
        <f aca="false">$E$2</f>
        <v>0.1</v>
      </c>
      <c r="AA632" s="5" t="n">
        <f aca="false">$Z632*$Y632*C632</f>
        <v>0</v>
      </c>
      <c r="AB632" s="5" t="n">
        <f aca="false">$Z632*$Y632*D632</f>
        <v>0</v>
      </c>
      <c r="AC632" s="5" t="n">
        <f aca="false">$Z632*$Y632*E632</f>
        <v>0</v>
      </c>
      <c r="AD632" s="5" t="n">
        <f aca="false">$Z632*$Y632*F632</f>
        <v>0</v>
      </c>
      <c r="AE632" s="5" t="n">
        <f aca="false">$Z632*$Y632*G632</f>
        <v>0</v>
      </c>
      <c r="AF632" s="5" t="n">
        <f aca="false">$Z632*$Y632*H632</f>
        <v>0</v>
      </c>
      <c r="AG632" s="23" t="str">
        <f aca="false">IF(W632=X632,"CERTO","ERRADO")</f>
        <v>CERTO</v>
      </c>
    </row>
    <row r="633" customFormat="false" ht="14.05" hidden="false" customHeight="false" outlineLevel="0" collapsed="false">
      <c r="B633" s="2" t="n">
        <v>30</v>
      </c>
      <c r="C633" s="3" t="n">
        <v>3</v>
      </c>
      <c r="D633" s="3" t="n">
        <v>2</v>
      </c>
      <c r="E633" s="3" t="n">
        <v>0</v>
      </c>
      <c r="F633" s="3" t="n">
        <v>9</v>
      </c>
      <c r="G633" s="3" t="n">
        <v>3</v>
      </c>
      <c r="H633" s="3" t="n">
        <v>9</v>
      </c>
      <c r="I633" s="4" t="n">
        <f aca="false">I632+AA632</f>
        <v>18.8</v>
      </c>
      <c r="J633" s="5" t="n">
        <f aca="false">J632+AB632</f>
        <v>6</v>
      </c>
      <c r="K633" s="5" t="n">
        <f aca="false">K632+AC632</f>
        <v>-0.200000000000003</v>
      </c>
      <c r="L633" s="5" t="n">
        <f aca="false">L632+AD632</f>
        <v>-7.6</v>
      </c>
      <c r="M633" s="5" t="n">
        <f aca="false">M632+AE632</f>
        <v>0.200000000000001</v>
      </c>
      <c r="N633" s="5" t="n">
        <f aca="false">N632+AF632</f>
        <v>-2.2</v>
      </c>
      <c r="O633" s="6" t="n">
        <f aca="false">$G$2</f>
        <v>0</v>
      </c>
      <c r="P633" s="7" t="n">
        <f aca="false">C633*I633</f>
        <v>56.4</v>
      </c>
      <c r="Q633" s="7" t="n">
        <f aca="false">D633*J633</f>
        <v>12</v>
      </c>
      <c r="R633" s="7" t="n">
        <f aca="false">E633*K633</f>
        <v>-0</v>
      </c>
      <c r="S633" s="7" t="n">
        <f aca="false">F633*L633</f>
        <v>-68.4</v>
      </c>
      <c r="T633" s="7" t="n">
        <f aca="false">G633*M633</f>
        <v>0.600000000000003</v>
      </c>
      <c r="U633" s="7" t="n">
        <f aca="false">H633*N633</f>
        <v>-19.8</v>
      </c>
      <c r="V633" s="6" t="n">
        <f aca="false">SUM(O633:U633)</f>
        <v>-19.2</v>
      </c>
      <c r="W633" s="8" t="n">
        <f aca="false">IF(V633&gt;=0,1,-1)</f>
        <v>-1</v>
      </c>
      <c r="X633" s="22" t="n">
        <f aca="false">IF((VALUE(C633&amp;D633&amp;E633&amp;F633&amp;G633&amp;H633))&lt;452947,-1,1)</f>
        <v>-1</v>
      </c>
      <c r="Y633" s="8" t="n">
        <f aca="false">X633-W633</f>
        <v>0</v>
      </c>
      <c r="Z633" s="5" t="n">
        <f aca="false">$E$2</f>
        <v>0.1</v>
      </c>
      <c r="AA633" s="5" t="n">
        <f aca="false">$Z633*$Y633*C633</f>
        <v>0</v>
      </c>
      <c r="AB633" s="5" t="n">
        <f aca="false">$Z633*$Y633*D633</f>
        <v>0</v>
      </c>
      <c r="AC633" s="5" t="n">
        <f aca="false">$Z633*$Y633*E633</f>
        <v>0</v>
      </c>
      <c r="AD633" s="5" t="n">
        <f aca="false">$Z633*$Y633*F633</f>
        <v>0</v>
      </c>
      <c r="AE633" s="5" t="n">
        <f aca="false">$Z633*$Y633*G633</f>
        <v>0</v>
      </c>
      <c r="AF633" s="5" t="n">
        <f aca="false">$Z633*$Y633*H633</f>
        <v>0</v>
      </c>
      <c r="AG633" s="23" t="str">
        <f aca="false">IF(W633=X633,"CERTO","ERRADO")</f>
        <v>CERTO</v>
      </c>
    </row>
    <row r="634" customFormat="false" ht="14.05" hidden="false" customHeight="false" outlineLevel="0" collapsed="false">
      <c r="B634" s="2" t="n">
        <v>31</v>
      </c>
      <c r="C634" s="3" t="n">
        <v>3</v>
      </c>
      <c r="D634" s="3" t="n">
        <v>1</v>
      </c>
      <c r="E634" s="3" t="n">
        <v>0</v>
      </c>
      <c r="F634" s="3" t="n">
        <v>9</v>
      </c>
      <c r="G634" s="3" t="n">
        <v>6</v>
      </c>
      <c r="H634" s="3" t="n">
        <v>4</v>
      </c>
      <c r="I634" s="4" t="n">
        <f aca="false">I633+AA633</f>
        <v>18.8</v>
      </c>
      <c r="J634" s="5" t="n">
        <f aca="false">J633+AB633</f>
        <v>6</v>
      </c>
      <c r="K634" s="5" t="n">
        <f aca="false">K633+AC633</f>
        <v>-0.200000000000003</v>
      </c>
      <c r="L634" s="5" t="n">
        <f aca="false">L633+AD633</f>
        <v>-7.6</v>
      </c>
      <c r="M634" s="5" t="n">
        <f aca="false">M633+AE633</f>
        <v>0.200000000000001</v>
      </c>
      <c r="N634" s="5" t="n">
        <f aca="false">N633+AF633</f>
        <v>-2.2</v>
      </c>
      <c r="O634" s="6" t="n">
        <f aca="false">$G$2</f>
        <v>0</v>
      </c>
      <c r="P634" s="7" t="n">
        <f aca="false">C634*I634</f>
        <v>56.4</v>
      </c>
      <c r="Q634" s="7" t="n">
        <f aca="false">D634*J634</f>
        <v>6</v>
      </c>
      <c r="R634" s="7" t="n">
        <f aca="false">E634*K634</f>
        <v>-0</v>
      </c>
      <c r="S634" s="7" t="n">
        <f aca="false">F634*L634</f>
        <v>-68.4</v>
      </c>
      <c r="T634" s="7" t="n">
        <f aca="false">G634*M634</f>
        <v>1.20000000000001</v>
      </c>
      <c r="U634" s="7" t="n">
        <f aca="false">H634*N634</f>
        <v>-8.79999999999999</v>
      </c>
      <c r="V634" s="6" t="n">
        <f aca="false">SUM(O634:U634)</f>
        <v>-13.6</v>
      </c>
      <c r="W634" s="8" t="n">
        <f aca="false">IF(V634&gt;=0,1,-1)</f>
        <v>-1</v>
      </c>
      <c r="X634" s="22" t="n">
        <f aca="false">IF((VALUE(C634&amp;D634&amp;E634&amp;F634&amp;G634&amp;H634))&lt;452947,-1,1)</f>
        <v>-1</v>
      </c>
      <c r="Y634" s="8" t="n">
        <f aca="false">X634-W634</f>
        <v>0</v>
      </c>
      <c r="Z634" s="5" t="n">
        <f aca="false">$E$2</f>
        <v>0.1</v>
      </c>
      <c r="AA634" s="5" t="n">
        <f aca="false">$Z634*$Y634*C634</f>
        <v>0</v>
      </c>
      <c r="AB634" s="5" t="n">
        <f aca="false">$Z634*$Y634*D634</f>
        <v>0</v>
      </c>
      <c r="AC634" s="5" t="n">
        <f aca="false">$Z634*$Y634*E634</f>
        <v>0</v>
      </c>
      <c r="AD634" s="5" t="n">
        <f aca="false">$Z634*$Y634*F634</f>
        <v>0</v>
      </c>
      <c r="AE634" s="5" t="n">
        <f aca="false">$Z634*$Y634*G634</f>
        <v>0</v>
      </c>
      <c r="AF634" s="5" t="n">
        <f aca="false">$Z634*$Y634*H634</f>
        <v>0</v>
      </c>
      <c r="AG634" s="23" t="str">
        <f aca="false">IF(W634=X634,"CERTO","ERRADO")</f>
        <v>CERTO</v>
      </c>
    </row>
    <row r="635" customFormat="false" ht="14.05" hidden="false" customHeight="false" outlineLevel="0" collapsed="false">
      <c r="B635" s="2" t="n">
        <v>32</v>
      </c>
      <c r="C635" s="3" t="n">
        <v>7</v>
      </c>
      <c r="D635" s="3" t="n">
        <v>4</v>
      </c>
      <c r="E635" s="3" t="n">
        <v>1</v>
      </c>
      <c r="F635" s="3" t="n">
        <v>6</v>
      </c>
      <c r="G635" s="3" t="n">
        <v>5</v>
      </c>
      <c r="H635" s="3" t="n">
        <v>6</v>
      </c>
      <c r="I635" s="4" t="n">
        <f aca="false">I634+AA634</f>
        <v>18.8</v>
      </c>
      <c r="J635" s="5" t="n">
        <f aca="false">J634+AB634</f>
        <v>6</v>
      </c>
      <c r="K635" s="5" t="n">
        <f aca="false">K634+AC634</f>
        <v>-0.200000000000003</v>
      </c>
      <c r="L635" s="5" t="n">
        <f aca="false">L634+AD634</f>
        <v>-7.6</v>
      </c>
      <c r="M635" s="5" t="n">
        <f aca="false">M634+AE634</f>
        <v>0.200000000000001</v>
      </c>
      <c r="N635" s="5" t="n">
        <f aca="false">N634+AF634</f>
        <v>-2.2</v>
      </c>
      <c r="O635" s="6" t="n">
        <f aca="false">$G$2</f>
        <v>0</v>
      </c>
      <c r="P635" s="7" t="n">
        <f aca="false">C635*I635</f>
        <v>131.6</v>
      </c>
      <c r="Q635" s="7" t="n">
        <f aca="false">D635*J635</f>
        <v>24</v>
      </c>
      <c r="R635" s="7" t="n">
        <f aca="false">E635*K635</f>
        <v>-0.200000000000003</v>
      </c>
      <c r="S635" s="7" t="n">
        <f aca="false">F635*L635</f>
        <v>-45.6</v>
      </c>
      <c r="T635" s="7" t="n">
        <f aca="false">G635*M635</f>
        <v>1</v>
      </c>
      <c r="U635" s="7" t="n">
        <f aca="false">H635*N635</f>
        <v>-13.2</v>
      </c>
      <c r="V635" s="6" t="n">
        <f aca="false">SUM(O635:U635)</f>
        <v>97.6</v>
      </c>
      <c r="W635" s="8" t="n">
        <f aca="false">IF(V635&gt;=0,1,-1)</f>
        <v>1</v>
      </c>
      <c r="X635" s="22" t="n">
        <f aca="false">IF((VALUE(C635&amp;D635&amp;E635&amp;F635&amp;G635&amp;H635))&lt;452947,-1,1)</f>
        <v>1</v>
      </c>
      <c r="Y635" s="8" t="n">
        <f aca="false">X635-W635</f>
        <v>0</v>
      </c>
      <c r="Z635" s="5" t="n">
        <f aca="false">$E$2</f>
        <v>0.1</v>
      </c>
      <c r="AA635" s="5" t="n">
        <f aca="false">$Z635*$Y635*C635</f>
        <v>0</v>
      </c>
      <c r="AB635" s="5" t="n">
        <f aca="false">$Z635*$Y635*D635</f>
        <v>0</v>
      </c>
      <c r="AC635" s="5" t="n">
        <f aca="false">$Z635*$Y635*E635</f>
        <v>0</v>
      </c>
      <c r="AD635" s="5" t="n">
        <f aca="false">$Z635*$Y635*F635</f>
        <v>0</v>
      </c>
      <c r="AE635" s="5" t="n">
        <f aca="false">$Z635*$Y635*G635</f>
        <v>0</v>
      </c>
      <c r="AF635" s="5" t="n">
        <f aca="false">$Z635*$Y635*H635</f>
        <v>0</v>
      </c>
      <c r="AG635" s="23" t="str">
        <f aca="false">IF(W635=X635,"CERTO","ERRADO")</f>
        <v>CERTO</v>
      </c>
    </row>
    <row r="636" customFormat="false" ht="14.05" hidden="false" customHeight="false" outlineLevel="0" collapsed="false">
      <c r="B636" s="2" t="n">
        <v>33</v>
      </c>
      <c r="C636" s="3" t="n">
        <v>2</v>
      </c>
      <c r="D636" s="3" t="n">
        <v>4</v>
      </c>
      <c r="E636" s="3" t="n">
        <v>2</v>
      </c>
      <c r="F636" s="3" t="n">
        <v>9</v>
      </c>
      <c r="G636" s="3" t="n">
        <v>4</v>
      </c>
      <c r="H636" s="3" t="n">
        <v>7</v>
      </c>
      <c r="I636" s="4" t="n">
        <f aca="false">I635+AA635</f>
        <v>18.8</v>
      </c>
      <c r="J636" s="5" t="n">
        <f aca="false">J635+AB635</f>
        <v>6</v>
      </c>
      <c r="K636" s="5" t="n">
        <f aca="false">K635+AC635</f>
        <v>-0.200000000000003</v>
      </c>
      <c r="L636" s="5" t="n">
        <f aca="false">L635+AD635</f>
        <v>-7.6</v>
      </c>
      <c r="M636" s="5" t="n">
        <f aca="false">M635+AE635</f>
        <v>0.200000000000001</v>
      </c>
      <c r="N636" s="5" t="n">
        <f aca="false">N635+AF635</f>
        <v>-2.2</v>
      </c>
      <c r="O636" s="6" t="n">
        <f aca="false">$G$2</f>
        <v>0</v>
      </c>
      <c r="P636" s="7" t="n">
        <f aca="false">C636*I636</f>
        <v>37.6</v>
      </c>
      <c r="Q636" s="7" t="n">
        <f aca="false">D636*J636</f>
        <v>24</v>
      </c>
      <c r="R636" s="7" t="n">
        <f aca="false">E636*K636</f>
        <v>-0.400000000000006</v>
      </c>
      <c r="S636" s="7" t="n">
        <f aca="false">F636*L636</f>
        <v>-68.4</v>
      </c>
      <c r="T636" s="7" t="n">
        <f aca="false">G636*M636</f>
        <v>0.800000000000003</v>
      </c>
      <c r="U636" s="7" t="n">
        <f aca="false">H636*N636</f>
        <v>-15.4</v>
      </c>
      <c r="V636" s="6" t="n">
        <f aca="false">SUM(O636:U636)</f>
        <v>-21.8</v>
      </c>
      <c r="W636" s="8" t="n">
        <f aca="false">IF(V636&gt;=0,1,-1)</f>
        <v>-1</v>
      </c>
      <c r="X636" s="22" t="n">
        <f aca="false">IF((VALUE(C636&amp;D636&amp;E636&amp;F636&amp;G636&amp;H636))&lt;452947,-1,1)</f>
        <v>-1</v>
      </c>
      <c r="Y636" s="8" t="n">
        <f aca="false">X636-W636</f>
        <v>0</v>
      </c>
      <c r="Z636" s="5" t="n">
        <f aca="false">$E$2</f>
        <v>0.1</v>
      </c>
      <c r="AA636" s="5" t="n">
        <f aca="false">$Z636*$Y636*C636</f>
        <v>0</v>
      </c>
      <c r="AB636" s="5" t="n">
        <f aca="false">$Z636*$Y636*D636</f>
        <v>0</v>
      </c>
      <c r="AC636" s="5" t="n">
        <f aca="false">$Z636*$Y636*E636</f>
        <v>0</v>
      </c>
      <c r="AD636" s="5" t="n">
        <f aca="false">$Z636*$Y636*F636</f>
        <v>0</v>
      </c>
      <c r="AE636" s="5" t="n">
        <f aca="false">$Z636*$Y636*G636</f>
        <v>0</v>
      </c>
      <c r="AF636" s="5" t="n">
        <f aca="false">$Z636*$Y636*H636</f>
        <v>0</v>
      </c>
      <c r="AG636" s="23" t="str">
        <f aca="false">IF(W636=X636,"CERTO","ERRADO")</f>
        <v>CERTO</v>
      </c>
    </row>
    <row r="637" customFormat="false" ht="14.05" hidden="false" customHeight="false" outlineLevel="0" collapsed="false">
      <c r="B637" s="2" t="n">
        <v>34</v>
      </c>
      <c r="C637" s="3" t="n">
        <v>4</v>
      </c>
      <c r="D637" s="3" t="n">
        <v>2</v>
      </c>
      <c r="E637" s="3" t="n">
        <v>0</v>
      </c>
      <c r="F637" s="3" t="n">
        <v>8</v>
      </c>
      <c r="G637" s="3" t="n">
        <v>5</v>
      </c>
      <c r="H637" s="3" t="n">
        <v>9</v>
      </c>
      <c r="I637" s="4" t="n">
        <f aca="false">I636+AA636</f>
        <v>18.8</v>
      </c>
      <c r="J637" s="5" t="n">
        <f aca="false">J636+AB636</f>
        <v>6</v>
      </c>
      <c r="K637" s="5" t="n">
        <f aca="false">K636+AC636</f>
        <v>-0.200000000000003</v>
      </c>
      <c r="L637" s="5" t="n">
        <f aca="false">L636+AD636</f>
        <v>-7.6</v>
      </c>
      <c r="M637" s="5" t="n">
        <f aca="false">M636+AE636</f>
        <v>0.200000000000001</v>
      </c>
      <c r="N637" s="5" t="n">
        <f aca="false">N636+AF636</f>
        <v>-2.2</v>
      </c>
      <c r="O637" s="6" t="n">
        <f aca="false">$G$2</f>
        <v>0</v>
      </c>
      <c r="P637" s="7" t="n">
        <f aca="false">C637*I637</f>
        <v>75.2</v>
      </c>
      <c r="Q637" s="7" t="n">
        <f aca="false">D637*J637</f>
        <v>12</v>
      </c>
      <c r="R637" s="7" t="n">
        <f aca="false">E637*K637</f>
        <v>-0</v>
      </c>
      <c r="S637" s="7" t="n">
        <f aca="false">F637*L637</f>
        <v>-60.8</v>
      </c>
      <c r="T637" s="7" t="n">
        <f aca="false">G637*M637</f>
        <v>1</v>
      </c>
      <c r="U637" s="7" t="n">
        <f aca="false">H637*N637</f>
        <v>-19.8</v>
      </c>
      <c r="V637" s="6" t="n">
        <f aca="false">SUM(O637:U637)</f>
        <v>7.60000000000001</v>
      </c>
      <c r="W637" s="8" t="n">
        <f aca="false">IF(V637&gt;=0,1,-1)</f>
        <v>1</v>
      </c>
      <c r="X637" s="22" t="n">
        <f aca="false">IF((VALUE(C637&amp;D637&amp;E637&amp;F637&amp;G637&amp;H637))&lt;452947,-1,1)</f>
        <v>-1</v>
      </c>
      <c r="Y637" s="8" t="n">
        <f aca="false">X637-W637</f>
        <v>-2</v>
      </c>
      <c r="Z637" s="5" t="n">
        <f aca="false">$E$2</f>
        <v>0.1</v>
      </c>
      <c r="AA637" s="5" t="n">
        <f aca="false">$Z637*$Y637*C637</f>
        <v>-0.8</v>
      </c>
      <c r="AB637" s="5" t="n">
        <f aca="false">$Z637*$Y637*D637</f>
        <v>-0.4</v>
      </c>
      <c r="AC637" s="5" t="n">
        <f aca="false">$Z637*$Y637*E637</f>
        <v>-0</v>
      </c>
      <c r="AD637" s="5" t="n">
        <f aca="false">$Z637*$Y637*F637</f>
        <v>-1.6</v>
      </c>
      <c r="AE637" s="5" t="n">
        <f aca="false">$Z637*$Y637*G637</f>
        <v>-1</v>
      </c>
      <c r="AF637" s="5" t="n">
        <f aca="false">$Z637*$Y637*H637</f>
        <v>-1.8</v>
      </c>
      <c r="AG637" s="23" t="str">
        <f aca="false">IF(W637=X637,"CERTO","ERRADO")</f>
        <v>ERRADO</v>
      </c>
    </row>
    <row r="638" customFormat="false" ht="14.05" hidden="false" customHeight="false" outlineLevel="0" collapsed="false">
      <c r="B638" s="2" t="n">
        <v>35</v>
      </c>
      <c r="C638" s="3" t="n">
        <v>6</v>
      </c>
      <c r="D638" s="3" t="n">
        <v>5</v>
      </c>
      <c r="E638" s="3" t="n">
        <v>2</v>
      </c>
      <c r="F638" s="3" t="n">
        <v>9</v>
      </c>
      <c r="G638" s="3" t="n">
        <v>1</v>
      </c>
      <c r="H638" s="3" t="n">
        <v>7</v>
      </c>
      <c r="I638" s="4" t="n">
        <f aca="false">I637+AA637</f>
        <v>18</v>
      </c>
      <c r="J638" s="5" t="n">
        <f aca="false">J637+AB637</f>
        <v>5.59999999999999</v>
      </c>
      <c r="K638" s="5" t="n">
        <f aca="false">K637+AC637</f>
        <v>-0.200000000000003</v>
      </c>
      <c r="L638" s="5" t="n">
        <f aca="false">L637+AD637</f>
        <v>-9.2</v>
      </c>
      <c r="M638" s="5" t="n">
        <f aca="false">M637+AE637</f>
        <v>-0.799999999999999</v>
      </c>
      <c r="N638" s="5" t="n">
        <f aca="false">N637+AF637</f>
        <v>-4</v>
      </c>
      <c r="O638" s="6" t="n">
        <f aca="false">$G$2</f>
        <v>0</v>
      </c>
      <c r="P638" s="7" t="n">
        <f aca="false">C638*I638</f>
        <v>108</v>
      </c>
      <c r="Q638" s="7" t="n">
        <f aca="false">D638*J638</f>
        <v>28</v>
      </c>
      <c r="R638" s="7" t="n">
        <f aca="false">E638*K638</f>
        <v>-0.400000000000006</v>
      </c>
      <c r="S638" s="7" t="n">
        <f aca="false">F638*L638</f>
        <v>-82.8</v>
      </c>
      <c r="T638" s="7" t="n">
        <f aca="false">G638*M638</f>
        <v>-0.799999999999999</v>
      </c>
      <c r="U638" s="7" t="n">
        <f aca="false">H638*N638</f>
        <v>-28</v>
      </c>
      <c r="V638" s="6" t="n">
        <f aca="false">SUM(O638:U638)</f>
        <v>23.9999999999999</v>
      </c>
      <c r="W638" s="8" t="n">
        <f aca="false">IF(V638&gt;=0,1,-1)</f>
        <v>1</v>
      </c>
      <c r="X638" s="22" t="n">
        <f aca="false">IF((VALUE(C638&amp;D638&amp;E638&amp;F638&amp;G638&amp;H638))&lt;452947,-1,1)</f>
        <v>1</v>
      </c>
      <c r="Y638" s="8" t="n">
        <f aca="false">X638-W638</f>
        <v>0</v>
      </c>
      <c r="Z638" s="5" t="n">
        <f aca="false">$E$2</f>
        <v>0.1</v>
      </c>
      <c r="AA638" s="5" t="n">
        <f aca="false">$Z638*$Y638*C638</f>
        <v>0</v>
      </c>
      <c r="AB638" s="5" t="n">
        <f aca="false">$Z638*$Y638*D638</f>
        <v>0</v>
      </c>
      <c r="AC638" s="5" t="n">
        <f aca="false">$Z638*$Y638*E638</f>
        <v>0</v>
      </c>
      <c r="AD638" s="5" t="n">
        <f aca="false">$Z638*$Y638*F638</f>
        <v>0</v>
      </c>
      <c r="AE638" s="5" t="n">
        <f aca="false">$Z638*$Y638*G638</f>
        <v>0</v>
      </c>
      <c r="AF638" s="5" t="n">
        <f aca="false">$Z638*$Y638*H638</f>
        <v>0</v>
      </c>
      <c r="AG638" s="23" t="str">
        <f aca="false">IF(W638=X638,"CERTO","ERRADO")</f>
        <v>CERTO</v>
      </c>
    </row>
    <row r="639" customFormat="false" ht="14.05" hidden="false" customHeight="false" outlineLevel="0" collapsed="false">
      <c r="B639" s="2" t="n">
        <v>36</v>
      </c>
      <c r="C639" s="3" t="n">
        <v>2</v>
      </c>
      <c r="D639" s="3" t="n">
        <v>6</v>
      </c>
      <c r="E639" s="3" t="n">
        <v>2</v>
      </c>
      <c r="F639" s="3" t="n">
        <v>9</v>
      </c>
      <c r="G639" s="3" t="n">
        <v>3</v>
      </c>
      <c r="H639" s="3" t="n">
        <v>8</v>
      </c>
      <c r="I639" s="4" t="n">
        <f aca="false">I638+AA638</f>
        <v>18</v>
      </c>
      <c r="J639" s="5" t="n">
        <f aca="false">J638+AB638</f>
        <v>5.59999999999999</v>
      </c>
      <c r="K639" s="5" t="n">
        <f aca="false">K638+AC638</f>
        <v>-0.200000000000003</v>
      </c>
      <c r="L639" s="5" t="n">
        <f aca="false">L638+AD638</f>
        <v>-9.2</v>
      </c>
      <c r="M639" s="5" t="n">
        <f aca="false">M638+AE638</f>
        <v>-0.799999999999999</v>
      </c>
      <c r="N639" s="5" t="n">
        <f aca="false">N638+AF638</f>
        <v>-4</v>
      </c>
      <c r="O639" s="6" t="n">
        <f aca="false">$G$2</f>
        <v>0</v>
      </c>
      <c r="P639" s="7" t="n">
        <f aca="false">C639*I639</f>
        <v>36</v>
      </c>
      <c r="Q639" s="7" t="n">
        <f aca="false">D639*J639</f>
        <v>33.6</v>
      </c>
      <c r="R639" s="7" t="n">
        <f aca="false">E639*K639</f>
        <v>-0.400000000000006</v>
      </c>
      <c r="S639" s="7" t="n">
        <f aca="false">F639*L639</f>
        <v>-82.8</v>
      </c>
      <c r="T639" s="7" t="n">
        <f aca="false">G639*M639</f>
        <v>-2.4</v>
      </c>
      <c r="U639" s="7" t="n">
        <f aca="false">H639*N639</f>
        <v>-32</v>
      </c>
      <c r="V639" s="6" t="n">
        <f aca="false">SUM(O639:U639)</f>
        <v>-48</v>
      </c>
      <c r="W639" s="8" t="n">
        <f aca="false">IF(V639&gt;=0,1,-1)</f>
        <v>-1</v>
      </c>
      <c r="X639" s="22" t="n">
        <f aca="false">IF((VALUE(C639&amp;D639&amp;E639&amp;F639&amp;G639&amp;H639))&lt;452947,-1,1)</f>
        <v>-1</v>
      </c>
      <c r="Y639" s="8" t="n">
        <f aca="false">X639-W639</f>
        <v>0</v>
      </c>
      <c r="Z639" s="5" t="n">
        <f aca="false">$E$2</f>
        <v>0.1</v>
      </c>
      <c r="AA639" s="5" t="n">
        <f aca="false">$Z639*$Y639*C639</f>
        <v>0</v>
      </c>
      <c r="AB639" s="5" t="n">
        <f aca="false">$Z639*$Y639*D639</f>
        <v>0</v>
      </c>
      <c r="AC639" s="5" t="n">
        <f aca="false">$Z639*$Y639*E639</f>
        <v>0</v>
      </c>
      <c r="AD639" s="5" t="n">
        <f aca="false">$Z639*$Y639*F639</f>
        <v>0</v>
      </c>
      <c r="AE639" s="5" t="n">
        <f aca="false">$Z639*$Y639*G639</f>
        <v>0</v>
      </c>
      <c r="AF639" s="5" t="n">
        <f aca="false">$Z639*$Y639*H639</f>
        <v>0</v>
      </c>
      <c r="AG639" s="23" t="str">
        <f aca="false">IF(W639=X639,"CERTO","ERRADO")</f>
        <v>CERTO</v>
      </c>
    </row>
    <row r="640" customFormat="false" ht="14.05" hidden="false" customHeight="false" outlineLevel="0" collapsed="false">
      <c r="B640" s="2" t="n">
        <v>37</v>
      </c>
      <c r="C640" s="3" t="n">
        <v>4</v>
      </c>
      <c r="D640" s="3" t="n">
        <v>8</v>
      </c>
      <c r="E640" s="3" t="n">
        <v>0</v>
      </c>
      <c r="F640" s="3" t="n">
        <v>8</v>
      </c>
      <c r="G640" s="3" t="n">
        <v>1</v>
      </c>
      <c r="H640" s="3" t="n">
        <v>9</v>
      </c>
      <c r="I640" s="4" t="n">
        <f aca="false">I639+AA639</f>
        <v>18</v>
      </c>
      <c r="J640" s="5" t="n">
        <f aca="false">J639+AB639</f>
        <v>5.59999999999999</v>
      </c>
      <c r="K640" s="5" t="n">
        <f aca="false">K639+AC639</f>
        <v>-0.200000000000003</v>
      </c>
      <c r="L640" s="5" t="n">
        <f aca="false">L639+AD639</f>
        <v>-9.2</v>
      </c>
      <c r="M640" s="5" t="n">
        <f aca="false">M639+AE639</f>
        <v>-0.799999999999999</v>
      </c>
      <c r="N640" s="5" t="n">
        <f aca="false">N639+AF639</f>
        <v>-4</v>
      </c>
      <c r="O640" s="6" t="n">
        <f aca="false">$G$2</f>
        <v>0</v>
      </c>
      <c r="P640" s="7" t="n">
        <f aca="false">C640*I640</f>
        <v>72</v>
      </c>
      <c r="Q640" s="7" t="n">
        <f aca="false">D640*J640</f>
        <v>44.8</v>
      </c>
      <c r="R640" s="7" t="n">
        <f aca="false">E640*K640</f>
        <v>-0</v>
      </c>
      <c r="S640" s="7" t="n">
        <f aca="false">F640*L640</f>
        <v>-73.6</v>
      </c>
      <c r="T640" s="7" t="n">
        <f aca="false">G640*M640</f>
        <v>-0.799999999999999</v>
      </c>
      <c r="U640" s="7" t="n">
        <f aca="false">H640*N640</f>
        <v>-36</v>
      </c>
      <c r="V640" s="6" t="n">
        <f aca="false">SUM(O640:U640)</f>
        <v>6.39999999999995</v>
      </c>
      <c r="W640" s="8" t="n">
        <f aca="false">IF(V640&gt;=0,1,-1)</f>
        <v>1</v>
      </c>
      <c r="X640" s="22" t="n">
        <f aca="false">IF((VALUE(C640&amp;D640&amp;E640&amp;F640&amp;G640&amp;H640))&lt;452947,-1,1)</f>
        <v>1</v>
      </c>
      <c r="Y640" s="8" t="n">
        <f aca="false">X640-W640</f>
        <v>0</v>
      </c>
      <c r="Z640" s="5" t="n">
        <f aca="false">$E$2</f>
        <v>0.1</v>
      </c>
      <c r="AA640" s="5" t="n">
        <f aca="false">$Z640*$Y640*C640</f>
        <v>0</v>
      </c>
      <c r="AB640" s="5" t="n">
        <f aca="false">$Z640*$Y640*D640</f>
        <v>0</v>
      </c>
      <c r="AC640" s="5" t="n">
        <f aca="false">$Z640*$Y640*E640</f>
        <v>0</v>
      </c>
      <c r="AD640" s="5" t="n">
        <f aca="false">$Z640*$Y640*F640</f>
        <v>0</v>
      </c>
      <c r="AE640" s="5" t="n">
        <f aca="false">$Z640*$Y640*G640</f>
        <v>0</v>
      </c>
      <c r="AF640" s="5" t="n">
        <f aca="false">$Z640*$Y640*H640</f>
        <v>0</v>
      </c>
      <c r="AG640" s="23" t="str">
        <f aca="false">IF(W640=X640,"CERTO","ERRADO")</f>
        <v>CERTO</v>
      </c>
    </row>
    <row r="641" customFormat="false" ht="14.05" hidden="false" customHeight="false" outlineLevel="0" collapsed="false">
      <c r="B641" s="2" t="n">
        <v>38</v>
      </c>
      <c r="C641" s="3" t="n">
        <v>3</v>
      </c>
      <c r="D641" s="3" t="n">
        <v>5</v>
      </c>
      <c r="E641" s="3" t="n">
        <v>1</v>
      </c>
      <c r="F641" s="3" t="n">
        <v>9</v>
      </c>
      <c r="G641" s="3" t="n">
        <v>8</v>
      </c>
      <c r="H641" s="3" t="n">
        <v>2</v>
      </c>
      <c r="I641" s="4" t="n">
        <f aca="false">I640+AA640</f>
        <v>18</v>
      </c>
      <c r="J641" s="5" t="n">
        <f aca="false">J640+AB640</f>
        <v>5.59999999999999</v>
      </c>
      <c r="K641" s="5" t="n">
        <f aca="false">K640+AC640</f>
        <v>-0.200000000000003</v>
      </c>
      <c r="L641" s="5" t="n">
        <f aca="false">L640+AD640</f>
        <v>-9.2</v>
      </c>
      <c r="M641" s="5" t="n">
        <f aca="false">M640+AE640</f>
        <v>-0.799999999999999</v>
      </c>
      <c r="N641" s="5" t="n">
        <f aca="false">N640+AF640</f>
        <v>-4</v>
      </c>
      <c r="O641" s="6" t="n">
        <f aca="false">$G$2</f>
        <v>0</v>
      </c>
      <c r="P641" s="7" t="n">
        <f aca="false">C641*I641</f>
        <v>54</v>
      </c>
      <c r="Q641" s="7" t="n">
        <f aca="false">D641*J641</f>
        <v>28</v>
      </c>
      <c r="R641" s="7" t="n">
        <f aca="false">E641*K641</f>
        <v>-0.200000000000003</v>
      </c>
      <c r="S641" s="7" t="n">
        <f aca="false">F641*L641</f>
        <v>-82.8</v>
      </c>
      <c r="T641" s="7" t="n">
        <f aca="false">G641*M641</f>
        <v>-6.39999999999999</v>
      </c>
      <c r="U641" s="7" t="n">
        <f aca="false">H641*N641</f>
        <v>-8</v>
      </c>
      <c r="V641" s="6" t="n">
        <f aca="false">SUM(O641:U641)</f>
        <v>-15.4</v>
      </c>
      <c r="W641" s="8" t="n">
        <f aca="false">IF(V641&gt;=0,1,-1)</f>
        <v>-1</v>
      </c>
      <c r="X641" s="22" t="n">
        <f aca="false">IF((VALUE(C641&amp;D641&amp;E641&amp;F641&amp;G641&amp;H641))&lt;452947,-1,1)</f>
        <v>-1</v>
      </c>
      <c r="Y641" s="8" t="n">
        <f aca="false">X641-W641</f>
        <v>0</v>
      </c>
      <c r="Z641" s="5" t="n">
        <f aca="false">$E$2</f>
        <v>0.1</v>
      </c>
      <c r="AA641" s="5" t="n">
        <f aca="false">$Z641*$Y641*C641</f>
        <v>0</v>
      </c>
      <c r="AB641" s="5" t="n">
        <f aca="false">$Z641*$Y641*D641</f>
        <v>0</v>
      </c>
      <c r="AC641" s="5" t="n">
        <f aca="false">$Z641*$Y641*E641</f>
        <v>0</v>
      </c>
      <c r="AD641" s="5" t="n">
        <f aca="false">$Z641*$Y641*F641</f>
        <v>0</v>
      </c>
      <c r="AE641" s="5" t="n">
        <f aca="false">$Z641*$Y641*G641</f>
        <v>0</v>
      </c>
      <c r="AF641" s="5" t="n">
        <f aca="false">$Z641*$Y641*H641</f>
        <v>0</v>
      </c>
      <c r="AG641" s="23" t="str">
        <f aca="false">IF(W641=X641,"CERTO","ERRADO")</f>
        <v>CERTO</v>
      </c>
    </row>
    <row r="642" customFormat="false" ht="14.05" hidden="false" customHeight="false" outlineLevel="0" collapsed="false">
      <c r="B642" s="2" t="n">
        <v>39</v>
      </c>
      <c r="C642" s="3" t="n">
        <v>2</v>
      </c>
      <c r="D642" s="3" t="n">
        <v>7</v>
      </c>
      <c r="E642" s="3" t="n">
        <v>1</v>
      </c>
      <c r="F642" s="3" t="n">
        <v>9</v>
      </c>
      <c r="G642" s="3" t="n">
        <v>0</v>
      </c>
      <c r="H642" s="3" t="n">
        <v>3</v>
      </c>
      <c r="I642" s="4" t="n">
        <f aca="false">I641+AA641</f>
        <v>18</v>
      </c>
      <c r="J642" s="5" t="n">
        <f aca="false">J641+AB641</f>
        <v>5.59999999999999</v>
      </c>
      <c r="K642" s="5" t="n">
        <f aca="false">K641+AC641</f>
        <v>-0.200000000000003</v>
      </c>
      <c r="L642" s="5" t="n">
        <f aca="false">L641+AD641</f>
        <v>-9.2</v>
      </c>
      <c r="M642" s="5" t="n">
        <f aca="false">M641+AE641</f>
        <v>-0.799999999999999</v>
      </c>
      <c r="N642" s="5" t="n">
        <f aca="false">N641+AF641</f>
        <v>-4</v>
      </c>
      <c r="O642" s="6" t="n">
        <f aca="false">$G$2</f>
        <v>0</v>
      </c>
      <c r="P642" s="7" t="n">
        <f aca="false">C642*I642</f>
        <v>36</v>
      </c>
      <c r="Q642" s="7" t="n">
        <f aca="false">D642*J642</f>
        <v>39.2</v>
      </c>
      <c r="R642" s="7" t="n">
        <f aca="false">E642*K642</f>
        <v>-0.200000000000003</v>
      </c>
      <c r="S642" s="7" t="n">
        <f aca="false">F642*L642</f>
        <v>-82.8</v>
      </c>
      <c r="T642" s="7" t="n">
        <f aca="false">G642*M642</f>
        <v>-0</v>
      </c>
      <c r="U642" s="7" t="n">
        <f aca="false">H642*N642</f>
        <v>-12</v>
      </c>
      <c r="V642" s="6" t="n">
        <f aca="false">SUM(O642:U642)</f>
        <v>-19.8000000000001</v>
      </c>
      <c r="W642" s="8" t="n">
        <f aca="false">IF(V642&gt;=0,1,-1)</f>
        <v>-1</v>
      </c>
      <c r="X642" s="22" t="n">
        <f aca="false">IF((VALUE(C642&amp;D642&amp;E642&amp;F642&amp;G642&amp;H642))&lt;452947,-1,1)</f>
        <v>-1</v>
      </c>
      <c r="Y642" s="8" t="n">
        <f aca="false">X642-W642</f>
        <v>0</v>
      </c>
      <c r="Z642" s="5" t="n">
        <f aca="false">$E$2</f>
        <v>0.1</v>
      </c>
      <c r="AA642" s="5" t="n">
        <f aca="false">$Z642*$Y642*C642</f>
        <v>0</v>
      </c>
      <c r="AB642" s="5" t="n">
        <f aca="false">$Z642*$Y642*D642</f>
        <v>0</v>
      </c>
      <c r="AC642" s="5" t="n">
        <f aca="false">$Z642*$Y642*E642</f>
        <v>0</v>
      </c>
      <c r="AD642" s="5" t="n">
        <f aca="false">$Z642*$Y642*F642</f>
        <v>0</v>
      </c>
      <c r="AE642" s="5" t="n">
        <f aca="false">$Z642*$Y642*G642</f>
        <v>0</v>
      </c>
      <c r="AF642" s="5" t="n">
        <f aca="false">$Z642*$Y642*H642</f>
        <v>0</v>
      </c>
      <c r="AG642" s="23" t="str">
        <f aca="false">IF(W642=X642,"CERTO","ERRADO")</f>
        <v>CERTO</v>
      </c>
    </row>
    <row r="643" customFormat="false" ht="14.05" hidden="false" customHeight="false" outlineLevel="0" collapsed="false">
      <c r="B643" s="2" t="n">
        <v>40</v>
      </c>
      <c r="C643" s="3" t="n">
        <v>1</v>
      </c>
      <c r="D643" s="3" t="n">
        <v>5</v>
      </c>
      <c r="E643" s="3" t="n">
        <v>2</v>
      </c>
      <c r="F643" s="3" t="n">
        <v>9</v>
      </c>
      <c r="G643" s="3" t="n">
        <v>2</v>
      </c>
      <c r="H643" s="3" t="n">
        <v>5</v>
      </c>
      <c r="I643" s="4" t="n">
        <f aca="false">I642+AA642</f>
        <v>18</v>
      </c>
      <c r="J643" s="5" t="n">
        <f aca="false">J642+AB642</f>
        <v>5.59999999999999</v>
      </c>
      <c r="K643" s="5" t="n">
        <f aca="false">K642+AC642</f>
        <v>-0.200000000000003</v>
      </c>
      <c r="L643" s="5" t="n">
        <f aca="false">L642+AD642</f>
        <v>-9.2</v>
      </c>
      <c r="M643" s="5" t="n">
        <f aca="false">M642+AE642</f>
        <v>-0.799999999999999</v>
      </c>
      <c r="N643" s="5" t="n">
        <f aca="false">N642+AF642</f>
        <v>-4</v>
      </c>
      <c r="O643" s="6" t="n">
        <f aca="false">$G$2</f>
        <v>0</v>
      </c>
      <c r="P643" s="7" t="n">
        <f aca="false">C643*I643</f>
        <v>18</v>
      </c>
      <c r="Q643" s="7" t="n">
        <f aca="false">D643*J643</f>
        <v>28</v>
      </c>
      <c r="R643" s="7" t="n">
        <f aca="false">E643*K643</f>
        <v>-0.400000000000006</v>
      </c>
      <c r="S643" s="7" t="n">
        <f aca="false">F643*L643</f>
        <v>-82.8</v>
      </c>
      <c r="T643" s="7" t="n">
        <f aca="false">G643*M643</f>
        <v>-1.6</v>
      </c>
      <c r="U643" s="7" t="n">
        <f aca="false">H643*N643</f>
        <v>-20</v>
      </c>
      <c r="V643" s="6" t="n">
        <f aca="false">SUM(O643:U643)</f>
        <v>-58.8</v>
      </c>
      <c r="W643" s="8" t="n">
        <f aca="false">IF(V643&gt;=0,1,-1)</f>
        <v>-1</v>
      </c>
      <c r="X643" s="22" t="n">
        <f aca="false">IF((VALUE(C643&amp;D643&amp;E643&amp;F643&amp;G643&amp;H643))&lt;452947,-1,1)</f>
        <v>-1</v>
      </c>
      <c r="Y643" s="8" t="n">
        <f aca="false">X643-W643</f>
        <v>0</v>
      </c>
      <c r="Z643" s="5" t="n">
        <f aca="false">$E$2</f>
        <v>0.1</v>
      </c>
      <c r="AA643" s="5" t="n">
        <f aca="false">$Z643*$Y643*C643</f>
        <v>0</v>
      </c>
      <c r="AB643" s="5" t="n">
        <f aca="false">$Z643*$Y643*D643</f>
        <v>0</v>
      </c>
      <c r="AC643" s="5" t="n">
        <f aca="false">$Z643*$Y643*E643</f>
        <v>0</v>
      </c>
      <c r="AD643" s="5" t="n">
        <f aca="false">$Z643*$Y643*F643</f>
        <v>0</v>
      </c>
      <c r="AE643" s="5" t="n">
        <f aca="false">$Z643*$Y643*G643</f>
        <v>0</v>
      </c>
      <c r="AF643" s="5" t="n">
        <f aca="false">$Z643*$Y643*H643</f>
        <v>0</v>
      </c>
      <c r="AG643" s="23" t="str">
        <f aca="false">IF(W643=X643,"CERTO","ERRADO")</f>
        <v>CERTO</v>
      </c>
    </row>
    <row r="644" customFormat="false" ht="14.05" hidden="false" customHeight="false" outlineLevel="0" collapsed="false">
      <c r="B644" s="2" t="n">
        <v>41</v>
      </c>
      <c r="C644" s="3" t="n">
        <v>3</v>
      </c>
      <c r="D644" s="3" t="n">
        <v>2</v>
      </c>
      <c r="E644" s="3" t="n">
        <v>1</v>
      </c>
      <c r="F644" s="3" t="n">
        <v>9</v>
      </c>
      <c r="G644" s="3" t="n">
        <v>1</v>
      </c>
      <c r="H644" s="3" t="n">
        <v>9</v>
      </c>
      <c r="I644" s="4" t="n">
        <f aca="false">I643+AA643</f>
        <v>18</v>
      </c>
      <c r="J644" s="5" t="n">
        <f aca="false">J643+AB643</f>
        <v>5.59999999999999</v>
      </c>
      <c r="K644" s="5" t="n">
        <f aca="false">K643+AC643</f>
        <v>-0.200000000000003</v>
      </c>
      <c r="L644" s="5" t="n">
        <f aca="false">L643+AD643</f>
        <v>-9.2</v>
      </c>
      <c r="M644" s="5" t="n">
        <f aca="false">M643+AE643</f>
        <v>-0.799999999999999</v>
      </c>
      <c r="N644" s="5" t="n">
        <f aca="false">N643+AF643</f>
        <v>-4</v>
      </c>
      <c r="O644" s="6" t="n">
        <f aca="false">$G$2</f>
        <v>0</v>
      </c>
      <c r="P644" s="7" t="n">
        <f aca="false">C644*I644</f>
        <v>54</v>
      </c>
      <c r="Q644" s="7" t="n">
        <f aca="false">D644*J644</f>
        <v>11.2</v>
      </c>
      <c r="R644" s="7" t="n">
        <f aca="false">E644*K644</f>
        <v>-0.200000000000003</v>
      </c>
      <c r="S644" s="7" t="n">
        <f aca="false">F644*L644</f>
        <v>-82.8</v>
      </c>
      <c r="T644" s="7" t="n">
        <f aca="false">G644*M644</f>
        <v>-0.799999999999999</v>
      </c>
      <c r="U644" s="7" t="n">
        <f aca="false">H644*N644</f>
        <v>-36</v>
      </c>
      <c r="V644" s="6" t="n">
        <f aca="false">SUM(O644:U644)</f>
        <v>-54.6</v>
      </c>
      <c r="W644" s="8" t="n">
        <f aca="false">IF(V644&gt;=0,1,-1)</f>
        <v>-1</v>
      </c>
      <c r="X644" s="22" t="n">
        <f aca="false">IF((VALUE(C644&amp;D644&amp;E644&amp;F644&amp;G644&amp;H644))&lt;452947,-1,1)</f>
        <v>-1</v>
      </c>
      <c r="Y644" s="8" t="n">
        <f aca="false">X644-W644</f>
        <v>0</v>
      </c>
      <c r="Z644" s="5" t="n">
        <f aca="false">$E$2</f>
        <v>0.1</v>
      </c>
      <c r="AA644" s="5" t="n">
        <f aca="false">$Z644*$Y644*C644</f>
        <v>0</v>
      </c>
      <c r="AB644" s="5" t="n">
        <f aca="false">$Z644*$Y644*D644</f>
        <v>0</v>
      </c>
      <c r="AC644" s="5" t="n">
        <f aca="false">$Z644*$Y644*E644</f>
        <v>0</v>
      </c>
      <c r="AD644" s="5" t="n">
        <f aca="false">$Z644*$Y644*F644</f>
        <v>0</v>
      </c>
      <c r="AE644" s="5" t="n">
        <f aca="false">$Z644*$Y644*G644</f>
        <v>0</v>
      </c>
      <c r="AF644" s="5" t="n">
        <f aca="false">$Z644*$Y644*H644</f>
        <v>0</v>
      </c>
      <c r="AG644" s="23" t="str">
        <f aca="false">IF(W644=X644,"CERTO","ERRADO")</f>
        <v>CERTO</v>
      </c>
    </row>
    <row r="645" customFormat="false" ht="14.05" hidden="false" customHeight="false" outlineLevel="0" collapsed="false">
      <c r="B645" s="2" t="n">
        <v>42</v>
      </c>
      <c r="C645" s="3" t="n">
        <v>5</v>
      </c>
      <c r="D645" s="3" t="n">
        <v>7</v>
      </c>
      <c r="E645" s="3" t="n">
        <v>4</v>
      </c>
      <c r="F645" s="3" t="n">
        <v>9</v>
      </c>
      <c r="G645" s="3" t="n">
        <v>2</v>
      </c>
      <c r="H645" s="3" t="n">
        <v>8</v>
      </c>
      <c r="I645" s="4" t="n">
        <f aca="false">I644+AA644</f>
        <v>18</v>
      </c>
      <c r="J645" s="5" t="n">
        <f aca="false">J644+AB644</f>
        <v>5.59999999999999</v>
      </c>
      <c r="K645" s="5" t="n">
        <f aca="false">K644+AC644</f>
        <v>-0.200000000000003</v>
      </c>
      <c r="L645" s="5" t="n">
        <f aca="false">L644+AD644</f>
        <v>-9.2</v>
      </c>
      <c r="M645" s="5" t="n">
        <f aca="false">M644+AE644</f>
        <v>-0.799999999999999</v>
      </c>
      <c r="N645" s="5" t="n">
        <f aca="false">N644+AF644</f>
        <v>-4</v>
      </c>
      <c r="O645" s="6" t="n">
        <f aca="false">$G$2</f>
        <v>0</v>
      </c>
      <c r="P645" s="7" t="n">
        <f aca="false">C645*I645</f>
        <v>90</v>
      </c>
      <c r="Q645" s="7" t="n">
        <f aca="false">D645*J645</f>
        <v>39.2</v>
      </c>
      <c r="R645" s="7" t="n">
        <f aca="false">E645*K645</f>
        <v>-0.800000000000012</v>
      </c>
      <c r="S645" s="7" t="n">
        <f aca="false">F645*L645</f>
        <v>-82.8</v>
      </c>
      <c r="T645" s="7" t="n">
        <f aca="false">G645*M645</f>
        <v>-1.6</v>
      </c>
      <c r="U645" s="7" t="n">
        <f aca="false">H645*N645</f>
        <v>-32</v>
      </c>
      <c r="V645" s="6" t="n">
        <f aca="false">SUM(O645:U645)</f>
        <v>11.9999999999999</v>
      </c>
      <c r="W645" s="8" t="n">
        <f aca="false">IF(V645&gt;=0,1,-1)</f>
        <v>1</v>
      </c>
      <c r="X645" s="22" t="n">
        <f aca="false">IF((VALUE(C645&amp;D645&amp;E645&amp;F645&amp;G645&amp;H645))&lt;452947,-1,1)</f>
        <v>1</v>
      </c>
      <c r="Y645" s="8" t="n">
        <f aca="false">X645-W645</f>
        <v>0</v>
      </c>
      <c r="Z645" s="5" t="n">
        <f aca="false">$E$2</f>
        <v>0.1</v>
      </c>
      <c r="AA645" s="5" t="n">
        <f aca="false">$Z645*$Y645*C645</f>
        <v>0</v>
      </c>
      <c r="AB645" s="5" t="n">
        <f aca="false">$Z645*$Y645*D645</f>
        <v>0</v>
      </c>
      <c r="AC645" s="5" t="n">
        <f aca="false">$Z645*$Y645*E645</f>
        <v>0</v>
      </c>
      <c r="AD645" s="5" t="n">
        <f aca="false">$Z645*$Y645*F645</f>
        <v>0</v>
      </c>
      <c r="AE645" s="5" t="n">
        <f aca="false">$Z645*$Y645*G645</f>
        <v>0</v>
      </c>
      <c r="AF645" s="5" t="n">
        <f aca="false">$Z645*$Y645*H645</f>
        <v>0</v>
      </c>
      <c r="AG645" s="23" t="str">
        <f aca="false">IF(W645=X645,"CERTO","ERRADO")</f>
        <v>CERTO</v>
      </c>
    </row>
    <row r="646" customFormat="false" ht="14.05" hidden="false" customHeight="false" outlineLevel="0" collapsed="false">
      <c r="B646" s="2" t="n">
        <v>43</v>
      </c>
      <c r="C646" s="3" t="n">
        <v>7</v>
      </c>
      <c r="D646" s="3" t="n">
        <v>9</v>
      </c>
      <c r="E646" s="3" t="n">
        <v>2</v>
      </c>
      <c r="F646" s="3" t="n">
        <v>9</v>
      </c>
      <c r="G646" s="3" t="n">
        <v>9</v>
      </c>
      <c r="H646" s="3" t="n">
        <v>2</v>
      </c>
      <c r="I646" s="4" t="n">
        <f aca="false">I645+AA645</f>
        <v>18</v>
      </c>
      <c r="J646" s="5" t="n">
        <f aca="false">J645+AB645</f>
        <v>5.59999999999999</v>
      </c>
      <c r="K646" s="5" t="n">
        <f aca="false">K645+AC645</f>
        <v>-0.200000000000003</v>
      </c>
      <c r="L646" s="5" t="n">
        <f aca="false">L645+AD645</f>
        <v>-9.2</v>
      </c>
      <c r="M646" s="5" t="n">
        <f aca="false">M645+AE645</f>
        <v>-0.799999999999999</v>
      </c>
      <c r="N646" s="5" t="n">
        <f aca="false">N645+AF645</f>
        <v>-4</v>
      </c>
      <c r="O646" s="6" t="n">
        <f aca="false">$G$2</f>
        <v>0</v>
      </c>
      <c r="P646" s="7" t="n">
        <f aca="false">C646*I646</f>
        <v>126</v>
      </c>
      <c r="Q646" s="7" t="n">
        <f aca="false">D646*J646</f>
        <v>50.4</v>
      </c>
      <c r="R646" s="7" t="n">
        <f aca="false">E646*K646</f>
        <v>-0.400000000000006</v>
      </c>
      <c r="S646" s="7" t="n">
        <f aca="false">F646*L646</f>
        <v>-82.8</v>
      </c>
      <c r="T646" s="7" t="n">
        <f aca="false">G646*M646</f>
        <v>-7.19999999999999</v>
      </c>
      <c r="U646" s="7" t="n">
        <f aca="false">H646*N646</f>
        <v>-8</v>
      </c>
      <c r="V646" s="6" t="n">
        <f aca="false">SUM(O646:U646)</f>
        <v>77.9999999999999</v>
      </c>
      <c r="W646" s="8" t="n">
        <f aca="false">IF(V646&gt;=0,1,-1)</f>
        <v>1</v>
      </c>
      <c r="X646" s="22" t="n">
        <f aca="false">IF((VALUE(C646&amp;D646&amp;E646&amp;F646&amp;G646&amp;H646))&lt;452947,-1,1)</f>
        <v>1</v>
      </c>
      <c r="Y646" s="8" t="n">
        <f aca="false">X646-W646</f>
        <v>0</v>
      </c>
      <c r="Z646" s="5" t="n">
        <f aca="false">$E$2</f>
        <v>0.1</v>
      </c>
      <c r="AA646" s="5" t="n">
        <f aca="false">$Z646*$Y646*C646</f>
        <v>0</v>
      </c>
      <c r="AB646" s="5" t="n">
        <f aca="false">$Z646*$Y646*D646</f>
        <v>0</v>
      </c>
      <c r="AC646" s="5" t="n">
        <f aca="false">$Z646*$Y646*E646</f>
        <v>0</v>
      </c>
      <c r="AD646" s="5" t="n">
        <f aca="false">$Z646*$Y646*F646</f>
        <v>0</v>
      </c>
      <c r="AE646" s="5" t="n">
        <f aca="false">$Z646*$Y646*G646</f>
        <v>0</v>
      </c>
      <c r="AF646" s="5" t="n">
        <f aca="false">$Z646*$Y646*H646</f>
        <v>0</v>
      </c>
      <c r="AG646" s="23" t="str">
        <f aca="false">IF(W646=X646,"CERTO","ERRADO")</f>
        <v>CERTO</v>
      </c>
    </row>
    <row r="647" customFormat="false" ht="14.05" hidden="false" customHeight="false" outlineLevel="0" collapsed="false">
      <c r="B647" s="2" t="n">
        <v>44</v>
      </c>
      <c r="C647" s="3" t="n">
        <v>4</v>
      </c>
      <c r="D647" s="3" t="n">
        <v>9</v>
      </c>
      <c r="E647" s="3" t="n">
        <v>1</v>
      </c>
      <c r="F647" s="3" t="n">
        <v>9</v>
      </c>
      <c r="G647" s="3" t="n">
        <v>7</v>
      </c>
      <c r="H647" s="3" t="n">
        <v>6</v>
      </c>
      <c r="I647" s="4" t="n">
        <f aca="false">I646+AA646</f>
        <v>18</v>
      </c>
      <c r="J647" s="5" t="n">
        <f aca="false">J646+AB646</f>
        <v>5.59999999999999</v>
      </c>
      <c r="K647" s="5" t="n">
        <f aca="false">K646+AC646</f>
        <v>-0.200000000000003</v>
      </c>
      <c r="L647" s="5" t="n">
        <f aca="false">L646+AD646</f>
        <v>-9.2</v>
      </c>
      <c r="M647" s="5" t="n">
        <f aca="false">M646+AE646</f>
        <v>-0.799999999999999</v>
      </c>
      <c r="N647" s="5" t="n">
        <f aca="false">N646+AF646</f>
        <v>-4</v>
      </c>
      <c r="O647" s="6" t="n">
        <f aca="false">$G$2</f>
        <v>0</v>
      </c>
      <c r="P647" s="7" t="n">
        <f aca="false">C647*I647</f>
        <v>72</v>
      </c>
      <c r="Q647" s="7" t="n">
        <f aca="false">D647*J647</f>
        <v>50.4</v>
      </c>
      <c r="R647" s="7" t="n">
        <f aca="false">E647*K647</f>
        <v>-0.200000000000003</v>
      </c>
      <c r="S647" s="7" t="n">
        <f aca="false">F647*L647</f>
        <v>-82.8</v>
      </c>
      <c r="T647" s="7" t="n">
        <f aca="false">G647*M647</f>
        <v>-5.59999999999999</v>
      </c>
      <c r="U647" s="7" t="n">
        <f aca="false">H647*N647</f>
        <v>-24</v>
      </c>
      <c r="V647" s="6" t="n">
        <f aca="false">SUM(O647:U647)</f>
        <v>9.79999999999994</v>
      </c>
      <c r="W647" s="8" t="n">
        <f aca="false">IF(V647&gt;=0,1,-1)</f>
        <v>1</v>
      </c>
      <c r="X647" s="22" t="n">
        <f aca="false">IF((VALUE(C647&amp;D647&amp;E647&amp;F647&amp;G647&amp;H647))&lt;452947,-1,1)</f>
        <v>1</v>
      </c>
      <c r="Y647" s="8" t="n">
        <f aca="false">X647-W647</f>
        <v>0</v>
      </c>
      <c r="Z647" s="5" t="n">
        <f aca="false">$E$2</f>
        <v>0.1</v>
      </c>
      <c r="AA647" s="5" t="n">
        <f aca="false">$Z647*$Y647*C647</f>
        <v>0</v>
      </c>
      <c r="AB647" s="5" t="n">
        <f aca="false">$Z647*$Y647*D647</f>
        <v>0</v>
      </c>
      <c r="AC647" s="5" t="n">
        <f aca="false">$Z647*$Y647*E647</f>
        <v>0</v>
      </c>
      <c r="AD647" s="5" t="n">
        <f aca="false">$Z647*$Y647*F647</f>
        <v>0</v>
      </c>
      <c r="AE647" s="5" t="n">
        <f aca="false">$Z647*$Y647*G647</f>
        <v>0</v>
      </c>
      <c r="AF647" s="5" t="n">
        <f aca="false">$Z647*$Y647*H647</f>
        <v>0</v>
      </c>
      <c r="AG647" s="23" t="str">
        <f aca="false">IF(W647=X647,"CERTO","ERRADO")</f>
        <v>CERTO</v>
      </c>
    </row>
    <row r="648" customFormat="false" ht="14.05" hidden="false" customHeight="false" outlineLevel="0" collapsed="false">
      <c r="B648" s="2" t="n">
        <v>45</v>
      </c>
      <c r="C648" s="3" t="n">
        <v>2</v>
      </c>
      <c r="D648" s="3" t="n">
        <v>1</v>
      </c>
      <c r="E648" s="3" t="n">
        <v>2</v>
      </c>
      <c r="F648" s="3" t="n">
        <v>9</v>
      </c>
      <c r="G648" s="3" t="n">
        <v>1</v>
      </c>
      <c r="H648" s="3" t="n">
        <v>8</v>
      </c>
      <c r="I648" s="4" t="n">
        <f aca="false">I647+AA647</f>
        <v>18</v>
      </c>
      <c r="J648" s="5" t="n">
        <f aca="false">J647+AB647</f>
        <v>5.59999999999999</v>
      </c>
      <c r="K648" s="5" t="n">
        <f aca="false">K647+AC647</f>
        <v>-0.200000000000003</v>
      </c>
      <c r="L648" s="5" t="n">
        <f aca="false">L647+AD647</f>
        <v>-9.2</v>
      </c>
      <c r="M648" s="5" t="n">
        <f aca="false">M647+AE647</f>
        <v>-0.799999999999999</v>
      </c>
      <c r="N648" s="5" t="n">
        <f aca="false">N647+AF647</f>
        <v>-4</v>
      </c>
      <c r="O648" s="6" t="n">
        <f aca="false">$G$2</f>
        <v>0</v>
      </c>
      <c r="P648" s="7" t="n">
        <f aca="false">C648*I648</f>
        <v>36</v>
      </c>
      <c r="Q648" s="7" t="n">
        <f aca="false">D648*J648</f>
        <v>5.59999999999999</v>
      </c>
      <c r="R648" s="7" t="n">
        <f aca="false">E648*K648</f>
        <v>-0.400000000000006</v>
      </c>
      <c r="S648" s="7" t="n">
        <f aca="false">F648*L648</f>
        <v>-82.8</v>
      </c>
      <c r="T648" s="7" t="n">
        <f aca="false">G648*M648</f>
        <v>-0.799999999999999</v>
      </c>
      <c r="U648" s="7" t="n">
        <f aca="false">H648*N648</f>
        <v>-32</v>
      </c>
      <c r="V648" s="6" t="n">
        <f aca="false">SUM(O648:U648)</f>
        <v>-74.4</v>
      </c>
      <c r="W648" s="8" t="n">
        <f aca="false">IF(V648&gt;=0,1,-1)</f>
        <v>-1</v>
      </c>
      <c r="X648" s="22" t="n">
        <f aca="false">IF((VALUE(C648&amp;D648&amp;E648&amp;F648&amp;G648&amp;H648))&lt;452947,-1,1)</f>
        <v>-1</v>
      </c>
      <c r="Y648" s="8" t="n">
        <f aca="false">X648-W648</f>
        <v>0</v>
      </c>
      <c r="Z648" s="5" t="n">
        <f aca="false">$E$2</f>
        <v>0.1</v>
      </c>
      <c r="AA648" s="5" t="n">
        <f aca="false">$Z648*$Y648*C648</f>
        <v>0</v>
      </c>
      <c r="AB648" s="5" t="n">
        <f aca="false">$Z648*$Y648*D648</f>
        <v>0</v>
      </c>
      <c r="AC648" s="5" t="n">
        <f aca="false">$Z648*$Y648*E648</f>
        <v>0</v>
      </c>
      <c r="AD648" s="5" t="n">
        <f aca="false">$Z648*$Y648*F648</f>
        <v>0</v>
      </c>
      <c r="AE648" s="5" t="n">
        <f aca="false">$Z648*$Y648*G648</f>
        <v>0</v>
      </c>
      <c r="AF648" s="5" t="n">
        <f aca="false">$Z648*$Y648*H648</f>
        <v>0</v>
      </c>
      <c r="AG648" s="23" t="str">
        <f aca="false">IF(W648=X648,"CERTO","ERRADO")</f>
        <v>CERTO</v>
      </c>
    </row>
    <row r="649" customFormat="false" ht="14.05" hidden="false" customHeight="false" outlineLevel="0" collapsed="false">
      <c r="B649" s="2" t="n">
        <v>46</v>
      </c>
      <c r="C649" s="3" t="n">
        <v>5</v>
      </c>
      <c r="D649" s="3" t="n">
        <v>7</v>
      </c>
      <c r="E649" s="3" t="n">
        <v>2</v>
      </c>
      <c r="F649" s="3" t="n">
        <v>1</v>
      </c>
      <c r="G649" s="3" t="n">
        <v>4</v>
      </c>
      <c r="H649" s="3" t="n">
        <v>7</v>
      </c>
      <c r="I649" s="4" t="n">
        <f aca="false">I648+AA648</f>
        <v>18</v>
      </c>
      <c r="J649" s="5" t="n">
        <f aca="false">J648+AB648</f>
        <v>5.59999999999999</v>
      </c>
      <c r="K649" s="5" t="n">
        <f aca="false">K648+AC648</f>
        <v>-0.200000000000003</v>
      </c>
      <c r="L649" s="5" t="n">
        <f aca="false">L648+AD648</f>
        <v>-9.2</v>
      </c>
      <c r="M649" s="5" t="n">
        <f aca="false">M648+AE648</f>
        <v>-0.799999999999999</v>
      </c>
      <c r="N649" s="5" t="n">
        <f aca="false">N648+AF648</f>
        <v>-4</v>
      </c>
      <c r="O649" s="6" t="n">
        <f aca="false">$G$2</f>
        <v>0</v>
      </c>
      <c r="P649" s="7" t="n">
        <f aca="false">C649*I649</f>
        <v>90</v>
      </c>
      <c r="Q649" s="7" t="n">
        <f aca="false">D649*J649</f>
        <v>39.2</v>
      </c>
      <c r="R649" s="7" t="n">
        <f aca="false">E649*K649</f>
        <v>-0.400000000000006</v>
      </c>
      <c r="S649" s="7" t="n">
        <f aca="false">F649*L649</f>
        <v>-9.2</v>
      </c>
      <c r="T649" s="7" t="n">
        <f aca="false">G649*M649</f>
        <v>-3.2</v>
      </c>
      <c r="U649" s="7" t="n">
        <f aca="false">H649*N649</f>
        <v>-28</v>
      </c>
      <c r="V649" s="6" t="n">
        <f aca="false">SUM(O649:U649)</f>
        <v>88.4</v>
      </c>
      <c r="W649" s="8" t="n">
        <f aca="false">IF(V649&gt;=0,1,-1)</f>
        <v>1</v>
      </c>
      <c r="X649" s="22" t="n">
        <f aca="false">IF((VALUE(C649&amp;D649&amp;E649&amp;F649&amp;G649&amp;H649))&lt;452947,-1,1)</f>
        <v>1</v>
      </c>
      <c r="Y649" s="8" t="n">
        <f aca="false">X649-W649</f>
        <v>0</v>
      </c>
      <c r="Z649" s="5" t="n">
        <f aca="false">$E$2</f>
        <v>0.1</v>
      </c>
      <c r="AA649" s="5" t="n">
        <f aca="false">$Z649*$Y649*C649</f>
        <v>0</v>
      </c>
      <c r="AB649" s="5" t="n">
        <f aca="false">$Z649*$Y649*D649</f>
        <v>0</v>
      </c>
      <c r="AC649" s="5" t="n">
        <f aca="false">$Z649*$Y649*E649</f>
        <v>0</v>
      </c>
      <c r="AD649" s="5" t="n">
        <f aca="false">$Z649*$Y649*F649</f>
        <v>0</v>
      </c>
      <c r="AE649" s="5" t="n">
        <f aca="false">$Z649*$Y649*G649</f>
        <v>0</v>
      </c>
      <c r="AF649" s="5" t="n">
        <f aca="false">$Z649*$Y649*H649</f>
        <v>0</v>
      </c>
      <c r="AG649" s="23" t="str">
        <f aca="false">IF(W649=X649,"CERTO","ERRADO")</f>
        <v>CERTO</v>
      </c>
    </row>
    <row r="650" customFormat="false" ht="14.05" hidden="false" customHeight="false" outlineLevel="0" collapsed="false">
      <c r="A650" s="12" t="s">
        <v>33</v>
      </c>
      <c r="B650" s="2" t="n">
        <v>47</v>
      </c>
      <c r="C650" s="3" t="n">
        <v>1</v>
      </c>
      <c r="D650" s="3" t="n">
        <v>5</v>
      </c>
      <c r="E650" s="3" t="n">
        <v>5</v>
      </c>
      <c r="F650" s="3" t="n">
        <v>9</v>
      </c>
      <c r="G650" s="3" t="n">
        <v>4</v>
      </c>
      <c r="H650" s="3" t="n">
        <v>9</v>
      </c>
      <c r="I650" s="4" t="n">
        <f aca="false">I649+AA649</f>
        <v>18</v>
      </c>
      <c r="J650" s="5" t="n">
        <f aca="false">J649+AB649</f>
        <v>5.59999999999999</v>
      </c>
      <c r="K650" s="5" t="n">
        <f aca="false">K649+AC649</f>
        <v>-0.200000000000003</v>
      </c>
      <c r="L650" s="5" t="n">
        <f aca="false">L649+AD649</f>
        <v>-9.2</v>
      </c>
      <c r="M650" s="5" t="n">
        <f aca="false">M649+AE649</f>
        <v>-0.799999999999999</v>
      </c>
      <c r="N650" s="5" t="n">
        <f aca="false">N649+AF649</f>
        <v>-4</v>
      </c>
      <c r="O650" s="6" t="n">
        <f aca="false">$G$2</f>
        <v>0</v>
      </c>
      <c r="P650" s="7" t="n">
        <f aca="false">C650*I650</f>
        <v>18</v>
      </c>
      <c r="Q650" s="7" t="n">
        <f aca="false">D650*J650</f>
        <v>28</v>
      </c>
      <c r="R650" s="7" t="n">
        <f aca="false">E650*K650</f>
        <v>-1.00000000000001</v>
      </c>
      <c r="S650" s="7" t="n">
        <f aca="false">F650*L650</f>
        <v>-82.8</v>
      </c>
      <c r="T650" s="7" t="n">
        <f aca="false">G650*M650</f>
        <v>-3.2</v>
      </c>
      <c r="U650" s="7" t="n">
        <f aca="false">H650*N650</f>
        <v>-36</v>
      </c>
      <c r="V650" s="6" t="n">
        <f aca="false">SUM(O650:U650)</f>
        <v>-77</v>
      </c>
      <c r="W650" s="8" t="n">
        <f aca="false">IF(V650&gt;=0,1,-1)</f>
        <v>-1</v>
      </c>
      <c r="X650" s="22" t="n">
        <f aca="false">IF((VALUE(C650&amp;D650&amp;E650&amp;F650&amp;G650&amp;H650))&lt;452947,-1,1)</f>
        <v>-1</v>
      </c>
      <c r="Y650" s="8" t="n">
        <f aca="false">X650-W650</f>
        <v>0</v>
      </c>
      <c r="Z650" s="5" t="n">
        <f aca="false">$E$2</f>
        <v>0.1</v>
      </c>
      <c r="AA650" s="5" t="n">
        <f aca="false">$Z650*$Y650*C650</f>
        <v>0</v>
      </c>
      <c r="AB650" s="5" t="n">
        <f aca="false">$Z650*$Y650*D650</f>
        <v>0</v>
      </c>
      <c r="AC650" s="5" t="n">
        <f aca="false">$Z650*$Y650*E650</f>
        <v>0</v>
      </c>
      <c r="AD650" s="5" t="n">
        <f aca="false">$Z650*$Y650*F650</f>
        <v>0</v>
      </c>
      <c r="AE650" s="5" t="n">
        <f aca="false">$Z650*$Y650*G650</f>
        <v>0</v>
      </c>
      <c r="AF650" s="5" t="n">
        <f aca="false">$Z650*$Y650*H650</f>
        <v>0</v>
      </c>
      <c r="AG650" s="23" t="str">
        <f aca="false">IF(W650=X650,"CERTO","ERRADO")</f>
        <v>CERTO</v>
      </c>
    </row>
    <row r="651" customFormat="false" ht="14.05" hidden="false" customHeight="false" outlineLevel="0" collapsed="false">
      <c r="A651" s="24" t="n">
        <f aca="false">SUM(Y604:Y653)</f>
        <v>0</v>
      </c>
      <c r="B651" s="2" t="n">
        <v>48</v>
      </c>
      <c r="C651" s="3" t="n">
        <v>7</v>
      </c>
      <c r="D651" s="3" t="n">
        <v>2</v>
      </c>
      <c r="E651" s="3" t="n">
        <v>5</v>
      </c>
      <c r="F651" s="3" t="n">
        <v>5</v>
      </c>
      <c r="G651" s="3" t="n">
        <v>2</v>
      </c>
      <c r="H651" s="3" t="n">
        <v>8</v>
      </c>
      <c r="I651" s="4" t="n">
        <f aca="false">I650+AA650</f>
        <v>18</v>
      </c>
      <c r="J651" s="5" t="n">
        <f aca="false">J650+AB650</f>
        <v>5.59999999999999</v>
      </c>
      <c r="K651" s="5" t="n">
        <f aca="false">K650+AC650</f>
        <v>-0.200000000000003</v>
      </c>
      <c r="L651" s="5" t="n">
        <f aca="false">L650+AD650</f>
        <v>-9.2</v>
      </c>
      <c r="M651" s="5" t="n">
        <f aca="false">M650+AE650</f>
        <v>-0.799999999999999</v>
      </c>
      <c r="N651" s="5" t="n">
        <f aca="false">N650+AF650</f>
        <v>-4</v>
      </c>
      <c r="O651" s="6" t="n">
        <f aca="false">$G$2</f>
        <v>0</v>
      </c>
      <c r="P651" s="7" t="n">
        <f aca="false">C651*I651</f>
        <v>126</v>
      </c>
      <c r="Q651" s="7" t="n">
        <f aca="false">D651*J651</f>
        <v>11.2</v>
      </c>
      <c r="R651" s="7" t="n">
        <f aca="false">E651*K651</f>
        <v>-1.00000000000001</v>
      </c>
      <c r="S651" s="7" t="n">
        <f aca="false">F651*L651</f>
        <v>-46</v>
      </c>
      <c r="T651" s="7" t="n">
        <f aca="false">G651*M651</f>
        <v>-1.6</v>
      </c>
      <c r="U651" s="7" t="n">
        <f aca="false">H651*N651</f>
        <v>-32</v>
      </c>
      <c r="V651" s="6" t="n">
        <f aca="false">SUM(O651:U651)</f>
        <v>56.6</v>
      </c>
      <c r="W651" s="8" t="n">
        <f aca="false">IF(V651&gt;=0,1,-1)</f>
        <v>1</v>
      </c>
      <c r="X651" s="22" t="n">
        <f aca="false">IF((VALUE(C651&amp;D651&amp;E651&amp;F651&amp;G651&amp;H651))&lt;452947,-1,1)</f>
        <v>1</v>
      </c>
      <c r="Y651" s="8" t="n">
        <f aca="false">X651-W651</f>
        <v>0</v>
      </c>
      <c r="Z651" s="5" t="n">
        <f aca="false">$E$2</f>
        <v>0.1</v>
      </c>
      <c r="AA651" s="5" t="n">
        <f aca="false">$Z651*$Y651*C651</f>
        <v>0</v>
      </c>
      <c r="AB651" s="5" t="n">
        <f aca="false">$Z651*$Y651*D651</f>
        <v>0</v>
      </c>
      <c r="AC651" s="5" t="n">
        <f aca="false">$Z651*$Y651*E651</f>
        <v>0</v>
      </c>
      <c r="AD651" s="5" t="n">
        <f aca="false">$Z651*$Y651*F651</f>
        <v>0</v>
      </c>
      <c r="AE651" s="5" t="n">
        <f aca="false">$Z651*$Y651*G651</f>
        <v>0</v>
      </c>
      <c r="AF651" s="5" t="n">
        <f aca="false">$Z651*$Y651*H651</f>
        <v>0</v>
      </c>
      <c r="AG651" s="23" t="str">
        <f aca="false">IF(W651=X651,"CERTO","ERRADO")</f>
        <v>CERTO</v>
      </c>
    </row>
    <row r="652" customFormat="false" ht="14.05" hidden="false" customHeight="false" outlineLevel="0" collapsed="false">
      <c r="A652" s="24" t="n">
        <f aca="false">SUMSQ(Y604:Y653)</f>
        <v>40</v>
      </c>
      <c r="B652" s="2" t="n">
        <v>49</v>
      </c>
      <c r="C652" s="3" t="n">
        <v>4</v>
      </c>
      <c r="D652" s="3" t="n">
        <v>4</v>
      </c>
      <c r="E652" s="3" t="n">
        <v>0</v>
      </c>
      <c r="F652" s="3" t="n">
        <v>9</v>
      </c>
      <c r="G652" s="3" t="n">
        <v>1</v>
      </c>
      <c r="H652" s="3" t="n">
        <v>9</v>
      </c>
      <c r="I652" s="4" t="n">
        <f aca="false">I651+AA651</f>
        <v>18</v>
      </c>
      <c r="J652" s="5" t="n">
        <f aca="false">J651+AB651</f>
        <v>5.59999999999999</v>
      </c>
      <c r="K652" s="5" t="n">
        <f aca="false">K651+AC651</f>
        <v>-0.200000000000003</v>
      </c>
      <c r="L652" s="5" t="n">
        <f aca="false">L651+AD651</f>
        <v>-9.2</v>
      </c>
      <c r="M652" s="5" t="n">
        <f aca="false">M651+AE651</f>
        <v>-0.799999999999999</v>
      </c>
      <c r="N652" s="5" t="n">
        <f aca="false">N651+AF651</f>
        <v>-4</v>
      </c>
      <c r="O652" s="6" t="n">
        <f aca="false">$G$2</f>
        <v>0</v>
      </c>
      <c r="P652" s="7" t="n">
        <f aca="false">C652*I652</f>
        <v>72</v>
      </c>
      <c r="Q652" s="7" t="n">
        <f aca="false">D652*J652</f>
        <v>22.4</v>
      </c>
      <c r="R652" s="7" t="n">
        <f aca="false">E652*K652</f>
        <v>-0</v>
      </c>
      <c r="S652" s="7" t="n">
        <f aca="false">F652*L652</f>
        <v>-82.8</v>
      </c>
      <c r="T652" s="7" t="n">
        <f aca="false">G652*M652</f>
        <v>-0.799999999999999</v>
      </c>
      <c r="U652" s="7" t="n">
        <f aca="false">H652*N652</f>
        <v>-36</v>
      </c>
      <c r="V652" s="6" t="n">
        <f aca="false">SUM(O652:U652)</f>
        <v>-25.2</v>
      </c>
      <c r="W652" s="8" t="n">
        <f aca="false">IF(V652&gt;=0,1,-1)</f>
        <v>-1</v>
      </c>
      <c r="X652" s="22" t="n">
        <f aca="false">IF((VALUE(C652&amp;D652&amp;E652&amp;F652&amp;G652&amp;H652))&lt;452947,-1,1)</f>
        <v>-1</v>
      </c>
      <c r="Y652" s="8" t="n">
        <f aca="false">X652-W652</f>
        <v>0</v>
      </c>
      <c r="Z652" s="5" t="n">
        <f aca="false">$E$2</f>
        <v>0.1</v>
      </c>
      <c r="AA652" s="5" t="n">
        <f aca="false">$Z652*$Y652*C652</f>
        <v>0</v>
      </c>
      <c r="AB652" s="5" t="n">
        <f aca="false">$Z652*$Y652*D652</f>
        <v>0</v>
      </c>
      <c r="AC652" s="5" t="n">
        <f aca="false">$Z652*$Y652*E652</f>
        <v>0</v>
      </c>
      <c r="AD652" s="5" t="n">
        <f aca="false">$Z652*$Y652*F652</f>
        <v>0</v>
      </c>
      <c r="AE652" s="5" t="n">
        <f aca="false">$Z652*$Y652*G652</f>
        <v>0</v>
      </c>
      <c r="AF652" s="5" t="n">
        <f aca="false">$Z652*$Y652*H652</f>
        <v>0</v>
      </c>
      <c r="AG652" s="23" t="str">
        <f aca="false">IF(W652=X652,"CERTO","ERRADO")</f>
        <v>CERTO</v>
      </c>
    </row>
    <row r="653" customFormat="false" ht="14.05" hidden="false" customHeight="false" outlineLevel="0" collapsed="false">
      <c r="A653" s="25" t="s">
        <v>3</v>
      </c>
      <c r="B653" s="26" t="n">
        <v>50</v>
      </c>
      <c r="C653" s="26" t="n">
        <v>1</v>
      </c>
      <c r="D653" s="26" t="n">
        <v>9</v>
      </c>
      <c r="E653" s="26" t="n">
        <v>0</v>
      </c>
      <c r="F653" s="26" t="n">
        <v>9</v>
      </c>
      <c r="G653" s="26" t="n">
        <v>4</v>
      </c>
      <c r="H653" s="26" t="n">
        <v>8</v>
      </c>
      <c r="I653" s="27" t="n">
        <f aca="false">I652+AA652</f>
        <v>18</v>
      </c>
      <c r="J653" s="28" t="n">
        <f aca="false">J652+AB652</f>
        <v>5.59999999999999</v>
      </c>
      <c r="K653" s="28" t="n">
        <f aca="false">K652+AC652</f>
        <v>-0.200000000000003</v>
      </c>
      <c r="L653" s="28" t="n">
        <f aca="false">L652+AD652</f>
        <v>-9.2</v>
      </c>
      <c r="M653" s="28" t="n">
        <f aca="false">M652+AE652</f>
        <v>-0.799999999999999</v>
      </c>
      <c r="N653" s="28" t="n">
        <f aca="false">N652+AF652</f>
        <v>-4</v>
      </c>
      <c r="O653" s="29" t="n">
        <f aca="false">$G$2</f>
        <v>0</v>
      </c>
      <c r="P653" s="30" t="n">
        <f aca="false">C653*I653</f>
        <v>18</v>
      </c>
      <c r="Q653" s="30" t="n">
        <f aca="false">D653*J653</f>
        <v>50.4</v>
      </c>
      <c r="R653" s="30" t="n">
        <f aca="false">E653*K653</f>
        <v>-0</v>
      </c>
      <c r="S653" s="30" t="n">
        <f aca="false">F653*L653</f>
        <v>-82.8</v>
      </c>
      <c r="T653" s="30" t="n">
        <f aca="false">G653*M653</f>
        <v>-3.2</v>
      </c>
      <c r="U653" s="30" t="n">
        <f aca="false">H653*N653</f>
        <v>-32</v>
      </c>
      <c r="V653" s="29" t="n">
        <f aca="false">SUM(O653:U653)</f>
        <v>-49.6</v>
      </c>
      <c r="W653" s="31" t="n">
        <f aca="false">IF(V653&gt;=0,1,-1)</f>
        <v>-1</v>
      </c>
      <c r="X653" s="32" t="n">
        <f aca="false">IF((VALUE(C653&amp;D653&amp;E653&amp;F653&amp;G653&amp;H653))&lt;452947,-1,1)</f>
        <v>-1</v>
      </c>
      <c r="Y653" s="31" t="n">
        <f aca="false">X653-W653</f>
        <v>0</v>
      </c>
      <c r="Z653" s="28" t="n">
        <f aca="false">$E$2</f>
        <v>0.1</v>
      </c>
      <c r="AA653" s="28" t="n">
        <f aca="false">$Z653*$Y653*C653</f>
        <v>0</v>
      </c>
      <c r="AB653" s="28" t="n">
        <f aca="false">$Z653*$Y653*D653</f>
        <v>0</v>
      </c>
      <c r="AC653" s="28" t="n">
        <f aca="false">$Z653*$Y653*E653</f>
        <v>0</v>
      </c>
      <c r="AD653" s="28" t="n">
        <f aca="false">$Z653*$Y653*F653</f>
        <v>0</v>
      </c>
      <c r="AE653" s="28" t="n">
        <f aca="false">$Z653*$Y653*G653</f>
        <v>0</v>
      </c>
      <c r="AF653" s="28" t="n">
        <f aca="false">$Z653*$Y653*H653</f>
        <v>0</v>
      </c>
      <c r="AG653" s="33" t="str">
        <f aca="false">IF(W653=X653,"CERTO","ERRADO")</f>
        <v>CERTO</v>
      </c>
    </row>
    <row r="654" customFormat="false" ht="14.05" hidden="false" customHeight="false" outlineLevel="0" collapsed="false">
      <c r="A654" s="2" t="n">
        <f aca="false">A604+1</f>
        <v>14</v>
      </c>
      <c r="B654" s="2" t="n">
        <v>1</v>
      </c>
      <c r="C654" s="3" t="n">
        <v>4</v>
      </c>
      <c r="D654" s="3" t="n">
        <v>5</v>
      </c>
      <c r="E654" s="3" t="n">
        <v>2</v>
      </c>
      <c r="F654" s="3" t="n">
        <v>9</v>
      </c>
      <c r="G654" s="3" t="n">
        <v>4</v>
      </c>
      <c r="H654" s="3" t="n">
        <v>7</v>
      </c>
      <c r="I654" s="4" t="n">
        <f aca="false">I653+AA653</f>
        <v>18</v>
      </c>
      <c r="J654" s="5" t="n">
        <f aca="false">J653+AB653</f>
        <v>5.59999999999999</v>
      </c>
      <c r="K654" s="5" t="n">
        <f aca="false">K653+AC653</f>
        <v>-0.200000000000003</v>
      </c>
      <c r="L654" s="5" t="n">
        <f aca="false">L653+AD653</f>
        <v>-9.2</v>
      </c>
      <c r="M654" s="5" t="n">
        <f aca="false">M653+AE653</f>
        <v>-0.799999999999999</v>
      </c>
      <c r="N654" s="5" t="n">
        <f aca="false">N653+AF653</f>
        <v>-4</v>
      </c>
      <c r="O654" s="6" t="n">
        <f aca="false">$G$2</f>
        <v>0</v>
      </c>
      <c r="P654" s="7" t="n">
        <f aca="false">C654*I654</f>
        <v>72</v>
      </c>
      <c r="Q654" s="7" t="n">
        <f aca="false">D654*J654</f>
        <v>28</v>
      </c>
      <c r="R654" s="7" t="n">
        <f aca="false">E654*K654</f>
        <v>-0.400000000000006</v>
      </c>
      <c r="S654" s="7" t="n">
        <f aca="false">F654*L654</f>
        <v>-82.8</v>
      </c>
      <c r="T654" s="7" t="n">
        <f aca="false">G654*M654</f>
        <v>-3.2</v>
      </c>
      <c r="U654" s="7" t="n">
        <f aca="false">H654*N654</f>
        <v>-28</v>
      </c>
      <c r="V654" s="6" t="n">
        <f aca="false">SUM(O654:U654)</f>
        <v>-14.4</v>
      </c>
      <c r="W654" s="8" t="n">
        <f aca="false">IF(V654&gt;=0,1,-1)</f>
        <v>-1</v>
      </c>
      <c r="X654" s="22" t="n">
        <f aca="false">IF((VALUE(C654&amp;D654&amp;E654&amp;F654&amp;G654&amp;H654))&lt;452947,-1,1)</f>
        <v>1</v>
      </c>
      <c r="Y654" s="8" t="n">
        <f aca="false">X654-W654</f>
        <v>2</v>
      </c>
      <c r="Z654" s="5" t="n">
        <f aca="false">$E$2</f>
        <v>0.1</v>
      </c>
      <c r="AA654" s="5" t="n">
        <f aca="false">$Z654*$Y654*C654</f>
        <v>0.8</v>
      </c>
      <c r="AB654" s="5" t="n">
        <f aca="false">$Z654*$Y654*D654</f>
        <v>1</v>
      </c>
      <c r="AC654" s="5" t="n">
        <f aca="false">$Z654*$Y654*E654</f>
        <v>0.4</v>
      </c>
      <c r="AD654" s="5" t="n">
        <f aca="false">$Z654*$Y654*F654</f>
        <v>1.8</v>
      </c>
      <c r="AE654" s="5" t="n">
        <f aca="false">$Z654*$Y654*G654</f>
        <v>0.8</v>
      </c>
      <c r="AF654" s="5" t="n">
        <f aca="false">$Z654*$Y654*H654</f>
        <v>1.4</v>
      </c>
      <c r="AG654" s="23" t="str">
        <f aca="false">IF(W654=X654,"CERTO","ERRADO")</f>
        <v>ERRADO</v>
      </c>
    </row>
    <row r="655" customFormat="false" ht="14.05" hidden="false" customHeight="false" outlineLevel="0" collapsed="false">
      <c r="B655" s="2" t="n">
        <v>2</v>
      </c>
      <c r="C655" s="3" t="n">
        <v>5</v>
      </c>
      <c r="D655" s="3" t="n">
        <v>8</v>
      </c>
      <c r="E655" s="3" t="n">
        <v>2</v>
      </c>
      <c r="F655" s="3" t="n">
        <v>8</v>
      </c>
      <c r="G655" s="3" t="n">
        <v>4</v>
      </c>
      <c r="H655" s="3" t="n">
        <v>8</v>
      </c>
      <c r="I655" s="4" t="n">
        <f aca="false">I654+AA654</f>
        <v>18.8</v>
      </c>
      <c r="J655" s="5" t="n">
        <f aca="false">J654+AB654</f>
        <v>6.59999999999999</v>
      </c>
      <c r="K655" s="5" t="n">
        <f aca="false">K654+AC654</f>
        <v>0.199999999999997</v>
      </c>
      <c r="L655" s="5" t="n">
        <f aca="false">L654+AD654</f>
        <v>-7.4</v>
      </c>
      <c r="M655" s="5" t="n">
        <f aca="false">M654+AE654</f>
        <v>0</v>
      </c>
      <c r="N655" s="5" t="n">
        <f aca="false">N654+AF654</f>
        <v>-2.6</v>
      </c>
      <c r="O655" s="6" t="n">
        <f aca="false">$G$2</f>
        <v>0</v>
      </c>
      <c r="P655" s="7" t="n">
        <f aca="false">C655*I655</f>
        <v>94</v>
      </c>
      <c r="Q655" s="7" t="n">
        <f aca="false">D655*J655</f>
        <v>52.8</v>
      </c>
      <c r="R655" s="7" t="n">
        <f aca="false">E655*K655</f>
        <v>0.399999999999994</v>
      </c>
      <c r="S655" s="7" t="n">
        <f aca="false">F655*L655</f>
        <v>-59.2</v>
      </c>
      <c r="T655" s="7" t="n">
        <f aca="false">G655*M655</f>
        <v>0</v>
      </c>
      <c r="U655" s="7" t="n">
        <f aca="false">H655*N655</f>
        <v>-20.8</v>
      </c>
      <c r="V655" s="6" t="n">
        <f aca="false">SUM(O655:U655)</f>
        <v>67.1999999999999</v>
      </c>
      <c r="W655" s="8" t="n">
        <f aca="false">IF(V655&gt;=0,1,-1)</f>
        <v>1</v>
      </c>
      <c r="X655" s="22" t="n">
        <f aca="false">IF((VALUE(C655&amp;D655&amp;E655&amp;F655&amp;G655&amp;H655))&lt;452947,-1,1)</f>
        <v>1</v>
      </c>
      <c r="Y655" s="8" t="n">
        <f aca="false">X655-W655</f>
        <v>0</v>
      </c>
      <c r="Z655" s="5" t="n">
        <f aca="false">$E$2</f>
        <v>0.1</v>
      </c>
      <c r="AA655" s="5" t="n">
        <f aca="false">$Z655*$Y655*C655</f>
        <v>0</v>
      </c>
      <c r="AB655" s="5" t="n">
        <f aca="false">$Z655*$Y655*D655</f>
        <v>0</v>
      </c>
      <c r="AC655" s="5" t="n">
        <f aca="false">$Z655*$Y655*E655</f>
        <v>0</v>
      </c>
      <c r="AD655" s="5" t="n">
        <f aca="false">$Z655*$Y655*F655</f>
        <v>0</v>
      </c>
      <c r="AE655" s="5" t="n">
        <f aca="false">$Z655*$Y655*G655</f>
        <v>0</v>
      </c>
      <c r="AF655" s="5" t="n">
        <f aca="false">$Z655*$Y655*H655</f>
        <v>0</v>
      </c>
      <c r="AG655" s="23" t="str">
        <f aca="false">IF(W655=X655,"CERTO","ERRADO")</f>
        <v>CERTO</v>
      </c>
    </row>
    <row r="656" customFormat="false" ht="14.05" hidden="false" customHeight="false" outlineLevel="0" collapsed="false">
      <c r="B656" s="2" t="n">
        <v>3</v>
      </c>
      <c r="C656" s="3" t="n">
        <v>7</v>
      </c>
      <c r="D656" s="3" t="n">
        <v>5</v>
      </c>
      <c r="E656" s="3" t="n">
        <v>1</v>
      </c>
      <c r="F656" s="3" t="n">
        <v>9</v>
      </c>
      <c r="G656" s="3" t="n">
        <v>4</v>
      </c>
      <c r="H656" s="3" t="n">
        <v>9</v>
      </c>
      <c r="I656" s="4" t="n">
        <f aca="false">I655+AA655</f>
        <v>18.8</v>
      </c>
      <c r="J656" s="5" t="n">
        <f aca="false">J655+AB655</f>
        <v>6.59999999999999</v>
      </c>
      <c r="K656" s="5" t="n">
        <f aca="false">K655+AC655</f>
        <v>0.199999999999997</v>
      </c>
      <c r="L656" s="5" t="n">
        <f aca="false">L655+AD655</f>
        <v>-7.4</v>
      </c>
      <c r="M656" s="5" t="n">
        <f aca="false">M655+AE655</f>
        <v>0</v>
      </c>
      <c r="N656" s="5" t="n">
        <f aca="false">N655+AF655</f>
        <v>-2.6</v>
      </c>
      <c r="O656" s="6" t="n">
        <f aca="false">$G$2</f>
        <v>0</v>
      </c>
      <c r="P656" s="7" t="n">
        <f aca="false">C656*I656</f>
        <v>131.6</v>
      </c>
      <c r="Q656" s="7" t="n">
        <f aca="false">D656*J656</f>
        <v>33</v>
      </c>
      <c r="R656" s="7" t="n">
        <f aca="false">E656*K656</f>
        <v>0.199999999999997</v>
      </c>
      <c r="S656" s="7" t="n">
        <f aca="false">F656*L656</f>
        <v>-66.6</v>
      </c>
      <c r="T656" s="7" t="n">
        <f aca="false">G656*M656</f>
        <v>0</v>
      </c>
      <c r="U656" s="7" t="n">
        <f aca="false">H656*N656</f>
        <v>-23.4</v>
      </c>
      <c r="V656" s="6" t="n">
        <f aca="false">SUM(O656:U656)</f>
        <v>74.8</v>
      </c>
      <c r="W656" s="8" t="n">
        <f aca="false">IF(V656&gt;=0,1,-1)</f>
        <v>1</v>
      </c>
      <c r="X656" s="22" t="n">
        <f aca="false">IF((VALUE(C656&amp;D656&amp;E656&amp;F656&amp;G656&amp;H656))&lt;452947,-1,1)</f>
        <v>1</v>
      </c>
      <c r="Y656" s="8" t="n">
        <f aca="false">X656-W656</f>
        <v>0</v>
      </c>
      <c r="Z656" s="5" t="n">
        <f aca="false">$E$2</f>
        <v>0.1</v>
      </c>
      <c r="AA656" s="5" t="n">
        <f aca="false">$Z656*$Y656*C656</f>
        <v>0</v>
      </c>
      <c r="AB656" s="5" t="n">
        <f aca="false">$Z656*$Y656*D656</f>
        <v>0</v>
      </c>
      <c r="AC656" s="5" t="n">
        <f aca="false">$Z656*$Y656*E656</f>
        <v>0</v>
      </c>
      <c r="AD656" s="5" t="n">
        <f aca="false">$Z656*$Y656*F656</f>
        <v>0</v>
      </c>
      <c r="AE656" s="5" t="n">
        <f aca="false">$Z656*$Y656*G656</f>
        <v>0</v>
      </c>
      <c r="AF656" s="5" t="n">
        <f aca="false">$Z656*$Y656*H656</f>
        <v>0</v>
      </c>
      <c r="AG656" s="23" t="str">
        <f aca="false">IF(W656=X656,"CERTO","ERRADO")</f>
        <v>CERTO</v>
      </c>
    </row>
    <row r="657" customFormat="false" ht="14.05" hidden="false" customHeight="false" outlineLevel="0" collapsed="false">
      <c r="B657" s="2" t="n">
        <v>4</v>
      </c>
      <c r="C657" s="3" t="n">
        <v>4</v>
      </c>
      <c r="D657" s="3" t="n">
        <v>9</v>
      </c>
      <c r="E657" s="3" t="n">
        <v>2</v>
      </c>
      <c r="F657" s="3" t="n">
        <v>9</v>
      </c>
      <c r="G657" s="3" t="n">
        <v>6</v>
      </c>
      <c r="H657" s="3" t="n">
        <v>7</v>
      </c>
      <c r="I657" s="4" t="n">
        <f aca="false">I656+AA656</f>
        <v>18.8</v>
      </c>
      <c r="J657" s="5" t="n">
        <f aca="false">J656+AB656</f>
        <v>6.59999999999999</v>
      </c>
      <c r="K657" s="5" t="n">
        <f aca="false">K656+AC656</f>
        <v>0.199999999999997</v>
      </c>
      <c r="L657" s="5" t="n">
        <f aca="false">L656+AD656</f>
        <v>-7.4</v>
      </c>
      <c r="M657" s="5" t="n">
        <f aca="false">M656+AE656</f>
        <v>0</v>
      </c>
      <c r="N657" s="5" t="n">
        <f aca="false">N656+AF656</f>
        <v>-2.6</v>
      </c>
      <c r="O657" s="6" t="n">
        <f aca="false">$G$2</f>
        <v>0</v>
      </c>
      <c r="P657" s="7" t="n">
        <f aca="false">C657*I657</f>
        <v>75.2</v>
      </c>
      <c r="Q657" s="7" t="n">
        <f aca="false">D657*J657</f>
        <v>59.4</v>
      </c>
      <c r="R657" s="7" t="n">
        <f aca="false">E657*K657</f>
        <v>0.399999999999994</v>
      </c>
      <c r="S657" s="7" t="n">
        <f aca="false">F657*L657</f>
        <v>-66.6</v>
      </c>
      <c r="T657" s="7" t="n">
        <f aca="false">G657*M657</f>
        <v>0</v>
      </c>
      <c r="U657" s="7" t="n">
        <f aca="false">H657*N657</f>
        <v>-18.2</v>
      </c>
      <c r="V657" s="6" t="n">
        <f aca="false">SUM(O657:U657)</f>
        <v>50.1999999999999</v>
      </c>
      <c r="W657" s="8" t="n">
        <f aca="false">IF(V657&gt;=0,1,-1)</f>
        <v>1</v>
      </c>
      <c r="X657" s="22" t="n">
        <f aca="false">IF((VALUE(C657&amp;D657&amp;E657&amp;F657&amp;G657&amp;H657))&lt;452947,-1,1)</f>
        <v>1</v>
      </c>
      <c r="Y657" s="8" t="n">
        <f aca="false">X657-W657</f>
        <v>0</v>
      </c>
      <c r="Z657" s="5" t="n">
        <f aca="false">$E$2</f>
        <v>0.1</v>
      </c>
      <c r="AA657" s="5" t="n">
        <f aca="false">$Z657*$Y657*C657</f>
        <v>0</v>
      </c>
      <c r="AB657" s="5" t="n">
        <f aca="false">$Z657*$Y657*D657</f>
        <v>0</v>
      </c>
      <c r="AC657" s="5" t="n">
        <f aca="false">$Z657*$Y657*E657</f>
        <v>0</v>
      </c>
      <c r="AD657" s="5" t="n">
        <f aca="false">$Z657*$Y657*F657</f>
        <v>0</v>
      </c>
      <c r="AE657" s="5" t="n">
        <f aca="false">$Z657*$Y657*G657</f>
        <v>0</v>
      </c>
      <c r="AF657" s="5" t="n">
        <f aca="false">$Z657*$Y657*H657</f>
        <v>0</v>
      </c>
      <c r="AG657" s="23" t="str">
        <f aca="false">IF(W657=X657,"CERTO","ERRADO")</f>
        <v>CERTO</v>
      </c>
    </row>
    <row r="658" customFormat="false" ht="14.05" hidden="false" customHeight="false" outlineLevel="0" collapsed="false">
      <c r="B658" s="2" t="n">
        <v>5</v>
      </c>
      <c r="C658" s="3" t="n">
        <v>4</v>
      </c>
      <c r="D658" s="3" t="n">
        <v>3</v>
      </c>
      <c r="E658" s="3" t="n">
        <v>0</v>
      </c>
      <c r="F658" s="3" t="n">
        <v>9</v>
      </c>
      <c r="G658" s="3" t="n">
        <v>3</v>
      </c>
      <c r="H658" s="3" t="n">
        <v>9</v>
      </c>
      <c r="I658" s="4" t="n">
        <f aca="false">I657+AA657</f>
        <v>18.8</v>
      </c>
      <c r="J658" s="5" t="n">
        <f aca="false">J657+AB657</f>
        <v>6.59999999999999</v>
      </c>
      <c r="K658" s="5" t="n">
        <f aca="false">K657+AC657</f>
        <v>0.199999999999997</v>
      </c>
      <c r="L658" s="5" t="n">
        <f aca="false">L657+AD657</f>
        <v>-7.4</v>
      </c>
      <c r="M658" s="5" t="n">
        <f aca="false">M657+AE657</f>
        <v>0</v>
      </c>
      <c r="N658" s="5" t="n">
        <f aca="false">N657+AF657</f>
        <v>-2.6</v>
      </c>
      <c r="O658" s="6" t="n">
        <f aca="false">$G$2</f>
        <v>0</v>
      </c>
      <c r="P658" s="7" t="n">
        <f aca="false">C658*I658</f>
        <v>75.2</v>
      </c>
      <c r="Q658" s="7" t="n">
        <f aca="false">D658*J658</f>
        <v>19.8</v>
      </c>
      <c r="R658" s="7" t="n">
        <f aca="false">E658*K658</f>
        <v>0</v>
      </c>
      <c r="S658" s="7" t="n">
        <f aca="false">F658*L658</f>
        <v>-66.6</v>
      </c>
      <c r="T658" s="7" t="n">
        <f aca="false">G658*M658</f>
        <v>0</v>
      </c>
      <c r="U658" s="7" t="n">
        <f aca="false">H658*N658</f>
        <v>-23.4</v>
      </c>
      <c r="V658" s="6" t="n">
        <f aca="false">SUM(O658:U658)</f>
        <v>4.99999999999999</v>
      </c>
      <c r="W658" s="8" t="n">
        <f aca="false">IF(V658&gt;=0,1,-1)</f>
        <v>1</v>
      </c>
      <c r="X658" s="22" t="n">
        <f aca="false">IF((VALUE(C658&amp;D658&amp;E658&amp;F658&amp;G658&amp;H658))&lt;452947,-1,1)</f>
        <v>-1</v>
      </c>
      <c r="Y658" s="8" t="n">
        <f aca="false">X658-W658</f>
        <v>-2</v>
      </c>
      <c r="Z658" s="5" t="n">
        <f aca="false">$E$2</f>
        <v>0.1</v>
      </c>
      <c r="AA658" s="5" t="n">
        <f aca="false">$Z658*$Y658*C658</f>
        <v>-0.8</v>
      </c>
      <c r="AB658" s="5" t="n">
        <f aca="false">$Z658*$Y658*D658</f>
        <v>-0.6</v>
      </c>
      <c r="AC658" s="5" t="n">
        <f aca="false">$Z658*$Y658*E658</f>
        <v>-0</v>
      </c>
      <c r="AD658" s="5" t="n">
        <f aca="false">$Z658*$Y658*F658</f>
        <v>-1.8</v>
      </c>
      <c r="AE658" s="5" t="n">
        <f aca="false">$Z658*$Y658*G658</f>
        <v>-0.6</v>
      </c>
      <c r="AF658" s="5" t="n">
        <f aca="false">$Z658*$Y658*H658</f>
        <v>-1.8</v>
      </c>
      <c r="AG658" s="23" t="str">
        <f aca="false">IF(W658=X658,"CERTO","ERRADO")</f>
        <v>ERRADO</v>
      </c>
    </row>
    <row r="659" customFormat="false" ht="14.05" hidden="false" customHeight="false" outlineLevel="0" collapsed="false">
      <c r="B659" s="2" t="n">
        <v>6</v>
      </c>
      <c r="C659" s="3" t="n">
        <v>6</v>
      </c>
      <c r="D659" s="3" t="n">
        <v>4</v>
      </c>
      <c r="E659" s="3" t="n">
        <v>1</v>
      </c>
      <c r="F659" s="3" t="n">
        <v>7</v>
      </c>
      <c r="G659" s="3" t="n">
        <v>5</v>
      </c>
      <c r="H659" s="3" t="n">
        <v>9</v>
      </c>
      <c r="I659" s="4" t="n">
        <f aca="false">I658+AA658</f>
        <v>18</v>
      </c>
      <c r="J659" s="5" t="n">
        <f aca="false">J658+AB658</f>
        <v>6</v>
      </c>
      <c r="K659" s="5" t="n">
        <f aca="false">K658+AC658</f>
        <v>0.199999999999997</v>
      </c>
      <c r="L659" s="5" t="n">
        <f aca="false">L658+AD658</f>
        <v>-9.2</v>
      </c>
      <c r="M659" s="5" t="n">
        <f aca="false">M658+AE658</f>
        <v>-0.6</v>
      </c>
      <c r="N659" s="5" t="n">
        <f aca="false">N658+AF658</f>
        <v>-4.4</v>
      </c>
      <c r="O659" s="6" t="n">
        <f aca="false">$G$2</f>
        <v>0</v>
      </c>
      <c r="P659" s="7" t="n">
        <f aca="false">C659*I659</f>
        <v>108</v>
      </c>
      <c r="Q659" s="7" t="n">
        <f aca="false">D659*J659</f>
        <v>24</v>
      </c>
      <c r="R659" s="7" t="n">
        <f aca="false">E659*K659</f>
        <v>0.199999999999997</v>
      </c>
      <c r="S659" s="7" t="n">
        <f aca="false">F659*L659</f>
        <v>-64.4</v>
      </c>
      <c r="T659" s="7" t="n">
        <f aca="false">G659*M659</f>
        <v>-3</v>
      </c>
      <c r="U659" s="7" t="n">
        <f aca="false">H659*N659</f>
        <v>-39.6</v>
      </c>
      <c r="V659" s="6" t="n">
        <f aca="false">SUM(O659:U659)</f>
        <v>25.2</v>
      </c>
      <c r="W659" s="8" t="n">
        <f aca="false">IF(V659&gt;=0,1,-1)</f>
        <v>1</v>
      </c>
      <c r="X659" s="22" t="n">
        <f aca="false">IF((VALUE(C659&amp;D659&amp;E659&amp;F659&amp;G659&amp;H659))&lt;452947,-1,1)</f>
        <v>1</v>
      </c>
      <c r="Y659" s="8" t="n">
        <f aca="false">X659-W659</f>
        <v>0</v>
      </c>
      <c r="Z659" s="5" t="n">
        <f aca="false">$E$2</f>
        <v>0.1</v>
      </c>
      <c r="AA659" s="5" t="n">
        <f aca="false">$Z659*$Y659*C659</f>
        <v>0</v>
      </c>
      <c r="AB659" s="5" t="n">
        <f aca="false">$Z659*$Y659*D659</f>
        <v>0</v>
      </c>
      <c r="AC659" s="5" t="n">
        <f aca="false">$Z659*$Y659*E659</f>
        <v>0</v>
      </c>
      <c r="AD659" s="5" t="n">
        <f aca="false">$Z659*$Y659*F659</f>
        <v>0</v>
      </c>
      <c r="AE659" s="5" t="n">
        <f aca="false">$Z659*$Y659*G659</f>
        <v>0</v>
      </c>
      <c r="AF659" s="5" t="n">
        <f aca="false">$Z659*$Y659*H659</f>
        <v>0</v>
      </c>
      <c r="AG659" s="23" t="str">
        <f aca="false">IF(W659=X659,"CERTO","ERRADO")</f>
        <v>CERTO</v>
      </c>
    </row>
    <row r="660" customFormat="false" ht="14.05" hidden="false" customHeight="false" outlineLevel="0" collapsed="false">
      <c r="B660" s="2" t="n">
        <v>7</v>
      </c>
      <c r="C660" s="3" t="n">
        <v>5</v>
      </c>
      <c r="D660" s="3" t="n">
        <v>2</v>
      </c>
      <c r="E660" s="3" t="n">
        <v>0</v>
      </c>
      <c r="F660" s="3" t="n">
        <v>8</v>
      </c>
      <c r="G660" s="3" t="n">
        <v>4</v>
      </c>
      <c r="H660" s="3" t="n">
        <v>7</v>
      </c>
      <c r="I660" s="4" t="n">
        <f aca="false">I659+AA659</f>
        <v>18</v>
      </c>
      <c r="J660" s="5" t="n">
        <f aca="false">J659+AB659</f>
        <v>6</v>
      </c>
      <c r="K660" s="5" t="n">
        <f aca="false">K659+AC659</f>
        <v>0.199999999999997</v>
      </c>
      <c r="L660" s="5" t="n">
        <f aca="false">L659+AD659</f>
        <v>-9.2</v>
      </c>
      <c r="M660" s="5" t="n">
        <f aca="false">M659+AE659</f>
        <v>-0.6</v>
      </c>
      <c r="N660" s="5" t="n">
        <f aca="false">N659+AF659</f>
        <v>-4.4</v>
      </c>
      <c r="O660" s="6" t="n">
        <f aca="false">$G$2</f>
        <v>0</v>
      </c>
      <c r="P660" s="7" t="n">
        <f aca="false">C660*I660</f>
        <v>90</v>
      </c>
      <c r="Q660" s="7" t="n">
        <f aca="false">D660*J660</f>
        <v>12</v>
      </c>
      <c r="R660" s="7" t="n">
        <f aca="false">E660*K660</f>
        <v>0</v>
      </c>
      <c r="S660" s="7" t="n">
        <f aca="false">F660*L660</f>
        <v>-73.6</v>
      </c>
      <c r="T660" s="7" t="n">
        <f aca="false">G660*M660</f>
        <v>-2.4</v>
      </c>
      <c r="U660" s="7" t="n">
        <f aca="false">H660*N660</f>
        <v>-30.8</v>
      </c>
      <c r="V660" s="6" t="n">
        <f aca="false">SUM(O660:U660)</f>
        <v>-4.80000000000003</v>
      </c>
      <c r="W660" s="8" t="n">
        <f aca="false">IF(V660&gt;=0,1,-1)</f>
        <v>-1</v>
      </c>
      <c r="X660" s="22" t="n">
        <f aca="false">IF((VALUE(C660&amp;D660&amp;E660&amp;F660&amp;G660&amp;H660))&lt;452947,-1,1)</f>
        <v>1</v>
      </c>
      <c r="Y660" s="8" t="n">
        <f aca="false">X660-W660</f>
        <v>2</v>
      </c>
      <c r="Z660" s="5" t="n">
        <f aca="false">$E$2</f>
        <v>0.1</v>
      </c>
      <c r="AA660" s="5" t="n">
        <f aca="false">$Z660*$Y660*C660</f>
        <v>1</v>
      </c>
      <c r="AB660" s="5" t="n">
        <f aca="false">$Z660*$Y660*D660</f>
        <v>0.4</v>
      </c>
      <c r="AC660" s="5" t="n">
        <f aca="false">$Z660*$Y660*E660</f>
        <v>0</v>
      </c>
      <c r="AD660" s="5" t="n">
        <f aca="false">$Z660*$Y660*F660</f>
        <v>1.6</v>
      </c>
      <c r="AE660" s="5" t="n">
        <f aca="false">$Z660*$Y660*G660</f>
        <v>0.8</v>
      </c>
      <c r="AF660" s="5" t="n">
        <f aca="false">$Z660*$Y660*H660</f>
        <v>1.4</v>
      </c>
      <c r="AG660" s="23" t="str">
        <f aca="false">IF(W660=X660,"CERTO","ERRADO")</f>
        <v>ERRADO</v>
      </c>
    </row>
    <row r="661" customFormat="false" ht="14.05" hidden="false" customHeight="false" outlineLevel="0" collapsed="false">
      <c r="B661" s="2" t="n">
        <v>8</v>
      </c>
      <c r="C661" s="3" t="n">
        <v>2</v>
      </c>
      <c r="D661" s="3" t="n">
        <v>8</v>
      </c>
      <c r="E661" s="3" t="n">
        <v>0</v>
      </c>
      <c r="F661" s="3" t="n">
        <v>9</v>
      </c>
      <c r="G661" s="3" t="n">
        <v>6</v>
      </c>
      <c r="H661" s="3" t="n">
        <v>8</v>
      </c>
      <c r="I661" s="4" t="n">
        <f aca="false">I660+AA660</f>
        <v>19</v>
      </c>
      <c r="J661" s="5" t="n">
        <f aca="false">J660+AB660</f>
        <v>6.4</v>
      </c>
      <c r="K661" s="5" t="n">
        <f aca="false">K660+AC660</f>
        <v>0.199999999999997</v>
      </c>
      <c r="L661" s="5" t="n">
        <f aca="false">L660+AD660</f>
        <v>-7.6</v>
      </c>
      <c r="M661" s="5" t="n">
        <f aca="false">M660+AE660</f>
        <v>0.2</v>
      </c>
      <c r="N661" s="5" t="n">
        <f aca="false">N660+AF660</f>
        <v>-3</v>
      </c>
      <c r="O661" s="6" t="n">
        <f aca="false">$G$2</f>
        <v>0</v>
      </c>
      <c r="P661" s="7" t="n">
        <f aca="false">C661*I661</f>
        <v>38</v>
      </c>
      <c r="Q661" s="7" t="n">
        <f aca="false">D661*J661</f>
        <v>51.2</v>
      </c>
      <c r="R661" s="7" t="n">
        <f aca="false">E661*K661</f>
        <v>0</v>
      </c>
      <c r="S661" s="7" t="n">
        <f aca="false">F661*L661</f>
        <v>-68.4</v>
      </c>
      <c r="T661" s="7" t="n">
        <f aca="false">G661*M661</f>
        <v>1.2</v>
      </c>
      <c r="U661" s="7" t="n">
        <f aca="false">H661*N661</f>
        <v>-24</v>
      </c>
      <c r="V661" s="6" t="n">
        <f aca="false">SUM(O661:U661)</f>
        <v>-2.00000000000002</v>
      </c>
      <c r="W661" s="8" t="n">
        <f aca="false">IF(V661&gt;=0,1,-1)</f>
        <v>-1</v>
      </c>
      <c r="X661" s="22" t="n">
        <f aca="false">IF((VALUE(C661&amp;D661&amp;E661&amp;F661&amp;G661&amp;H661))&lt;452947,-1,1)</f>
        <v>-1</v>
      </c>
      <c r="Y661" s="8" t="n">
        <f aca="false">X661-W661</f>
        <v>0</v>
      </c>
      <c r="Z661" s="5" t="n">
        <f aca="false">$E$2</f>
        <v>0.1</v>
      </c>
      <c r="AA661" s="5" t="n">
        <f aca="false">$Z661*$Y661*C661</f>
        <v>0</v>
      </c>
      <c r="AB661" s="5" t="n">
        <f aca="false">$Z661*$Y661*D661</f>
        <v>0</v>
      </c>
      <c r="AC661" s="5" t="n">
        <f aca="false">$Z661*$Y661*E661</f>
        <v>0</v>
      </c>
      <c r="AD661" s="5" t="n">
        <f aca="false">$Z661*$Y661*F661</f>
        <v>0</v>
      </c>
      <c r="AE661" s="5" t="n">
        <f aca="false">$Z661*$Y661*G661</f>
        <v>0</v>
      </c>
      <c r="AF661" s="5" t="n">
        <f aca="false">$Z661*$Y661*H661</f>
        <v>0</v>
      </c>
      <c r="AG661" s="23" t="str">
        <f aca="false">IF(W661=X661,"CERTO","ERRADO")</f>
        <v>CERTO</v>
      </c>
    </row>
    <row r="662" customFormat="false" ht="14.05" hidden="false" customHeight="false" outlineLevel="0" collapsed="false">
      <c r="B662" s="2" t="n">
        <v>9</v>
      </c>
      <c r="C662" s="3" t="n">
        <v>0</v>
      </c>
      <c r="D662" s="3" t="n">
        <v>5</v>
      </c>
      <c r="E662" s="3" t="n">
        <v>5</v>
      </c>
      <c r="F662" s="3" t="n">
        <v>9</v>
      </c>
      <c r="G662" s="3" t="n">
        <v>0</v>
      </c>
      <c r="H662" s="3" t="n">
        <v>9</v>
      </c>
      <c r="I662" s="4" t="n">
        <f aca="false">I661+AA661</f>
        <v>19</v>
      </c>
      <c r="J662" s="5" t="n">
        <f aca="false">J661+AB661</f>
        <v>6.4</v>
      </c>
      <c r="K662" s="5" t="n">
        <f aca="false">K661+AC661</f>
        <v>0.199999999999997</v>
      </c>
      <c r="L662" s="5" t="n">
        <f aca="false">L661+AD661</f>
        <v>-7.6</v>
      </c>
      <c r="M662" s="5" t="n">
        <f aca="false">M661+AE661</f>
        <v>0.2</v>
      </c>
      <c r="N662" s="5" t="n">
        <f aca="false">N661+AF661</f>
        <v>-3</v>
      </c>
      <c r="O662" s="6" t="n">
        <f aca="false">$G$2</f>
        <v>0</v>
      </c>
      <c r="P662" s="7" t="n">
        <f aca="false">C662*I662</f>
        <v>0</v>
      </c>
      <c r="Q662" s="7" t="n">
        <f aca="false">D662*J662</f>
        <v>32</v>
      </c>
      <c r="R662" s="7" t="n">
        <f aca="false">E662*K662</f>
        <v>0.999999999999985</v>
      </c>
      <c r="S662" s="7" t="n">
        <f aca="false">F662*L662</f>
        <v>-68.4</v>
      </c>
      <c r="T662" s="7" t="n">
        <f aca="false">G662*M662</f>
        <v>0</v>
      </c>
      <c r="U662" s="7" t="n">
        <f aca="false">H662*N662</f>
        <v>-27</v>
      </c>
      <c r="V662" s="6" t="n">
        <f aca="false">SUM(O662:U662)</f>
        <v>-62.4</v>
      </c>
      <c r="W662" s="8" t="n">
        <f aca="false">IF(V662&gt;=0,1,-1)</f>
        <v>-1</v>
      </c>
      <c r="X662" s="22" t="n">
        <f aca="false">IF((VALUE(C662&amp;D662&amp;E662&amp;F662&amp;G662&amp;H662))&lt;452947,-1,1)</f>
        <v>-1</v>
      </c>
      <c r="Y662" s="8" t="n">
        <f aca="false">X662-W662</f>
        <v>0</v>
      </c>
      <c r="Z662" s="5" t="n">
        <f aca="false">$E$2</f>
        <v>0.1</v>
      </c>
      <c r="AA662" s="5" t="n">
        <f aca="false">$Z662*$Y662*C662</f>
        <v>0</v>
      </c>
      <c r="AB662" s="5" t="n">
        <f aca="false">$Z662*$Y662*D662</f>
        <v>0</v>
      </c>
      <c r="AC662" s="5" t="n">
        <f aca="false">$Z662*$Y662*E662</f>
        <v>0</v>
      </c>
      <c r="AD662" s="5" t="n">
        <f aca="false">$Z662*$Y662*F662</f>
        <v>0</v>
      </c>
      <c r="AE662" s="5" t="n">
        <f aca="false">$Z662*$Y662*G662</f>
        <v>0</v>
      </c>
      <c r="AF662" s="5" t="n">
        <f aca="false">$Z662*$Y662*H662</f>
        <v>0</v>
      </c>
      <c r="AG662" s="23" t="str">
        <f aca="false">IF(W662=X662,"CERTO","ERRADO")</f>
        <v>CERTO</v>
      </c>
    </row>
    <row r="663" customFormat="false" ht="14.05" hidden="false" customHeight="false" outlineLevel="0" collapsed="false">
      <c r="B663" s="2" t="n">
        <v>10</v>
      </c>
      <c r="C663" s="3" t="n">
        <v>0</v>
      </c>
      <c r="D663" s="3" t="n">
        <v>3</v>
      </c>
      <c r="E663" s="3" t="n">
        <v>1</v>
      </c>
      <c r="F663" s="3" t="n">
        <v>8</v>
      </c>
      <c r="G663" s="3" t="n">
        <v>0</v>
      </c>
      <c r="H663" s="3" t="n">
        <v>9</v>
      </c>
      <c r="I663" s="4" t="n">
        <f aca="false">I662+AA662</f>
        <v>19</v>
      </c>
      <c r="J663" s="5" t="n">
        <f aca="false">J662+AB662</f>
        <v>6.4</v>
      </c>
      <c r="K663" s="5" t="n">
        <f aca="false">K662+AC662</f>
        <v>0.199999999999997</v>
      </c>
      <c r="L663" s="5" t="n">
        <f aca="false">L662+AD662</f>
        <v>-7.6</v>
      </c>
      <c r="M663" s="5" t="n">
        <f aca="false">M662+AE662</f>
        <v>0.2</v>
      </c>
      <c r="N663" s="5" t="n">
        <f aca="false">N662+AF662</f>
        <v>-3</v>
      </c>
      <c r="O663" s="6" t="n">
        <f aca="false">$G$2</f>
        <v>0</v>
      </c>
      <c r="P663" s="7" t="n">
        <f aca="false">C663*I663</f>
        <v>0</v>
      </c>
      <c r="Q663" s="7" t="n">
        <f aca="false">D663*J663</f>
        <v>19.2</v>
      </c>
      <c r="R663" s="7" t="n">
        <f aca="false">E663*K663</f>
        <v>0.199999999999997</v>
      </c>
      <c r="S663" s="7" t="n">
        <f aca="false">F663*L663</f>
        <v>-60.8</v>
      </c>
      <c r="T663" s="7" t="n">
        <f aca="false">G663*M663</f>
        <v>0</v>
      </c>
      <c r="U663" s="7" t="n">
        <f aca="false">H663*N663</f>
        <v>-27</v>
      </c>
      <c r="V663" s="6" t="n">
        <f aca="false">SUM(O663:U663)</f>
        <v>-68.4</v>
      </c>
      <c r="W663" s="8" t="n">
        <f aca="false">IF(V663&gt;=0,1,-1)</f>
        <v>-1</v>
      </c>
      <c r="X663" s="22" t="n">
        <f aca="false">IF((VALUE(C663&amp;D663&amp;E663&amp;F663&amp;G663&amp;H663))&lt;452947,-1,1)</f>
        <v>-1</v>
      </c>
      <c r="Y663" s="8" t="n">
        <f aca="false">X663-W663</f>
        <v>0</v>
      </c>
      <c r="Z663" s="5" t="n">
        <f aca="false">$E$2</f>
        <v>0.1</v>
      </c>
      <c r="AA663" s="5" t="n">
        <f aca="false">$Z663*$Y663*C663</f>
        <v>0</v>
      </c>
      <c r="AB663" s="5" t="n">
        <f aca="false">$Z663*$Y663*D663</f>
        <v>0</v>
      </c>
      <c r="AC663" s="5" t="n">
        <f aca="false">$Z663*$Y663*E663</f>
        <v>0</v>
      </c>
      <c r="AD663" s="5" t="n">
        <f aca="false">$Z663*$Y663*F663</f>
        <v>0</v>
      </c>
      <c r="AE663" s="5" t="n">
        <f aca="false">$Z663*$Y663*G663</f>
        <v>0</v>
      </c>
      <c r="AF663" s="5" t="n">
        <f aca="false">$Z663*$Y663*H663</f>
        <v>0</v>
      </c>
      <c r="AG663" s="23" t="str">
        <f aca="false">IF(W663=X663,"CERTO","ERRADO")</f>
        <v>CERTO</v>
      </c>
    </row>
    <row r="664" customFormat="false" ht="14.05" hidden="false" customHeight="false" outlineLevel="0" collapsed="false">
      <c r="B664" s="2" t="n">
        <v>11</v>
      </c>
      <c r="C664" s="3" t="n">
        <v>4</v>
      </c>
      <c r="D664" s="3" t="n">
        <v>1</v>
      </c>
      <c r="E664" s="3" t="n">
        <v>8</v>
      </c>
      <c r="F664" s="3" t="n">
        <v>9</v>
      </c>
      <c r="G664" s="3" t="n">
        <v>8</v>
      </c>
      <c r="H664" s="3" t="n">
        <v>5</v>
      </c>
      <c r="I664" s="4" t="n">
        <f aca="false">I663+AA663</f>
        <v>19</v>
      </c>
      <c r="J664" s="5" t="n">
        <f aca="false">J663+AB663</f>
        <v>6.4</v>
      </c>
      <c r="K664" s="5" t="n">
        <f aca="false">K663+AC663</f>
        <v>0.199999999999997</v>
      </c>
      <c r="L664" s="5" t="n">
        <f aca="false">L663+AD663</f>
        <v>-7.6</v>
      </c>
      <c r="M664" s="5" t="n">
        <f aca="false">M663+AE663</f>
        <v>0.2</v>
      </c>
      <c r="N664" s="5" t="n">
        <f aca="false">N663+AF663</f>
        <v>-3</v>
      </c>
      <c r="O664" s="6" t="n">
        <f aca="false">$G$2</f>
        <v>0</v>
      </c>
      <c r="P664" s="7" t="n">
        <f aca="false">C664*I664</f>
        <v>76</v>
      </c>
      <c r="Q664" s="7" t="n">
        <f aca="false">D664*J664</f>
        <v>6.4</v>
      </c>
      <c r="R664" s="7" t="n">
        <f aca="false">E664*K664</f>
        <v>1.59999999999998</v>
      </c>
      <c r="S664" s="7" t="n">
        <f aca="false">F664*L664</f>
        <v>-68.4</v>
      </c>
      <c r="T664" s="7" t="n">
        <f aca="false">G664*M664</f>
        <v>1.6</v>
      </c>
      <c r="U664" s="7" t="n">
        <f aca="false">H664*N664</f>
        <v>-15</v>
      </c>
      <c r="V664" s="6" t="n">
        <f aca="false">SUM(O664:U664)</f>
        <v>2.19999999999997</v>
      </c>
      <c r="W664" s="8" t="n">
        <f aca="false">IF(V664&gt;=0,1,-1)</f>
        <v>1</v>
      </c>
      <c r="X664" s="22" t="n">
        <f aca="false">IF((VALUE(C664&amp;D664&amp;E664&amp;F664&amp;G664&amp;H664))&lt;452947,-1,1)</f>
        <v>-1</v>
      </c>
      <c r="Y664" s="8" t="n">
        <f aca="false">X664-W664</f>
        <v>-2</v>
      </c>
      <c r="Z664" s="5" t="n">
        <f aca="false">$E$2</f>
        <v>0.1</v>
      </c>
      <c r="AA664" s="5" t="n">
        <f aca="false">$Z664*$Y664*C664</f>
        <v>-0.8</v>
      </c>
      <c r="AB664" s="5" t="n">
        <f aca="false">$Z664*$Y664*D664</f>
        <v>-0.2</v>
      </c>
      <c r="AC664" s="5" t="n">
        <f aca="false">$Z664*$Y664*E664</f>
        <v>-1.6</v>
      </c>
      <c r="AD664" s="5" t="n">
        <f aca="false">$Z664*$Y664*F664</f>
        <v>-1.8</v>
      </c>
      <c r="AE664" s="5" t="n">
        <f aca="false">$Z664*$Y664*G664</f>
        <v>-1.6</v>
      </c>
      <c r="AF664" s="5" t="n">
        <f aca="false">$Z664*$Y664*H664</f>
        <v>-1</v>
      </c>
      <c r="AG664" s="23" t="str">
        <f aca="false">IF(W664=X664,"CERTO","ERRADO")</f>
        <v>ERRADO</v>
      </c>
    </row>
    <row r="665" customFormat="false" ht="14.05" hidden="false" customHeight="false" outlineLevel="0" collapsed="false">
      <c r="B665" s="2" t="n">
        <v>12</v>
      </c>
      <c r="C665" s="3" t="n">
        <v>4</v>
      </c>
      <c r="D665" s="3" t="n">
        <v>5</v>
      </c>
      <c r="E665" s="3" t="n">
        <v>5</v>
      </c>
      <c r="F665" s="3" t="n">
        <v>9</v>
      </c>
      <c r="G665" s="3" t="n">
        <v>1</v>
      </c>
      <c r="H665" s="3" t="n">
        <v>9</v>
      </c>
      <c r="I665" s="4" t="n">
        <f aca="false">I664+AA664</f>
        <v>18.2</v>
      </c>
      <c r="J665" s="5" t="n">
        <f aca="false">J664+AB664</f>
        <v>6.2</v>
      </c>
      <c r="K665" s="5" t="n">
        <f aca="false">K664+AC664</f>
        <v>-1.4</v>
      </c>
      <c r="L665" s="5" t="n">
        <f aca="false">L664+AD664</f>
        <v>-9.4</v>
      </c>
      <c r="M665" s="5" t="n">
        <f aca="false">M664+AE664</f>
        <v>-1.4</v>
      </c>
      <c r="N665" s="5" t="n">
        <f aca="false">N664+AF664</f>
        <v>-4</v>
      </c>
      <c r="O665" s="6" t="n">
        <f aca="false">$G$2</f>
        <v>0</v>
      </c>
      <c r="P665" s="7" t="n">
        <f aca="false">C665*I665</f>
        <v>72.8</v>
      </c>
      <c r="Q665" s="7" t="n">
        <f aca="false">D665*J665</f>
        <v>31</v>
      </c>
      <c r="R665" s="7" t="n">
        <f aca="false">E665*K665</f>
        <v>-7.00000000000002</v>
      </c>
      <c r="S665" s="7" t="n">
        <f aca="false">F665*L665</f>
        <v>-84.6</v>
      </c>
      <c r="T665" s="7" t="n">
        <f aca="false">G665*M665</f>
        <v>-1.4</v>
      </c>
      <c r="U665" s="7" t="n">
        <f aca="false">H665*N665</f>
        <v>-36</v>
      </c>
      <c r="V665" s="6" t="n">
        <f aca="false">SUM(O665:U665)</f>
        <v>-25.2</v>
      </c>
      <c r="W665" s="8" t="n">
        <f aca="false">IF(V665&gt;=0,1,-1)</f>
        <v>-1</v>
      </c>
      <c r="X665" s="22" t="n">
        <f aca="false">IF((VALUE(C665&amp;D665&amp;E665&amp;F665&amp;G665&amp;H665))&lt;452947,-1,1)</f>
        <v>1</v>
      </c>
      <c r="Y665" s="8" t="n">
        <f aca="false">X665-W665</f>
        <v>2</v>
      </c>
      <c r="Z665" s="5" t="n">
        <f aca="false">$E$2</f>
        <v>0.1</v>
      </c>
      <c r="AA665" s="5" t="n">
        <f aca="false">$Z665*$Y665*C665</f>
        <v>0.8</v>
      </c>
      <c r="AB665" s="5" t="n">
        <f aca="false">$Z665*$Y665*D665</f>
        <v>1</v>
      </c>
      <c r="AC665" s="5" t="n">
        <f aca="false">$Z665*$Y665*E665</f>
        <v>1</v>
      </c>
      <c r="AD665" s="5" t="n">
        <f aca="false">$Z665*$Y665*F665</f>
        <v>1.8</v>
      </c>
      <c r="AE665" s="5" t="n">
        <f aca="false">$Z665*$Y665*G665</f>
        <v>0.2</v>
      </c>
      <c r="AF665" s="5" t="n">
        <f aca="false">$Z665*$Y665*H665</f>
        <v>1.8</v>
      </c>
      <c r="AG665" s="23" t="str">
        <f aca="false">IF(W665=X665,"CERTO","ERRADO")</f>
        <v>ERRADO</v>
      </c>
    </row>
    <row r="666" customFormat="false" ht="14.05" hidden="false" customHeight="false" outlineLevel="0" collapsed="false">
      <c r="B666" s="2" t="n">
        <v>13</v>
      </c>
      <c r="C666" s="3" t="n">
        <v>3</v>
      </c>
      <c r="D666" s="3" t="n">
        <v>6</v>
      </c>
      <c r="E666" s="3" t="n">
        <v>2</v>
      </c>
      <c r="F666" s="3" t="n">
        <v>9</v>
      </c>
      <c r="G666" s="3" t="n">
        <v>0</v>
      </c>
      <c r="H666" s="3" t="n">
        <v>8</v>
      </c>
      <c r="I666" s="4" t="n">
        <f aca="false">I665+AA665</f>
        <v>19</v>
      </c>
      <c r="J666" s="5" t="n">
        <f aca="false">J665+AB665</f>
        <v>7.2</v>
      </c>
      <c r="K666" s="5" t="n">
        <f aca="false">K665+AC665</f>
        <v>-0.400000000000003</v>
      </c>
      <c r="L666" s="5" t="n">
        <f aca="false">L665+AD665</f>
        <v>-7.6</v>
      </c>
      <c r="M666" s="5" t="n">
        <f aca="false">M665+AE665</f>
        <v>-1.2</v>
      </c>
      <c r="N666" s="5" t="n">
        <f aca="false">N665+AF665</f>
        <v>-2.2</v>
      </c>
      <c r="O666" s="6" t="n">
        <f aca="false">$G$2</f>
        <v>0</v>
      </c>
      <c r="P666" s="7" t="n">
        <f aca="false">C666*I666</f>
        <v>57</v>
      </c>
      <c r="Q666" s="7" t="n">
        <f aca="false">D666*J666</f>
        <v>43.2</v>
      </c>
      <c r="R666" s="7" t="n">
        <f aca="false">E666*K666</f>
        <v>-0.800000000000006</v>
      </c>
      <c r="S666" s="7" t="n">
        <f aca="false">F666*L666</f>
        <v>-68.4</v>
      </c>
      <c r="T666" s="7" t="n">
        <f aca="false">G666*M666</f>
        <v>-0</v>
      </c>
      <c r="U666" s="7" t="n">
        <f aca="false">H666*N666</f>
        <v>-17.6</v>
      </c>
      <c r="V666" s="6" t="n">
        <f aca="false">SUM(O666:U666)</f>
        <v>13.4</v>
      </c>
      <c r="W666" s="8" t="n">
        <f aca="false">IF(V666&gt;=0,1,-1)</f>
        <v>1</v>
      </c>
      <c r="X666" s="22" t="n">
        <f aca="false">IF((VALUE(C666&amp;D666&amp;E666&amp;F666&amp;G666&amp;H666))&lt;452947,-1,1)</f>
        <v>-1</v>
      </c>
      <c r="Y666" s="8" t="n">
        <f aca="false">X666-W666</f>
        <v>-2</v>
      </c>
      <c r="Z666" s="5" t="n">
        <f aca="false">$E$2</f>
        <v>0.1</v>
      </c>
      <c r="AA666" s="5" t="n">
        <f aca="false">$Z666*$Y666*C666</f>
        <v>-0.6</v>
      </c>
      <c r="AB666" s="5" t="n">
        <f aca="false">$Z666*$Y666*D666</f>
        <v>-1.2</v>
      </c>
      <c r="AC666" s="5" t="n">
        <f aca="false">$Z666*$Y666*E666</f>
        <v>-0.4</v>
      </c>
      <c r="AD666" s="5" t="n">
        <f aca="false">$Z666*$Y666*F666</f>
        <v>-1.8</v>
      </c>
      <c r="AE666" s="5" t="n">
        <f aca="false">$Z666*$Y666*G666</f>
        <v>-0</v>
      </c>
      <c r="AF666" s="5" t="n">
        <f aca="false">$Z666*$Y666*H666</f>
        <v>-1.6</v>
      </c>
      <c r="AG666" s="23" t="str">
        <f aca="false">IF(W666=X666,"CERTO","ERRADO")</f>
        <v>ERRADO</v>
      </c>
    </row>
    <row r="667" customFormat="false" ht="14.05" hidden="false" customHeight="false" outlineLevel="0" collapsed="false">
      <c r="B667" s="2" t="n">
        <v>14</v>
      </c>
      <c r="C667" s="3" t="n">
        <v>8</v>
      </c>
      <c r="D667" s="3" t="n">
        <v>5</v>
      </c>
      <c r="E667" s="3" t="n">
        <v>5</v>
      </c>
      <c r="F667" s="3" t="n">
        <v>9</v>
      </c>
      <c r="G667" s="3" t="n">
        <v>6</v>
      </c>
      <c r="H667" s="3" t="n">
        <v>9</v>
      </c>
      <c r="I667" s="4" t="n">
        <f aca="false">I666+AA666</f>
        <v>18.4</v>
      </c>
      <c r="J667" s="5" t="n">
        <f aca="false">J666+AB666</f>
        <v>6</v>
      </c>
      <c r="K667" s="5" t="n">
        <f aca="false">K666+AC666</f>
        <v>-0.800000000000003</v>
      </c>
      <c r="L667" s="5" t="n">
        <f aca="false">L666+AD666</f>
        <v>-9.4</v>
      </c>
      <c r="M667" s="5" t="n">
        <f aca="false">M666+AE666</f>
        <v>-1.2</v>
      </c>
      <c r="N667" s="5" t="n">
        <f aca="false">N666+AF666</f>
        <v>-3.8</v>
      </c>
      <c r="O667" s="6" t="n">
        <f aca="false">$G$2</f>
        <v>0</v>
      </c>
      <c r="P667" s="7" t="n">
        <f aca="false">C667*I667</f>
        <v>147.2</v>
      </c>
      <c r="Q667" s="7" t="n">
        <f aca="false">D667*J667</f>
        <v>30</v>
      </c>
      <c r="R667" s="7" t="n">
        <f aca="false">E667*K667</f>
        <v>-4.00000000000002</v>
      </c>
      <c r="S667" s="7" t="n">
        <f aca="false">F667*L667</f>
        <v>-84.6</v>
      </c>
      <c r="T667" s="7" t="n">
        <f aca="false">G667*M667</f>
        <v>-7.2</v>
      </c>
      <c r="U667" s="7" t="n">
        <f aca="false">H667*N667</f>
        <v>-34.2</v>
      </c>
      <c r="V667" s="6" t="n">
        <f aca="false">SUM(O667:U667)</f>
        <v>47.1999999999999</v>
      </c>
      <c r="W667" s="8" t="n">
        <f aca="false">IF(V667&gt;=0,1,-1)</f>
        <v>1</v>
      </c>
      <c r="X667" s="22" t="n">
        <f aca="false">IF((VALUE(C667&amp;D667&amp;E667&amp;F667&amp;G667&amp;H667))&lt;452947,-1,1)</f>
        <v>1</v>
      </c>
      <c r="Y667" s="8" t="n">
        <f aca="false">X667-W667</f>
        <v>0</v>
      </c>
      <c r="Z667" s="5" t="n">
        <f aca="false">$E$2</f>
        <v>0.1</v>
      </c>
      <c r="AA667" s="5" t="n">
        <f aca="false">$Z667*$Y667*C667</f>
        <v>0</v>
      </c>
      <c r="AB667" s="5" t="n">
        <f aca="false">$Z667*$Y667*D667</f>
        <v>0</v>
      </c>
      <c r="AC667" s="5" t="n">
        <f aca="false">$Z667*$Y667*E667</f>
        <v>0</v>
      </c>
      <c r="AD667" s="5" t="n">
        <f aca="false">$Z667*$Y667*F667</f>
        <v>0</v>
      </c>
      <c r="AE667" s="5" t="n">
        <f aca="false">$Z667*$Y667*G667</f>
        <v>0</v>
      </c>
      <c r="AF667" s="5" t="n">
        <f aca="false">$Z667*$Y667*H667</f>
        <v>0</v>
      </c>
      <c r="AG667" s="23" t="str">
        <f aca="false">IF(W667=X667,"CERTO","ERRADO")</f>
        <v>CERTO</v>
      </c>
    </row>
    <row r="668" customFormat="false" ht="14.05" hidden="false" customHeight="false" outlineLevel="0" collapsed="false">
      <c r="B668" s="2" t="n">
        <v>15</v>
      </c>
      <c r="C668" s="3" t="n">
        <v>4</v>
      </c>
      <c r="D668" s="3" t="n">
        <v>1</v>
      </c>
      <c r="E668" s="3" t="n">
        <v>1</v>
      </c>
      <c r="F668" s="3" t="n">
        <v>9</v>
      </c>
      <c r="G668" s="3" t="n">
        <v>7</v>
      </c>
      <c r="H668" s="3" t="n">
        <v>6</v>
      </c>
      <c r="I668" s="4" t="n">
        <f aca="false">I667+AA667</f>
        <v>18.4</v>
      </c>
      <c r="J668" s="5" t="n">
        <f aca="false">J667+AB667</f>
        <v>6</v>
      </c>
      <c r="K668" s="5" t="n">
        <f aca="false">K667+AC667</f>
        <v>-0.800000000000003</v>
      </c>
      <c r="L668" s="5" t="n">
        <f aca="false">L667+AD667</f>
        <v>-9.4</v>
      </c>
      <c r="M668" s="5" t="n">
        <f aca="false">M667+AE667</f>
        <v>-1.2</v>
      </c>
      <c r="N668" s="5" t="n">
        <f aca="false">N667+AF667</f>
        <v>-3.8</v>
      </c>
      <c r="O668" s="6" t="n">
        <f aca="false">$G$2</f>
        <v>0</v>
      </c>
      <c r="P668" s="7" t="n">
        <f aca="false">C668*I668</f>
        <v>73.6</v>
      </c>
      <c r="Q668" s="7" t="n">
        <f aca="false">D668*J668</f>
        <v>6</v>
      </c>
      <c r="R668" s="7" t="n">
        <f aca="false">E668*K668</f>
        <v>-0.800000000000003</v>
      </c>
      <c r="S668" s="7" t="n">
        <f aca="false">F668*L668</f>
        <v>-84.6</v>
      </c>
      <c r="T668" s="7" t="n">
        <f aca="false">G668*M668</f>
        <v>-8.4</v>
      </c>
      <c r="U668" s="7" t="n">
        <f aca="false">H668*N668</f>
        <v>-22.8</v>
      </c>
      <c r="V668" s="6" t="n">
        <f aca="false">SUM(O668:U668)</f>
        <v>-37</v>
      </c>
      <c r="W668" s="8" t="n">
        <f aca="false">IF(V668&gt;=0,1,-1)</f>
        <v>-1</v>
      </c>
      <c r="X668" s="22" t="n">
        <f aca="false">IF((VALUE(C668&amp;D668&amp;E668&amp;F668&amp;G668&amp;H668))&lt;452947,-1,1)</f>
        <v>-1</v>
      </c>
      <c r="Y668" s="8" t="n">
        <f aca="false">X668-W668</f>
        <v>0</v>
      </c>
      <c r="Z668" s="5" t="n">
        <f aca="false">$E$2</f>
        <v>0.1</v>
      </c>
      <c r="AA668" s="5" t="n">
        <f aca="false">$Z668*$Y668*C668</f>
        <v>0</v>
      </c>
      <c r="AB668" s="5" t="n">
        <f aca="false">$Z668*$Y668*D668</f>
        <v>0</v>
      </c>
      <c r="AC668" s="5" t="n">
        <f aca="false">$Z668*$Y668*E668</f>
        <v>0</v>
      </c>
      <c r="AD668" s="5" t="n">
        <f aca="false">$Z668*$Y668*F668</f>
        <v>0</v>
      </c>
      <c r="AE668" s="5" t="n">
        <f aca="false">$Z668*$Y668*G668</f>
        <v>0</v>
      </c>
      <c r="AF668" s="5" t="n">
        <f aca="false">$Z668*$Y668*H668</f>
        <v>0</v>
      </c>
      <c r="AG668" s="23" t="str">
        <f aca="false">IF(W668=X668,"CERTO","ERRADO")</f>
        <v>CERTO</v>
      </c>
    </row>
    <row r="669" customFormat="false" ht="14.05" hidden="false" customHeight="false" outlineLevel="0" collapsed="false">
      <c r="B669" s="2" t="n">
        <v>16</v>
      </c>
      <c r="C669" s="3" t="n">
        <v>3</v>
      </c>
      <c r="D669" s="3" t="n">
        <v>5</v>
      </c>
      <c r="E669" s="3" t="n">
        <v>1</v>
      </c>
      <c r="F669" s="3" t="n">
        <v>7</v>
      </c>
      <c r="G669" s="3" t="n">
        <v>6</v>
      </c>
      <c r="H669" s="3" t="n">
        <v>8</v>
      </c>
      <c r="I669" s="4" t="n">
        <f aca="false">I668+AA668</f>
        <v>18.4</v>
      </c>
      <c r="J669" s="5" t="n">
        <f aca="false">J668+AB668</f>
        <v>6</v>
      </c>
      <c r="K669" s="5" t="n">
        <f aca="false">K668+AC668</f>
        <v>-0.800000000000003</v>
      </c>
      <c r="L669" s="5" t="n">
        <f aca="false">L668+AD668</f>
        <v>-9.4</v>
      </c>
      <c r="M669" s="5" t="n">
        <f aca="false">M668+AE668</f>
        <v>-1.2</v>
      </c>
      <c r="N669" s="5" t="n">
        <f aca="false">N668+AF668</f>
        <v>-3.8</v>
      </c>
      <c r="O669" s="6" t="n">
        <f aca="false">$G$2</f>
        <v>0</v>
      </c>
      <c r="P669" s="7" t="n">
        <f aca="false">C669*I669</f>
        <v>55.2</v>
      </c>
      <c r="Q669" s="7" t="n">
        <f aca="false">D669*J669</f>
        <v>30</v>
      </c>
      <c r="R669" s="7" t="n">
        <f aca="false">E669*K669</f>
        <v>-0.800000000000003</v>
      </c>
      <c r="S669" s="7" t="n">
        <f aca="false">F669*L669</f>
        <v>-65.8</v>
      </c>
      <c r="T669" s="7" t="n">
        <f aca="false">G669*M669</f>
        <v>-7.2</v>
      </c>
      <c r="U669" s="7" t="n">
        <f aca="false">H669*N669</f>
        <v>-30.4</v>
      </c>
      <c r="V669" s="6" t="n">
        <f aca="false">SUM(O669:U669)</f>
        <v>-19</v>
      </c>
      <c r="W669" s="8" t="n">
        <f aca="false">IF(V669&gt;=0,1,-1)</f>
        <v>-1</v>
      </c>
      <c r="X669" s="22" t="n">
        <f aca="false">IF((VALUE(C669&amp;D669&amp;E669&amp;F669&amp;G669&amp;H669))&lt;452947,-1,1)</f>
        <v>-1</v>
      </c>
      <c r="Y669" s="8" t="n">
        <f aca="false">X669-W669</f>
        <v>0</v>
      </c>
      <c r="Z669" s="5" t="n">
        <f aca="false">$E$2</f>
        <v>0.1</v>
      </c>
      <c r="AA669" s="5" t="n">
        <f aca="false">$Z669*$Y669*C669</f>
        <v>0</v>
      </c>
      <c r="AB669" s="5" t="n">
        <f aca="false">$Z669*$Y669*D669</f>
        <v>0</v>
      </c>
      <c r="AC669" s="5" t="n">
        <f aca="false">$Z669*$Y669*E669</f>
        <v>0</v>
      </c>
      <c r="AD669" s="5" t="n">
        <f aca="false">$Z669*$Y669*F669</f>
        <v>0</v>
      </c>
      <c r="AE669" s="5" t="n">
        <f aca="false">$Z669*$Y669*G669</f>
        <v>0</v>
      </c>
      <c r="AF669" s="5" t="n">
        <f aca="false">$Z669*$Y669*H669</f>
        <v>0</v>
      </c>
      <c r="AG669" s="23" t="str">
        <f aca="false">IF(W669=X669,"CERTO","ERRADO")</f>
        <v>CERTO</v>
      </c>
    </row>
    <row r="670" customFormat="false" ht="14.05" hidden="false" customHeight="false" outlineLevel="0" collapsed="false">
      <c r="B670" s="2" t="n">
        <v>17</v>
      </c>
      <c r="C670" s="3" t="n">
        <v>5</v>
      </c>
      <c r="D670" s="3" t="n">
        <v>9</v>
      </c>
      <c r="E670" s="3" t="n">
        <v>1</v>
      </c>
      <c r="F670" s="3" t="n">
        <v>9</v>
      </c>
      <c r="G670" s="3" t="n">
        <v>8</v>
      </c>
      <c r="H670" s="3" t="n">
        <v>5</v>
      </c>
      <c r="I670" s="4" t="n">
        <f aca="false">I669+AA669</f>
        <v>18.4</v>
      </c>
      <c r="J670" s="5" t="n">
        <f aca="false">J669+AB669</f>
        <v>6</v>
      </c>
      <c r="K670" s="5" t="n">
        <f aca="false">K669+AC669</f>
        <v>-0.800000000000003</v>
      </c>
      <c r="L670" s="5" t="n">
        <f aca="false">L669+AD669</f>
        <v>-9.4</v>
      </c>
      <c r="M670" s="5" t="n">
        <f aca="false">M669+AE669</f>
        <v>-1.2</v>
      </c>
      <c r="N670" s="5" t="n">
        <f aca="false">N669+AF669</f>
        <v>-3.8</v>
      </c>
      <c r="O670" s="6" t="n">
        <f aca="false">$G$2</f>
        <v>0</v>
      </c>
      <c r="P670" s="7" t="n">
        <f aca="false">C670*I670</f>
        <v>92</v>
      </c>
      <c r="Q670" s="7" t="n">
        <f aca="false">D670*J670</f>
        <v>54</v>
      </c>
      <c r="R670" s="7" t="n">
        <f aca="false">E670*K670</f>
        <v>-0.800000000000003</v>
      </c>
      <c r="S670" s="7" t="n">
        <f aca="false">F670*L670</f>
        <v>-84.6</v>
      </c>
      <c r="T670" s="7" t="n">
        <f aca="false">G670*M670</f>
        <v>-9.6</v>
      </c>
      <c r="U670" s="7" t="n">
        <f aca="false">H670*N670</f>
        <v>-19</v>
      </c>
      <c r="V670" s="6" t="n">
        <f aca="false">SUM(O670:U670)</f>
        <v>31.9999999999999</v>
      </c>
      <c r="W670" s="8" t="n">
        <f aca="false">IF(V670&gt;=0,1,-1)</f>
        <v>1</v>
      </c>
      <c r="X670" s="22" t="n">
        <f aca="false">IF((VALUE(C670&amp;D670&amp;E670&amp;F670&amp;G670&amp;H670))&lt;452947,-1,1)</f>
        <v>1</v>
      </c>
      <c r="Y670" s="8" t="n">
        <f aca="false">X670-W670</f>
        <v>0</v>
      </c>
      <c r="Z670" s="5" t="n">
        <f aca="false">$E$2</f>
        <v>0.1</v>
      </c>
      <c r="AA670" s="5" t="n">
        <f aca="false">$Z670*$Y670*C670</f>
        <v>0</v>
      </c>
      <c r="AB670" s="5" t="n">
        <f aca="false">$Z670*$Y670*D670</f>
        <v>0</v>
      </c>
      <c r="AC670" s="5" t="n">
        <f aca="false">$Z670*$Y670*E670</f>
        <v>0</v>
      </c>
      <c r="AD670" s="5" t="n">
        <f aca="false">$Z670*$Y670*F670</f>
        <v>0</v>
      </c>
      <c r="AE670" s="5" t="n">
        <f aca="false">$Z670*$Y670*G670</f>
        <v>0</v>
      </c>
      <c r="AF670" s="5" t="n">
        <f aca="false">$Z670*$Y670*H670</f>
        <v>0</v>
      </c>
      <c r="AG670" s="23" t="str">
        <f aca="false">IF(W670=X670,"CERTO","ERRADO")</f>
        <v>CERTO</v>
      </c>
    </row>
    <row r="671" customFormat="false" ht="14.05" hidden="false" customHeight="false" outlineLevel="0" collapsed="false">
      <c r="B671" s="2" t="n">
        <v>18</v>
      </c>
      <c r="C671" s="3" t="n">
        <v>1</v>
      </c>
      <c r="D671" s="3" t="n">
        <v>6</v>
      </c>
      <c r="E671" s="3" t="n">
        <v>2</v>
      </c>
      <c r="F671" s="3" t="n">
        <v>9</v>
      </c>
      <c r="G671" s="3" t="n">
        <v>1</v>
      </c>
      <c r="H671" s="3" t="n">
        <v>9</v>
      </c>
      <c r="I671" s="4" t="n">
        <f aca="false">I670+AA670</f>
        <v>18.4</v>
      </c>
      <c r="J671" s="5" t="n">
        <f aca="false">J670+AB670</f>
        <v>6</v>
      </c>
      <c r="K671" s="5" t="n">
        <f aca="false">K670+AC670</f>
        <v>-0.800000000000003</v>
      </c>
      <c r="L671" s="5" t="n">
        <f aca="false">L670+AD670</f>
        <v>-9.4</v>
      </c>
      <c r="M671" s="5" t="n">
        <f aca="false">M670+AE670</f>
        <v>-1.2</v>
      </c>
      <c r="N671" s="5" t="n">
        <f aca="false">N670+AF670</f>
        <v>-3.8</v>
      </c>
      <c r="O671" s="6" t="n">
        <f aca="false">$G$2</f>
        <v>0</v>
      </c>
      <c r="P671" s="7" t="n">
        <f aca="false">C671*I671</f>
        <v>18.4</v>
      </c>
      <c r="Q671" s="7" t="n">
        <f aca="false">D671*J671</f>
        <v>36</v>
      </c>
      <c r="R671" s="7" t="n">
        <f aca="false">E671*K671</f>
        <v>-1.60000000000001</v>
      </c>
      <c r="S671" s="7" t="n">
        <f aca="false">F671*L671</f>
        <v>-84.6</v>
      </c>
      <c r="T671" s="7" t="n">
        <f aca="false">G671*M671</f>
        <v>-1.2</v>
      </c>
      <c r="U671" s="7" t="n">
        <f aca="false">H671*N671</f>
        <v>-34.2</v>
      </c>
      <c r="V671" s="6" t="n">
        <f aca="false">SUM(O671:U671)</f>
        <v>-67.2</v>
      </c>
      <c r="W671" s="8" t="n">
        <f aca="false">IF(V671&gt;=0,1,-1)</f>
        <v>-1</v>
      </c>
      <c r="X671" s="22" t="n">
        <f aca="false">IF((VALUE(C671&amp;D671&amp;E671&amp;F671&amp;G671&amp;H671))&lt;452947,-1,1)</f>
        <v>-1</v>
      </c>
      <c r="Y671" s="8" t="n">
        <f aca="false">X671-W671</f>
        <v>0</v>
      </c>
      <c r="Z671" s="5" t="n">
        <f aca="false">$E$2</f>
        <v>0.1</v>
      </c>
      <c r="AA671" s="5" t="n">
        <f aca="false">$Z671*$Y671*C671</f>
        <v>0</v>
      </c>
      <c r="AB671" s="5" t="n">
        <f aca="false">$Z671*$Y671*D671</f>
        <v>0</v>
      </c>
      <c r="AC671" s="5" t="n">
        <f aca="false">$Z671*$Y671*E671</f>
        <v>0</v>
      </c>
      <c r="AD671" s="5" t="n">
        <f aca="false">$Z671*$Y671*F671</f>
        <v>0</v>
      </c>
      <c r="AE671" s="5" t="n">
        <f aca="false">$Z671*$Y671*G671</f>
        <v>0</v>
      </c>
      <c r="AF671" s="5" t="n">
        <f aca="false">$Z671*$Y671*H671</f>
        <v>0</v>
      </c>
      <c r="AG671" s="23" t="str">
        <f aca="false">IF(W671=X671,"CERTO","ERRADO")</f>
        <v>CERTO</v>
      </c>
    </row>
    <row r="672" customFormat="false" ht="14.05" hidden="false" customHeight="false" outlineLevel="0" collapsed="false">
      <c r="B672" s="2" t="n">
        <v>19</v>
      </c>
      <c r="C672" s="3" t="n">
        <v>4</v>
      </c>
      <c r="D672" s="3" t="n">
        <v>2</v>
      </c>
      <c r="E672" s="3" t="n">
        <v>3</v>
      </c>
      <c r="F672" s="3" t="n">
        <v>9</v>
      </c>
      <c r="G672" s="3" t="n">
        <v>8</v>
      </c>
      <c r="H672" s="3" t="n">
        <v>4</v>
      </c>
      <c r="I672" s="4" t="n">
        <f aca="false">I671+AA671</f>
        <v>18.4</v>
      </c>
      <c r="J672" s="5" t="n">
        <f aca="false">J671+AB671</f>
        <v>6</v>
      </c>
      <c r="K672" s="5" t="n">
        <f aca="false">K671+AC671</f>
        <v>-0.800000000000003</v>
      </c>
      <c r="L672" s="5" t="n">
        <f aca="false">L671+AD671</f>
        <v>-9.4</v>
      </c>
      <c r="M672" s="5" t="n">
        <f aca="false">M671+AE671</f>
        <v>-1.2</v>
      </c>
      <c r="N672" s="5" t="n">
        <f aca="false">N671+AF671</f>
        <v>-3.8</v>
      </c>
      <c r="O672" s="6" t="n">
        <f aca="false">$G$2</f>
        <v>0</v>
      </c>
      <c r="P672" s="7" t="n">
        <f aca="false">C672*I672</f>
        <v>73.6</v>
      </c>
      <c r="Q672" s="7" t="n">
        <f aca="false">D672*J672</f>
        <v>12</v>
      </c>
      <c r="R672" s="7" t="n">
        <f aca="false">E672*K672</f>
        <v>-2.40000000000001</v>
      </c>
      <c r="S672" s="7" t="n">
        <f aca="false">F672*L672</f>
        <v>-84.6</v>
      </c>
      <c r="T672" s="7" t="n">
        <f aca="false">G672*M672</f>
        <v>-9.6</v>
      </c>
      <c r="U672" s="7" t="n">
        <f aca="false">H672*N672</f>
        <v>-15.2</v>
      </c>
      <c r="V672" s="6" t="n">
        <f aca="false">SUM(O672:U672)</f>
        <v>-26.2000000000001</v>
      </c>
      <c r="W672" s="8" t="n">
        <f aca="false">IF(V672&gt;=0,1,-1)</f>
        <v>-1</v>
      </c>
      <c r="X672" s="22" t="n">
        <f aca="false">IF((VALUE(C672&amp;D672&amp;E672&amp;F672&amp;G672&amp;H672))&lt;452947,-1,1)</f>
        <v>-1</v>
      </c>
      <c r="Y672" s="8" t="n">
        <f aca="false">X672-W672</f>
        <v>0</v>
      </c>
      <c r="Z672" s="5" t="n">
        <f aca="false">$E$2</f>
        <v>0.1</v>
      </c>
      <c r="AA672" s="5" t="n">
        <f aca="false">$Z672*$Y672*C672</f>
        <v>0</v>
      </c>
      <c r="AB672" s="5" t="n">
        <f aca="false">$Z672*$Y672*D672</f>
        <v>0</v>
      </c>
      <c r="AC672" s="5" t="n">
        <f aca="false">$Z672*$Y672*E672</f>
        <v>0</v>
      </c>
      <c r="AD672" s="5" t="n">
        <f aca="false">$Z672*$Y672*F672</f>
        <v>0</v>
      </c>
      <c r="AE672" s="5" t="n">
        <f aca="false">$Z672*$Y672*G672</f>
        <v>0</v>
      </c>
      <c r="AF672" s="5" t="n">
        <f aca="false">$Z672*$Y672*H672</f>
        <v>0</v>
      </c>
      <c r="AG672" s="23" t="str">
        <f aca="false">IF(W672=X672,"CERTO","ERRADO")</f>
        <v>CERTO</v>
      </c>
    </row>
    <row r="673" customFormat="false" ht="14.05" hidden="false" customHeight="false" outlineLevel="0" collapsed="false">
      <c r="B673" s="2" t="n">
        <v>20</v>
      </c>
      <c r="C673" s="3" t="n">
        <v>4</v>
      </c>
      <c r="D673" s="3" t="n">
        <v>8</v>
      </c>
      <c r="E673" s="3" t="n">
        <v>2</v>
      </c>
      <c r="F673" s="3" t="n">
        <v>8</v>
      </c>
      <c r="G673" s="3" t="n">
        <v>8</v>
      </c>
      <c r="H673" s="3" t="n">
        <v>3</v>
      </c>
      <c r="I673" s="4" t="n">
        <f aca="false">I672+AA672</f>
        <v>18.4</v>
      </c>
      <c r="J673" s="5" t="n">
        <f aca="false">J672+AB672</f>
        <v>6</v>
      </c>
      <c r="K673" s="5" t="n">
        <f aca="false">K672+AC672</f>
        <v>-0.800000000000003</v>
      </c>
      <c r="L673" s="5" t="n">
        <f aca="false">L672+AD672</f>
        <v>-9.4</v>
      </c>
      <c r="M673" s="5" t="n">
        <f aca="false">M672+AE672</f>
        <v>-1.2</v>
      </c>
      <c r="N673" s="5" t="n">
        <f aca="false">N672+AF672</f>
        <v>-3.8</v>
      </c>
      <c r="O673" s="6" t="n">
        <f aca="false">$G$2</f>
        <v>0</v>
      </c>
      <c r="P673" s="7" t="n">
        <f aca="false">C673*I673</f>
        <v>73.6</v>
      </c>
      <c r="Q673" s="7" t="n">
        <f aca="false">D673*J673</f>
        <v>48</v>
      </c>
      <c r="R673" s="7" t="n">
        <f aca="false">E673*K673</f>
        <v>-1.60000000000001</v>
      </c>
      <c r="S673" s="7" t="n">
        <f aca="false">F673*L673</f>
        <v>-75.2</v>
      </c>
      <c r="T673" s="7" t="n">
        <f aca="false">G673*M673</f>
        <v>-9.6</v>
      </c>
      <c r="U673" s="7" t="n">
        <f aca="false">H673*N673</f>
        <v>-11.4</v>
      </c>
      <c r="V673" s="6" t="n">
        <f aca="false">SUM(O673:U673)</f>
        <v>23.7999999999999</v>
      </c>
      <c r="W673" s="8" t="n">
        <f aca="false">IF(V673&gt;=0,1,-1)</f>
        <v>1</v>
      </c>
      <c r="X673" s="22" t="n">
        <f aca="false">IF((VALUE(C673&amp;D673&amp;E673&amp;F673&amp;G673&amp;H673))&lt;452947,-1,1)</f>
        <v>1</v>
      </c>
      <c r="Y673" s="8" t="n">
        <f aca="false">X673-W673</f>
        <v>0</v>
      </c>
      <c r="Z673" s="5" t="n">
        <f aca="false">$E$2</f>
        <v>0.1</v>
      </c>
      <c r="AA673" s="5" t="n">
        <f aca="false">$Z673*$Y673*C673</f>
        <v>0</v>
      </c>
      <c r="AB673" s="5" t="n">
        <f aca="false">$Z673*$Y673*D673</f>
        <v>0</v>
      </c>
      <c r="AC673" s="5" t="n">
        <f aca="false">$Z673*$Y673*E673</f>
        <v>0</v>
      </c>
      <c r="AD673" s="5" t="n">
        <f aca="false">$Z673*$Y673*F673</f>
        <v>0</v>
      </c>
      <c r="AE673" s="5" t="n">
        <f aca="false">$Z673*$Y673*G673</f>
        <v>0</v>
      </c>
      <c r="AF673" s="5" t="n">
        <f aca="false">$Z673*$Y673*H673</f>
        <v>0</v>
      </c>
      <c r="AG673" s="23" t="str">
        <f aca="false">IF(W673=X673,"CERTO","ERRADO")</f>
        <v>CERTO</v>
      </c>
    </row>
    <row r="674" customFormat="false" ht="14.05" hidden="false" customHeight="false" outlineLevel="0" collapsed="false">
      <c r="B674" s="2" t="n">
        <v>21</v>
      </c>
      <c r="C674" s="3" t="n">
        <v>5</v>
      </c>
      <c r="D674" s="3" t="n">
        <v>4</v>
      </c>
      <c r="E674" s="3" t="n">
        <v>2</v>
      </c>
      <c r="F674" s="3" t="n">
        <v>9</v>
      </c>
      <c r="G674" s="3" t="n">
        <v>7</v>
      </c>
      <c r="H674" s="3" t="n">
        <v>7</v>
      </c>
      <c r="I674" s="4" t="n">
        <f aca="false">I673+AA673</f>
        <v>18.4</v>
      </c>
      <c r="J674" s="5" t="n">
        <f aca="false">J673+AB673</f>
        <v>6</v>
      </c>
      <c r="K674" s="5" t="n">
        <f aca="false">K673+AC673</f>
        <v>-0.800000000000003</v>
      </c>
      <c r="L674" s="5" t="n">
        <f aca="false">L673+AD673</f>
        <v>-9.4</v>
      </c>
      <c r="M674" s="5" t="n">
        <f aca="false">M673+AE673</f>
        <v>-1.2</v>
      </c>
      <c r="N674" s="5" t="n">
        <f aca="false">N673+AF673</f>
        <v>-3.8</v>
      </c>
      <c r="O674" s="6" t="n">
        <f aca="false">$G$2</f>
        <v>0</v>
      </c>
      <c r="P674" s="7" t="n">
        <f aca="false">C674*I674</f>
        <v>92</v>
      </c>
      <c r="Q674" s="7" t="n">
        <f aca="false">D674*J674</f>
        <v>24</v>
      </c>
      <c r="R674" s="7" t="n">
        <f aca="false">E674*K674</f>
        <v>-1.60000000000001</v>
      </c>
      <c r="S674" s="7" t="n">
        <f aca="false">F674*L674</f>
        <v>-84.6</v>
      </c>
      <c r="T674" s="7" t="n">
        <f aca="false">G674*M674</f>
        <v>-8.4</v>
      </c>
      <c r="U674" s="7" t="n">
        <f aca="false">H674*N674</f>
        <v>-26.6</v>
      </c>
      <c r="V674" s="6" t="n">
        <f aca="false">SUM(O674:U674)</f>
        <v>-5.20000000000006</v>
      </c>
      <c r="W674" s="8" t="n">
        <f aca="false">IF(V674&gt;=0,1,-1)</f>
        <v>-1</v>
      </c>
      <c r="X674" s="22" t="n">
        <f aca="false">IF((VALUE(C674&amp;D674&amp;E674&amp;F674&amp;G674&amp;H674))&lt;452947,-1,1)</f>
        <v>1</v>
      </c>
      <c r="Y674" s="8" t="n">
        <f aca="false">X674-W674</f>
        <v>2</v>
      </c>
      <c r="Z674" s="5" t="n">
        <f aca="false">$E$2</f>
        <v>0.1</v>
      </c>
      <c r="AA674" s="5" t="n">
        <f aca="false">$Z674*$Y674*C674</f>
        <v>1</v>
      </c>
      <c r="AB674" s="5" t="n">
        <f aca="false">$Z674*$Y674*D674</f>
        <v>0.8</v>
      </c>
      <c r="AC674" s="5" t="n">
        <f aca="false">$Z674*$Y674*E674</f>
        <v>0.4</v>
      </c>
      <c r="AD674" s="5" t="n">
        <f aca="false">$Z674*$Y674*F674</f>
        <v>1.8</v>
      </c>
      <c r="AE674" s="5" t="n">
        <f aca="false">$Z674*$Y674*G674</f>
        <v>1.4</v>
      </c>
      <c r="AF674" s="5" t="n">
        <f aca="false">$Z674*$Y674*H674</f>
        <v>1.4</v>
      </c>
      <c r="AG674" s="23" t="str">
        <f aca="false">IF(W674=X674,"CERTO","ERRADO")</f>
        <v>ERRADO</v>
      </c>
    </row>
    <row r="675" customFormat="false" ht="14.05" hidden="false" customHeight="false" outlineLevel="0" collapsed="false">
      <c r="B675" s="2" t="n">
        <v>22</v>
      </c>
      <c r="C675" s="3" t="n">
        <v>8</v>
      </c>
      <c r="D675" s="3" t="n">
        <v>5</v>
      </c>
      <c r="E675" s="3" t="n">
        <v>1</v>
      </c>
      <c r="F675" s="3" t="n">
        <v>6</v>
      </c>
      <c r="G675" s="3" t="n">
        <v>4</v>
      </c>
      <c r="H675" s="3" t="n">
        <v>8</v>
      </c>
      <c r="I675" s="4" t="n">
        <f aca="false">I674+AA674</f>
        <v>19.4</v>
      </c>
      <c r="J675" s="5" t="n">
        <f aca="false">J674+AB674</f>
        <v>6.79999999999999</v>
      </c>
      <c r="K675" s="5" t="n">
        <f aca="false">K674+AC674</f>
        <v>-0.400000000000003</v>
      </c>
      <c r="L675" s="5" t="n">
        <f aca="false">L674+AD674</f>
        <v>-7.6</v>
      </c>
      <c r="M675" s="5" t="n">
        <f aca="false">M674+AE674</f>
        <v>0.2</v>
      </c>
      <c r="N675" s="5" t="n">
        <f aca="false">N674+AF674</f>
        <v>-2.4</v>
      </c>
      <c r="O675" s="6" t="n">
        <f aca="false">$G$2</f>
        <v>0</v>
      </c>
      <c r="P675" s="7" t="n">
        <f aca="false">C675*I675</f>
        <v>155.2</v>
      </c>
      <c r="Q675" s="7" t="n">
        <f aca="false">D675*J675</f>
        <v>34</v>
      </c>
      <c r="R675" s="7" t="n">
        <f aca="false">E675*K675</f>
        <v>-0.400000000000003</v>
      </c>
      <c r="S675" s="7" t="n">
        <f aca="false">F675*L675</f>
        <v>-45.6</v>
      </c>
      <c r="T675" s="7" t="n">
        <f aca="false">G675*M675</f>
        <v>0.8</v>
      </c>
      <c r="U675" s="7" t="n">
        <f aca="false">H675*N675</f>
        <v>-19.2</v>
      </c>
      <c r="V675" s="6" t="n">
        <f aca="false">SUM(O675:U675)</f>
        <v>124.8</v>
      </c>
      <c r="W675" s="8" t="n">
        <f aca="false">IF(V675&gt;=0,1,-1)</f>
        <v>1</v>
      </c>
      <c r="X675" s="22" t="n">
        <f aca="false">IF((VALUE(C675&amp;D675&amp;E675&amp;F675&amp;G675&amp;H675))&lt;452947,-1,1)</f>
        <v>1</v>
      </c>
      <c r="Y675" s="8" t="n">
        <f aca="false">X675-W675</f>
        <v>0</v>
      </c>
      <c r="Z675" s="5" t="n">
        <f aca="false">$E$2</f>
        <v>0.1</v>
      </c>
      <c r="AA675" s="5" t="n">
        <f aca="false">$Z675*$Y675*C675</f>
        <v>0</v>
      </c>
      <c r="AB675" s="5" t="n">
        <f aca="false">$Z675*$Y675*D675</f>
        <v>0</v>
      </c>
      <c r="AC675" s="5" t="n">
        <f aca="false">$Z675*$Y675*E675</f>
        <v>0</v>
      </c>
      <c r="AD675" s="5" t="n">
        <f aca="false">$Z675*$Y675*F675</f>
        <v>0</v>
      </c>
      <c r="AE675" s="5" t="n">
        <f aca="false">$Z675*$Y675*G675</f>
        <v>0</v>
      </c>
      <c r="AF675" s="5" t="n">
        <f aca="false">$Z675*$Y675*H675</f>
        <v>0</v>
      </c>
      <c r="AG675" s="23" t="str">
        <f aca="false">IF(W675=X675,"CERTO","ERRADO")</f>
        <v>CERTO</v>
      </c>
    </row>
    <row r="676" customFormat="false" ht="14.05" hidden="false" customHeight="false" outlineLevel="0" collapsed="false">
      <c r="B676" s="2" t="n">
        <v>23</v>
      </c>
      <c r="C676" s="3" t="n">
        <v>3</v>
      </c>
      <c r="D676" s="3" t="n">
        <v>7</v>
      </c>
      <c r="E676" s="3" t="n">
        <v>7</v>
      </c>
      <c r="F676" s="3" t="n">
        <v>9</v>
      </c>
      <c r="G676" s="3" t="n">
        <v>5</v>
      </c>
      <c r="H676" s="3" t="n">
        <v>9</v>
      </c>
      <c r="I676" s="4" t="n">
        <f aca="false">I675+AA675</f>
        <v>19.4</v>
      </c>
      <c r="J676" s="5" t="n">
        <f aca="false">J675+AB675</f>
        <v>6.79999999999999</v>
      </c>
      <c r="K676" s="5" t="n">
        <f aca="false">K675+AC675</f>
        <v>-0.400000000000003</v>
      </c>
      <c r="L676" s="5" t="n">
        <f aca="false">L675+AD675</f>
        <v>-7.6</v>
      </c>
      <c r="M676" s="5" t="n">
        <f aca="false">M675+AE675</f>
        <v>0.2</v>
      </c>
      <c r="N676" s="5" t="n">
        <f aca="false">N675+AF675</f>
        <v>-2.4</v>
      </c>
      <c r="O676" s="6" t="n">
        <f aca="false">$G$2</f>
        <v>0</v>
      </c>
      <c r="P676" s="7" t="n">
        <f aca="false">C676*I676</f>
        <v>58.2</v>
      </c>
      <c r="Q676" s="7" t="n">
        <f aca="false">D676*J676</f>
        <v>47.6</v>
      </c>
      <c r="R676" s="7" t="n">
        <f aca="false">E676*K676</f>
        <v>-2.80000000000002</v>
      </c>
      <c r="S676" s="7" t="n">
        <f aca="false">F676*L676</f>
        <v>-68.4</v>
      </c>
      <c r="T676" s="7" t="n">
        <f aca="false">G676*M676</f>
        <v>1</v>
      </c>
      <c r="U676" s="7" t="n">
        <f aca="false">H676*N676</f>
        <v>-21.6</v>
      </c>
      <c r="V676" s="6" t="n">
        <f aca="false">SUM(O676:U676)</f>
        <v>13.9999999999999</v>
      </c>
      <c r="W676" s="8" t="n">
        <f aca="false">IF(V676&gt;=0,1,-1)</f>
        <v>1</v>
      </c>
      <c r="X676" s="22" t="n">
        <f aca="false">IF((VALUE(C676&amp;D676&amp;E676&amp;F676&amp;G676&amp;H676))&lt;452947,-1,1)</f>
        <v>-1</v>
      </c>
      <c r="Y676" s="8" t="n">
        <f aca="false">X676-W676</f>
        <v>-2</v>
      </c>
      <c r="Z676" s="5" t="n">
        <f aca="false">$E$2</f>
        <v>0.1</v>
      </c>
      <c r="AA676" s="5" t="n">
        <f aca="false">$Z676*$Y676*C676</f>
        <v>-0.6</v>
      </c>
      <c r="AB676" s="5" t="n">
        <f aca="false">$Z676*$Y676*D676</f>
        <v>-1.4</v>
      </c>
      <c r="AC676" s="5" t="n">
        <f aca="false">$Z676*$Y676*E676</f>
        <v>-1.4</v>
      </c>
      <c r="AD676" s="5" t="n">
        <f aca="false">$Z676*$Y676*F676</f>
        <v>-1.8</v>
      </c>
      <c r="AE676" s="5" t="n">
        <f aca="false">$Z676*$Y676*G676</f>
        <v>-1</v>
      </c>
      <c r="AF676" s="5" t="n">
        <f aca="false">$Z676*$Y676*H676</f>
        <v>-1.8</v>
      </c>
      <c r="AG676" s="23" t="str">
        <f aca="false">IF(W676=X676,"CERTO","ERRADO")</f>
        <v>ERRADO</v>
      </c>
    </row>
    <row r="677" customFormat="false" ht="14.05" hidden="false" customHeight="false" outlineLevel="0" collapsed="false">
      <c r="B677" s="2" t="n">
        <v>24</v>
      </c>
      <c r="C677" s="3" t="n">
        <v>6</v>
      </c>
      <c r="D677" s="3" t="n">
        <v>4</v>
      </c>
      <c r="E677" s="3" t="n">
        <v>3</v>
      </c>
      <c r="F677" s="3" t="n">
        <v>5</v>
      </c>
      <c r="G677" s="3" t="n">
        <v>1</v>
      </c>
      <c r="H677" s="3" t="n">
        <v>6</v>
      </c>
      <c r="I677" s="4" t="n">
        <f aca="false">I676+AA676</f>
        <v>18.8</v>
      </c>
      <c r="J677" s="5" t="n">
        <f aca="false">J676+AB676</f>
        <v>5.39999999999999</v>
      </c>
      <c r="K677" s="5" t="n">
        <f aca="false">K676+AC676</f>
        <v>-1.8</v>
      </c>
      <c r="L677" s="5" t="n">
        <f aca="false">L676+AD676</f>
        <v>-9.4</v>
      </c>
      <c r="M677" s="5" t="n">
        <f aca="false">M676+AE676</f>
        <v>-0.8</v>
      </c>
      <c r="N677" s="5" t="n">
        <f aca="false">N676+AF676</f>
        <v>-4.2</v>
      </c>
      <c r="O677" s="6" t="n">
        <f aca="false">$G$2</f>
        <v>0</v>
      </c>
      <c r="P677" s="7" t="n">
        <f aca="false">C677*I677</f>
        <v>112.8</v>
      </c>
      <c r="Q677" s="7" t="n">
        <f aca="false">D677*J677</f>
        <v>21.6</v>
      </c>
      <c r="R677" s="7" t="n">
        <f aca="false">E677*K677</f>
        <v>-5.40000000000001</v>
      </c>
      <c r="S677" s="7" t="n">
        <f aca="false">F677*L677</f>
        <v>-47</v>
      </c>
      <c r="T677" s="7" t="n">
        <f aca="false">G677*M677</f>
        <v>-0.8</v>
      </c>
      <c r="U677" s="7" t="n">
        <f aca="false">H677*N677</f>
        <v>-25.2</v>
      </c>
      <c r="V677" s="6" t="n">
        <f aca="false">SUM(O677:U677)</f>
        <v>55.9999999999999</v>
      </c>
      <c r="W677" s="8" t="n">
        <f aca="false">IF(V677&gt;=0,1,-1)</f>
        <v>1</v>
      </c>
      <c r="X677" s="22" t="n">
        <f aca="false">IF((VALUE(C677&amp;D677&amp;E677&amp;F677&amp;G677&amp;H677))&lt;452947,-1,1)</f>
        <v>1</v>
      </c>
      <c r="Y677" s="8" t="n">
        <f aca="false">X677-W677</f>
        <v>0</v>
      </c>
      <c r="Z677" s="5" t="n">
        <f aca="false">$E$2</f>
        <v>0.1</v>
      </c>
      <c r="AA677" s="5" t="n">
        <f aca="false">$Z677*$Y677*C677</f>
        <v>0</v>
      </c>
      <c r="AB677" s="5" t="n">
        <f aca="false">$Z677*$Y677*D677</f>
        <v>0</v>
      </c>
      <c r="AC677" s="5" t="n">
        <f aca="false">$Z677*$Y677*E677</f>
        <v>0</v>
      </c>
      <c r="AD677" s="5" t="n">
        <f aca="false">$Z677*$Y677*F677</f>
        <v>0</v>
      </c>
      <c r="AE677" s="5" t="n">
        <f aca="false">$Z677*$Y677*G677</f>
        <v>0</v>
      </c>
      <c r="AF677" s="5" t="n">
        <f aca="false">$Z677*$Y677*H677</f>
        <v>0</v>
      </c>
      <c r="AG677" s="23" t="str">
        <f aca="false">IF(W677=X677,"CERTO","ERRADO")</f>
        <v>CERTO</v>
      </c>
    </row>
    <row r="678" customFormat="false" ht="14.05" hidden="false" customHeight="false" outlineLevel="0" collapsed="false">
      <c r="B678" s="2" t="n">
        <v>25</v>
      </c>
      <c r="C678" s="3" t="n">
        <v>4</v>
      </c>
      <c r="D678" s="3" t="n">
        <v>7</v>
      </c>
      <c r="E678" s="3" t="n">
        <v>6</v>
      </c>
      <c r="F678" s="3" t="n">
        <v>8</v>
      </c>
      <c r="G678" s="3" t="n">
        <v>5</v>
      </c>
      <c r="H678" s="3" t="n">
        <v>4</v>
      </c>
      <c r="I678" s="4" t="n">
        <f aca="false">I677+AA677</f>
        <v>18.8</v>
      </c>
      <c r="J678" s="5" t="n">
        <f aca="false">J677+AB677</f>
        <v>5.39999999999999</v>
      </c>
      <c r="K678" s="5" t="n">
        <f aca="false">K677+AC677</f>
        <v>-1.8</v>
      </c>
      <c r="L678" s="5" t="n">
        <f aca="false">L677+AD677</f>
        <v>-9.4</v>
      </c>
      <c r="M678" s="5" t="n">
        <f aca="false">M677+AE677</f>
        <v>-0.8</v>
      </c>
      <c r="N678" s="5" t="n">
        <f aca="false">N677+AF677</f>
        <v>-4.2</v>
      </c>
      <c r="O678" s="6" t="n">
        <f aca="false">$G$2</f>
        <v>0</v>
      </c>
      <c r="P678" s="7" t="n">
        <f aca="false">C678*I678</f>
        <v>75.2</v>
      </c>
      <c r="Q678" s="7" t="n">
        <f aca="false">D678*J678</f>
        <v>37.8</v>
      </c>
      <c r="R678" s="7" t="n">
        <f aca="false">E678*K678</f>
        <v>-10.8</v>
      </c>
      <c r="S678" s="7" t="n">
        <f aca="false">F678*L678</f>
        <v>-75.2</v>
      </c>
      <c r="T678" s="7" t="n">
        <f aca="false">G678*M678</f>
        <v>-4</v>
      </c>
      <c r="U678" s="7" t="n">
        <f aca="false">H678*N678</f>
        <v>-16.8</v>
      </c>
      <c r="V678" s="6" t="n">
        <f aca="false">SUM(O678:U678)</f>
        <v>6.19999999999992</v>
      </c>
      <c r="W678" s="8" t="n">
        <f aca="false">IF(V678&gt;=0,1,-1)</f>
        <v>1</v>
      </c>
      <c r="X678" s="22" t="n">
        <f aca="false">IF((VALUE(C678&amp;D678&amp;E678&amp;F678&amp;G678&amp;H678))&lt;452947,-1,1)</f>
        <v>1</v>
      </c>
      <c r="Y678" s="8" t="n">
        <f aca="false">X678-W678</f>
        <v>0</v>
      </c>
      <c r="Z678" s="5" t="n">
        <f aca="false">$E$2</f>
        <v>0.1</v>
      </c>
      <c r="AA678" s="5" t="n">
        <f aca="false">$Z678*$Y678*C678</f>
        <v>0</v>
      </c>
      <c r="AB678" s="5" t="n">
        <f aca="false">$Z678*$Y678*D678</f>
        <v>0</v>
      </c>
      <c r="AC678" s="5" t="n">
        <f aca="false">$Z678*$Y678*E678</f>
        <v>0</v>
      </c>
      <c r="AD678" s="5" t="n">
        <f aca="false">$Z678*$Y678*F678</f>
        <v>0</v>
      </c>
      <c r="AE678" s="5" t="n">
        <f aca="false">$Z678*$Y678*G678</f>
        <v>0</v>
      </c>
      <c r="AF678" s="5" t="n">
        <f aca="false">$Z678*$Y678*H678</f>
        <v>0</v>
      </c>
      <c r="AG678" s="23" t="str">
        <f aca="false">IF(W678=X678,"CERTO","ERRADO")</f>
        <v>CERTO</v>
      </c>
    </row>
    <row r="679" customFormat="false" ht="14.05" hidden="false" customHeight="false" outlineLevel="0" collapsed="false">
      <c r="B679" s="2" t="n">
        <v>26</v>
      </c>
      <c r="C679" s="3" t="n">
        <v>8</v>
      </c>
      <c r="D679" s="3" t="n">
        <v>8</v>
      </c>
      <c r="E679" s="3" t="n">
        <v>2</v>
      </c>
      <c r="F679" s="3" t="n">
        <v>9</v>
      </c>
      <c r="G679" s="3" t="n">
        <v>0</v>
      </c>
      <c r="H679" s="3" t="n">
        <v>6</v>
      </c>
      <c r="I679" s="4" t="n">
        <f aca="false">I678+AA678</f>
        <v>18.8</v>
      </c>
      <c r="J679" s="5" t="n">
        <f aca="false">J678+AB678</f>
        <v>5.39999999999999</v>
      </c>
      <c r="K679" s="5" t="n">
        <f aca="false">K678+AC678</f>
        <v>-1.8</v>
      </c>
      <c r="L679" s="5" t="n">
        <f aca="false">L678+AD678</f>
        <v>-9.4</v>
      </c>
      <c r="M679" s="5" t="n">
        <f aca="false">M678+AE678</f>
        <v>-0.8</v>
      </c>
      <c r="N679" s="5" t="n">
        <f aca="false">N678+AF678</f>
        <v>-4.2</v>
      </c>
      <c r="O679" s="6" t="n">
        <f aca="false">$G$2</f>
        <v>0</v>
      </c>
      <c r="P679" s="7" t="n">
        <f aca="false">C679*I679</f>
        <v>150.4</v>
      </c>
      <c r="Q679" s="7" t="n">
        <f aca="false">D679*J679</f>
        <v>43.2</v>
      </c>
      <c r="R679" s="7" t="n">
        <f aca="false">E679*K679</f>
        <v>-3.60000000000001</v>
      </c>
      <c r="S679" s="7" t="n">
        <f aca="false">F679*L679</f>
        <v>-84.6</v>
      </c>
      <c r="T679" s="7" t="n">
        <f aca="false">G679*M679</f>
        <v>-0</v>
      </c>
      <c r="U679" s="7" t="n">
        <f aca="false">H679*N679</f>
        <v>-25.2</v>
      </c>
      <c r="V679" s="6" t="n">
        <f aca="false">SUM(O679:U679)</f>
        <v>80.1999999999999</v>
      </c>
      <c r="W679" s="8" t="n">
        <f aca="false">IF(V679&gt;=0,1,-1)</f>
        <v>1</v>
      </c>
      <c r="X679" s="22" t="n">
        <f aca="false">IF((VALUE(C679&amp;D679&amp;E679&amp;F679&amp;G679&amp;H679))&lt;452947,-1,1)</f>
        <v>1</v>
      </c>
      <c r="Y679" s="8" t="n">
        <f aca="false">X679-W679</f>
        <v>0</v>
      </c>
      <c r="Z679" s="5" t="n">
        <f aca="false">$E$2</f>
        <v>0.1</v>
      </c>
      <c r="AA679" s="5" t="n">
        <f aca="false">$Z679*$Y679*C679</f>
        <v>0</v>
      </c>
      <c r="AB679" s="5" t="n">
        <f aca="false">$Z679*$Y679*D679</f>
        <v>0</v>
      </c>
      <c r="AC679" s="5" t="n">
        <f aca="false">$Z679*$Y679*E679</f>
        <v>0</v>
      </c>
      <c r="AD679" s="5" t="n">
        <f aca="false">$Z679*$Y679*F679</f>
        <v>0</v>
      </c>
      <c r="AE679" s="5" t="n">
        <f aca="false">$Z679*$Y679*G679</f>
        <v>0</v>
      </c>
      <c r="AF679" s="5" t="n">
        <f aca="false">$Z679*$Y679*H679</f>
        <v>0</v>
      </c>
      <c r="AG679" s="23" t="str">
        <f aca="false">IF(W679=X679,"CERTO","ERRADO")</f>
        <v>CERTO</v>
      </c>
    </row>
    <row r="680" customFormat="false" ht="14.05" hidden="false" customHeight="false" outlineLevel="0" collapsed="false">
      <c r="B680" s="2" t="n">
        <v>27</v>
      </c>
      <c r="C680" s="3" t="n">
        <v>2</v>
      </c>
      <c r="D680" s="3" t="n">
        <v>2</v>
      </c>
      <c r="E680" s="3" t="n">
        <v>3</v>
      </c>
      <c r="F680" s="3" t="n">
        <v>7</v>
      </c>
      <c r="G680" s="3" t="n">
        <v>8</v>
      </c>
      <c r="H680" s="3" t="n">
        <v>7</v>
      </c>
      <c r="I680" s="4" t="n">
        <f aca="false">I679+AA679</f>
        <v>18.8</v>
      </c>
      <c r="J680" s="5" t="n">
        <f aca="false">J679+AB679</f>
        <v>5.39999999999999</v>
      </c>
      <c r="K680" s="5" t="n">
        <f aca="false">K679+AC679</f>
        <v>-1.8</v>
      </c>
      <c r="L680" s="5" t="n">
        <f aca="false">L679+AD679</f>
        <v>-9.4</v>
      </c>
      <c r="M680" s="5" t="n">
        <f aca="false">M679+AE679</f>
        <v>-0.8</v>
      </c>
      <c r="N680" s="5" t="n">
        <f aca="false">N679+AF679</f>
        <v>-4.2</v>
      </c>
      <c r="O680" s="6" t="n">
        <f aca="false">$G$2</f>
        <v>0</v>
      </c>
      <c r="P680" s="7" t="n">
        <f aca="false">C680*I680</f>
        <v>37.6</v>
      </c>
      <c r="Q680" s="7" t="n">
        <f aca="false">D680*J680</f>
        <v>10.8</v>
      </c>
      <c r="R680" s="7" t="n">
        <f aca="false">E680*K680</f>
        <v>-5.40000000000001</v>
      </c>
      <c r="S680" s="7" t="n">
        <f aca="false">F680*L680</f>
        <v>-65.8</v>
      </c>
      <c r="T680" s="7" t="n">
        <f aca="false">G680*M680</f>
        <v>-6.4</v>
      </c>
      <c r="U680" s="7" t="n">
        <f aca="false">H680*N680</f>
        <v>-29.4</v>
      </c>
      <c r="V680" s="6" t="n">
        <f aca="false">SUM(O680:U680)</f>
        <v>-58.6</v>
      </c>
      <c r="W680" s="8" t="n">
        <f aca="false">IF(V680&gt;=0,1,-1)</f>
        <v>-1</v>
      </c>
      <c r="X680" s="22" t="n">
        <f aca="false">IF((VALUE(C680&amp;D680&amp;E680&amp;F680&amp;G680&amp;H680))&lt;452947,-1,1)</f>
        <v>-1</v>
      </c>
      <c r="Y680" s="8" t="n">
        <f aca="false">X680-W680</f>
        <v>0</v>
      </c>
      <c r="Z680" s="5" t="n">
        <f aca="false">$E$2</f>
        <v>0.1</v>
      </c>
      <c r="AA680" s="5" t="n">
        <f aca="false">$Z680*$Y680*C680</f>
        <v>0</v>
      </c>
      <c r="AB680" s="5" t="n">
        <f aca="false">$Z680*$Y680*D680</f>
        <v>0</v>
      </c>
      <c r="AC680" s="5" t="n">
        <f aca="false">$Z680*$Y680*E680</f>
        <v>0</v>
      </c>
      <c r="AD680" s="5" t="n">
        <f aca="false">$Z680*$Y680*F680</f>
        <v>0</v>
      </c>
      <c r="AE680" s="5" t="n">
        <f aca="false">$Z680*$Y680*G680</f>
        <v>0</v>
      </c>
      <c r="AF680" s="5" t="n">
        <f aca="false">$Z680*$Y680*H680</f>
        <v>0</v>
      </c>
      <c r="AG680" s="23" t="str">
        <f aca="false">IF(W680=X680,"CERTO","ERRADO")</f>
        <v>CERTO</v>
      </c>
    </row>
    <row r="681" customFormat="false" ht="14.05" hidden="false" customHeight="false" outlineLevel="0" collapsed="false">
      <c r="B681" s="2" t="n">
        <v>28</v>
      </c>
      <c r="C681" s="3" t="n">
        <v>5</v>
      </c>
      <c r="D681" s="3" t="n">
        <v>4</v>
      </c>
      <c r="E681" s="3" t="n">
        <v>2</v>
      </c>
      <c r="F681" s="3" t="n">
        <v>9</v>
      </c>
      <c r="G681" s="3" t="n">
        <v>7</v>
      </c>
      <c r="H681" s="3" t="n">
        <v>8</v>
      </c>
      <c r="I681" s="4" t="n">
        <f aca="false">I680+AA680</f>
        <v>18.8</v>
      </c>
      <c r="J681" s="5" t="n">
        <f aca="false">J680+AB680</f>
        <v>5.39999999999999</v>
      </c>
      <c r="K681" s="5" t="n">
        <f aca="false">K680+AC680</f>
        <v>-1.8</v>
      </c>
      <c r="L681" s="5" t="n">
        <f aca="false">L680+AD680</f>
        <v>-9.4</v>
      </c>
      <c r="M681" s="5" t="n">
        <f aca="false">M680+AE680</f>
        <v>-0.8</v>
      </c>
      <c r="N681" s="5" t="n">
        <f aca="false">N680+AF680</f>
        <v>-4.2</v>
      </c>
      <c r="O681" s="6" t="n">
        <f aca="false">$G$2</f>
        <v>0</v>
      </c>
      <c r="P681" s="7" t="n">
        <f aca="false">C681*I681</f>
        <v>94</v>
      </c>
      <c r="Q681" s="7" t="n">
        <f aca="false">D681*J681</f>
        <v>21.6</v>
      </c>
      <c r="R681" s="7" t="n">
        <f aca="false">E681*K681</f>
        <v>-3.60000000000001</v>
      </c>
      <c r="S681" s="7" t="n">
        <f aca="false">F681*L681</f>
        <v>-84.6</v>
      </c>
      <c r="T681" s="7" t="n">
        <f aca="false">G681*M681</f>
        <v>-5.6</v>
      </c>
      <c r="U681" s="7" t="n">
        <f aca="false">H681*N681</f>
        <v>-33.6</v>
      </c>
      <c r="V681" s="6" t="n">
        <f aca="false">SUM(O681:U681)</f>
        <v>-11.8</v>
      </c>
      <c r="W681" s="8" t="n">
        <f aca="false">IF(V681&gt;=0,1,-1)</f>
        <v>-1</v>
      </c>
      <c r="X681" s="22" t="n">
        <f aca="false">IF((VALUE(C681&amp;D681&amp;E681&amp;F681&amp;G681&amp;H681))&lt;452947,-1,1)</f>
        <v>1</v>
      </c>
      <c r="Y681" s="8" t="n">
        <f aca="false">X681-W681</f>
        <v>2</v>
      </c>
      <c r="Z681" s="5" t="n">
        <f aca="false">$E$2</f>
        <v>0.1</v>
      </c>
      <c r="AA681" s="5" t="n">
        <f aca="false">$Z681*$Y681*C681</f>
        <v>1</v>
      </c>
      <c r="AB681" s="5" t="n">
        <f aca="false">$Z681*$Y681*D681</f>
        <v>0.8</v>
      </c>
      <c r="AC681" s="5" t="n">
        <f aca="false">$Z681*$Y681*E681</f>
        <v>0.4</v>
      </c>
      <c r="AD681" s="5" t="n">
        <f aca="false">$Z681*$Y681*F681</f>
        <v>1.8</v>
      </c>
      <c r="AE681" s="5" t="n">
        <f aca="false">$Z681*$Y681*G681</f>
        <v>1.4</v>
      </c>
      <c r="AF681" s="5" t="n">
        <f aca="false">$Z681*$Y681*H681</f>
        <v>1.6</v>
      </c>
      <c r="AG681" s="23" t="str">
        <f aca="false">IF(W681=X681,"CERTO","ERRADO")</f>
        <v>ERRADO</v>
      </c>
    </row>
    <row r="682" customFormat="false" ht="14.05" hidden="false" customHeight="false" outlineLevel="0" collapsed="false">
      <c r="B682" s="2" t="n">
        <v>29</v>
      </c>
      <c r="C682" s="3" t="n">
        <v>6</v>
      </c>
      <c r="D682" s="3" t="n">
        <v>5</v>
      </c>
      <c r="E682" s="3" t="n">
        <v>1</v>
      </c>
      <c r="F682" s="3" t="n">
        <v>8</v>
      </c>
      <c r="G682" s="3" t="n">
        <v>1</v>
      </c>
      <c r="H682" s="3" t="n">
        <v>4</v>
      </c>
      <c r="I682" s="4" t="n">
        <f aca="false">I681+AA681</f>
        <v>19.8</v>
      </c>
      <c r="J682" s="5" t="n">
        <f aca="false">J681+AB681</f>
        <v>6.19999999999999</v>
      </c>
      <c r="K682" s="5" t="n">
        <f aca="false">K681+AC681</f>
        <v>-1.4</v>
      </c>
      <c r="L682" s="5" t="n">
        <f aca="false">L681+AD681</f>
        <v>-7.6</v>
      </c>
      <c r="M682" s="5" t="n">
        <f aca="false">M681+AE681</f>
        <v>0.6</v>
      </c>
      <c r="N682" s="5" t="n">
        <f aca="false">N681+AF681</f>
        <v>-2.6</v>
      </c>
      <c r="O682" s="6" t="n">
        <f aca="false">$G$2</f>
        <v>0</v>
      </c>
      <c r="P682" s="7" t="n">
        <f aca="false">C682*I682</f>
        <v>118.8</v>
      </c>
      <c r="Q682" s="7" t="n">
        <f aca="false">D682*J682</f>
        <v>31</v>
      </c>
      <c r="R682" s="7" t="n">
        <f aca="false">E682*K682</f>
        <v>-1.4</v>
      </c>
      <c r="S682" s="7" t="n">
        <f aca="false">F682*L682</f>
        <v>-60.8</v>
      </c>
      <c r="T682" s="7" t="n">
        <f aca="false">G682*M682</f>
        <v>0.6</v>
      </c>
      <c r="U682" s="7" t="n">
        <f aca="false">H682*N682</f>
        <v>-10.4</v>
      </c>
      <c r="V682" s="6" t="n">
        <f aca="false">SUM(O682:U682)</f>
        <v>77.7999999999999</v>
      </c>
      <c r="W682" s="8" t="n">
        <f aca="false">IF(V682&gt;=0,1,-1)</f>
        <v>1</v>
      </c>
      <c r="X682" s="22" t="n">
        <f aca="false">IF((VALUE(C682&amp;D682&amp;E682&amp;F682&amp;G682&amp;H682))&lt;452947,-1,1)</f>
        <v>1</v>
      </c>
      <c r="Y682" s="8" t="n">
        <f aca="false">X682-W682</f>
        <v>0</v>
      </c>
      <c r="Z682" s="5" t="n">
        <f aca="false">$E$2</f>
        <v>0.1</v>
      </c>
      <c r="AA682" s="5" t="n">
        <f aca="false">$Z682*$Y682*C682</f>
        <v>0</v>
      </c>
      <c r="AB682" s="5" t="n">
        <f aca="false">$Z682*$Y682*D682</f>
        <v>0</v>
      </c>
      <c r="AC682" s="5" t="n">
        <f aca="false">$Z682*$Y682*E682</f>
        <v>0</v>
      </c>
      <c r="AD682" s="5" t="n">
        <f aca="false">$Z682*$Y682*F682</f>
        <v>0</v>
      </c>
      <c r="AE682" s="5" t="n">
        <f aca="false">$Z682*$Y682*G682</f>
        <v>0</v>
      </c>
      <c r="AF682" s="5" t="n">
        <f aca="false">$Z682*$Y682*H682</f>
        <v>0</v>
      </c>
      <c r="AG682" s="23" t="str">
        <f aca="false">IF(W682=X682,"CERTO","ERRADO")</f>
        <v>CERTO</v>
      </c>
    </row>
    <row r="683" customFormat="false" ht="14.05" hidden="false" customHeight="false" outlineLevel="0" collapsed="false">
      <c r="B683" s="2" t="n">
        <v>30</v>
      </c>
      <c r="C683" s="3" t="n">
        <v>3</v>
      </c>
      <c r="D683" s="3" t="n">
        <v>2</v>
      </c>
      <c r="E683" s="3" t="n">
        <v>0</v>
      </c>
      <c r="F683" s="3" t="n">
        <v>9</v>
      </c>
      <c r="G683" s="3" t="n">
        <v>3</v>
      </c>
      <c r="H683" s="3" t="n">
        <v>9</v>
      </c>
      <c r="I683" s="4" t="n">
        <f aca="false">I682+AA682</f>
        <v>19.8</v>
      </c>
      <c r="J683" s="5" t="n">
        <f aca="false">J682+AB682</f>
        <v>6.19999999999999</v>
      </c>
      <c r="K683" s="5" t="n">
        <f aca="false">K682+AC682</f>
        <v>-1.4</v>
      </c>
      <c r="L683" s="5" t="n">
        <f aca="false">L682+AD682</f>
        <v>-7.6</v>
      </c>
      <c r="M683" s="5" t="n">
        <f aca="false">M682+AE682</f>
        <v>0.6</v>
      </c>
      <c r="N683" s="5" t="n">
        <f aca="false">N682+AF682</f>
        <v>-2.6</v>
      </c>
      <c r="O683" s="6" t="n">
        <f aca="false">$G$2</f>
        <v>0</v>
      </c>
      <c r="P683" s="7" t="n">
        <f aca="false">C683*I683</f>
        <v>59.4</v>
      </c>
      <c r="Q683" s="7" t="n">
        <f aca="false">D683*J683</f>
        <v>12.4</v>
      </c>
      <c r="R683" s="7" t="n">
        <f aca="false">E683*K683</f>
        <v>-0</v>
      </c>
      <c r="S683" s="7" t="n">
        <f aca="false">F683*L683</f>
        <v>-68.4</v>
      </c>
      <c r="T683" s="7" t="n">
        <f aca="false">G683*M683</f>
        <v>1.8</v>
      </c>
      <c r="U683" s="7" t="n">
        <f aca="false">H683*N683</f>
        <v>-23.4</v>
      </c>
      <c r="V683" s="6" t="n">
        <f aca="false">SUM(O683:U683)</f>
        <v>-18.2</v>
      </c>
      <c r="W683" s="8" t="n">
        <f aca="false">IF(V683&gt;=0,1,-1)</f>
        <v>-1</v>
      </c>
      <c r="X683" s="22" t="n">
        <f aca="false">IF((VALUE(C683&amp;D683&amp;E683&amp;F683&amp;G683&amp;H683))&lt;452947,-1,1)</f>
        <v>-1</v>
      </c>
      <c r="Y683" s="8" t="n">
        <f aca="false">X683-W683</f>
        <v>0</v>
      </c>
      <c r="Z683" s="5" t="n">
        <f aca="false">$E$2</f>
        <v>0.1</v>
      </c>
      <c r="AA683" s="5" t="n">
        <f aca="false">$Z683*$Y683*C683</f>
        <v>0</v>
      </c>
      <c r="AB683" s="5" t="n">
        <f aca="false">$Z683*$Y683*D683</f>
        <v>0</v>
      </c>
      <c r="AC683" s="5" t="n">
        <f aca="false">$Z683*$Y683*E683</f>
        <v>0</v>
      </c>
      <c r="AD683" s="5" t="n">
        <f aca="false">$Z683*$Y683*F683</f>
        <v>0</v>
      </c>
      <c r="AE683" s="5" t="n">
        <f aca="false">$Z683*$Y683*G683</f>
        <v>0</v>
      </c>
      <c r="AF683" s="5" t="n">
        <f aca="false">$Z683*$Y683*H683</f>
        <v>0</v>
      </c>
      <c r="AG683" s="23" t="str">
        <f aca="false">IF(W683=X683,"CERTO","ERRADO")</f>
        <v>CERTO</v>
      </c>
    </row>
    <row r="684" customFormat="false" ht="14.05" hidden="false" customHeight="false" outlineLevel="0" collapsed="false">
      <c r="B684" s="2" t="n">
        <v>31</v>
      </c>
      <c r="C684" s="3" t="n">
        <v>3</v>
      </c>
      <c r="D684" s="3" t="n">
        <v>1</v>
      </c>
      <c r="E684" s="3" t="n">
        <v>0</v>
      </c>
      <c r="F684" s="3" t="n">
        <v>9</v>
      </c>
      <c r="G684" s="3" t="n">
        <v>6</v>
      </c>
      <c r="H684" s="3" t="n">
        <v>4</v>
      </c>
      <c r="I684" s="4" t="n">
        <f aca="false">I683+AA683</f>
        <v>19.8</v>
      </c>
      <c r="J684" s="5" t="n">
        <f aca="false">J683+AB683</f>
        <v>6.19999999999999</v>
      </c>
      <c r="K684" s="5" t="n">
        <f aca="false">K683+AC683</f>
        <v>-1.4</v>
      </c>
      <c r="L684" s="5" t="n">
        <f aca="false">L683+AD683</f>
        <v>-7.6</v>
      </c>
      <c r="M684" s="5" t="n">
        <f aca="false">M683+AE683</f>
        <v>0.6</v>
      </c>
      <c r="N684" s="5" t="n">
        <f aca="false">N683+AF683</f>
        <v>-2.6</v>
      </c>
      <c r="O684" s="6" t="n">
        <f aca="false">$G$2</f>
        <v>0</v>
      </c>
      <c r="P684" s="7" t="n">
        <f aca="false">C684*I684</f>
        <v>59.4</v>
      </c>
      <c r="Q684" s="7" t="n">
        <f aca="false">D684*J684</f>
        <v>6.19999999999999</v>
      </c>
      <c r="R684" s="7" t="n">
        <f aca="false">E684*K684</f>
        <v>-0</v>
      </c>
      <c r="S684" s="7" t="n">
        <f aca="false">F684*L684</f>
        <v>-68.4</v>
      </c>
      <c r="T684" s="7" t="n">
        <f aca="false">G684*M684</f>
        <v>3.6</v>
      </c>
      <c r="U684" s="7" t="n">
        <f aca="false">H684*N684</f>
        <v>-10.4</v>
      </c>
      <c r="V684" s="6" t="n">
        <f aca="false">SUM(O684:U684)</f>
        <v>-9.60000000000004</v>
      </c>
      <c r="W684" s="8" t="n">
        <f aca="false">IF(V684&gt;=0,1,-1)</f>
        <v>-1</v>
      </c>
      <c r="X684" s="22" t="n">
        <f aca="false">IF((VALUE(C684&amp;D684&amp;E684&amp;F684&amp;G684&amp;H684))&lt;452947,-1,1)</f>
        <v>-1</v>
      </c>
      <c r="Y684" s="8" t="n">
        <f aca="false">X684-W684</f>
        <v>0</v>
      </c>
      <c r="Z684" s="5" t="n">
        <f aca="false">$E$2</f>
        <v>0.1</v>
      </c>
      <c r="AA684" s="5" t="n">
        <f aca="false">$Z684*$Y684*C684</f>
        <v>0</v>
      </c>
      <c r="AB684" s="5" t="n">
        <f aca="false">$Z684*$Y684*D684</f>
        <v>0</v>
      </c>
      <c r="AC684" s="5" t="n">
        <f aca="false">$Z684*$Y684*E684</f>
        <v>0</v>
      </c>
      <c r="AD684" s="5" t="n">
        <f aca="false">$Z684*$Y684*F684</f>
        <v>0</v>
      </c>
      <c r="AE684" s="5" t="n">
        <f aca="false">$Z684*$Y684*G684</f>
        <v>0</v>
      </c>
      <c r="AF684" s="5" t="n">
        <f aca="false">$Z684*$Y684*H684</f>
        <v>0</v>
      </c>
      <c r="AG684" s="23" t="str">
        <f aca="false">IF(W684=X684,"CERTO","ERRADO")</f>
        <v>CERTO</v>
      </c>
    </row>
    <row r="685" customFormat="false" ht="14.05" hidden="false" customHeight="false" outlineLevel="0" collapsed="false">
      <c r="B685" s="2" t="n">
        <v>32</v>
      </c>
      <c r="C685" s="3" t="n">
        <v>7</v>
      </c>
      <c r="D685" s="3" t="n">
        <v>4</v>
      </c>
      <c r="E685" s="3" t="n">
        <v>1</v>
      </c>
      <c r="F685" s="3" t="n">
        <v>6</v>
      </c>
      <c r="G685" s="3" t="n">
        <v>5</v>
      </c>
      <c r="H685" s="3" t="n">
        <v>6</v>
      </c>
      <c r="I685" s="4" t="n">
        <f aca="false">I684+AA684</f>
        <v>19.8</v>
      </c>
      <c r="J685" s="5" t="n">
        <f aca="false">J684+AB684</f>
        <v>6.19999999999999</v>
      </c>
      <c r="K685" s="5" t="n">
        <f aca="false">K684+AC684</f>
        <v>-1.4</v>
      </c>
      <c r="L685" s="5" t="n">
        <f aca="false">L684+AD684</f>
        <v>-7.6</v>
      </c>
      <c r="M685" s="5" t="n">
        <f aca="false">M684+AE684</f>
        <v>0.6</v>
      </c>
      <c r="N685" s="5" t="n">
        <f aca="false">N684+AF684</f>
        <v>-2.6</v>
      </c>
      <c r="O685" s="6" t="n">
        <f aca="false">$G$2</f>
        <v>0</v>
      </c>
      <c r="P685" s="7" t="n">
        <f aca="false">C685*I685</f>
        <v>138.6</v>
      </c>
      <c r="Q685" s="7" t="n">
        <f aca="false">D685*J685</f>
        <v>24.8</v>
      </c>
      <c r="R685" s="7" t="n">
        <f aca="false">E685*K685</f>
        <v>-1.4</v>
      </c>
      <c r="S685" s="7" t="n">
        <f aca="false">F685*L685</f>
        <v>-45.6</v>
      </c>
      <c r="T685" s="7" t="n">
        <f aca="false">G685*M685</f>
        <v>3</v>
      </c>
      <c r="U685" s="7" t="n">
        <f aca="false">H685*N685</f>
        <v>-15.6</v>
      </c>
      <c r="V685" s="6" t="n">
        <f aca="false">SUM(O685:U685)</f>
        <v>103.8</v>
      </c>
      <c r="W685" s="8" t="n">
        <f aca="false">IF(V685&gt;=0,1,-1)</f>
        <v>1</v>
      </c>
      <c r="X685" s="22" t="n">
        <f aca="false">IF((VALUE(C685&amp;D685&amp;E685&amp;F685&amp;G685&amp;H685))&lt;452947,-1,1)</f>
        <v>1</v>
      </c>
      <c r="Y685" s="8" t="n">
        <f aca="false">X685-W685</f>
        <v>0</v>
      </c>
      <c r="Z685" s="5" t="n">
        <f aca="false">$E$2</f>
        <v>0.1</v>
      </c>
      <c r="AA685" s="5" t="n">
        <f aca="false">$Z685*$Y685*C685</f>
        <v>0</v>
      </c>
      <c r="AB685" s="5" t="n">
        <f aca="false">$Z685*$Y685*D685</f>
        <v>0</v>
      </c>
      <c r="AC685" s="5" t="n">
        <f aca="false">$Z685*$Y685*E685</f>
        <v>0</v>
      </c>
      <c r="AD685" s="5" t="n">
        <f aca="false">$Z685*$Y685*F685</f>
        <v>0</v>
      </c>
      <c r="AE685" s="5" t="n">
        <f aca="false">$Z685*$Y685*G685</f>
        <v>0</v>
      </c>
      <c r="AF685" s="5" t="n">
        <f aca="false">$Z685*$Y685*H685</f>
        <v>0</v>
      </c>
      <c r="AG685" s="23" t="str">
        <f aca="false">IF(W685=X685,"CERTO","ERRADO")</f>
        <v>CERTO</v>
      </c>
    </row>
    <row r="686" customFormat="false" ht="14.05" hidden="false" customHeight="false" outlineLevel="0" collapsed="false">
      <c r="B686" s="2" t="n">
        <v>33</v>
      </c>
      <c r="C686" s="3" t="n">
        <v>2</v>
      </c>
      <c r="D686" s="3" t="n">
        <v>4</v>
      </c>
      <c r="E686" s="3" t="n">
        <v>2</v>
      </c>
      <c r="F686" s="3" t="n">
        <v>9</v>
      </c>
      <c r="G686" s="3" t="n">
        <v>4</v>
      </c>
      <c r="H686" s="3" t="n">
        <v>7</v>
      </c>
      <c r="I686" s="4" t="n">
        <f aca="false">I685+AA685</f>
        <v>19.8</v>
      </c>
      <c r="J686" s="5" t="n">
        <f aca="false">J685+AB685</f>
        <v>6.19999999999999</v>
      </c>
      <c r="K686" s="5" t="n">
        <f aca="false">K685+AC685</f>
        <v>-1.4</v>
      </c>
      <c r="L686" s="5" t="n">
        <f aca="false">L685+AD685</f>
        <v>-7.6</v>
      </c>
      <c r="M686" s="5" t="n">
        <f aca="false">M685+AE685</f>
        <v>0.6</v>
      </c>
      <c r="N686" s="5" t="n">
        <f aca="false">N685+AF685</f>
        <v>-2.6</v>
      </c>
      <c r="O686" s="6" t="n">
        <f aca="false">$G$2</f>
        <v>0</v>
      </c>
      <c r="P686" s="7" t="n">
        <f aca="false">C686*I686</f>
        <v>39.6</v>
      </c>
      <c r="Q686" s="7" t="n">
        <f aca="false">D686*J686</f>
        <v>24.8</v>
      </c>
      <c r="R686" s="7" t="n">
        <f aca="false">E686*K686</f>
        <v>-2.80000000000001</v>
      </c>
      <c r="S686" s="7" t="n">
        <f aca="false">F686*L686</f>
        <v>-68.4</v>
      </c>
      <c r="T686" s="7" t="n">
        <f aca="false">G686*M686</f>
        <v>2.4</v>
      </c>
      <c r="U686" s="7" t="n">
        <f aca="false">H686*N686</f>
        <v>-18.2</v>
      </c>
      <c r="V686" s="6" t="n">
        <f aca="false">SUM(O686:U686)</f>
        <v>-22.6</v>
      </c>
      <c r="W686" s="8" t="n">
        <f aca="false">IF(V686&gt;=0,1,-1)</f>
        <v>-1</v>
      </c>
      <c r="X686" s="22" t="n">
        <f aca="false">IF((VALUE(C686&amp;D686&amp;E686&amp;F686&amp;G686&amp;H686))&lt;452947,-1,1)</f>
        <v>-1</v>
      </c>
      <c r="Y686" s="8" t="n">
        <f aca="false">X686-W686</f>
        <v>0</v>
      </c>
      <c r="Z686" s="5" t="n">
        <f aca="false">$E$2</f>
        <v>0.1</v>
      </c>
      <c r="AA686" s="5" t="n">
        <f aca="false">$Z686*$Y686*C686</f>
        <v>0</v>
      </c>
      <c r="AB686" s="5" t="n">
        <f aca="false">$Z686*$Y686*D686</f>
        <v>0</v>
      </c>
      <c r="AC686" s="5" t="n">
        <f aca="false">$Z686*$Y686*E686</f>
        <v>0</v>
      </c>
      <c r="AD686" s="5" t="n">
        <f aca="false">$Z686*$Y686*F686</f>
        <v>0</v>
      </c>
      <c r="AE686" s="5" t="n">
        <f aca="false">$Z686*$Y686*G686</f>
        <v>0</v>
      </c>
      <c r="AF686" s="5" t="n">
        <f aca="false">$Z686*$Y686*H686</f>
        <v>0</v>
      </c>
      <c r="AG686" s="23" t="str">
        <f aca="false">IF(W686=X686,"CERTO","ERRADO")</f>
        <v>CERTO</v>
      </c>
    </row>
    <row r="687" customFormat="false" ht="14.05" hidden="false" customHeight="false" outlineLevel="0" collapsed="false">
      <c r="B687" s="2" t="n">
        <v>34</v>
      </c>
      <c r="C687" s="3" t="n">
        <v>4</v>
      </c>
      <c r="D687" s="3" t="n">
        <v>2</v>
      </c>
      <c r="E687" s="3" t="n">
        <v>0</v>
      </c>
      <c r="F687" s="3" t="n">
        <v>8</v>
      </c>
      <c r="G687" s="3" t="n">
        <v>5</v>
      </c>
      <c r="H687" s="3" t="n">
        <v>9</v>
      </c>
      <c r="I687" s="4" t="n">
        <f aca="false">I686+AA686</f>
        <v>19.8</v>
      </c>
      <c r="J687" s="5" t="n">
        <f aca="false">J686+AB686</f>
        <v>6.19999999999999</v>
      </c>
      <c r="K687" s="5" t="n">
        <f aca="false">K686+AC686</f>
        <v>-1.4</v>
      </c>
      <c r="L687" s="5" t="n">
        <f aca="false">L686+AD686</f>
        <v>-7.6</v>
      </c>
      <c r="M687" s="5" t="n">
        <f aca="false">M686+AE686</f>
        <v>0.6</v>
      </c>
      <c r="N687" s="5" t="n">
        <f aca="false">N686+AF686</f>
        <v>-2.6</v>
      </c>
      <c r="O687" s="6" t="n">
        <f aca="false">$G$2</f>
        <v>0</v>
      </c>
      <c r="P687" s="7" t="n">
        <f aca="false">C687*I687</f>
        <v>79.2</v>
      </c>
      <c r="Q687" s="7" t="n">
        <f aca="false">D687*J687</f>
        <v>12.4</v>
      </c>
      <c r="R687" s="7" t="n">
        <f aca="false">E687*K687</f>
        <v>-0</v>
      </c>
      <c r="S687" s="7" t="n">
        <f aca="false">F687*L687</f>
        <v>-60.8</v>
      </c>
      <c r="T687" s="7" t="n">
        <f aca="false">G687*M687</f>
        <v>3</v>
      </c>
      <c r="U687" s="7" t="n">
        <f aca="false">H687*N687</f>
        <v>-23.4</v>
      </c>
      <c r="V687" s="6" t="n">
        <f aca="false">SUM(O687:U687)</f>
        <v>10.4</v>
      </c>
      <c r="W687" s="8" t="n">
        <f aca="false">IF(V687&gt;=0,1,-1)</f>
        <v>1</v>
      </c>
      <c r="X687" s="22" t="n">
        <f aca="false">IF((VALUE(C687&amp;D687&amp;E687&amp;F687&amp;G687&amp;H687))&lt;452947,-1,1)</f>
        <v>-1</v>
      </c>
      <c r="Y687" s="8" t="n">
        <f aca="false">X687-W687</f>
        <v>-2</v>
      </c>
      <c r="Z687" s="5" t="n">
        <f aca="false">$E$2</f>
        <v>0.1</v>
      </c>
      <c r="AA687" s="5" t="n">
        <f aca="false">$Z687*$Y687*C687</f>
        <v>-0.8</v>
      </c>
      <c r="AB687" s="5" t="n">
        <f aca="false">$Z687*$Y687*D687</f>
        <v>-0.4</v>
      </c>
      <c r="AC687" s="5" t="n">
        <f aca="false">$Z687*$Y687*E687</f>
        <v>-0</v>
      </c>
      <c r="AD687" s="5" t="n">
        <f aca="false">$Z687*$Y687*F687</f>
        <v>-1.6</v>
      </c>
      <c r="AE687" s="5" t="n">
        <f aca="false">$Z687*$Y687*G687</f>
        <v>-1</v>
      </c>
      <c r="AF687" s="5" t="n">
        <f aca="false">$Z687*$Y687*H687</f>
        <v>-1.8</v>
      </c>
      <c r="AG687" s="23" t="str">
        <f aca="false">IF(W687=X687,"CERTO","ERRADO")</f>
        <v>ERRADO</v>
      </c>
    </row>
    <row r="688" customFormat="false" ht="14.05" hidden="false" customHeight="false" outlineLevel="0" collapsed="false">
      <c r="B688" s="2" t="n">
        <v>35</v>
      </c>
      <c r="C688" s="3" t="n">
        <v>6</v>
      </c>
      <c r="D688" s="3" t="n">
        <v>5</v>
      </c>
      <c r="E688" s="3" t="n">
        <v>2</v>
      </c>
      <c r="F688" s="3" t="n">
        <v>9</v>
      </c>
      <c r="G688" s="3" t="n">
        <v>1</v>
      </c>
      <c r="H688" s="3" t="n">
        <v>7</v>
      </c>
      <c r="I688" s="4" t="n">
        <f aca="false">I687+AA687</f>
        <v>19</v>
      </c>
      <c r="J688" s="5" t="n">
        <f aca="false">J687+AB687</f>
        <v>5.79999999999999</v>
      </c>
      <c r="K688" s="5" t="n">
        <f aca="false">K687+AC687</f>
        <v>-1.4</v>
      </c>
      <c r="L688" s="5" t="n">
        <f aca="false">L687+AD687</f>
        <v>-9.2</v>
      </c>
      <c r="M688" s="5" t="n">
        <f aca="false">M687+AE687</f>
        <v>-0.4</v>
      </c>
      <c r="N688" s="5" t="n">
        <f aca="false">N687+AF687</f>
        <v>-4.4</v>
      </c>
      <c r="O688" s="6" t="n">
        <f aca="false">$G$2</f>
        <v>0</v>
      </c>
      <c r="P688" s="7" t="n">
        <f aca="false">C688*I688</f>
        <v>114</v>
      </c>
      <c r="Q688" s="7" t="n">
        <f aca="false">D688*J688</f>
        <v>29</v>
      </c>
      <c r="R688" s="7" t="n">
        <f aca="false">E688*K688</f>
        <v>-2.80000000000001</v>
      </c>
      <c r="S688" s="7" t="n">
        <f aca="false">F688*L688</f>
        <v>-82.8</v>
      </c>
      <c r="T688" s="7" t="n">
        <f aca="false">G688*M688</f>
        <v>-0.4</v>
      </c>
      <c r="U688" s="7" t="n">
        <f aca="false">H688*N688</f>
        <v>-30.8</v>
      </c>
      <c r="V688" s="6" t="n">
        <f aca="false">SUM(O688:U688)</f>
        <v>26.1999999999999</v>
      </c>
      <c r="W688" s="8" t="n">
        <f aca="false">IF(V688&gt;=0,1,-1)</f>
        <v>1</v>
      </c>
      <c r="X688" s="22" t="n">
        <f aca="false">IF((VALUE(C688&amp;D688&amp;E688&amp;F688&amp;G688&amp;H688))&lt;452947,-1,1)</f>
        <v>1</v>
      </c>
      <c r="Y688" s="8" t="n">
        <f aca="false">X688-W688</f>
        <v>0</v>
      </c>
      <c r="Z688" s="5" t="n">
        <f aca="false">$E$2</f>
        <v>0.1</v>
      </c>
      <c r="AA688" s="5" t="n">
        <f aca="false">$Z688*$Y688*C688</f>
        <v>0</v>
      </c>
      <c r="AB688" s="5" t="n">
        <f aca="false">$Z688*$Y688*D688</f>
        <v>0</v>
      </c>
      <c r="AC688" s="5" t="n">
        <f aca="false">$Z688*$Y688*E688</f>
        <v>0</v>
      </c>
      <c r="AD688" s="5" t="n">
        <f aca="false">$Z688*$Y688*F688</f>
        <v>0</v>
      </c>
      <c r="AE688" s="5" t="n">
        <f aca="false">$Z688*$Y688*G688</f>
        <v>0</v>
      </c>
      <c r="AF688" s="5" t="n">
        <f aca="false">$Z688*$Y688*H688</f>
        <v>0</v>
      </c>
      <c r="AG688" s="23" t="str">
        <f aca="false">IF(W688=X688,"CERTO","ERRADO")</f>
        <v>CERTO</v>
      </c>
    </row>
    <row r="689" customFormat="false" ht="14.05" hidden="false" customHeight="false" outlineLevel="0" collapsed="false">
      <c r="B689" s="2" t="n">
        <v>36</v>
      </c>
      <c r="C689" s="3" t="n">
        <v>2</v>
      </c>
      <c r="D689" s="3" t="n">
        <v>6</v>
      </c>
      <c r="E689" s="3" t="n">
        <v>2</v>
      </c>
      <c r="F689" s="3" t="n">
        <v>9</v>
      </c>
      <c r="G689" s="3" t="n">
        <v>3</v>
      </c>
      <c r="H689" s="3" t="n">
        <v>8</v>
      </c>
      <c r="I689" s="4" t="n">
        <f aca="false">I688+AA688</f>
        <v>19</v>
      </c>
      <c r="J689" s="5" t="n">
        <f aca="false">J688+AB688</f>
        <v>5.79999999999999</v>
      </c>
      <c r="K689" s="5" t="n">
        <f aca="false">K688+AC688</f>
        <v>-1.4</v>
      </c>
      <c r="L689" s="5" t="n">
        <f aca="false">L688+AD688</f>
        <v>-9.2</v>
      </c>
      <c r="M689" s="5" t="n">
        <f aca="false">M688+AE688</f>
        <v>-0.4</v>
      </c>
      <c r="N689" s="5" t="n">
        <f aca="false">N688+AF688</f>
        <v>-4.4</v>
      </c>
      <c r="O689" s="6" t="n">
        <f aca="false">$G$2</f>
        <v>0</v>
      </c>
      <c r="P689" s="7" t="n">
        <f aca="false">C689*I689</f>
        <v>38</v>
      </c>
      <c r="Q689" s="7" t="n">
        <f aca="false">D689*J689</f>
        <v>34.8</v>
      </c>
      <c r="R689" s="7" t="n">
        <f aca="false">E689*K689</f>
        <v>-2.80000000000001</v>
      </c>
      <c r="S689" s="7" t="n">
        <f aca="false">F689*L689</f>
        <v>-82.8</v>
      </c>
      <c r="T689" s="7" t="n">
        <f aca="false">G689*M689</f>
        <v>-1.2</v>
      </c>
      <c r="U689" s="7" t="n">
        <f aca="false">H689*N689</f>
        <v>-35.2</v>
      </c>
      <c r="V689" s="6" t="n">
        <f aca="false">SUM(O689:U689)</f>
        <v>-49.2000000000001</v>
      </c>
      <c r="W689" s="8" t="n">
        <f aca="false">IF(V689&gt;=0,1,-1)</f>
        <v>-1</v>
      </c>
      <c r="X689" s="22" t="n">
        <f aca="false">IF((VALUE(C689&amp;D689&amp;E689&amp;F689&amp;G689&amp;H689))&lt;452947,-1,1)</f>
        <v>-1</v>
      </c>
      <c r="Y689" s="8" t="n">
        <f aca="false">X689-W689</f>
        <v>0</v>
      </c>
      <c r="Z689" s="5" t="n">
        <f aca="false">$E$2</f>
        <v>0.1</v>
      </c>
      <c r="AA689" s="5" t="n">
        <f aca="false">$Z689*$Y689*C689</f>
        <v>0</v>
      </c>
      <c r="AB689" s="5" t="n">
        <f aca="false">$Z689*$Y689*D689</f>
        <v>0</v>
      </c>
      <c r="AC689" s="5" t="n">
        <f aca="false">$Z689*$Y689*E689</f>
        <v>0</v>
      </c>
      <c r="AD689" s="5" t="n">
        <f aca="false">$Z689*$Y689*F689</f>
        <v>0</v>
      </c>
      <c r="AE689" s="5" t="n">
        <f aca="false">$Z689*$Y689*G689</f>
        <v>0</v>
      </c>
      <c r="AF689" s="5" t="n">
        <f aca="false">$Z689*$Y689*H689</f>
        <v>0</v>
      </c>
      <c r="AG689" s="23" t="str">
        <f aca="false">IF(W689=X689,"CERTO","ERRADO")</f>
        <v>CERTO</v>
      </c>
    </row>
    <row r="690" customFormat="false" ht="14.05" hidden="false" customHeight="false" outlineLevel="0" collapsed="false">
      <c r="B690" s="2" t="n">
        <v>37</v>
      </c>
      <c r="C690" s="3" t="n">
        <v>4</v>
      </c>
      <c r="D690" s="3" t="n">
        <v>8</v>
      </c>
      <c r="E690" s="3" t="n">
        <v>0</v>
      </c>
      <c r="F690" s="3" t="n">
        <v>8</v>
      </c>
      <c r="G690" s="3" t="n">
        <v>1</v>
      </c>
      <c r="H690" s="3" t="n">
        <v>9</v>
      </c>
      <c r="I690" s="4" t="n">
        <f aca="false">I689+AA689</f>
        <v>19</v>
      </c>
      <c r="J690" s="5" t="n">
        <f aca="false">J689+AB689</f>
        <v>5.79999999999999</v>
      </c>
      <c r="K690" s="5" t="n">
        <f aca="false">K689+AC689</f>
        <v>-1.4</v>
      </c>
      <c r="L690" s="5" t="n">
        <f aca="false">L689+AD689</f>
        <v>-9.2</v>
      </c>
      <c r="M690" s="5" t="n">
        <f aca="false">M689+AE689</f>
        <v>-0.4</v>
      </c>
      <c r="N690" s="5" t="n">
        <f aca="false">N689+AF689</f>
        <v>-4.4</v>
      </c>
      <c r="O690" s="6" t="n">
        <f aca="false">$G$2</f>
        <v>0</v>
      </c>
      <c r="P690" s="7" t="n">
        <f aca="false">C690*I690</f>
        <v>76</v>
      </c>
      <c r="Q690" s="7" t="n">
        <f aca="false">D690*J690</f>
        <v>46.4</v>
      </c>
      <c r="R690" s="7" t="n">
        <f aca="false">E690*K690</f>
        <v>-0</v>
      </c>
      <c r="S690" s="7" t="n">
        <f aca="false">F690*L690</f>
        <v>-73.6</v>
      </c>
      <c r="T690" s="7" t="n">
        <f aca="false">G690*M690</f>
        <v>-0.4</v>
      </c>
      <c r="U690" s="7" t="n">
        <f aca="false">H690*N690</f>
        <v>-39.6</v>
      </c>
      <c r="V690" s="6" t="n">
        <f aca="false">SUM(O690:U690)</f>
        <v>8.79999999999993</v>
      </c>
      <c r="W690" s="8" t="n">
        <f aca="false">IF(V690&gt;=0,1,-1)</f>
        <v>1</v>
      </c>
      <c r="X690" s="22" t="n">
        <f aca="false">IF((VALUE(C690&amp;D690&amp;E690&amp;F690&amp;G690&amp;H690))&lt;452947,-1,1)</f>
        <v>1</v>
      </c>
      <c r="Y690" s="8" t="n">
        <f aca="false">X690-W690</f>
        <v>0</v>
      </c>
      <c r="Z690" s="5" t="n">
        <f aca="false">$E$2</f>
        <v>0.1</v>
      </c>
      <c r="AA690" s="5" t="n">
        <f aca="false">$Z690*$Y690*C690</f>
        <v>0</v>
      </c>
      <c r="AB690" s="5" t="n">
        <f aca="false">$Z690*$Y690*D690</f>
        <v>0</v>
      </c>
      <c r="AC690" s="5" t="n">
        <f aca="false">$Z690*$Y690*E690</f>
        <v>0</v>
      </c>
      <c r="AD690" s="5" t="n">
        <f aca="false">$Z690*$Y690*F690</f>
        <v>0</v>
      </c>
      <c r="AE690" s="5" t="n">
        <f aca="false">$Z690*$Y690*G690</f>
        <v>0</v>
      </c>
      <c r="AF690" s="5" t="n">
        <f aca="false">$Z690*$Y690*H690</f>
        <v>0</v>
      </c>
      <c r="AG690" s="23" t="str">
        <f aca="false">IF(W690=X690,"CERTO","ERRADO")</f>
        <v>CERTO</v>
      </c>
    </row>
    <row r="691" customFormat="false" ht="14.05" hidden="false" customHeight="false" outlineLevel="0" collapsed="false">
      <c r="B691" s="2" t="n">
        <v>38</v>
      </c>
      <c r="C691" s="3" t="n">
        <v>3</v>
      </c>
      <c r="D691" s="3" t="n">
        <v>5</v>
      </c>
      <c r="E691" s="3" t="n">
        <v>1</v>
      </c>
      <c r="F691" s="3" t="n">
        <v>9</v>
      </c>
      <c r="G691" s="3" t="n">
        <v>8</v>
      </c>
      <c r="H691" s="3" t="n">
        <v>2</v>
      </c>
      <c r="I691" s="4" t="n">
        <f aca="false">I690+AA690</f>
        <v>19</v>
      </c>
      <c r="J691" s="5" t="n">
        <f aca="false">J690+AB690</f>
        <v>5.79999999999999</v>
      </c>
      <c r="K691" s="5" t="n">
        <f aca="false">K690+AC690</f>
        <v>-1.4</v>
      </c>
      <c r="L691" s="5" t="n">
        <f aca="false">L690+AD690</f>
        <v>-9.2</v>
      </c>
      <c r="M691" s="5" t="n">
        <f aca="false">M690+AE690</f>
        <v>-0.4</v>
      </c>
      <c r="N691" s="5" t="n">
        <f aca="false">N690+AF690</f>
        <v>-4.4</v>
      </c>
      <c r="O691" s="6" t="n">
        <f aca="false">$G$2</f>
        <v>0</v>
      </c>
      <c r="P691" s="7" t="n">
        <f aca="false">C691*I691</f>
        <v>57</v>
      </c>
      <c r="Q691" s="7" t="n">
        <f aca="false">D691*J691</f>
        <v>29</v>
      </c>
      <c r="R691" s="7" t="n">
        <f aca="false">E691*K691</f>
        <v>-1.4</v>
      </c>
      <c r="S691" s="7" t="n">
        <f aca="false">F691*L691</f>
        <v>-82.8</v>
      </c>
      <c r="T691" s="7" t="n">
        <f aca="false">G691*M691</f>
        <v>-3.2</v>
      </c>
      <c r="U691" s="7" t="n">
        <f aca="false">H691*N691</f>
        <v>-8.79999999999999</v>
      </c>
      <c r="V691" s="6" t="n">
        <f aca="false">SUM(O691:U691)</f>
        <v>-10.2000000000001</v>
      </c>
      <c r="W691" s="8" t="n">
        <f aca="false">IF(V691&gt;=0,1,-1)</f>
        <v>-1</v>
      </c>
      <c r="X691" s="22" t="n">
        <f aca="false">IF((VALUE(C691&amp;D691&amp;E691&amp;F691&amp;G691&amp;H691))&lt;452947,-1,1)</f>
        <v>-1</v>
      </c>
      <c r="Y691" s="8" t="n">
        <f aca="false">X691-W691</f>
        <v>0</v>
      </c>
      <c r="Z691" s="5" t="n">
        <f aca="false">$E$2</f>
        <v>0.1</v>
      </c>
      <c r="AA691" s="5" t="n">
        <f aca="false">$Z691*$Y691*C691</f>
        <v>0</v>
      </c>
      <c r="AB691" s="5" t="n">
        <f aca="false">$Z691*$Y691*D691</f>
        <v>0</v>
      </c>
      <c r="AC691" s="5" t="n">
        <f aca="false">$Z691*$Y691*E691</f>
        <v>0</v>
      </c>
      <c r="AD691" s="5" t="n">
        <f aca="false">$Z691*$Y691*F691</f>
        <v>0</v>
      </c>
      <c r="AE691" s="5" t="n">
        <f aca="false">$Z691*$Y691*G691</f>
        <v>0</v>
      </c>
      <c r="AF691" s="5" t="n">
        <f aca="false">$Z691*$Y691*H691</f>
        <v>0</v>
      </c>
      <c r="AG691" s="23" t="str">
        <f aca="false">IF(W691=X691,"CERTO","ERRADO")</f>
        <v>CERTO</v>
      </c>
    </row>
    <row r="692" customFormat="false" ht="14.05" hidden="false" customHeight="false" outlineLevel="0" collapsed="false">
      <c r="B692" s="2" t="n">
        <v>39</v>
      </c>
      <c r="C692" s="3" t="n">
        <v>2</v>
      </c>
      <c r="D692" s="3" t="n">
        <v>7</v>
      </c>
      <c r="E692" s="3" t="n">
        <v>1</v>
      </c>
      <c r="F692" s="3" t="n">
        <v>9</v>
      </c>
      <c r="G692" s="3" t="n">
        <v>0</v>
      </c>
      <c r="H692" s="3" t="n">
        <v>3</v>
      </c>
      <c r="I692" s="4" t="n">
        <f aca="false">I691+AA691</f>
        <v>19</v>
      </c>
      <c r="J692" s="5" t="n">
        <f aca="false">J691+AB691</f>
        <v>5.79999999999999</v>
      </c>
      <c r="K692" s="5" t="n">
        <f aca="false">K691+AC691</f>
        <v>-1.4</v>
      </c>
      <c r="L692" s="5" t="n">
        <f aca="false">L691+AD691</f>
        <v>-9.2</v>
      </c>
      <c r="M692" s="5" t="n">
        <f aca="false">M691+AE691</f>
        <v>-0.4</v>
      </c>
      <c r="N692" s="5" t="n">
        <f aca="false">N691+AF691</f>
        <v>-4.4</v>
      </c>
      <c r="O692" s="6" t="n">
        <f aca="false">$G$2</f>
        <v>0</v>
      </c>
      <c r="P692" s="7" t="n">
        <f aca="false">C692*I692</f>
        <v>38</v>
      </c>
      <c r="Q692" s="7" t="n">
        <f aca="false">D692*J692</f>
        <v>40.6</v>
      </c>
      <c r="R692" s="7" t="n">
        <f aca="false">E692*K692</f>
        <v>-1.4</v>
      </c>
      <c r="S692" s="7" t="n">
        <f aca="false">F692*L692</f>
        <v>-82.8</v>
      </c>
      <c r="T692" s="7" t="n">
        <f aca="false">G692*M692</f>
        <v>-0</v>
      </c>
      <c r="U692" s="7" t="n">
        <f aca="false">H692*N692</f>
        <v>-13.2</v>
      </c>
      <c r="V692" s="6" t="n">
        <f aca="false">SUM(O692:U692)</f>
        <v>-18.8000000000001</v>
      </c>
      <c r="W692" s="8" t="n">
        <f aca="false">IF(V692&gt;=0,1,-1)</f>
        <v>-1</v>
      </c>
      <c r="X692" s="22" t="n">
        <f aca="false">IF((VALUE(C692&amp;D692&amp;E692&amp;F692&amp;G692&amp;H692))&lt;452947,-1,1)</f>
        <v>-1</v>
      </c>
      <c r="Y692" s="8" t="n">
        <f aca="false">X692-W692</f>
        <v>0</v>
      </c>
      <c r="Z692" s="5" t="n">
        <f aca="false">$E$2</f>
        <v>0.1</v>
      </c>
      <c r="AA692" s="5" t="n">
        <f aca="false">$Z692*$Y692*C692</f>
        <v>0</v>
      </c>
      <c r="AB692" s="5" t="n">
        <f aca="false">$Z692*$Y692*D692</f>
        <v>0</v>
      </c>
      <c r="AC692" s="5" t="n">
        <f aca="false">$Z692*$Y692*E692</f>
        <v>0</v>
      </c>
      <c r="AD692" s="5" t="n">
        <f aca="false">$Z692*$Y692*F692</f>
        <v>0</v>
      </c>
      <c r="AE692" s="5" t="n">
        <f aca="false">$Z692*$Y692*G692</f>
        <v>0</v>
      </c>
      <c r="AF692" s="5" t="n">
        <f aca="false">$Z692*$Y692*H692</f>
        <v>0</v>
      </c>
      <c r="AG692" s="23" t="str">
        <f aca="false">IF(W692=X692,"CERTO","ERRADO")</f>
        <v>CERTO</v>
      </c>
    </row>
    <row r="693" customFormat="false" ht="14.05" hidden="false" customHeight="false" outlineLevel="0" collapsed="false">
      <c r="B693" s="2" t="n">
        <v>40</v>
      </c>
      <c r="C693" s="3" t="n">
        <v>1</v>
      </c>
      <c r="D693" s="3" t="n">
        <v>5</v>
      </c>
      <c r="E693" s="3" t="n">
        <v>2</v>
      </c>
      <c r="F693" s="3" t="n">
        <v>9</v>
      </c>
      <c r="G693" s="3" t="n">
        <v>2</v>
      </c>
      <c r="H693" s="3" t="n">
        <v>5</v>
      </c>
      <c r="I693" s="4" t="n">
        <f aca="false">I692+AA692</f>
        <v>19</v>
      </c>
      <c r="J693" s="5" t="n">
        <f aca="false">J692+AB692</f>
        <v>5.79999999999999</v>
      </c>
      <c r="K693" s="5" t="n">
        <f aca="false">K692+AC692</f>
        <v>-1.4</v>
      </c>
      <c r="L693" s="5" t="n">
        <f aca="false">L692+AD692</f>
        <v>-9.2</v>
      </c>
      <c r="M693" s="5" t="n">
        <f aca="false">M692+AE692</f>
        <v>-0.4</v>
      </c>
      <c r="N693" s="5" t="n">
        <f aca="false">N692+AF692</f>
        <v>-4.4</v>
      </c>
      <c r="O693" s="6" t="n">
        <f aca="false">$G$2</f>
        <v>0</v>
      </c>
      <c r="P693" s="7" t="n">
        <f aca="false">C693*I693</f>
        <v>19</v>
      </c>
      <c r="Q693" s="7" t="n">
        <f aca="false">D693*J693</f>
        <v>29</v>
      </c>
      <c r="R693" s="7" t="n">
        <f aca="false">E693*K693</f>
        <v>-2.80000000000001</v>
      </c>
      <c r="S693" s="7" t="n">
        <f aca="false">F693*L693</f>
        <v>-82.8</v>
      </c>
      <c r="T693" s="7" t="n">
        <f aca="false">G693*M693</f>
        <v>-0.8</v>
      </c>
      <c r="U693" s="7" t="n">
        <f aca="false">H693*N693</f>
        <v>-22</v>
      </c>
      <c r="V693" s="6" t="n">
        <f aca="false">SUM(O693:U693)</f>
        <v>-60.4000000000001</v>
      </c>
      <c r="W693" s="8" t="n">
        <f aca="false">IF(V693&gt;=0,1,-1)</f>
        <v>-1</v>
      </c>
      <c r="X693" s="22" t="n">
        <f aca="false">IF((VALUE(C693&amp;D693&amp;E693&amp;F693&amp;G693&amp;H693))&lt;452947,-1,1)</f>
        <v>-1</v>
      </c>
      <c r="Y693" s="8" t="n">
        <f aca="false">X693-W693</f>
        <v>0</v>
      </c>
      <c r="Z693" s="5" t="n">
        <f aca="false">$E$2</f>
        <v>0.1</v>
      </c>
      <c r="AA693" s="5" t="n">
        <f aca="false">$Z693*$Y693*C693</f>
        <v>0</v>
      </c>
      <c r="AB693" s="5" t="n">
        <f aca="false">$Z693*$Y693*D693</f>
        <v>0</v>
      </c>
      <c r="AC693" s="5" t="n">
        <f aca="false">$Z693*$Y693*E693</f>
        <v>0</v>
      </c>
      <c r="AD693" s="5" t="n">
        <f aca="false">$Z693*$Y693*F693</f>
        <v>0</v>
      </c>
      <c r="AE693" s="5" t="n">
        <f aca="false">$Z693*$Y693*G693</f>
        <v>0</v>
      </c>
      <c r="AF693" s="5" t="n">
        <f aca="false">$Z693*$Y693*H693</f>
        <v>0</v>
      </c>
      <c r="AG693" s="23" t="str">
        <f aca="false">IF(W693=X693,"CERTO","ERRADO")</f>
        <v>CERTO</v>
      </c>
    </row>
    <row r="694" customFormat="false" ht="14.05" hidden="false" customHeight="false" outlineLevel="0" collapsed="false">
      <c r="B694" s="2" t="n">
        <v>41</v>
      </c>
      <c r="C694" s="3" t="n">
        <v>3</v>
      </c>
      <c r="D694" s="3" t="n">
        <v>2</v>
      </c>
      <c r="E694" s="3" t="n">
        <v>1</v>
      </c>
      <c r="F694" s="3" t="n">
        <v>9</v>
      </c>
      <c r="G694" s="3" t="n">
        <v>1</v>
      </c>
      <c r="H694" s="3" t="n">
        <v>9</v>
      </c>
      <c r="I694" s="4" t="n">
        <f aca="false">I693+AA693</f>
        <v>19</v>
      </c>
      <c r="J694" s="5" t="n">
        <f aca="false">J693+AB693</f>
        <v>5.79999999999999</v>
      </c>
      <c r="K694" s="5" t="n">
        <f aca="false">K693+AC693</f>
        <v>-1.4</v>
      </c>
      <c r="L694" s="5" t="n">
        <f aca="false">L693+AD693</f>
        <v>-9.2</v>
      </c>
      <c r="M694" s="5" t="n">
        <f aca="false">M693+AE693</f>
        <v>-0.4</v>
      </c>
      <c r="N694" s="5" t="n">
        <f aca="false">N693+AF693</f>
        <v>-4.4</v>
      </c>
      <c r="O694" s="6" t="n">
        <f aca="false">$G$2</f>
        <v>0</v>
      </c>
      <c r="P694" s="7" t="n">
        <f aca="false">C694*I694</f>
        <v>57</v>
      </c>
      <c r="Q694" s="7" t="n">
        <f aca="false">D694*J694</f>
        <v>11.6</v>
      </c>
      <c r="R694" s="7" t="n">
        <f aca="false">E694*K694</f>
        <v>-1.4</v>
      </c>
      <c r="S694" s="7" t="n">
        <f aca="false">F694*L694</f>
        <v>-82.8</v>
      </c>
      <c r="T694" s="7" t="n">
        <f aca="false">G694*M694</f>
        <v>-0.4</v>
      </c>
      <c r="U694" s="7" t="n">
        <f aca="false">H694*N694</f>
        <v>-39.6</v>
      </c>
      <c r="V694" s="6" t="n">
        <f aca="false">SUM(O694:U694)</f>
        <v>-55.6</v>
      </c>
      <c r="W694" s="8" t="n">
        <f aca="false">IF(V694&gt;=0,1,-1)</f>
        <v>-1</v>
      </c>
      <c r="X694" s="22" t="n">
        <f aca="false">IF((VALUE(C694&amp;D694&amp;E694&amp;F694&amp;G694&amp;H694))&lt;452947,-1,1)</f>
        <v>-1</v>
      </c>
      <c r="Y694" s="8" t="n">
        <f aca="false">X694-W694</f>
        <v>0</v>
      </c>
      <c r="Z694" s="5" t="n">
        <f aca="false">$E$2</f>
        <v>0.1</v>
      </c>
      <c r="AA694" s="5" t="n">
        <f aca="false">$Z694*$Y694*C694</f>
        <v>0</v>
      </c>
      <c r="AB694" s="5" t="n">
        <f aca="false">$Z694*$Y694*D694</f>
        <v>0</v>
      </c>
      <c r="AC694" s="5" t="n">
        <f aca="false">$Z694*$Y694*E694</f>
        <v>0</v>
      </c>
      <c r="AD694" s="5" t="n">
        <f aca="false">$Z694*$Y694*F694</f>
        <v>0</v>
      </c>
      <c r="AE694" s="5" t="n">
        <f aca="false">$Z694*$Y694*G694</f>
        <v>0</v>
      </c>
      <c r="AF694" s="5" t="n">
        <f aca="false">$Z694*$Y694*H694</f>
        <v>0</v>
      </c>
      <c r="AG694" s="23" t="str">
        <f aca="false">IF(W694=X694,"CERTO","ERRADO")</f>
        <v>CERTO</v>
      </c>
    </row>
    <row r="695" customFormat="false" ht="14.05" hidden="false" customHeight="false" outlineLevel="0" collapsed="false">
      <c r="B695" s="2" t="n">
        <v>42</v>
      </c>
      <c r="C695" s="3" t="n">
        <v>5</v>
      </c>
      <c r="D695" s="3" t="n">
        <v>7</v>
      </c>
      <c r="E695" s="3" t="n">
        <v>4</v>
      </c>
      <c r="F695" s="3" t="n">
        <v>9</v>
      </c>
      <c r="G695" s="3" t="n">
        <v>2</v>
      </c>
      <c r="H695" s="3" t="n">
        <v>8</v>
      </c>
      <c r="I695" s="4" t="n">
        <f aca="false">I694+AA694</f>
        <v>19</v>
      </c>
      <c r="J695" s="5" t="n">
        <f aca="false">J694+AB694</f>
        <v>5.79999999999999</v>
      </c>
      <c r="K695" s="5" t="n">
        <f aca="false">K694+AC694</f>
        <v>-1.4</v>
      </c>
      <c r="L695" s="5" t="n">
        <f aca="false">L694+AD694</f>
        <v>-9.2</v>
      </c>
      <c r="M695" s="5" t="n">
        <f aca="false">M694+AE694</f>
        <v>-0.4</v>
      </c>
      <c r="N695" s="5" t="n">
        <f aca="false">N694+AF694</f>
        <v>-4.4</v>
      </c>
      <c r="O695" s="6" t="n">
        <f aca="false">$G$2</f>
        <v>0</v>
      </c>
      <c r="P695" s="7" t="n">
        <f aca="false">C695*I695</f>
        <v>95</v>
      </c>
      <c r="Q695" s="7" t="n">
        <f aca="false">D695*J695</f>
        <v>40.6</v>
      </c>
      <c r="R695" s="7" t="n">
        <f aca="false">E695*K695</f>
        <v>-5.60000000000001</v>
      </c>
      <c r="S695" s="7" t="n">
        <f aca="false">F695*L695</f>
        <v>-82.8</v>
      </c>
      <c r="T695" s="7" t="n">
        <f aca="false">G695*M695</f>
        <v>-0.8</v>
      </c>
      <c r="U695" s="7" t="n">
        <f aca="false">H695*N695</f>
        <v>-35.2</v>
      </c>
      <c r="V695" s="6" t="n">
        <f aca="false">SUM(O695:U695)</f>
        <v>11.1999999999999</v>
      </c>
      <c r="W695" s="8" t="n">
        <f aca="false">IF(V695&gt;=0,1,-1)</f>
        <v>1</v>
      </c>
      <c r="X695" s="22" t="n">
        <f aca="false">IF((VALUE(C695&amp;D695&amp;E695&amp;F695&amp;G695&amp;H695))&lt;452947,-1,1)</f>
        <v>1</v>
      </c>
      <c r="Y695" s="8" t="n">
        <f aca="false">X695-W695</f>
        <v>0</v>
      </c>
      <c r="Z695" s="5" t="n">
        <f aca="false">$E$2</f>
        <v>0.1</v>
      </c>
      <c r="AA695" s="5" t="n">
        <f aca="false">$Z695*$Y695*C695</f>
        <v>0</v>
      </c>
      <c r="AB695" s="5" t="n">
        <f aca="false">$Z695*$Y695*D695</f>
        <v>0</v>
      </c>
      <c r="AC695" s="5" t="n">
        <f aca="false">$Z695*$Y695*E695</f>
        <v>0</v>
      </c>
      <c r="AD695" s="5" t="n">
        <f aca="false">$Z695*$Y695*F695</f>
        <v>0</v>
      </c>
      <c r="AE695" s="5" t="n">
        <f aca="false">$Z695*$Y695*G695</f>
        <v>0</v>
      </c>
      <c r="AF695" s="5" t="n">
        <f aca="false">$Z695*$Y695*H695</f>
        <v>0</v>
      </c>
      <c r="AG695" s="23" t="str">
        <f aca="false">IF(W695=X695,"CERTO","ERRADO")</f>
        <v>CERTO</v>
      </c>
    </row>
    <row r="696" customFormat="false" ht="14.05" hidden="false" customHeight="false" outlineLevel="0" collapsed="false">
      <c r="B696" s="2" t="n">
        <v>43</v>
      </c>
      <c r="C696" s="3" t="n">
        <v>7</v>
      </c>
      <c r="D696" s="3" t="n">
        <v>9</v>
      </c>
      <c r="E696" s="3" t="n">
        <v>2</v>
      </c>
      <c r="F696" s="3" t="n">
        <v>9</v>
      </c>
      <c r="G696" s="3" t="n">
        <v>9</v>
      </c>
      <c r="H696" s="3" t="n">
        <v>2</v>
      </c>
      <c r="I696" s="4" t="n">
        <f aca="false">I695+AA695</f>
        <v>19</v>
      </c>
      <c r="J696" s="5" t="n">
        <f aca="false">J695+AB695</f>
        <v>5.79999999999999</v>
      </c>
      <c r="K696" s="5" t="n">
        <f aca="false">K695+AC695</f>
        <v>-1.4</v>
      </c>
      <c r="L696" s="5" t="n">
        <f aca="false">L695+AD695</f>
        <v>-9.2</v>
      </c>
      <c r="M696" s="5" t="n">
        <f aca="false">M695+AE695</f>
        <v>-0.4</v>
      </c>
      <c r="N696" s="5" t="n">
        <f aca="false">N695+AF695</f>
        <v>-4.4</v>
      </c>
      <c r="O696" s="6" t="n">
        <f aca="false">$G$2</f>
        <v>0</v>
      </c>
      <c r="P696" s="7" t="n">
        <f aca="false">C696*I696</f>
        <v>133</v>
      </c>
      <c r="Q696" s="7" t="n">
        <f aca="false">D696*J696</f>
        <v>52.1999999999999</v>
      </c>
      <c r="R696" s="7" t="n">
        <f aca="false">E696*K696</f>
        <v>-2.80000000000001</v>
      </c>
      <c r="S696" s="7" t="n">
        <f aca="false">F696*L696</f>
        <v>-82.8</v>
      </c>
      <c r="T696" s="7" t="n">
        <f aca="false">G696*M696</f>
        <v>-3.6</v>
      </c>
      <c r="U696" s="7" t="n">
        <f aca="false">H696*N696</f>
        <v>-8.79999999999999</v>
      </c>
      <c r="V696" s="6" t="n">
        <f aca="false">SUM(O696:U696)</f>
        <v>87.1999999999999</v>
      </c>
      <c r="W696" s="8" t="n">
        <f aca="false">IF(V696&gt;=0,1,-1)</f>
        <v>1</v>
      </c>
      <c r="X696" s="22" t="n">
        <f aca="false">IF((VALUE(C696&amp;D696&amp;E696&amp;F696&amp;G696&amp;H696))&lt;452947,-1,1)</f>
        <v>1</v>
      </c>
      <c r="Y696" s="8" t="n">
        <f aca="false">X696-W696</f>
        <v>0</v>
      </c>
      <c r="Z696" s="5" t="n">
        <f aca="false">$E$2</f>
        <v>0.1</v>
      </c>
      <c r="AA696" s="5" t="n">
        <f aca="false">$Z696*$Y696*C696</f>
        <v>0</v>
      </c>
      <c r="AB696" s="5" t="n">
        <f aca="false">$Z696*$Y696*D696</f>
        <v>0</v>
      </c>
      <c r="AC696" s="5" t="n">
        <f aca="false">$Z696*$Y696*E696</f>
        <v>0</v>
      </c>
      <c r="AD696" s="5" t="n">
        <f aca="false">$Z696*$Y696*F696</f>
        <v>0</v>
      </c>
      <c r="AE696" s="5" t="n">
        <f aca="false">$Z696*$Y696*G696</f>
        <v>0</v>
      </c>
      <c r="AF696" s="5" t="n">
        <f aca="false">$Z696*$Y696*H696</f>
        <v>0</v>
      </c>
      <c r="AG696" s="23" t="str">
        <f aca="false">IF(W696=X696,"CERTO","ERRADO")</f>
        <v>CERTO</v>
      </c>
    </row>
    <row r="697" customFormat="false" ht="14.05" hidden="false" customHeight="false" outlineLevel="0" collapsed="false">
      <c r="B697" s="2" t="n">
        <v>44</v>
      </c>
      <c r="C697" s="3" t="n">
        <v>4</v>
      </c>
      <c r="D697" s="3" t="n">
        <v>9</v>
      </c>
      <c r="E697" s="3" t="n">
        <v>1</v>
      </c>
      <c r="F697" s="3" t="n">
        <v>9</v>
      </c>
      <c r="G697" s="3" t="n">
        <v>7</v>
      </c>
      <c r="H697" s="3" t="n">
        <v>6</v>
      </c>
      <c r="I697" s="4" t="n">
        <f aca="false">I696+AA696</f>
        <v>19</v>
      </c>
      <c r="J697" s="5" t="n">
        <f aca="false">J696+AB696</f>
        <v>5.79999999999999</v>
      </c>
      <c r="K697" s="5" t="n">
        <f aca="false">K696+AC696</f>
        <v>-1.4</v>
      </c>
      <c r="L697" s="5" t="n">
        <f aca="false">L696+AD696</f>
        <v>-9.2</v>
      </c>
      <c r="M697" s="5" t="n">
        <f aca="false">M696+AE696</f>
        <v>-0.4</v>
      </c>
      <c r="N697" s="5" t="n">
        <f aca="false">N696+AF696</f>
        <v>-4.4</v>
      </c>
      <c r="O697" s="6" t="n">
        <f aca="false">$G$2</f>
        <v>0</v>
      </c>
      <c r="P697" s="7" t="n">
        <f aca="false">C697*I697</f>
        <v>76</v>
      </c>
      <c r="Q697" s="7" t="n">
        <f aca="false">D697*J697</f>
        <v>52.1999999999999</v>
      </c>
      <c r="R697" s="7" t="n">
        <f aca="false">E697*K697</f>
        <v>-1.4</v>
      </c>
      <c r="S697" s="7" t="n">
        <f aca="false">F697*L697</f>
        <v>-82.8</v>
      </c>
      <c r="T697" s="7" t="n">
        <f aca="false">G697*M697</f>
        <v>-2.8</v>
      </c>
      <c r="U697" s="7" t="n">
        <f aca="false">H697*N697</f>
        <v>-26.4</v>
      </c>
      <c r="V697" s="6" t="n">
        <f aca="false">SUM(O697:U697)</f>
        <v>14.7999999999999</v>
      </c>
      <c r="W697" s="8" t="n">
        <f aca="false">IF(V697&gt;=0,1,-1)</f>
        <v>1</v>
      </c>
      <c r="X697" s="22" t="n">
        <f aca="false">IF((VALUE(C697&amp;D697&amp;E697&amp;F697&amp;G697&amp;H697))&lt;452947,-1,1)</f>
        <v>1</v>
      </c>
      <c r="Y697" s="8" t="n">
        <f aca="false">X697-W697</f>
        <v>0</v>
      </c>
      <c r="Z697" s="5" t="n">
        <f aca="false">$E$2</f>
        <v>0.1</v>
      </c>
      <c r="AA697" s="5" t="n">
        <f aca="false">$Z697*$Y697*C697</f>
        <v>0</v>
      </c>
      <c r="AB697" s="5" t="n">
        <f aca="false">$Z697*$Y697*D697</f>
        <v>0</v>
      </c>
      <c r="AC697" s="5" t="n">
        <f aca="false">$Z697*$Y697*E697</f>
        <v>0</v>
      </c>
      <c r="AD697" s="5" t="n">
        <f aca="false">$Z697*$Y697*F697</f>
        <v>0</v>
      </c>
      <c r="AE697" s="5" t="n">
        <f aca="false">$Z697*$Y697*G697</f>
        <v>0</v>
      </c>
      <c r="AF697" s="5" t="n">
        <f aca="false">$Z697*$Y697*H697</f>
        <v>0</v>
      </c>
      <c r="AG697" s="23" t="str">
        <f aca="false">IF(W697=X697,"CERTO","ERRADO")</f>
        <v>CERTO</v>
      </c>
    </row>
    <row r="698" customFormat="false" ht="14.05" hidden="false" customHeight="false" outlineLevel="0" collapsed="false">
      <c r="B698" s="2" t="n">
        <v>45</v>
      </c>
      <c r="C698" s="3" t="n">
        <v>2</v>
      </c>
      <c r="D698" s="3" t="n">
        <v>1</v>
      </c>
      <c r="E698" s="3" t="n">
        <v>2</v>
      </c>
      <c r="F698" s="3" t="n">
        <v>9</v>
      </c>
      <c r="G698" s="3" t="n">
        <v>1</v>
      </c>
      <c r="H698" s="3" t="n">
        <v>8</v>
      </c>
      <c r="I698" s="4" t="n">
        <f aca="false">I697+AA697</f>
        <v>19</v>
      </c>
      <c r="J698" s="5" t="n">
        <f aca="false">J697+AB697</f>
        <v>5.79999999999999</v>
      </c>
      <c r="K698" s="5" t="n">
        <f aca="false">K697+AC697</f>
        <v>-1.4</v>
      </c>
      <c r="L698" s="5" t="n">
        <f aca="false">L697+AD697</f>
        <v>-9.2</v>
      </c>
      <c r="M698" s="5" t="n">
        <f aca="false">M697+AE697</f>
        <v>-0.4</v>
      </c>
      <c r="N698" s="5" t="n">
        <f aca="false">N697+AF697</f>
        <v>-4.4</v>
      </c>
      <c r="O698" s="6" t="n">
        <f aca="false">$G$2</f>
        <v>0</v>
      </c>
      <c r="P698" s="7" t="n">
        <f aca="false">C698*I698</f>
        <v>38</v>
      </c>
      <c r="Q698" s="7" t="n">
        <f aca="false">D698*J698</f>
        <v>5.79999999999999</v>
      </c>
      <c r="R698" s="7" t="n">
        <f aca="false">E698*K698</f>
        <v>-2.80000000000001</v>
      </c>
      <c r="S698" s="7" t="n">
        <f aca="false">F698*L698</f>
        <v>-82.8</v>
      </c>
      <c r="T698" s="7" t="n">
        <f aca="false">G698*M698</f>
        <v>-0.4</v>
      </c>
      <c r="U698" s="7" t="n">
        <f aca="false">H698*N698</f>
        <v>-35.2</v>
      </c>
      <c r="V698" s="6" t="n">
        <f aca="false">SUM(O698:U698)</f>
        <v>-77.4</v>
      </c>
      <c r="W698" s="8" t="n">
        <f aca="false">IF(V698&gt;=0,1,-1)</f>
        <v>-1</v>
      </c>
      <c r="X698" s="22" t="n">
        <f aca="false">IF((VALUE(C698&amp;D698&amp;E698&amp;F698&amp;G698&amp;H698))&lt;452947,-1,1)</f>
        <v>-1</v>
      </c>
      <c r="Y698" s="8" t="n">
        <f aca="false">X698-W698</f>
        <v>0</v>
      </c>
      <c r="Z698" s="5" t="n">
        <f aca="false">$E$2</f>
        <v>0.1</v>
      </c>
      <c r="AA698" s="5" t="n">
        <f aca="false">$Z698*$Y698*C698</f>
        <v>0</v>
      </c>
      <c r="AB698" s="5" t="n">
        <f aca="false">$Z698*$Y698*D698</f>
        <v>0</v>
      </c>
      <c r="AC698" s="5" t="n">
        <f aca="false">$Z698*$Y698*E698</f>
        <v>0</v>
      </c>
      <c r="AD698" s="5" t="n">
        <f aca="false">$Z698*$Y698*F698</f>
        <v>0</v>
      </c>
      <c r="AE698" s="5" t="n">
        <f aca="false">$Z698*$Y698*G698</f>
        <v>0</v>
      </c>
      <c r="AF698" s="5" t="n">
        <f aca="false">$Z698*$Y698*H698</f>
        <v>0</v>
      </c>
      <c r="AG698" s="23" t="str">
        <f aca="false">IF(W698=X698,"CERTO","ERRADO")</f>
        <v>CERTO</v>
      </c>
    </row>
    <row r="699" customFormat="false" ht="14.05" hidden="false" customHeight="false" outlineLevel="0" collapsed="false">
      <c r="B699" s="2" t="n">
        <v>46</v>
      </c>
      <c r="C699" s="3" t="n">
        <v>5</v>
      </c>
      <c r="D699" s="3" t="n">
        <v>7</v>
      </c>
      <c r="E699" s="3" t="n">
        <v>2</v>
      </c>
      <c r="F699" s="3" t="n">
        <v>1</v>
      </c>
      <c r="G699" s="3" t="n">
        <v>4</v>
      </c>
      <c r="H699" s="3" t="n">
        <v>7</v>
      </c>
      <c r="I699" s="4" t="n">
        <f aca="false">I698+AA698</f>
        <v>19</v>
      </c>
      <c r="J699" s="5" t="n">
        <f aca="false">J698+AB698</f>
        <v>5.79999999999999</v>
      </c>
      <c r="K699" s="5" t="n">
        <f aca="false">K698+AC698</f>
        <v>-1.4</v>
      </c>
      <c r="L699" s="5" t="n">
        <f aca="false">L698+AD698</f>
        <v>-9.2</v>
      </c>
      <c r="M699" s="5" t="n">
        <f aca="false">M698+AE698</f>
        <v>-0.4</v>
      </c>
      <c r="N699" s="5" t="n">
        <f aca="false">N698+AF698</f>
        <v>-4.4</v>
      </c>
      <c r="O699" s="6" t="n">
        <f aca="false">$G$2</f>
        <v>0</v>
      </c>
      <c r="P699" s="7" t="n">
        <f aca="false">C699*I699</f>
        <v>95</v>
      </c>
      <c r="Q699" s="7" t="n">
        <f aca="false">D699*J699</f>
        <v>40.6</v>
      </c>
      <c r="R699" s="7" t="n">
        <f aca="false">E699*K699</f>
        <v>-2.80000000000001</v>
      </c>
      <c r="S699" s="7" t="n">
        <f aca="false">F699*L699</f>
        <v>-9.2</v>
      </c>
      <c r="T699" s="7" t="n">
        <f aca="false">G699*M699</f>
        <v>-1.6</v>
      </c>
      <c r="U699" s="7" t="n">
        <f aca="false">H699*N699</f>
        <v>-30.8</v>
      </c>
      <c r="V699" s="6" t="n">
        <f aca="false">SUM(O699:U699)</f>
        <v>91.1999999999999</v>
      </c>
      <c r="W699" s="8" t="n">
        <f aca="false">IF(V699&gt;=0,1,-1)</f>
        <v>1</v>
      </c>
      <c r="X699" s="22" t="n">
        <f aca="false">IF((VALUE(C699&amp;D699&amp;E699&amp;F699&amp;G699&amp;H699))&lt;452947,-1,1)</f>
        <v>1</v>
      </c>
      <c r="Y699" s="8" t="n">
        <f aca="false">X699-W699</f>
        <v>0</v>
      </c>
      <c r="Z699" s="5" t="n">
        <f aca="false">$E$2</f>
        <v>0.1</v>
      </c>
      <c r="AA699" s="5" t="n">
        <f aca="false">$Z699*$Y699*C699</f>
        <v>0</v>
      </c>
      <c r="AB699" s="5" t="n">
        <f aca="false">$Z699*$Y699*D699</f>
        <v>0</v>
      </c>
      <c r="AC699" s="5" t="n">
        <f aca="false">$Z699*$Y699*E699</f>
        <v>0</v>
      </c>
      <c r="AD699" s="5" t="n">
        <f aca="false">$Z699*$Y699*F699</f>
        <v>0</v>
      </c>
      <c r="AE699" s="5" t="n">
        <f aca="false">$Z699*$Y699*G699</f>
        <v>0</v>
      </c>
      <c r="AF699" s="5" t="n">
        <f aca="false">$Z699*$Y699*H699</f>
        <v>0</v>
      </c>
      <c r="AG699" s="23" t="str">
        <f aca="false">IF(W699=X699,"CERTO","ERRADO")</f>
        <v>CERTO</v>
      </c>
    </row>
    <row r="700" customFormat="false" ht="14.05" hidden="false" customHeight="false" outlineLevel="0" collapsed="false">
      <c r="A700" s="12" t="s">
        <v>33</v>
      </c>
      <c r="B700" s="2" t="n">
        <v>47</v>
      </c>
      <c r="C700" s="3" t="n">
        <v>1</v>
      </c>
      <c r="D700" s="3" t="n">
        <v>5</v>
      </c>
      <c r="E700" s="3" t="n">
        <v>5</v>
      </c>
      <c r="F700" s="3" t="n">
        <v>9</v>
      </c>
      <c r="G700" s="3" t="n">
        <v>4</v>
      </c>
      <c r="H700" s="3" t="n">
        <v>9</v>
      </c>
      <c r="I700" s="4" t="n">
        <f aca="false">I699+AA699</f>
        <v>19</v>
      </c>
      <c r="J700" s="5" t="n">
        <f aca="false">J699+AB699</f>
        <v>5.79999999999999</v>
      </c>
      <c r="K700" s="5" t="n">
        <f aca="false">K699+AC699</f>
        <v>-1.4</v>
      </c>
      <c r="L700" s="5" t="n">
        <f aca="false">L699+AD699</f>
        <v>-9.2</v>
      </c>
      <c r="M700" s="5" t="n">
        <f aca="false">M699+AE699</f>
        <v>-0.4</v>
      </c>
      <c r="N700" s="5" t="n">
        <f aca="false">N699+AF699</f>
        <v>-4.4</v>
      </c>
      <c r="O700" s="6" t="n">
        <f aca="false">$G$2</f>
        <v>0</v>
      </c>
      <c r="P700" s="7" t="n">
        <f aca="false">C700*I700</f>
        <v>19</v>
      </c>
      <c r="Q700" s="7" t="n">
        <f aca="false">D700*J700</f>
        <v>29</v>
      </c>
      <c r="R700" s="7" t="n">
        <f aca="false">E700*K700</f>
        <v>-7.00000000000002</v>
      </c>
      <c r="S700" s="7" t="n">
        <f aca="false">F700*L700</f>
        <v>-82.8</v>
      </c>
      <c r="T700" s="7" t="n">
        <f aca="false">G700*M700</f>
        <v>-1.6</v>
      </c>
      <c r="U700" s="7" t="n">
        <f aca="false">H700*N700</f>
        <v>-39.6</v>
      </c>
      <c r="V700" s="6" t="n">
        <f aca="false">SUM(O700:U700)</f>
        <v>-83.0000000000001</v>
      </c>
      <c r="W700" s="8" t="n">
        <f aca="false">IF(V700&gt;=0,1,-1)</f>
        <v>-1</v>
      </c>
      <c r="X700" s="22" t="n">
        <f aca="false">IF((VALUE(C700&amp;D700&amp;E700&amp;F700&amp;G700&amp;H700))&lt;452947,-1,1)</f>
        <v>-1</v>
      </c>
      <c r="Y700" s="8" t="n">
        <f aca="false">X700-W700</f>
        <v>0</v>
      </c>
      <c r="Z700" s="5" t="n">
        <f aca="false">$E$2</f>
        <v>0.1</v>
      </c>
      <c r="AA700" s="5" t="n">
        <f aca="false">$Z700*$Y700*C700</f>
        <v>0</v>
      </c>
      <c r="AB700" s="5" t="n">
        <f aca="false">$Z700*$Y700*D700</f>
        <v>0</v>
      </c>
      <c r="AC700" s="5" t="n">
        <f aca="false">$Z700*$Y700*E700</f>
        <v>0</v>
      </c>
      <c r="AD700" s="5" t="n">
        <f aca="false">$Z700*$Y700*F700</f>
        <v>0</v>
      </c>
      <c r="AE700" s="5" t="n">
        <f aca="false">$Z700*$Y700*G700</f>
        <v>0</v>
      </c>
      <c r="AF700" s="5" t="n">
        <f aca="false">$Z700*$Y700*H700</f>
        <v>0</v>
      </c>
      <c r="AG700" s="23" t="str">
        <f aca="false">IF(W700=X700,"CERTO","ERRADO")</f>
        <v>CERTO</v>
      </c>
    </row>
    <row r="701" customFormat="false" ht="14.05" hidden="false" customHeight="false" outlineLevel="0" collapsed="false">
      <c r="A701" s="24" t="n">
        <f aca="false">SUM(Y654:Y703)</f>
        <v>0</v>
      </c>
      <c r="B701" s="2" t="n">
        <v>48</v>
      </c>
      <c r="C701" s="3" t="n">
        <v>7</v>
      </c>
      <c r="D701" s="3" t="n">
        <v>2</v>
      </c>
      <c r="E701" s="3" t="n">
        <v>5</v>
      </c>
      <c r="F701" s="3" t="n">
        <v>5</v>
      </c>
      <c r="G701" s="3" t="n">
        <v>2</v>
      </c>
      <c r="H701" s="3" t="n">
        <v>8</v>
      </c>
      <c r="I701" s="4" t="n">
        <f aca="false">I700+AA700</f>
        <v>19</v>
      </c>
      <c r="J701" s="5" t="n">
        <f aca="false">J700+AB700</f>
        <v>5.79999999999999</v>
      </c>
      <c r="K701" s="5" t="n">
        <f aca="false">K700+AC700</f>
        <v>-1.4</v>
      </c>
      <c r="L701" s="5" t="n">
        <f aca="false">L700+AD700</f>
        <v>-9.2</v>
      </c>
      <c r="M701" s="5" t="n">
        <f aca="false">M700+AE700</f>
        <v>-0.4</v>
      </c>
      <c r="N701" s="5" t="n">
        <f aca="false">N700+AF700</f>
        <v>-4.4</v>
      </c>
      <c r="O701" s="6" t="n">
        <f aca="false">$G$2</f>
        <v>0</v>
      </c>
      <c r="P701" s="7" t="n">
        <f aca="false">C701*I701</f>
        <v>133</v>
      </c>
      <c r="Q701" s="7" t="n">
        <f aca="false">D701*J701</f>
        <v>11.6</v>
      </c>
      <c r="R701" s="7" t="n">
        <f aca="false">E701*K701</f>
        <v>-7.00000000000002</v>
      </c>
      <c r="S701" s="7" t="n">
        <f aca="false">F701*L701</f>
        <v>-46</v>
      </c>
      <c r="T701" s="7" t="n">
        <f aca="false">G701*M701</f>
        <v>-0.8</v>
      </c>
      <c r="U701" s="7" t="n">
        <f aca="false">H701*N701</f>
        <v>-35.2</v>
      </c>
      <c r="V701" s="6" t="n">
        <f aca="false">SUM(O701:U701)</f>
        <v>55.5999999999999</v>
      </c>
      <c r="W701" s="8" t="n">
        <f aca="false">IF(V701&gt;=0,1,-1)</f>
        <v>1</v>
      </c>
      <c r="X701" s="22" t="n">
        <f aca="false">IF((VALUE(C701&amp;D701&amp;E701&amp;F701&amp;G701&amp;H701))&lt;452947,-1,1)</f>
        <v>1</v>
      </c>
      <c r="Y701" s="8" t="n">
        <f aca="false">X701-W701</f>
        <v>0</v>
      </c>
      <c r="Z701" s="5" t="n">
        <f aca="false">$E$2</f>
        <v>0.1</v>
      </c>
      <c r="AA701" s="5" t="n">
        <f aca="false">$Z701*$Y701*C701</f>
        <v>0</v>
      </c>
      <c r="AB701" s="5" t="n">
        <f aca="false">$Z701*$Y701*D701</f>
        <v>0</v>
      </c>
      <c r="AC701" s="5" t="n">
        <f aca="false">$Z701*$Y701*E701</f>
        <v>0</v>
      </c>
      <c r="AD701" s="5" t="n">
        <f aca="false">$Z701*$Y701*F701</f>
        <v>0</v>
      </c>
      <c r="AE701" s="5" t="n">
        <f aca="false">$Z701*$Y701*G701</f>
        <v>0</v>
      </c>
      <c r="AF701" s="5" t="n">
        <f aca="false">$Z701*$Y701*H701</f>
        <v>0</v>
      </c>
      <c r="AG701" s="23" t="str">
        <f aca="false">IF(W701=X701,"CERTO","ERRADO")</f>
        <v>CERTO</v>
      </c>
    </row>
    <row r="702" customFormat="false" ht="14.05" hidden="false" customHeight="false" outlineLevel="0" collapsed="false">
      <c r="A702" s="24" t="n">
        <f aca="false">SUMSQ(Y654:Y703)</f>
        <v>40</v>
      </c>
      <c r="B702" s="2" t="n">
        <v>49</v>
      </c>
      <c r="C702" s="3" t="n">
        <v>4</v>
      </c>
      <c r="D702" s="3" t="n">
        <v>4</v>
      </c>
      <c r="E702" s="3" t="n">
        <v>0</v>
      </c>
      <c r="F702" s="3" t="n">
        <v>9</v>
      </c>
      <c r="G702" s="3" t="n">
        <v>1</v>
      </c>
      <c r="H702" s="3" t="n">
        <v>9</v>
      </c>
      <c r="I702" s="4" t="n">
        <f aca="false">I701+AA701</f>
        <v>19</v>
      </c>
      <c r="J702" s="5" t="n">
        <f aca="false">J701+AB701</f>
        <v>5.79999999999999</v>
      </c>
      <c r="K702" s="5" t="n">
        <f aca="false">K701+AC701</f>
        <v>-1.4</v>
      </c>
      <c r="L702" s="5" t="n">
        <f aca="false">L701+AD701</f>
        <v>-9.2</v>
      </c>
      <c r="M702" s="5" t="n">
        <f aca="false">M701+AE701</f>
        <v>-0.4</v>
      </c>
      <c r="N702" s="5" t="n">
        <f aca="false">N701+AF701</f>
        <v>-4.4</v>
      </c>
      <c r="O702" s="6" t="n">
        <f aca="false">$G$2</f>
        <v>0</v>
      </c>
      <c r="P702" s="7" t="n">
        <f aca="false">C702*I702</f>
        <v>76</v>
      </c>
      <c r="Q702" s="7" t="n">
        <f aca="false">D702*J702</f>
        <v>23.2</v>
      </c>
      <c r="R702" s="7" t="n">
        <f aca="false">E702*K702</f>
        <v>-0</v>
      </c>
      <c r="S702" s="7" t="n">
        <f aca="false">F702*L702</f>
        <v>-82.8</v>
      </c>
      <c r="T702" s="7" t="n">
        <f aca="false">G702*M702</f>
        <v>-0.4</v>
      </c>
      <c r="U702" s="7" t="n">
        <f aca="false">H702*N702</f>
        <v>-39.6</v>
      </c>
      <c r="V702" s="6" t="n">
        <f aca="false">SUM(O702:U702)</f>
        <v>-23.6000000000001</v>
      </c>
      <c r="W702" s="8" t="n">
        <f aca="false">IF(V702&gt;=0,1,-1)</f>
        <v>-1</v>
      </c>
      <c r="X702" s="22" t="n">
        <f aca="false">IF((VALUE(C702&amp;D702&amp;E702&amp;F702&amp;G702&amp;H702))&lt;452947,-1,1)</f>
        <v>-1</v>
      </c>
      <c r="Y702" s="8" t="n">
        <f aca="false">X702-W702</f>
        <v>0</v>
      </c>
      <c r="Z702" s="5" t="n">
        <f aca="false">$E$2</f>
        <v>0.1</v>
      </c>
      <c r="AA702" s="5" t="n">
        <f aca="false">$Z702*$Y702*C702</f>
        <v>0</v>
      </c>
      <c r="AB702" s="5" t="n">
        <f aca="false">$Z702*$Y702*D702</f>
        <v>0</v>
      </c>
      <c r="AC702" s="5" t="n">
        <f aca="false">$Z702*$Y702*E702</f>
        <v>0</v>
      </c>
      <c r="AD702" s="5" t="n">
        <f aca="false">$Z702*$Y702*F702</f>
        <v>0</v>
      </c>
      <c r="AE702" s="5" t="n">
        <f aca="false">$Z702*$Y702*G702</f>
        <v>0</v>
      </c>
      <c r="AF702" s="5" t="n">
        <f aca="false">$Z702*$Y702*H702</f>
        <v>0</v>
      </c>
      <c r="AG702" s="23" t="str">
        <f aca="false">IF(W702=X702,"CERTO","ERRADO")</f>
        <v>CERTO</v>
      </c>
    </row>
    <row r="703" customFormat="false" ht="14.05" hidden="false" customHeight="false" outlineLevel="0" collapsed="false">
      <c r="A703" s="25" t="s">
        <v>3</v>
      </c>
      <c r="B703" s="26" t="n">
        <v>50</v>
      </c>
      <c r="C703" s="26" t="n">
        <v>1</v>
      </c>
      <c r="D703" s="26" t="n">
        <v>9</v>
      </c>
      <c r="E703" s="26" t="n">
        <v>0</v>
      </c>
      <c r="F703" s="26" t="n">
        <v>9</v>
      </c>
      <c r="G703" s="26" t="n">
        <v>4</v>
      </c>
      <c r="H703" s="26" t="n">
        <v>8</v>
      </c>
      <c r="I703" s="27" t="n">
        <f aca="false">I702+AA702</f>
        <v>19</v>
      </c>
      <c r="J703" s="28" t="n">
        <f aca="false">J702+AB702</f>
        <v>5.79999999999999</v>
      </c>
      <c r="K703" s="28" t="n">
        <f aca="false">K702+AC702</f>
        <v>-1.4</v>
      </c>
      <c r="L703" s="28" t="n">
        <f aca="false">L702+AD702</f>
        <v>-9.2</v>
      </c>
      <c r="M703" s="28" t="n">
        <f aca="false">M702+AE702</f>
        <v>-0.4</v>
      </c>
      <c r="N703" s="28" t="n">
        <f aca="false">N702+AF702</f>
        <v>-4.4</v>
      </c>
      <c r="O703" s="29" t="n">
        <f aca="false">$G$2</f>
        <v>0</v>
      </c>
      <c r="P703" s="30" t="n">
        <f aca="false">C703*I703</f>
        <v>19</v>
      </c>
      <c r="Q703" s="30" t="n">
        <f aca="false">D703*J703</f>
        <v>52.1999999999999</v>
      </c>
      <c r="R703" s="30" t="n">
        <f aca="false">E703*K703</f>
        <v>-0</v>
      </c>
      <c r="S703" s="30" t="n">
        <f aca="false">F703*L703</f>
        <v>-82.8</v>
      </c>
      <c r="T703" s="30" t="n">
        <f aca="false">G703*M703</f>
        <v>-1.6</v>
      </c>
      <c r="U703" s="30" t="n">
        <f aca="false">H703*N703</f>
        <v>-35.2</v>
      </c>
      <c r="V703" s="29" t="n">
        <f aca="false">SUM(O703:U703)</f>
        <v>-48.4000000000001</v>
      </c>
      <c r="W703" s="31" t="n">
        <f aca="false">IF(V703&gt;=0,1,-1)</f>
        <v>-1</v>
      </c>
      <c r="X703" s="32" t="n">
        <f aca="false">IF((VALUE(C703&amp;D703&amp;E703&amp;F703&amp;G703&amp;H703))&lt;452947,-1,1)</f>
        <v>-1</v>
      </c>
      <c r="Y703" s="31" t="n">
        <f aca="false">X703-W703</f>
        <v>0</v>
      </c>
      <c r="Z703" s="28" t="n">
        <f aca="false">$E$2</f>
        <v>0.1</v>
      </c>
      <c r="AA703" s="28" t="n">
        <f aca="false">$Z703*$Y703*C703</f>
        <v>0</v>
      </c>
      <c r="AB703" s="28" t="n">
        <f aca="false">$Z703*$Y703*D703</f>
        <v>0</v>
      </c>
      <c r="AC703" s="28" t="n">
        <f aca="false">$Z703*$Y703*E703</f>
        <v>0</v>
      </c>
      <c r="AD703" s="28" t="n">
        <f aca="false">$Z703*$Y703*F703</f>
        <v>0</v>
      </c>
      <c r="AE703" s="28" t="n">
        <f aca="false">$Z703*$Y703*G703</f>
        <v>0</v>
      </c>
      <c r="AF703" s="28" t="n">
        <f aca="false">$Z703*$Y703*H703</f>
        <v>0</v>
      </c>
      <c r="AG703" s="33" t="str">
        <f aca="false">IF(W703=X703,"CERTO","ERRADO")</f>
        <v>CERTO</v>
      </c>
    </row>
    <row r="704" customFormat="false" ht="14.05" hidden="false" customHeight="false" outlineLevel="0" collapsed="false">
      <c r="A704" s="2" t="n">
        <f aca="false">A654+1</f>
        <v>15</v>
      </c>
      <c r="B704" s="2" t="n">
        <v>1</v>
      </c>
      <c r="C704" s="3" t="n">
        <v>4</v>
      </c>
      <c r="D704" s="3" t="n">
        <v>5</v>
      </c>
      <c r="E704" s="3" t="n">
        <v>2</v>
      </c>
      <c r="F704" s="3" t="n">
        <v>9</v>
      </c>
      <c r="G704" s="3" t="n">
        <v>4</v>
      </c>
      <c r="H704" s="3" t="n">
        <v>7</v>
      </c>
      <c r="I704" s="4" t="n">
        <f aca="false">I703+AA703</f>
        <v>19</v>
      </c>
      <c r="J704" s="5" t="n">
        <f aca="false">J703+AB703</f>
        <v>5.79999999999999</v>
      </c>
      <c r="K704" s="5" t="n">
        <f aca="false">K703+AC703</f>
        <v>-1.4</v>
      </c>
      <c r="L704" s="5" t="n">
        <f aca="false">L703+AD703</f>
        <v>-9.2</v>
      </c>
      <c r="M704" s="5" t="n">
        <f aca="false">M703+AE703</f>
        <v>-0.4</v>
      </c>
      <c r="N704" s="5" t="n">
        <f aca="false">N703+AF703</f>
        <v>-4.4</v>
      </c>
      <c r="O704" s="6" t="n">
        <f aca="false">$G$2</f>
        <v>0</v>
      </c>
      <c r="P704" s="7" t="n">
        <f aca="false">C704*I704</f>
        <v>76</v>
      </c>
      <c r="Q704" s="7" t="n">
        <f aca="false">D704*J704</f>
        <v>29</v>
      </c>
      <c r="R704" s="7" t="n">
        <f aca="false">E704*K704</f>
        <v>-2.80000000000001</v>
      </c>
      <c r="S704" s="7" t="n">
        <f aca="false">F704*L704</f>
        <v>-82.8</v>
      </c>
      <c r="T704" s="7" t="n">
        <f aca="false">G704*M704</f>
        <v>-1.6</v>
      </c>
      <c r="U704" s="7" t="n">
        <f aca="false">H704*N704</f>
        <v>-30.8</v>
      </c>
      <c r="V704" s="6" t="n">
        <f aca="false">SUM(O704:U704)</f>
        <v>-13.0000000000001</v>
      </c>
      <c r="W704" s="8" t="n">
        <f aca="false">IF(V704&gt;=0,1,-1)</f>
        <v>-1</v>
      </c>
      <c r="X704" s="22" t="n">
        <f aca="false">IF((VALUE(C704&amp;D704&amp;E704&amp;F704&amp;G704&amp;H704))&lt;452947,-1,1)</f>
        <v>1</v>
      </c>
      <c r="Y704" s="8" t="n">
        <f aca="false">X704-W704</f>
        <v>2</v>
      </c>
      <c r="Z704" s="5" t="n">
        <f aca="false">$E$2</f>
        <v>0.1</v>
      </c>
      <c r="AA704" s="5" t="n">
        <f aca="false">$Z704*$Y704*C704</f>
        <v>0.8</v>
      </c>
      <c r="AB704" s="5" t="n">
        <f aca="false">$Z704*$Y704*D704</f>
        <v>1</v>
      </c>
      <c r="AC704" s="5" t="n">
        <f aca="false">$Z704*$Y704*E704</f>
        <v>0.4</v>
      </c>
      <c r="AD704" s="5" t="n">
        <f aca="false">$Z704*$Y704*F704</f>
        <v>1.8</v>
      </c>
      <c r="AE704" s="5" t="n">
        <f aca="false">$Z704*$Y704*G704</f>
        <v>0.8</v>
      </c>
      <c r="AF704" s="5" t="n">
        <f aca="false">$Z704*$Y704*H704</f>
        <v>1.4</v>
      </c>
      <c r="AG704" s="23" t="str">
        <f aca="false">IF(W704=X704,"CERTO","ERRADO")</f>
        <v>ERRADO</v>
      </c>
    </row>
    <row r="705" customFormat="false" ht="14.05" hidden="false" customHeight="false" outlineLevel="0" collapsed="false">
      <c r="B705" s="2" t="n">
        <v>2</v>
      </c>
      <c r="C705" s="3" t="n">
        <v>5</v>
      </c>
      <c r="D705" s="3" t="n">
        <v>8</v>
      </c>
      <c r="E705" s="3" t="n">
        <v>2</v>
      </c>
      <c r="F705" s="3" t="n">
        <v>8</v>
      </c>
      <c r="G705" s="3" t="n">
        <v>4</v>
      </c>
      <c r="H705" s="3" t="n">
        <v>8</v>
      </c>
      <c r="I705" s="4" t="n">
        <f aca="false">I704+AA704</f>
        <v>19.8</v>
      </c>
      <c r="J705" s="5" t="n">
        <f aca="false">J704+AB704</f>
        <v>6.79999999999999</v>
      </c>
      <c r="K705" s="5" t="n">
        <f aca="false">K704+AC704</f>
        <v>-1</v>
      </c>
      <c r="L705" s="5" t="n">
        <f aca="false">L704+AD704</f>
        <v>-7.4</v>
      </c>
      <c r="M705" s="5" t="n">
        <f aca="false">M704+AE704</f>
        <v>0.4</v>
      </c>
      <c r="N705" s="5" t="n">
        <f aca="false">N704+AF704</f>
        <v>-3</v>
      </c>
      <c r="O705" s="6" t="n">
        <f aca="false">$G$2</f>
        <v>0</v>
      </c>
      <c r="P705" s="7" t="n">
        <f aca="false">C705*I705</f>
        <v>99</v>
      </c>
      <c r="Q705" s="7" t="n">
        <f aca="false">D705*J705</f>
        <v>54.4</v>
      </c>
      <c r="R705" s="7" t="n">
        <f aca="false">E705*K705</f>
        <v>-2.00000000000001</v>
      </c>
      <c r="S705" s="7" t="n">
        <f aca="false">F705*L705</f>
        <v>-59.2</v>
      </c>
      <c r="T705" s="7" t="n">
        <f aca="false">G705*M705</f>
        <v>1.6</v>
      </c>
      <c r="U705" s="7" t="n">
        <f aca="false">H705*N705</f>
        <v>-24</v>
      </c>
      <c r="V705" s="6" t="n">
        <f aca="false">SUM(O705:U705)</f>
        <v>69.7999999999999</v>
      </c>
      <c r="W705" s="8" t="n">
        <f aca="false">IF(V705&gt;=0,1,-1)</f>
        <v>1</v>
      </c>
      <c r="X705" s="22" t="n">
        <f aca="false">IF((VALUE(C705&amp;D705&amp;E705&amp;F705&amp;G705&amp;H705))&lt;452947,-1,1)</f>
        <v>1</v>
      </c>
      <c r="Y705" s="8" t="n">
        <f aca="false">X705-W705</f>
        <v>0</v>
      </c>
      <c r="Z705" s="5" t="n">
        <f aca="false">$E$2</f>
        <v>0.1</v>
      </c>
      <c r="AA705" s="5" t="n">
        <f aca="false">$Z705*$Y705*C705</f>
        <v>0</v>
      </c>
      <c r="AB705" s="5" t="n">
        <f aca="false">$Z705*$Y705*D705</f>
        <v>0</v>
      </c>
      <c r="AC705" s="5" t="n">
        <f aca="false">$Z705*$Y705*E705</f>
        <v>0</v>
      </c>
      <c r="AD705" s="5" t="n">
        <f aca="false">$Z705*$Y705*F705</f>
        <v>0</v>
      </c>
      <c r="AE705" s="5" t="n">
        <f aca="false">$Z705*$Y705*G705</f>
        <v>0</v>
      </c>
      <c r="AF705" s="5" t="n">
        <f aca="false">$Z705*$Y705*H705</f>
        <v>0</v>
      </c>
      <c r="AG705" s="23" t="str">
        <f aca="false">IF(W705=X705,"CERTO","ERRADO")</f>
        <v>CERTO</v>
      </c>
    </row>
    <row r="706" customFormat="false" ht="14.05" hidden="false" customHeight="false" outlineLevel="0" collapsed="false">
      <c r="B706" s="2" t="n">
        <v>3</v>
      </c>
      <c r="C706" s="3" t="n">
        <v>7</v>
      </c>
      <c r="D706" s="3" t="n">
        <v>5</v>
      </c>
      <c r="E706" s="3" t="n">
        <v>1</v>
      </c>
      <c r="F706" s="3" t="n">
        <v>9</v>
      </c>
      <c r="G706" s="3" t="n">
        <v>4</v>
      </c>
      <c r="H706" s="3" t="n">
        <v>9</v>
      </c>
      <c r="I706" s="4" t="n">
        <f aca="false">I705+AA705</f>
        <v>19.8</v>
      </c>
      <c r="J706" s="5" t="n">
        <f aca="false">J705+AB705</f>
        <v>6.79999999999999</v>
      </c>
      <c r="K706" s="5" t="n">
        <f aca="false">K705+AC705</f>
        <v>-1</v>
      </c>
      <c r="L706" s="5" t="n">
        <f aca="false">L705+AD705</f>
        <v>-7.4</v>
      </c>
      <c r="M706" s="5" t="n">
        <f aca="false">M705+AE705</f>
        <v>0.4</v>
      </c>
      <c r="N706" s="5" t="n">
        <f aca="false">N705+AF705</f>
        <v>-3</v>
      </c>
      <c r="O706" s="6" t="n">
        <f aca="false">$G$2</f>
        <v>0</v>
      </c>
      <c r="P706" s="7" t="n">
        <f aca="false">C706*I706</f>
        <v>138.6</v>
      </c>
      <c r="Q706" s="7" t="n">
        <f aca="false">D706*J706</f>
        <v>34</v>
      </c>
      <c r="R706" s="7" t="n">
        <f aca="false">E706*K706</f>
        <v>-1</v>
      </c>
      <c r="S706" s="7" t="n">
        <f aca="false">F706*L706</f>
        <v>-66.6</v>
      </c>
      <c r="T706" s="7" t="n">
        <f aca="false">G706*M706</f>
        <v>1.6</v>
      </c>
      <c r="U706" s="7" t="n">
        <f aca="false">H706*N706</f>
        <v>-27</v>
      </c>
      <c r="V706" s="6" t="n">
        <f aca="false">SUM(O706:U706)</f>
        <v>79.6</v>
      </c>
      <c r="W706" s="8" t="n">
        <f aca="false">IF(V706&gt;=0,1,-1)</f>
        <v>1</v>
      </c>
      <c r="X706" s="22" t="n">
        <f aca="false">IF((VALUE(C706&amp;D706&amp;E706&amp;F706&amp;G706&amp;H706))&lt;452947,-1,1)</f>
        <v>1</v>
      </c>
      <c r="Y706" s="8" t="n">
        <f aca="false">X706-W706</f>
        <v>0</v>
      </c>
      <c r="Z706" s="5" t="n">
        <f aca="false">$E$2</f>
        <v>0.1</v>
      </c>
      <c r="AA706" s="5" t="n">
        <f aca="false">$Z706*$Y706*C706</f>
        <v>0</v>
      </c>
      <c r="AB706" s="5" t="n">
        <f aca="false">$Z706*$Y706*D706</f>
        <v>0</v>
      </c>
      <c r="AC706" s="5" t="n">
        <f aca="false">$Z706*$Y706*E706</f>
        <v>0</v>
      </c>
      <c r="AD706" s="5" t="n">
        <f aca="false">$Z706*$Y706*F706</f>
        <v>0</v>
      </c>
      <c r="AE706" s="5" t="n">
        <f aca="false">$Z706*$Y706*G706</f>
        <v>0</v>
      </c>
      <c r="AF706" s="5" t="n">
        <f aca="false">$Z706*$Y706*H706</f>
        <v>0</v>
      </c>
      <c r="AG706" s="23" t="str">
        <f aca="false">IF(W706=X706,"CERTO","ERRADO")</f>
        <v>CERTO</v>
      </c>
    </row>
    <row r="707" customFormat="false" ht="14.05" hidden="false" customHeight="false" outlineLevel="0" collapsed="false">
      <c r="B707" s="2" t="n">
        <v>4</v>
      </c>
      <c r="C707" s="3" t="n">
        <v>4</v>
      </c>
      <c r="D707" s="3" t="n">
        <v>9</v>
      </c>
      <c r="E707" s="3" t="n">
        <v>2</v>
      </c>
      <c r="F707" s="3" t="n">
        <v>9</v>
      </c>
      <c r="G707" s="3" t="n">
        <v>6</v>
      </c>
      <c r="H707" s="3" t="n">
        <v>7</v>
      </c>
      <c r="I707" s="4" t="n">
        <f aca="false">I706+AA706</f>
        <v>19.8</v>
      </c>
      <c r="J707" s="5" t="n">
        <f aca="false">J706+AB706</f>
        <v>6.79999999999999</v>
      </c>
      <c r="K707" s="5" t="n">
        <f aca="false">K706+AC706</f>
        <v>-1</v>
      </c>
      <c r="L707" s="5" t="n">
        <f aca="false">L706+AD706</f>
        <v>-7.4</v>
      </c>
      <c r="M707" s="5" t="n">
        <f aca="false">M706+AE706</f>
        <v>0.4</v>
      </c>
      <c r="N707" s="5" t="n">
        <f aca="false">N706+AF706</f>
        <v>-3</v>
      </c>
      <c r="O707" s="6" t="n">
        <f aca="false">$G$2</f>
        <v>0</v>
      </c>
      <c r="P707" s="7" t="n">
        <f aca="false">C707*I707</f>
        <v>79.2</v>
      </c>
      <c r="Q707" s="7" t="n">
        <f aca="false">D707*J707</f>
        <v>61.2</v>
      </c>
      <c r="R707" s="7" t="n">
        <f aca="false">E707*K707</f>
        <v>-2.00000000000001</v>
      </c>
      <c r="S707" s="7" t="n">
        <f aca="false">F707*L707</f>
        <v>-66.6</v>
      </c>
      <c r="T707" s="7" t="n">
        <f aca="false">G707*M707</f>
        <v>2.4</v>
      </c>
      <c r="U707" s="7" t="n">
        <f aca="false">H707*N707</f>
        <v>-21</v>
      </c>
      <c r="V707" s="6" t="n">
        <f aca="false">SUM(O707:U707)</f>
        <v>53.1999999999999</v>
      </c>
      <c r="W707" s="8" t="n">
        <f aca="false">IF(V707&gt;=0,1,-1)</f>
        <v>1</v>
      </c>
      <c r="X707" s="22" t="n">
        <f aca="false">IF((VALUE(C707&amp;D707&amp;E707&amp;F707&amp;G707&amp;H707))&lt;452947,-1,1)</f>
        <v>1</v>
      </c>
      <c r="Y707" s="8" t="n">
        <f aca="false">X707-W707</f>
        <v>0</v>
      </c>
      <c r="Z707" s="5" t="n">
        <f aca="false">$E$2</f>
        <v>0.1</v>
      </c>
      <c r="AA707" s="5" t="n">
        <f aca="false">$Z707*$Y707*C707</f>
        <v>0</v>
      </c>
      <c r="AB707" s="5" t="n">
        <f aca="false">$Z707*$Y707*D707</f>
        <v>0</v>
      </c>
      <c r="AC707" s="5" t="n">
        <f aca="false">$Z707*$Y707*E707</f>
        <v>0</v>
      </c>
      <c r="AD707" s="5" t="n">
        <f aca="false">$Z707*$Y707*F707</f>
        <v>0</v>
      </c>
      <c r="AE707" s="5" t="n">
        <f aca="false">$Z707*$Y707*G707</f>
        <v>0</v>
      </c>
      <c r="AF707" s="5" t="n">
        <f aca="false">$Z707*$Y707*H707</f>
        <v>0</v>
      </c>
      <c r="AG707" s="23" t="str">
        <f aca="false">IF(W707=X707,"CERTO","ERRADO")</f>
        <v>CERTO</v>
      </c>
    </row>
    <row r="708" customFormat="false" ht="14.05" hidden="false" customHeight="false" outlineLevel="0" collapsed="false">
      <c r="B708" s="2" t="n">
        <v>5</v>
      </c>
      <c r="C708" s="3" t="n">
        <v>4</v>
      </c>
      <c r="D708" s="3" t="n">
        <v>3</v>
      </c>
      <c r="E708" s="3" t="n">
        <v>0</v>
      </c>
      <c r="F708" s="3" t="n">
        <v>9</v>
      </c>
      <c r="G708" s="3" t="n">
        <v>3</v>
      </c>
      <c r="H708" s="3" t="n">
        <v>9</v>
      </c>
      <c r="I708" s="4" t="n">
        <f aca="false">I707+AA707</f>
        <v>19.8</v>
      </c>
      <c r="J708" s="5" t="n">
        <f aca="false">J707+AB707</f>
        <v>6.79999999999999</v>
      </c>
      <c r="K708" s="5" t="n">
        <f aca="false">K707+AC707</f>
        <v>-1</v>
      </c>
      <c r="L708" s="5" t="n">
        <f aca="false">L707+AD707</f>
        <v>-7.4</v>
      </c>
      <c r="M708" s="5" t="n">
        <f aca="false">M707+AE707</f>
        <v>0.4</v>
      </c>
      <c r="N708" s="5" t="n">
        <f aca="false">N707+AF707</f>
        <v>-3</v>
      </c>
      <c r="O708" s="6" t="n">
        <f aca="false">$G$2</f>
        <v>0</v>
      </c>
      <c r="P708" s="7" t="n">
        <f aca="false">C708*I708</f>
        <v>79.2</v>
      </c>
      <c r="Q708" s="7" t="n">
        <f aca="false">D708*J708</f>
        <v>20.4</v>
      </c>
      <c r="R708" s="7" t="n">
        <f aca="false">E708*K708</f>
        <v>-0</v>
      </c>
      <c r="S708" s="7" t="n">
        <f aca="false">F708*L708</f>
        <v>-66.6</v>
      </c>
      <c r="T708" s="7" t="n">
        <f aca="false">G708*M708</f>
        <v>1.2</v>
      </c>
      <c r="U708" s="7" t="n">
        <f aca="false">H708*N708</f>
        <v>-27</v>
      </c>
      <c r="V708" s="6" t="n">
        <f aca="false">SUM(O708:U708)</f>
        <v>7.19999999999996</v>
      </c>
      <c r="W708" s="8" t="n">
        <f aca="false">IF(V708&gt;=0,1,-1)</f>
        <v>1</v>
      </c>
      <c r="X708" s="22" t="n">
        <f aca="false">IF((VALUE(C708&amp;D708&amp;E708&amp;F708&amp;G708&amp;H708))&lt;452947,-1,1)</f>
        <v>-1</v>
      </c>
      <c r="Y708" s="8" t="n">
        <f aca="false">X708-W708</f>
        <v>-2</v>
      </c>
      <c r="Z708" s="5" t="n">
        <f aca="false">$E$2</f>
        <v>0.1</v>
      </c>
      <c r="AA708" s="5" t="n">
        <f aca="false">$Z708*$Y708*C708</f>
        <v>-0.8</v>
      </c>
      <c r="AB708" s="5" t="n">
        <f aca="false">$Z708*$Y708*D708</f>
        <v>-0.6</v>
      </c>
      <c r="AC708" s="5" t="n">
        <f aca="false">$Z708*$Y708*E708</f>
        <v>-0</v>
      </c>
      <c r="AD708" s="5" t="n">
        <f aca="false">$Z708*$Y708*F708</f>
        <v>-1.8</v>
      </c>
      <c r="AE708" s="5" t="n">
        <f aca="false">$Z708*$Y708*G708</f>
        <v>-0.6</v>
      </c>
      <c r="AF708" s="5" t="n">
        <f aca="false">$Z708*$Y708*H708</f>
        <v>-1.8</v>
      </c>
      <c r="AG708" s="23" t="str">
        <f aca="false">IF(W708=X708,"CERTO","ERRADO")</f>
        <v>ERRADO</v>
      </c>
    </row>
    <row r="709" customFormat="false" ht="14.05" hidden="false" customHeight="false" outlineLevel="0" collapsed="false">
      <c r="B709" s="2" t="n">
        <v>6</v>
      </c>
      <c r="C709" s="3" t="n">
        <v>6</v>
      </c>
      <c r="D709" s="3" t="n">
        <v>4</v>
      </c>
      <c r="E709" s="3" t="n">
        <v>1</v>
      </c>
      <c r="F709" s="3" t="n">
        <v>7</v>
      </c>
      <c r="G709" s="3" t="n">
        <v>5</v>
      </c>
      <c r="H709" s="3" t="n">
        <v>9</v>
      </c>
      <c r="I709" s="4" t="n">
        <f aca="false">I708+AA708</f>
        <v>19</v>
      </c>
      <c r="J709" s="5" t="n">
        <f aca="false">J708+AB708</f>
        <v>6.19999999999999</v>
      </c>
      <c r="K709" s="5" t="n">
        <f aca="false">K708+AC708</f>
        <v>-1</v>
      </c>
      <c r="L709" s="5" t="n">
        <f aca="false">L708+AD708</f>
        <v>-9.2</v>
      </c>
      <c r="M709" s="5" t="n">
        <f aca="false">M708+AE708</f>
        <v>-0.2</v>
      </c>
      <c r="N709" s="5" t="n">
        <f aca="false">N708+AF708</f>
        <v>-4.8</v>
      </c>
      <c r="O709" s="6" t="n">
        <f aca="false">$G$2</f>
        <v>0</v>
      </c>
      <c r="P709" s="7" t="n">
        <f aca="false">C709*I709</f>
        <v>114</v>
      </c>
      <c r="Q709" s="7" t="n">
        <f aca="false">D709*J709</f>
        <v>24.8</v>
      </c>
      <c r="R709" s="7" t="n">
        <f aca="false">E709*K709</f>
        <v>-1</v>
      </c>
      <c r="S709" s="7" t="n">
        <f aca="false">F709*L709</f>
        <v>-64.4</v>
      </c>
      <c r="T709" s="7" t="n">
        <f aca="false">G709*M709</f>
        <v>-1</v>
      </c>
      <c r="U709" s="7" t="n">
        <f aca="false">H709*N709</f>
        <v>-43.2</v>
      </c>
      <c r="V709" s="6" t="n">
        <f aca="false">SUM(O709:U709)</f>
        <v>29.1999999999999</v>
      </c>
      <c r="W709" s="8" t="n">
        <f aca="false">IF(V709&gt;=0,1,-1)</f>
        <v>1</v>
      </c>
      <c r="X709" s="22" t="n">
        <f aca="false">IF((VALUE(C709&amp;D709&amp;E709&amp;F709&amp;G709&amp;H709))&lt;452947,-1,1)</f>
        <v>1</v>
      </c>
      <c r="Y709" s="8" t="n">
        <f aca="false">X709-W709</f>
        <v>0</v>
      </c>
      <c r="Z709" s="5" t="n">
        <f aca="false">$E$2</f>
        <v>0.1</v>
      </c>
      <c r="AA709" s="5" t="n">
        <f aca="false">$Z709*$Y709*C709</f>
        <v>0</v>
      </c>
      <c r="AB709" s="5" t="n">
        <f aca="false">$Z709*$Y709*D709</f>
        <v>0</v>
      </c>
      <c r="AC709" s="5" t="n">
        <f aca="false">$Z709*$Y709*E709</f>
        <v>0</v>
      </c>
      <c r="AD709" s="5" t="n">
        <f aca="false">$Z709*$Y709*F709</f>
        <v>0</v>
      </c>
      <c r="AE709" s="5" t="n">
        <f aca="false">$Z709*$Y709*G709</f>
        <v>0</v>
      </c>
      <c r="AF709" s="5" t="n">
        <f aca="false">$Z709*$Y709*H709</f>
        <v>0</v>
      </c>
      <c r="AG709" s="23" t="str">
        <f aca="false">IF(W709=X709,"CERTO","ERRADO")</f>
        <v>CERTO</v>
      </c>
    </row>
    <row r="710" customFormat="false" ht="14.05" hidden="false" customHeight="false" outlineLevel="0" collapsed="false">
      <c r="B710" s="2" t="n">
        <v>7</v>
      </c>
      <c r="C710" s="3" t="n">
        <v>5</v>
      </c>
      <c r="D710" s="3" t="n">
        <v>2</v>
      </c>
      <c r="E710" s="3" t="n">
        <v>0</v>
      </c>
      <c r="F710" s="3" t="n">
        <v>8</v>
      </c>
      <c r="G710" s="3" t="n">
        <v>4</v>
      </c>
      <c r="H710" s="3" t="n">
        <v>7</v>
      </c>
      <c r="I710" s="4" t="n">
        <f aca="false">I709+AA709</f>
        <v>19</v>
      </c>
      <c r="J710" s="5" t="n">
        <f aca="false">J709+AB709</f>
        <v>6.19999999999999</v>
      </c>
      <c r="K710" s="5" t="n">
        <f aca="false">K709+AC709</f>
        <v>-1</v>
      </c>
      <c r="L710" s="5" t="n">
        <f aca="false">L709+AD709</f>
        <v>-9.2</v>
      </c>
      <c r="M710" s="5" t="n">
        <f aca="false">M709+AE709</f>
        <v>-0.2</v>
      </c>
      <c r="N710" s="5" t="n">
        <f aca="false">N709+AF709</f>
        <v>-4.8</v>
      </c>
      <c r="O710" s="6" t="n">
        <f aca="false">$G$2</f>
        <v>0</v>
      </c>
      <c r="P710" s="7" t="n">
        <f aca="false">C710*I710</f>
        <v>95</v>
      </c>
      <c r="Q710" s="7" t="n">
        <f aca="false">D710*J710</f>
        <v>12.4</v>
      </c>
      <c r="R710" s="7" t="n">
        <f aca="false">E710*K710</f>
        <v>-0</v>
      </c>
      <c r="S710" s="7" t="n">
        <f aca="false">F710*L710</f>
        <v>-73.6</v>
      </c>
      <c r="T710" s="7" t="n">
        <f aca="false">G710*M710</f>
        <v>-0.8</v>
      </c>
      <c r="U710" s="7" t="n">
        <f aca="false">H710*N710</f>
        <v>-33.6</v>
      </c>
      <c r="V710" s="6" t="n">
        <f aca="false">SUM(O710:U710)</f>
        <v>-0.600000000000023</v>
      </c>
      <c r="W710" s="8" t="n">
        <f aca="false">IF(V710&gt;=0,1,-1)</f>
        <v>-1</v>
      </c>
      <c r="X710" s="22" t="n">
        <f aca="false">IF((VALUE(C710&amp;D710&amp;E710&amp;F710&amp;G710&amp;H710))&lt;452947,-1,1)</f>
        <v>1</v>
      </c>
      <c r="Y710" s="8" t="n">
        <f aca="false">X710-W710</f>
        <v>2</v>
      </c>
      <c r="Z710" s="5" t="n">
        <f aca="false">$E$2</f>
        <v>0.1</v>
      </c>
      <c r="AA710" s="5" t="n">
        <f aca="false">$Z710*$Y710*C710</f>
        <v>1</v>
      </c>
      <c r="AB710" s="5" t="n">
        <f aca="false">$Z710*$Y710*D710</f>
        <v>0.4</v>
      </c>
      <c r="AC710" s="5" t="n">
        <f aca="false">$Z710*$Y710*E710</f>
        <v>0</v>
      </c>
      <c r="AD710" s="5" t="n">
        <f aca="false">$Z710*$Y710*F710</f>
        <v>1.6</v>
      </c>
      <c r="AE710" s="5" t="n">
        <f aca="false">$Z710*$Y710*G710</f>
        <v>0.8</v>
      </c>
      <c r="AF710" s="5" t="n">
        <f aca="false">$Z710*$Y710*H710</f>
        <v>1.4</v>
      </c>
      <c r="AG710" s="23" t="str">
        <f aca="false">IF(W710=X710,"CERTO","ERRADO")</f>
        <v>ERRADO</v>
      </c>
    </row>
    <row r="711" customFormat="false" ht="14.05" hidden="false" customHeight="false" outlineLevel="0" collapsed="false">
      <c r="B711" s="2" t="n">
        <v>8</v>
      </c>
      <c r="C711" s="3" t="n">
        <v>2</v>
      </c>
      <c r="D711" s="3" t="n">
        <v>8</v>
      </c>
      <c r="E711" s="3" t="n">
        <v>0</v>
      </c>
      <c r="F711" s="3" t="n">
        <v>9</v>
      </c>
      <c r="G711" s="3" t="n">
        <v>6</v>
      </c>
      <c r="H711" s="3" t="n">
        <v>8</v>
      </c>
      <c r="I711" s="4" t="n">
        <f aca="false">I710+AA710</f>
        <v>20</v>
      </c>
      <c r="J711" s="5" t="n">
        <f aca="false">J710+AB710</f>
        <v>6.59999999999999</v>
      </c>
      <c r="K711" s="5" t="n">
        <f aca="false">K710+AC710</f>
        <v>-1</v>
      </c>
      <c r="L711" s="5" t="n">
        <f aca="false">L710+AD710</f>
        <v>-7.6</v>
      </c>
      <c r="M711" s="5" t="n">
        <f aca="false">M710+AE710</f>
        <v>0.6</v>
      </c>
      <c r="N711" s="5" t="n">
        <f aca="false">N710+AF710</f>
        <v>-3.4</v>
      </c>
      <c r="O711" s="6" t="n">
        <f aca="false">$G$2</f>
        <v>0</v>
      </c>
      <c r="P711" s="7" t="n">
        <f aca="false">C711*I711</f>
        <v>40</v>
      </c>
      <c r="Q711" s="7" t="n">
        <f aca="false">D711*J711</f>
        <v>52.8</v>
      </c>
      <c r="R711" s="7" t="n">
        <f aca="false">E711*K711</f>
        <v>-0</v>
      </c>
      <c r="S711" s="7" t="n">
        <f aca="false">F711*L711</f>
        <v>-68.4</v>
      </c>
      <c r="T711" s="7" t="n">
        <f aca="false">G711*M711</f>
        <v>3.6</v>
      </c>
      <c r="U711" s="7" t="n">
        <f aca="false">H711*N711</f>
        <v>-27.2</v>
      </c>
      <c r="V711" s="6" t="n">
        <f aca="false">SUM(O711:U711)</f>
        <v>0.79999999999994</v>
      </c>
      <c r="W711" s="8" t="n">
        <f aca="false">IF(V711&gt;=0,1,-1)</f>
        <v>1</v>
      </c>
      <c r="X711" s="22" t="n">
        <f aca="false">IF((VALUE(C711&amp;D711&amp;E711&amp;F711&amp;G711&amp;H711))&lt;452947,-1,1)</f>
        <v>-1</v>
      </c>
      <c r="Y711" s="8" t="n">
        <f aca="false">X711-W711</f>
        <v>-2</v>
      </c>
      <c r="Z711" s="5" t="n">
        <f aca="false">$E$2</f>
        <v>0.1</v>
      </c>
      <c r="AA711" s="5" t="n">
        <f aca="false">$Z711*$Y711*C711</f>
        <v>-0.4</v>
      </c>
      <c r="AB711" s="5" t="n">
        <f aca="false">$Z711*$Y711*D711</f>
        <v>-1.6</v>
      </c>
      <c r="AC711" s="5" t="n">
        <f aca="false">$Z711*$Y711*E711</f>
        <v>-0</v>
      </c>
      <c r="AD711" s="5" t="n">
        <f aca="false">$Z711*$Y711*F711</f>
        <v>-1.8</v>
      </c>
      <c r="AE711" s="5" t="n">
        <f aca="false">$Z711*$Y711*G711</f>
        <v>-1.2</v>
      </c>
      <c r="AF711" s="5" t="n">
        <f aca="false">$Z711*$Y711*H711</f>
        <v>-1.6</v>
      </c>
      <c r="AG711" s="23" t="str">
        <f aca="false">IF(W711=X711,"CERTO","ERRADO")</f>
        <v>ERRADO</v>
      </c>
    </row>
    <row r="712" customFormat="false" ht="14.05" hidden="false" customHeight="false" outlineLevel="0" collapsed="false">
      <c r="B712" s="2" t="n">
        <v>9</v>
      </c>
      <c r="C712" s="3" t="n">
        <v>0</v>
      </c>
      <c r="D712" s="3" t="n">
        <v>5</v>
      </c>
      <c r="E712" s="3" t="n">
        <v>5</v>
      </c>
      <c r="F712" s="3" t="n">
        <v>9</v>
      </c>
      <c r="G712" s="3" t="n">
        <v>0</v>
      </c>
      <c r="H712" s="3" t="n">
        <v>9</v>
      </c>
      <c r="I712" s="4" t="n">
        <f aca="false">I711+AA711</f>
        <v>19.6</v>
      </c>
      <c r="J712" s="5" t="n">
        <f aca="false">J711+AB711</f>
        <v>5</v>
      </c>
      <c r="K712" s="5" t="n">
        <f aca="false">K711+AC711</f>
        <v>-1</v>
      </c>
      <c r="L712" s="5" t="n">
        <f aca="false">L711+AD711</f>
        <v>-9.4</v>
      </c>
      <c r="M712" s="5" t="n">
        <f aca="false">M711+AE711</f>
        <v>-0.6</v>
      </c>
      <c r="N712" s="5" t="n">
        <f aca="false">N711+AF711</f>
        <v>-5</v>
      </c>
      <c r="O712" s="6" t="n">
        <f aca="false">$G$2</f>
        <v>0</v>
      </c>
      <c r="P712" s="7" t="n">
        <f aca="false">C712*I712</f>
        <v>0</v>
      </c>
      <c r="Q712" s="7" t="n">
        <f aca="false">D712*J712</f>
        <v>25</v>
      </c>
      <c r="R712" s="7" t="n">
        <f aca="false">E712*K712</f>
        <v>-5.00000000000002</v>
      </c>
      <c r="S712" s="7" t="n">
        <f aca="false">F712*L712</f>
        <v>-84.6</v>
      </c>
      <c r="T712" s="7" t="n">
        <f aca="false">G712*M712</f>
        <v>-0</v>
      </c>
      <c r="U712" s="7" t="n">
        <f aca="false">H712*N712</f>
        <v>-45</v>
      </c>
      <c r="V712" s="6" t="n">
        <f aca="false">SUM(O712:U712)</f>
        <v>-109.6</v>
      </c>
      <c r="W712" s="8" t="n">
        <f aca="false">IF(V712&gt;=0,1,-1)</f>
        <v>-1</v>
      </c>
      <c r="X712" s="22" t="n">
        <f aca="false">IF((VALUE(C712&amp;D712&amp;E712&amp;F712&amp;G712&amp;H712))&lt;452947,-1,1)</f>
        <v>-1</v>
      </c>
      <c r="Y712" s="8" t="n">
        <f aca="false">X712-W712</f>
        <v>0</v>
      </c>
      <c r="Z712" s="5" t="n">
        <f aca="false">$E$2</f>
        <v>0.1</v>
      </c>
      <c r="AA712" s="5" t="n">
        <f aca="false">$Z712*$Y712*C712</f>
        <v>0</v>
      </c>
      <c r="AB712" s="5" t="n">
        <f aca="false">$Z712*$Y712*D712</f>
        <v>0</v>
      </c>
      <c r="AC712" s="5" t="n">
        <f aca="false">$Z712*$Y712*E712</f>
        <v>0</v>
      </c>
      <c r="AD712" s="5" t="n">
        <f aca="false">$Z712*$Y712*F712</f>
        <v>0</v>
      </c>
      <c r="AE712" s="5" t="n">
        <f aca="false">$Z712*$Y712*G712</f>
        <v>0</v>
      </c>
      <c r="AF712" s="5" t="n">
        <f aca="false">$Z712*$Y712*H712</f>
        <v>0</v>
      </c>
      <c r="AG712" s="23" t="str">
        <f aca="false">IF(W712=X712,"CERTO","ERRADO")</f>
        <v>CERTO</v>
      </c>
    </row>
    <row r="713" customFormat="false" ht="14.05" hidden="false" customHeight="false" outlineLevel="0" collapsed="false">
      <c r="B713" s="2" t="n">
        <v>10</v>
      </c>
      <c r="C713" s="3" t="n">
        <v>0</v>
      </c>
      <c r="D713" s="3" t="n">
        <v>3</v>
      </c>
      <c r="E713" s="3" t="n">
        <v>1</v>
      </c>
      <c r="F713" s="3" t="n">
        <v>8</v>
      </c>
      <c r="G713" s="3" t="n">
        <v>0</v>
      </c>
      <c r="H713" s="3" t="n">
        <v>9</v>
      </c>
      <c r="I713" s="4" t="n">
        <f aca="false">I712+AA712</f>
        <v>19.6</v>
      </c>
      <c r="J713" s="5" t="n">
        <f aca="false">J712+AB712</f>
        <v>5</v>
      </c>
      <c r="K713" s="5" t="n">
        <f aca="false">K712+AC712</f>
        <v>-1</v>
      </c>
      <c r="L713" s="5" t="n">
        <f aca="false">L712+AD712</f>
        <v>-9.4</v>
      </c>
      <c r="M713" s="5" t="n">
        <f aca="false">M712+AE712</f>
        <v>-0.6</v>
      </c>
      <c r="N713" s="5" t="n">
        <f aca="false">N712+AF712</f>
        <v>-5</v>
      </c>
      <c r="O713" s="6" t="n">
        <f aca="false">$G$2</f>
        <v>0</v>
      </c>
      <c r="P713" s="7" t="n">
        <f aca="false">C713*I713</f>
        <v>0</v>
      </c>
      <c r="Q713" s="7" t="n">
        <f aca="false">D713*J713</f>
        <v>15</v>
      </c>
      <c r="R713" s="7" t="n">
        <f aca="false">E713*K713</f>
        <v>-1</v>
      </c>
      <c r="S713" s="7" t="n">
        <f aca="false">F713*L713</f>
        <v>-75.2</v>
      </c>
      <c r="T713" s="7" t="n">
        <f aca="false">G713*M713</f>
        <v>-0</v>
      </c>
      <c r="U713" s="7" t="n">
        <f aca="false">H713*N713</f>
        <v>-45</v>
      </c>
      <c r="V713" s="6" t="n">
        <f aca="false">SUM(O713:U713)</f>
        <v>-106.2</v>
      </c>
      <c r="W713" s="8" t="n">
        <f aca="false">IF(V713&gt;=0,1,-1)</f>
        <v>-1</v>
      </c>
      <c r="X713" s="22" t="n">
        <f aca="false">IF((VALUE(C713&amp;D713&amp;E713&amp;F713&amp;G713&amp;H713))&lt;452947,-1,1)</f>
        <v>-1</v>
      </c>
      <c r="Y713" s="8" t="n">
        <f aca="false">X713-W713</f>
        <v>0</v>
      </c>
      <c r="Z713" s="5" t="n">
        <f aca="false">$E$2</f>
        <v>0.1</v>
      </c>
      <c r="AA713" s="5" t="n">
        <f aca="false">$Z713*$Y713*C713</f>
        <v>0</v>
      </c>
      <c r="AB713" s="5" t="n">
        <f aca="false">$Z713*$Y713*D713</f>
        <v>0</v>
      </c>
      <c r="AC713" s="5" t="n">
        <f aca="false">$Z713*$Y713*E713</f>
        <v>0</v>
      </c>
      <c r="AD713" s="5" t="n">
        <f aca="false">$Z713*$Y713*F713</f>
        <v>0</v>
      </c>
      <c r="AE713" s="5" t="n">
        <f aca="false">$Z713*$Y713*G713</f>
        <v>0</v>
      </c>
      <c r="AF713" s="5" t="n">
        <f aca="false">$Z713*$Y713*H713</f>
        <v>0</v>
      </c>
      <c r="AG713" s="23" t="str">
        <f aca="false">IF(W713=X713,"CERTO","ERRADO")</f>
        <v>CERTO</v>
      </c>
    </row>
    <row r="714" customFormat="false" ht="14.05" hidden="false" customHeight="false" outlineLevel="0" collapsed="false">
      <c r="B714" s="2" t="n">
        <v>11</v>
      </c>
      <c r="C714" s="3" t="n">
        <v>4</v>
      </c>
      <c r="D714" s="3" t="n">
        <v>1</v>
      </c>
      <c r="E714" s="3" t="n">
        <v>8</v>
      </c>
      <c r="F714" s="3" t="n">
        <v>9</v>
      </c>
      <c r="G714" s="3" t="n">
        <v>8</v>
      </c>
      <c r="H714" s="3" t="n">
        <v>5</v>
      </c>
      <c r="I714" s="4" t="n">
        <f aca="false">I713+AA713</f>
        <v>19.6</v>
      </c>
      <c r="J714" s="5" t="n">
        <f aca="false">J713+AB713</f>
        <v>5</v>
      </c>
      <c r="K714" s="5" t="n">
        <f aca="false">K713+AC713</f>
        <v>-1</v>
      </c>
      <c r="L714" s="5" t="n">
        <f aca="false">L713+AD713</f>
        <v>-9.4</v>
      </c>
      <c r="M714" s="5" t="n">
        <f aca="false">M713+AE713</f>
        <v>-0.6</v>
      </c>
      <c r="N714" s="5" t="n">
        <f aca="false">N713+AF713</f>
        <v>-5</v>
      </c>
      <c r="O714" s="6" t="n">
        <f aca="false">$G$2</f>
        <v>0</v>
      </c>
      <c r="P714" s="7" t="n">
        <f aca="false">C714*I714</f>
        <v>78.4</v>
      </c>
      <c r="Q714" s="7" t="n">
        <f aca="false">D714*J714</f>
        <v>5</v>
      </c>
      <c r="R714" s="7" t="n">
        <f aca="false">E714*K714</f>
        <v>-8.00000000000003</v>
      </c>
      <c r="S714" s="7" t="n">
        <f aca="false">F714*L714</f>
        <v>-84.6</v>
      </c>
      <c r="T714" s="7" t="n">
        <f aca="false">G714*M714</f>
        <v>-4.8</v>
      </c>
      <c r="U714" s="7" t="n">
        <f aca="false">H714*N714</f>
        <v>-25</v>
      </c>
      <c r="V714" s="6" t="n">
        <f aca="false">SUM(O714:U714)</f>
        <v>-39.0000000000001</v>
      </c>
      <c r="W714" s="8" t="n">
        <f aca="false">IF(V714&gt;=0,1,-1)</f>
        <v>-1</v>
      </c>
      <c r="X714" s="22" t="n">
        <f aca="false">IF((VALUE(C714&amp;D714&amp;E714&amp;F714&amp;G714&amp;H714))&lt;452947,-1,1)</f>
        <v>-1</v>
      </c>
      <c r="Y714" s="8" t="n">
        <f aca="false">X714-W714</f>
        <v>0</v>
      </c>
      <c r="Z714" s="5" t="n">
        <f aca="false">$E$2</f>
        <v>0.1</v>
      </c>
      <c r="AA714" s="5" t="n">
        <f aca="false">$Z714*$Y714*C714</f>
        <v>0</v>
      </c>
      <c r="AB714" s="5" t="n">
        <f aca="false">$Z714*$Y714*D714</f>
        <v>0</v>
      </c>
      <c r="AC714" s="5" t="n">
        <f aca="false">$Z714*$Y714*E714</f>
        <v>0</v>
      </c>
      <c r="AD714" s="5" t="n">
        <f aca="false">$Z714*$Y714*F714</f>
        <v>0</v>
      </c>
      <c r="AE714" s="5" t="n">
        <f aca="false">$Z714*$Y714*G714</f>
        <v>0</v>
      </c>
      <c r="AF714" s="5" t="n">
        <f aca="false">$Z714*$Y714*H714</f>
        <v>0</v>
      </c>
      <c r="AG714" s="23" t="str">
        <f aca="false">IF(W714=X714,"CERTO","ERRADO")</f>
        <v>CERTO</v>
      </c>
    </row>
    <row r="715" customFormat="false" ht="14.05" hidden="false" customHeight="false" outlineLevel="0" collapsed="false">
      <c r="B715" s="2" t="n">
        <v>12</v>
      </c>
      <c r="C715" s="3" t="n">
        <v>4</v>
      </c>
      <c r="D715" s="3" t="n">
        <v>5</v>
      </c>
      <c r="E715" s="3" t="n">
        <v>5</v>
      </c>
      <c r="F715" s="3" t="n">
        <v>9</v>
      </c>
      <c r="G715" s="3" t="n">
        <v>1</v>
      </c>
      <c r="H715" s="3" t="n">
        <v>9</v>
      </c>
      <c r="I715" s="4" t="n">
        <f aca="false">I714+AA714</f>
        <v>19.6</v>
      </c>
      <c r="J715" s="5" t="n">
        <f aca="false">J714+AB714</f>
        <v>5</v>
      </c>
      <c r="K715" s="5" t="n">
        <f aca="false">K714+AC714</f>
        <v>-1</v>
      </c>
      <c r="L715" s="5" t="n">
        <f aca="false">L714+AD714</f>
        <v>-9.4</v>
      </c>
      <c r="M715" s="5" t="n">
        <f aca="false">M714+AE714</f>
        <v>-0.6</v>
      </c>
      <c r="N715" s="5" t="n">
        <f aca="false">N714+AF714</f>
        <v>-5</v>
      </c>
      <c r="O715" s="6" t="n">
        <f aca="false">$G$2</f>
        <v>0</v>
      </c>
      <c r="P715" s="7" t="n">
        <f aca="false">C715*I715</f>
        <v>78.4</v>
      </c>
      <c r="Q715" s="7" t="n">
        <f aca="false">D715*J715</f>
        <v>25</v>
      </c>
      <c r="R715" s="7" t="n">
        <f aca="false">E715*K715</f>
        <v>-5.00000000000002</v>
      </c>
      <c r="S715" s="7" t="n">
        <f aca="false">F715*L715</f>
        <v>-84.6</v>
      </c>
      <c r="T715" s="7" t="n">
        <f aca="false">G715*M715</f>
        <v>-0.6</v>
      </c>
      <c r="U715" s="7" t="n">
        <f aca="false">H715*N715</f>
        <v>-45</v>
      </c>
      <c r="V715" s="6" t="n">
        <f aca="false">SUM(O715:U715)</f>
        <v>-31.8000000000001</v>
      </c>
      <c r="W715" s="8" t="n">
        <f aca="false">IF(V715&gt;=0,1,-1)</f>
        <v>-1</v>
      </c>
      <c r="X715" s="22" t="n">
        <f aca="false">IF((VALUE(C715&amp;D715&amp;E715&amp;F715&amp;G715&amp;H715))&lt;452947,-1,1)</f>
        <v>1</v>
      </c>
      <c r="Y715" s="8" t="n">
        <f aca="false">X715-W715</f>
        <v>2</v>
      </c>
      <c r="Z715" s="5" t="n">
        <f aca="false">$E$2</f>
        <v>0.1</v>
      </c>
      <c r="AA715" s="5" t="n">
        <f aca="false">$Z715*$Y715*C715</f>
        <v>0.8</v>
      </c>
      <c r="AB715" s="5" t="n">
        <f aca="false">$Z715*$Y715*D715</f>
        <v>1</v>
      </c>
      <c r="AC715" s="5" t="n">
        <f aca="false">$Z715*$Y715*E715</f>
        <v>1</v>
      </c>
      <c r="AD715" s="5" t="n">
        <f aca="false">$Z715*$Y715*F715</f>
        <v>1.8</v>
      </c>
      <c r="AE715" s="5" t="n">
        <f aca="false">$Z715*$Y715*G715</f>
        <v>0.2</v>
      </c>
      <c r="AF715" s="5" t="n">
        <f aca="false">$Z715*$Y715*H715</f>
        <v>1.8</v>
      </c>
      <c r="AG715" s="23" t="str">
        <f aca="false">IF(W715=X715,"CERTO","ERRADO")</f>
        <v>ERRADO</v>
      </c>
    </row>
    <row r="716" customFormat="false" ht="14.05" hidden="false" customHeight="false" outlineLevel="0" collapsed="false">
      <c r="B716" s="2" t="n">
        <v>13</v>
      </c>
      <c r="C716" s="3" t="n">
        <v>3</v>
      </c>
      <c r="D716" s="3" t="n">
        <v>6</v>
      </c>
      <c r="E716" s="3" t="n">
        <v>2</v>
      </c>
      <c r="F716" s="3" t="n">
        <v>9</v>
      </c>
      <c r="G716" s="3" t="n">
        <v>0</v>
      </c>
      <c r="H716" s="3" t="n">
        <v>8</v>
      </c>
      <c r="I716" s="4" t="n">
        <f aca="false">I715+AA715</f>
        <v>20.4</v>
      </c>
      <c r="J716" s="5" t="n">
        <f aca="false">J715+AB715</f>
        <v>6</v>
      </c>
      <c r="K716" s="5" t="n">
        <f aca="false">K715+AC715</f>
        <v>0</v>
      </c>
      <c r="L716" s="5" t="n">
        <f aca="false">L715+AD715</f>
        <v>-7.6</v>
      </c>
      <c r="M716" s="5" t="n">
        <f aca="false">M715+AE715</f>
        <v>-0.4</v>
      </c>
      <c r="N716" s="5" t="n">
        <f aca="false">N715+AF715</f>
        <v>-3.2</v>
      </c>
      <c r="O716" s="6" t="n">
        <f aca="false">$G$2</f>
        <v>0</v>
      </c>
      <c r="P716" s="7" t="n">
        <f aca="false">C716*I716</f>
        <v>61.2</v>
      </c>
      <c r="Q716" s="7" t="n">
        <f aca="false">D716*J716</f>
        <v>36</v>
      </c>
      <c r="R716" s="7" t="n">
        <f aca="false">E716*K716</f>
        <v>0</v>
      </c>
      <c r="S716" s="7" t="n">
        <f aca="false">F716*L716</f>
        <v>-68.4</v>
      </c>
      <c r="T716" s="7" t="n">
        <f aca="false">G716*M716</f>
        <v>-0</v>
      </c>
      <c r="U716" s="7" t="n">
        <f aca="false">H716*N716</f>
        <v>-25.6</v>
      </c>
      <c r="V716" s="6" t="n">
        <f aca="false">SUM(O716:U716)</f>
        <v>3.19999999999995</v>
      </c>
      <c r="W716" s="8" t="n">
        <f aca="false">IF(V716&gt;=0,1,-1)</f>
        <v>1</v>
      </c>
      <c r="X716" s="22" t="n">
        <f aca="false">IF((VALUE(C716&amp;D716&amp;E716&amp;F716&amp;G716&amp;H716))&lt;452947,-1,1)</f>
        <v>-1</v>
      </c>
      <c r="Y716" s="8" t="n">
        <f aca="false">X716-W716</f>
        <v>-2</v>
      </c>
      <c r="Z716" s="5" t="n">
        <f aca="false">$E$2</f>
        <v>0.1</v>
      </c>
      <c r="AA716" s="5" t="n">
        <f aca="false">$Z716*$Y716*C716</f>
        <v>-0.6</v>
      </c>
      <c r="AB716" s="5" t="n">
        <f aca="false">$Z716*$Y716*D716</f>
        <v>-1.2</v>
      </c>
      <c r="AC716" s="5" t="n">
        <f aca="false">$Z716*$Y716*E716</f>
        <v>-0.4</v>
      </c>
      <c r="AD716" s="5" t="n">
        <f aca="false">$Z716*$Y716*F716</f>
        <v>-1.8</v>
      </c>
      <c r="AE716" s="5" t="n">
        <f aca="false">$Z716*$Y716*G716</f>
        <v>-0</v>
      </c>
      <c r="AF716" s="5" t="n">
        <f aca="false">$Z716*$Y716*H716</f>
        <v>-1.6</v>
      </c>
      <c r="AG716" s="23" t="str">
        <f aca="false">IF(W716=X716,"CERTO","ERRADO")</f>
        <v>ERRADO</v>
      </c>
    </row>
    <row r="717" customFormat="false" ht="14.05" hidden="false" customHeight="false" outlineLevel="0" collapsed="false">
      <c r="B717" s="2" t="n">
        <v>14</v>
      </c>
      <c r="C717" s="3" t="n">
        <v>8</v>
      </c>
      <c r="D717" s="3" t="n">
        <v>5</v>
      </c>
      <c r="E717" s="3" t="n">
        <v>5</v>
      </c>
      <c r="F717" s="3" t="n">
        <v>9</v>
      </c>
      <c r="G717" s="3" t="n">
        <v>6</v>
      </c>
      <c r="H717" s="3" t="n">
        <v>9</v>
      </c>
      <c r="I717" s="4" t="n">
        <f aca="false">I716+AA716</f>
        <v>19.8</v>
      </c>
      <c r="J717" s="5" t="n">
        <f aca="false">J716+AB716</f>
        <v>4.79999999999999</v>
      </c>
      <c r="K717" s="5" t="n">
        <f aca="false">K716+AC716</f>
        <v>-0.4</v>
      </c>
      <c r="L717" s="5" t="n">
        <f aca="false">L716+AD716</f>
        <v>-9.4</v>
      </c>
      <c r="M717" s="5" t="n">
        <f aca="false">M716+AE716</f>
        <v>-0.4</v>
      </c>
      <c r="N717" s="5" t="n">
        <f aca="false">N716+AF716</f>
        <v>-4.8</v>
      </c>
      <c r="O717" s="6" t="n">
        <f aca="false">$G$2</f>
        <v>0</v>
      </c>
      <c r="P717" s="7" t="n">
        <f aca="false">C717*I717</f>
        <v>158.4</v>
      </c>
      <c r="Q717" s="7" t="n">
        <f aca="false">D717*J717</f>
        <v>24</v>
      </c>
      <c r="R717" s="7" t="n">
        <f aca="false">E717*K717</f>
        <v>-2</v>
      </c>
      <c r="S717" s="7" t="n">
        <f aca="false">F717*L717</f>
        <v>-84.6</v>
      </c>
      <c r="T717" s="7" t="n">
        <f aca="false">G717*M717</f>
        <v>-2.4</v>
      </c>
      <c r="U717" s="7" t="n">
        <f aca="false">H717*N717</f>
        <v>-43.2</v>
      </c>
      <c r="V717" s="6" t="n">
        <f aca="false">SUM(O717:U717)</f>
        <v>50.1999999999999</v>
      </c>
      <c r="W717" s="8" t="n">
        <f aca="false">IF(V717&gt;=0,1,-1)</f>
        <v>1</v>
      </c>
      <c r="X717" s="22" t="n">
        <f aca="false">IF((VALUE(C717&amp;D717&amp;E717&amp;F717&amp;G717&amp;H717))&lt;452947,-1,1)</f>
        <v>1</v>
      </c>
      <c r="Y717" s="8" t="n">
        <f aca="false">X717-W717</f>
        <v>0</v>
      </c>
      <c r="Z717" s="5" t="n">
        <f aca="false">$E$2</f>
        <v>0.1</v>
      </c>
      <c r="AA717" s="5" t="n">
        <f aca="false">$Z717*$Y717*C717</f>
        <v>0</v>
      </c>
      <c r="AB717" s="5" t="n">
        <f aca="false">$Z717*$Y717*D717</f>
        <v>0</v>
      </c>
      <c r="AC717" s="5" t="n">
        <f aca="false">$Z717*$Y717*E717</f>
        <v>0</v>
      </c>
      <c r="AD717" s="5" t="n">
        <f aca="false">$Z717*$Y717*F717</f>
        <v>0</v>
      </c>
      <c r="AE717" s="5" t="n">
        <f aca="false">$Z717*$Y717*G717</f>
        <v>0</v>
      </c>
      <c r="AF717" s="5" t="n">
        <f aca="false">$Z717*$Y717*H717</f>
        <v>0</v>
      </c>
      <c r="AG717" s="23" t="str">
        <f aca="false">IF(W717=X717,"CERTO","ERRADO")</f>
        <v>CERTO</v>
      </c>
    </row>
    <row r="718" customFormat="false" ht="14.05" hidden="false" customHeight="false" outlineLevel="0" collapsed="false">
      <c r="B718" s="2" t="n">
        <v>15</v>
      </c>
      <c r="C718" s="3" t="n">
        <v>4</v>
      </c>
      <c r="D718" s="3" t="n">
        <v>1</v>
      </c>
      <c r="E718" s="3" t="n">
        <v>1</v>
      </c>
      <c r="F718" s="3" t="n">
        <v>9</v>
      </c>
      <c r="G718" s="3" t="n">
        <v>7</v>
      </c>
      <c r="H718" s="3" t="n">
        <v>6</v>
      </c>
      <c r="I718" s="4" t="n">
        <f aca="false">I717+AA717</f>
        <v>19.8</v>
      </c>
      <c r="J718" s="5" t="n">
        <f aca="false">J717+AB717</f>
        <v>4.79999999999999</v>
      </c>
      <c r="K718" s="5" t="n">
        <f aca="false">K717+AC717</f>
        <v>-0.4</v>
      </c>
      <c r="L718" s="5" t="n">
        <f aca="false">L717+AD717</f>
        <v>-9.4</v>
      </c>
      <c r="M718" s="5" t="n">
        <f aca="false">M717+AE717</f>
        <v>-0.4</v>
      </c>
      <c r="N718" s="5" t="n">
        <f aca="false">N717+AF717</f>
        <v>-4.8</v>
      </c>
      <c r="O718" s="6" t="n">
        <f aca="false">$G$2</f>
        <v>0</v>
      </c>
      <c r="P718" s="7" t="n">
        <f aca="false">C718*I718</f>
        <v>79.2</v>
      </c>
      <c r="Q718" s="7" t="n">
        <f aca="false">D718*J718</f>
        <v>4.79999999999999</v>
      </c>
      <c r="R718" s="7" t="n">
        <f aca="false">E718*K718</f>
        <v>-0.4</v>
      </c>
      <c r="S718" s="7" t="n">
        <f aca="false">F718*L718</f>
        <v>-84.6</v>
      </c>
      <c r="T718" s="7" t="n">
        <f aca="false">G718*M718</f>
        <v>-2.8</v>
      </c>
      <c r="U718" s="7" t="n">
        <f aca="false">H718*N718</f>
        <v>-28.8</v>
      </c>
      <c r="V718" s="6" t="n">
        <f aca="false">SUM(O718:U718)</f>
        <v>-32.6000000000001</v>
      </c>
      <c r="W718" s="8" t="n">
        <f aca="false">IF(V718&gt;=0,1,-1)</f>
        <v>-1</v>
      </c>
      <c r="X718" s="22" t="n">
        <f aca="false">IF((VALUE(C718&amp;D718&amp;E718&amp;F718&amp;G718&amp;H718))&lt;452947,-1,1)</f>
        <v>-1</v>
      </c>
      <c r="Y718" s="8" t="n">
        <f aca="false">X718-W718</f>
        <v>0</v>
      </c>
      <c r="Z718" s="5" t="n">
        <f aca="false">$E$2</f>
        <v>0.1</v>
      </c>
      <c r="AA718" s="5" t="n">
        <f aca="false">$Z718*$Y718*C718</f>
        <v>0</v>
      </c>
      <c r="AB718" s="5" t="n">
        <f aca="false">$Z718*$Y718*D718</f>
        <v>0</v>
      </c>
      <c r="AC718" s="5" t="n">
        <f aca="false">$Z718*$Y718*E718</f>
        <v>0</v>
      </c>
      <c r="AD718" s="5" t="n">
        <f aca="false">$Z718*$Y718*F718</f>
        <v>0</v>
      </c>
      <c r="AE718" s="5" t="n">
        <f aca="false">$Z718*$Y718*G718</f>
        <v>0</v>
      </c>
      <c r="AF718" s="5" t="n">
        <f aca="false">$Z718*$Y718*H718</f>
        <v>0</v>
      </c>
      <c r="AG718" s="23" t="str">
        <f aca="false">IF(W718=X718,"CERTO","ERRADO")</f>
        <v>CERTO</v>
      </c>
    </row>
    <row r="719" customFormat="false" ht="14.05" hidden="false" customHeight="false" outlineLevel="0" collapsed="false">
      <c r="B719" s="2" t="n">
        <v>16</v>
      </c>
      <c r="C719" s="3" t="n">
        <v>3</v>
      </c>
      <c r="D719" s="3" t="n">
        <v>5</v>
      </c>
      <c r="E719" s="3" t="n">
        <v>1</v>
      </c>
      <c r="F719" s="3" t="n">
        <v>7</v>
      </c>
      <c r="G719" s="3" t="n">
        <v>6</v>
      </c>
      <c r="H719" s="3" t="n">
        <v>8</v>
      </c>
      <c r="I719" s="4" t="n">
        <f aca="false">I718+AA718</f>
        <v>19.8</v>
      </c>
      <c r="J719" s="5" t="n">
        <f aca="false">J718+AB718</f>
        <v>4.79999999999999</v>
      </c>
      <c r="K719" s="5" t="n">
        <f aca="false">K718+AC718</f>
        <v>-0.4</v>
      </c>
      <c r="L719" s="5" t="n">
        <f aca="false">L718+AD718</f>
        <v>-9.4</v>
      </c>
      <c r="M719" s="5" t="n">
        <f aca="false">M718+AE718</f>
        <v>-0.4</v>
      </c>
      <c r="N719" s="5" t="n">
        <f aca="false">N718+AF718</f>
        <v>-4.8</v>
      </c>
      <c r="O719" s="6" t="n">
        <f aca="false">$G$2</f>
        <v>0</v>
      </c>
      <c r="P719" s="7" t="n">
        <f aca="false">C719*I719</f>
        <v>59.4</v>
      </c>
      <c r="Q719" s="7" t="n">
        <f aca="false">D719*J719</f>
        <v>24</v>
      </c>
      <c r="R719" s="7" t="n">
        <f aca="false">E719*K719</f>
        <v>-0.4</v>
      </c>
      <c r="S719" s="7" t="n">
        <f aca="false">F719*L719</f>
        <v>-65.8</v>
      </c>
      <c r="T719" s="7" t="n">
        <f aca="false">G719*M719</f>
        <v>-2.4</v>
      </c>
      <c r="U719" s="7" t="n">
        <f aca="false">H719*N719</f>
        <v>-38.4</v>
      </c>
      <c r="V719" s="6" t="n">
        <f aca="false">SUM(O719:U719)</f>
        <v>-23.6000000000001</v>
      </c>
      <c r="W719" s="8" t="n">
        <f aca="false">IF(V719&gt;=0,1,-1)</f>
        <v>-1</v>
      </c>
      <c r="X719" s="22" t="n">
        <f aca="false">IF((VALUE(C719&amp;D719&amp;E719&amp;F719&amp;G719&amp;H719))&lt;452947,-1,1)</f>
        <v>-1</v>
      </c>
      <c r="Y719" s="8" t="n">
        <f aca="false">X719-W719</f>
        <v>0</v>
      </c>
      <c r="Z719" s="5" t="n">
        <f aca="false">$E$2</f>
        <v>0.1</v>
      </c>
      <c r="AA719" s="5" t="n">
        <f aca="false">$Z719*$Y719*C719</f>
        <v>0</v>
      </c>
      <c r="AB719" s="5" t="n">
        <f aca="false">$Z719*$Y719*D719</f>
        <v>0</v>
      </c>
      <c r="AC719" s="5" t="n">
        <f aca="false">$Z719*$Y719*E719</f>
        <v>0</v>
      </c>
      <c r="AD719" s="5" t="n">
        <f aca="false">$Z719*$Y719*F719</f>
        <v>0</v>
      </c>
      <c r="AE719" s="5" t="n">
        <f aca="false">$Z719*$Y719*G719</f>
        <v>0</v>
      </c>
      <c r="AF719" s="5" t="n">
        <f aca="false">$Z719*$Y719*H719</f>
        <v>0</v>
      </c>
      <c r="AG719" s="23" t="str">
        <f aca="false">IF(W719=X719,"CERTO","ERRADO")</f>
        <v>CERTO</v>
      </c>
    </row>
    <row r="720" customFormat="false" ht="14.05" hidden="false" customHeight="false" outlineLevel="0" collapsed="false">
      <c r="B720" s="2" t="n">
        <v>17</v>
      </c>
      <c r="C720" s="3" t="n">
        <v>5</v>
      </c>
      <c r="D720" s="3" t="n">
        <v>9</v>
      </c>
      <c r="E720" s="3" t="n">
        <v>1</v>
      </c>
      <c r="F720" s="3" t="n">
        <v>9</v>
      </c>
      <c r="G720" s="3" t="n">
        <v>8</v>
      </c>
      <c r="H720" s="3" t="n">
        <v>5</v>
      </c>
      <c r="I720" s="4" t="n">
        <f aca="false">I719+AA719</f>
        <v>19.8</v>
      </c>
      <c r="J720" s="5" t="n">
        <f aca="false">J719+AB719</f>
        <v>4.79999999999999</v>
      </c>
      <c r="K720" s="5" t="n">
        <f aca="false">K719+AC719</f>
        <v>-0.4</v>
      </c>
      <c r="L720" s="5" t="n">
        <f aca="false">L719+AD719</f>
        <v>-9.4</v>
      </c>
      <c r="M720" s="5" t="n">
        <f aca="false">M719+AE719</f>
        <v>-0.4</v>
      </c>
      <c r="N720" s="5" t="n">
        <f aca="false">N719+AF719</f>
        <v>-4.8</v>
      </c>
      <c r="O720" s="6" t="n">
        <f aca="false">$G$2</f>
        <v>0</v>
      </c>
      <c r="P720" s="7" t="n">
        <f aca="false">C720*I720</f>
        <v>99</v>
      </c>
      <c r="Q720" s="7" t="n">
        <f aca="false">D720*J720</f>
        <v>43.2</v>
      </c>
      <c r="R720" s="7" t="n">
        <f aca="false">E720*K720</f>
        <v>-0.4</v>
      </c>
      <c r="S720" s="7" t="n">
        <f aca="false">F720*L720</f>
        <v>-84.6</v>
      </c>
      <c r="T720" s="7" t="n">
        <f aca="false">G720*M720</f>
        <v>-3.2</v>
      </c>
      <c r="U720" s="7" t="n">
        <f aca="false">H720*N720</f>
        <v>-24</v>
      </c>
      <c r="V720" s="6" t="n">
        <f aca="false">SUM(O720:U720)</f>
        <v>29.9999999999999</v>
      </c>
      <c r="W720" s="8" t="n">
        <f aca="false">IF(V720&gt;=0,1,-1)</f>
        <v>1</v>
      </c>
      <c r="X720" s="22" t="n">
        <f aca="false">IF((VALUE(C720&amp;D720&amp;E720&amp;F720&amp;G720&amp;H720))&lt;452947,-1,1)</f>
        <v>1</v>
      </c>
      <c r="Y720" s="8" t="n">
        <f aca="false">X720-W720</f>
        <v>0</v>
      </c>
      <c r="Z720" s="5" t="n">
        <f aca="false">$E$2</f>
        <v>0.1</v>
      </c>
      <c r="AA720" s="5" t="n">
        <f aca="false">$Z720*$Y720*C720</f>
        <v>0</v>
      </c>
      <c r="AB720" s="5" t="n">
        <f aca="false">$Z720*$Y720*D720</f>
        <v>0</v>
      </c>
      <c r="AC720" s="5" t="n">
        <f aca="false">$Z720*$Y720*E720</f>
        <v>0</v>
      </c>
      <c r="AD720" s="5" t="n">
        <f aca="false">$Z720*$Y720*F720</f>
        <v>0</v>
      </c>
      <c r="AE720" s="5" t="n">
        <f aca="false">$Z720*$Y720*G720</f>
        <v>0</v>
      </c>
      <c r="AF720" s="5" t="n">
        <f aca="false">$Z720*$Y720*H720</f>
        <v>0</v>
      </c>
      <c r="AG720" s="23" t="str">
        <f aca="false">IF(W720=X720,"CERTO","ERRADO")</f>
        <v>CERTO</v>
      </c>
    </row>
    <row r="721" customFormat="false" ht="14.05" hidden="false" customHeight="false" outlineLevel="0" collapsed="false">
      <c r="B721" s="2" t="n">
        <v>18</v>
      </c>
      <c r="C721" s="3" t="n">
        <v>1</v>
      </c>
      <c r="D721" s="3" t="n">
        <v>6</v>
      </c>
      <c r="E721" s="3" t="n">
        <v>2</v>
      </c>
      <c r="F721" s="3" t="n">
        <v>9</v>
      </c>
      <c r="G721" s="3" t="n">
        <v>1</v>
      </c>
      <c r="H721" s="3" t="n">
        <v>9</v>
      </c>
      <c r="I721" s="4" t="n">
        <f aca="false">I720+AA720</f>
        <v>19.8</v>
      </c>
      <c r="J721" s="5" t="n">
        <f aca="false">J720+AB720</f>
        <v>4.79999999999999</v>
      </c>
      <c r="K721" s="5" t="n">
        <f aca="false">K720+AC720</f>
        <v>-0.4</v>
      </c>
      <c r="L721" s="5" t="n">
        <f aca="false">L720+AD720</f>
        <v>-9.4</v>
      </c>
      <c r="M721" s="5" t="n">
        <f aca="false">M720+AE720</f>
        <v>-0.4</v>
      </c>
      <c r="N721" s="5" t="n">
        <f aca="false">N720+AF720</f>
        <v>-4.8</v>
      </c>
      <c r="O721" s="6" t="n">
        <f aca="false">$G$2</f>
        <v>0</v>
      </c>
      <c r="P721" s="7" t="n">
        <f aca="false">C721*I721</f>
        <v>19.8</v>
      </c>
      <c r="Q721" s="7" t="n">
        <f aca="false">D721*J721</f>
        <v>28.8</v>
      </c>
      <c r="R721" s="7" t="n">
        <f aca="false">E721*K721</f>
        <v>-0.8</v>
      </c>
      <c r="S721" s="7" t="n">
        <f aca="false">F721*L721</f>
        <v>-84.6</v>
      </c>
      <c r="T721" s="7" t="n">
        <f aca="false">G721*M721</f>
        <v>-0.4</v>
      </c>
      <c r="U721" s="7" t="n">
        <f aca="false">H721*N721</f>
        <v>-43.2</v>
      </c>
      <c r="V721" s="6" t="n">
        <f aca="false">SUM(O721:U721)</f>
        <v>-80.4</v>
      </c>
      <c r="W721" s="8" t="n">
        <f aca="false">IF(V721&gt;=0,1,-1)</f>
        <v>-1</v>
      </c>
      <c r="X721" s="22" t="n">
        <f aca="false">IF((VALUE(C721&amp;D721&amp;E721&amp;F721&amp;G721&amp;H721))&lt;452947,-1,1)</f>
        <v>-1</v>
      </c>
      <c r="Y721" s="8" t="n">
        <f aca="false">X721-W721</f>
        <v>0</v>
      </c>
      <c r="Z721" s="5" t="n">
        <f aca="false">$E$2</f>
        <v>0.1</v>
      </c>
      <c r="AA721" s="5" t="n">
        <f aca="false">$Z721*$Y721*C721</f>
        <v>0</v>
      </c>
      <c r="AB721" s="5" t="n">
        <f aca="false">$Z721*$Y721*D721</f>
        <v>0</v>
      </c>
      <c r="AC721" s="5" t="n">
        <f aca="false">$Z721*$Y721*E721</f>
        <v>0</v>
      </c>
      <c r="AD721" s="5" t="n">
        <f aca="false">$Z721*$Y721*F721</f>
        <v>0</v>
      </c>
      <c r="AE721" s="5" t="n">
        <f aca="false">$Z721*$Y721*G721</f>
        <v>0</v>
      </c>
      <c r="AF721" s="5" t="n">
        <f aca="false">$Z721*$Y721*H721</f>
        <v>0</v>
      </c>
      <c r="AG721" s="23" t="str">
        <f aca="false">IF(W721=X721,"CERTO","ERRADO")</f>
        <v>CERTO</v>
      </c>
    </row>
    <row r="722" customFormat="false" ht="14.05" hidden="false" customHeight="false" outlineLevel="0" collapsed="false">
      <c r="B722" s="2" t="n">
        <v>19</v>
      </c>
      <c r="C722" s="3" t="n">
        <v>4</v>
      </c>
      <c r="D722" s="3" t="n">
        <v>2</v>
      </c>
      <c r="E722" s="3" t="n">
        <v>3</v>
      </c>
      <c r="F722" s="3" t="n">
        <v>9</v>
      </c>
      <c r="G722" s="3" t="n">
        <v>8</v>
      </c>
      <c r="H722" s="3" t="n">
        <v>4</v>
      </c>
      <c r="I722" s="4" t="n">
        <f aca="false">I721+AA721</f>
        <v>19.8</v>
      </c>
      <c r="J722" s="5" t="n">
        <f aca="false">J721+AB721</f>
        <v>4.79999999999999</v>
      </c>
      <c r="K722" s="5" t="n">
        <f aca="false">K721+AC721</f>
        <v>-0.4</v>
      </c>
      <c r="L722" s="5" t="n">
        <f aca="false">L721+AD721</f>
        <v>-9.4</v>
      </c>
      <c r="M722" s="5" t="n">
        <f aca="false">M721+AE721</f>
        <v>-0.4</v>
      </c>
      <c r="N722" s="5" t="n">
        <f aca="false">N721+AF721</f>
        <v>-4.8</v>
      </c>
      <c r="O722" s="6" t="n">
        <f aca="false">$G$2</f>
        <v>0</v>
      </c>
      <c r="P722" s="7" t="n">
        <f aca="false">C722*I722</f>
        <v>79.2</v>
      </c>
      <c r="Q722" s="7" t="n">
        <f aca="false">D722*J722</f>
        <v>9.59999999999999</v>
      </c>
      <c r="R722" s="7" t="n">
        <f aca="false">E722*K722</f>
        <v>-1.2</v>
      </c>
      <c r="S722" s="7" t="n">
        <f aca="false">F722*L722</f>
        <v>-84.6</v>
      </c>
      <c r="T722" s="7" t="n">
        <f aca="false">G722*M722</f>
        <v>-3.2</v>
      </c>
      <c r="U722" s="7" t="n">
        <f aca="false">H722*N722</f>
        <v>-19.2</v>
      </c>
      <c r="V722" s="6" t="n">
        <f aca="false">SUM(O722:U722)</f>
        <v>-19.4000000000001</v>
      </c>
      <c r="W722" s="8" t="n">
        <f aca="false">IF(V722&gt;=0,1,-1)</f>
        <v>-1</v>
      </c>
      <c r="X722" s="22" t="n">
        <f aca="false">IF((VALUE(C722&amp;D722&amp;E722&amp;F722&amp;G722&amp;H722))&lt;452947,-1,1)</f>
        <v>-1</v>
      </c>
      <c r="Y722" s="8" t="n">
        <f aca="false">X722-W722</f>
        <v>0</v>
      </c>
      <c r="Z722" s="5" t="n">
        <f aca="false">$E$2</f>
        <v>0.1</v>
      </c>
      <c r="AA722" s="5" t="n">
        <f aca="false">$Z722*$Y722*C722</f>
        <v>0</v>
      </c>
      <c r="AB722" s="5" t="n">
        <f aca="false">$Z722*$Y722*D722</f>
        <v>0</v>
      </c>
      <c r="AC722" s="5" t="n">
        <f aca="false">$Z722*$Y722*E722</f>
        <v>0</v>
      </c>
      <c r="AD722" s="5" t="n">
        <f aca="false">$Z722*$Y722*F722</f>
        <v>0</v>
      </c>
      <c r="AE722" s="5" t="n">
        <f aca="false">$Z722*$Y722*G722</f>
        <v>0</v>
      </c>
      <c r="AF722" s="5" t="n">
        <f aca="false">$Z722*$Y722*H722</f>
        <v>0</v>
      </c>
      <c r="AG722" s="23" t="str">
        <f aca="false">IF(W722=X722,"CERTO","ERRADO")</f>
        <v>CERTO</v>
      </c>
    </row>
    <row r="723" customFormat="false" ht="14.05" hidden="false" customHeight="false" outlineLevel="0" collapsed="false">
      <c r="B723" s="2" t="n">
        <v>20</v>
      </c>
      <c r="C723" s="3" t="n">
        <v>4</v>
      </c>
      <c r="D723" s="3" t="n">
        <v>8</v>
      </c>
      <c r="E723" s="3" t="n">
        <v>2</v>
      </c>
      <c r="F723" s="3" t="n">
        <v>8</v>
      </c>
      <c r="G723" s="3" t="n">
        <v>8</v>
      </c>
      <c r="H723" s="3" t="n">
        <v>3</v>
      </c>
      <c r="I723" s="4" t="n">
        <f aca="false">I722+AA722</f>
        <v>19.8</v>
      </c>
      <c r="J723" s="5" t="n">
        <f aca="false">J722+AB722</f>
        <v>4.79999999999999</v>
      </c>
      <c r="K723" s="5" t="n">
        <f aca="false">K722+AC722</f>
        <v>-0.4</v>
      </c>
      <c r="L723" s="5" t="n">
        <f aca="false">L722+AD722</f>
        <v>-9.4</v>
      </c>
      <c r="M723" s="5" t="n">
        <f aca="false">M722+AE722</f>
        <v>-0.4</v>
      </c>
      <c r="N723" s="5" t="n">
        <f aca="false">N722+AF722</f>
        <v>-4.8</v>
      </c>
      <c r="O723" s="6" t="n">
        <f aca="false">$G$2</f>
        <v>0</v>
      </c>
      <c r="P723" s="7" t="n">
        <f aca="false">C723*I723</f>
        <v>79.2</v>
      </c>
      <c r="Q723" s="7" t="n">
        <f aca="false">D723*J723</f>
        <v>38.4</v>
      </c>
      <c r="R723" s="7" t="n">
        <f aca="false">E723*K723</f>
        <v>-0.8</v>
      </c>
      <c r="S723" s="7" t="n">
        <f aca="false">F723*L723</f>
        <v>-75.2</v>
      </c>
      <c r="T723" s="7" t="n">
        <f aca="false">G723*M723</f>
        <v>-3.2</v>
      </c>
      <c r="U723" s="7" t="n">
        <f aca="false">H723*N723</f>
        <v>-14.4</v>
      </c>
      <c r="V723" s="6" t="n">
        <f aca="false">SUM(O723:U723)</f>
        <v>23.9999999999999</v>
      </c>
      <c r="W723" s="8" t="n">
        <f aca="false">IF(V723&gt;=0,1,-1)</f>
        <v>1</v>
      </c>
      <c r="X723" s="22" t="n">
        <f aca="false">IF((VALUE(C723&amp;D723&amp;E723&amp;F723&amp;G723&amp;H723))&lt;452947,-1,1)</f>
        <v>1</v>
      </c>
      <c r="Y723" s="8" t="n">
        <f aca="false">X723-W723</f>
        <v>0</v>
      </c>
      <c r="Z723" s="5" t="n">
        <f aca="false">$E$2</f>
        <v>0.1</v>
      </c>
      <c r="AA723" s="5" t="n">
        <f aca="false">$Z723*$Y723*C723</f>
        <v>0</v>
      </c>
      <c r="AB723" s="5" t="n">
        <f aca="false">$Z723*$Y723*D723</f>
        <v>0</v>
      </c>
      <c r="AC723" s="5" t="n">
        <f aca="false">$Z723*$Y723*E723</f>
        <v>0</v>
      </c>
      <c r="AD723" s="5" t="n">
        <f aca="false">$Z723*$Y723*F723</f>
        <v>0</v>
      </c>
      <c r="AE723" s="5" t="n">
        <f aca="false">$Z723*$Y723*G723</f>
        <v>0</v>
      </c>
      <c r="AF723" s="5" t="n">
        <f aca="false">$Z723*$Y723*H723</f>
        <v>0</v>
      </c>
      <c r="AG723" s="23" t="str">
        <f aca="false">IF(W723=X723,"CERTO","ERRADO")</f>
        <v>CERTO</v>
      </c>
    </row>
    <row r="724" customFormat="false" ht="14.05" hidden="false" customHeight="false" outlineLevel="0" collapsed="false">
      <c r="B724" s="2" t="n">
        <v>21</v>
      </c>
      <c r="C724" s="3" t="n">
        <v>5</v>
      </c>
      <c r="D724" s="3" t="n">
        <v>4</v>
      </c>
      <c r="E724" s="3" t="n">
        <v>2</v>
      </c>
      <c r="F724" s="3" t="n">
        <v>9</v>
      </c>
      <c r="G724" s="3" t="n">
        <v>7</v>
      </c>
      <c r="H724" s="3" t="n">
        <v>7</v>
      </c>
      <c r="I724" s="4" t="n">
        <f aca="false">I723+AA723</f>
        <v>19.8</v>
      </c>
      <c r="J724" s="5" t="n">
        <f aca="false">J723+AB723</f>
        <v>4.79999999999999</v>
      </c>
      <c r="K724" s="5" t="n">
        <f aca="false">K723+AC723</f>
        <v>-0.4</v>
      </c>
      <c r="L724" s="5" t="n">
        <f aca="false">L723+AD723</f>
        <v>-9.4</v>
      </c>
      <c r="M724" s="5" t="n">
        <f aca="false">M723+AE723</f>
        <v>-0.4</v>
      </c>
      <c r="N724" s="5" t="n">
        <f aca="false">N723+AF723</f>
        <v>-4.8</v>
      </c>
      <c r="O724" s="6" t="n">
        <f aca="false">$G$2</f>
        <v>0</v>
      </c>
      <c r="P724" s="7" t="n">
        <f aca="false">C724*I724</f>
        <v>99</v>
      </c>
      <c r="Q724" s="7" t="n">
        <f aca="false">D724*J724</f>
        <v>19.2</v>
      </c>
      <c r="R724" s="7" t="n">
        <f aca="false">E724*K724</f>
        <v>-0.8</v>
      </c>
      <c r="S724" s="7" t="n">
        <f aca="false">F724*L724</f>
        <v>-84.6</v>
      </c>
      <c r="T724" s="7" t="n">
        <f aca="false">G724*M724</f>
        <v>-2.8</v>
      </c>
      <c r="U724" s="7" t="n">
        <f aca="false">H724*N724</f>
        <v>-33.6</v>
      </c>
      <c r="V724" s="6" t="n">
        <f aca="false">SUM(O724:U724)</f>
        <v>-3.60000000000007</v>
      </c>
      <c r="W724" s="8" t="n">
        <f aca="false">IF(V724&gt;=0,1,-1)</f>
        <v>-1</v>
      </c>
      <c r="X724" s="22" t="n">
        <f aca="false">IF((VALUE(C724&amp;D724&amp;E724&amp;F724&amp;G724&amp;H724))&lt;452947,-1,1)</f>
        <v>1</v>
      </c>
      <c r="Y724" s="8" t="n">
        <f aca="false">X724-W724</f>
        <v>2</v>
      </c>
      <c r="Z724" s="5" t="n">
        <f aca="false">$E$2</f>
        <v>0.1</v>
      </c>
      <c r="AA724" s="5" t="n">
        <f aca="false">$Z724*$Y724*C724</f>
        <v>1</v>
      </c>
      <c r="AB724" s="5" t="n">
        <f aca="false">$Z724*$Y724*D724</f>
        <v>0.8</v>
      </c>
      <c r="AC724" s="5" t="n">
        <f aca="false">$Z724*$Y724*E724</f>
        <v>0.4</v>
      </c>
      <c r="AD724" s="5" t="n">
        <f aca="false">$Z724*$Y724*F724</f>
        <v>1.8</v>
      </c>
      <c r="AE724" s="5" t="n">
        <f aca="false">$Z724*$Y724*G724</f>
        <v>1.4</v>
      </c>
      <c r="AF724" s="5" t="n">
        <f aca="false">$Z724*$Y724*H724</f>
        <v>1.4</v>
      </c>
      <c r="AG724" s="23" t="str">
        <f aca="false">IF(W724=X724,"CERTO","ERRADO")</f>
        <v>ERRADO</v>
      </c>
    </row>
    <row r="725" customFormat="false" ht="14.05" hidden="false" customHeight="false" outlineLevel="0" collapsed="false">
      <c r="B725" s="2" t="n">
        <v>22</v>
      </c>
      <c r="C725" s="3" t="n">
        <v>8</v>
      </c>
      <c r="D725" s="3" t="n">
        <v>5</v>
      </c>
      <c r="E725" s="3" t="n">
        <v>1</v>
      </c>
      <c r="F725" s="3" t="n">
        <v>6</v>
      </c>
      <c r="G725" s="3" t="n">
        <v>4</v>
      </c>
      <c r="H725" s="3" t="n">
        <v>8</v>
      </c>
      <c r="I725" s="4" t="n">
        <f aca="false">I724+AA724</f>
        <v>20.8</v>
      </c>
      <c r="J725" s="5" t="n">
        <f aca="false">J724+AB724</f>
        <v>5.59999999999999</v>
      </c>
      <c r="K725" s="5" t="n">
        <f aca="false">K724+AC724</f>
        <v>0</v>
      </c>
      <c r="L725" s="5" t="n">
        <f aca="false">L724+AD724</f>
        <v>-7.6</v>
      </c>
      <c r="M725" s="5" t="n">
        <f aca="false">M724+AE724</f>
        <v>1</v>
      </c>
      <c r="N725" s="5" t="n">
        <f aca="false">N724+AF724</f>
        <v>-3.4</v>
      </c>
      <c r="O725" s="6" t="n">
        <f aca="false">$G$2</f>
        <v>0</v>
      </c>
      <c r="P725" s="7" t="n">
        <f aca="false">C725*I725</f>
        <v>166.4</v>
      </c>
      <c r="Q725" s="7" t="n">
        <f aca="false">D725*J725</f>
        <v>28</v>
      </c>
      <c r="R725" s="7" t="n">
        <f aca="false">E725*K725</f>
        <v>0</v>
      </c>
      <c r="S725" s="7" t="n">
        <f aca="false">F725*L725</f>
        <v>-45.6</v>
      </c>
      <c r="T725" s="7" t="n">
        <f aca="false">G725*M725</f>
        <v>4</v>
      </c>
      <c r="U725" s="7" t="n">
        <f aca="false">H725*N725</f>
        <v>-27.2</v>
      </c>
      <c r="V725" s="6" t="n">
        <f aca="false">SUM(O725:U725)</f>
        <v>125.6</v>
      </c>
      <c r="W725" s="8" t="n">
        <f aca="false">IF(V725&gt;=0,1,-1)</f>
        <v>1</v>
      </c>
      <c r="X725" s="22" t="n">
        <f aca="false">IF((VALUE(C725&amp;D725&amp;E725&amp;F725&amp;G725&amp;H725))&lt;452947,-1,1)</f>
        <v>1</v>
      </c>
      <c r="Y725" s="8" t="n">
        <f aca="false">X725-W725</f>
        <v>0</v>
      </c>
      <c r="Z725" s="5" t="n">
        <f aca="false">$E$2</f>
        <v>0.1</v>
      </c>
      <c r="AA725" s="5" t="n">
        <f aca="false">$Z725*$Y725*C725</f>
        <v>0</v>
      </c>
      <c r="AB725" s="5" t="n">
        <f aca="false">$Z725*$Y725*D725</f>
        <v>0</v>
      </c>
      <c r="AC725" s="5" t="n">
        <f aca="false">$Z725*$Y725*E725</f>
        <v>0</v>
      </c>
      <c r="AD725" s="5" t="n">
        <f aca="false">$Z725*$Y725*F725</f>
        <v>0</v>
      </c>
      <c r="AE725" s="5" t="n">
        <f aca="false">$Z725*$Y725*G725</f>
        <v>0</v>
      </c>
      <c r="AF725" s="5" t="n">
        <f aca="false">$Z725*$Y725*H725</f>
        <v>0</v>
      </c>
      <c r="AG725" s="23" t="str">
        <f aca="false">IF(W725=X725,"CERTO","ERRADO")</f>
        <v>CERTO</v>
      </c>
    </row>
    <row r="726" customFormat="false" ht="14.05" hidden="false" customHeight="false" outlineLevel="0" collapsed="false">
      <c r="B726" s="2" t="n">
        <v>23</v>
      </c>
      <c r="C726" s="3" t="n">
        <v>3</v>
      </c>
      <c r="D726" s="3" t="n">
        <v>7</v>
      </c>
      <c r="E726" s="3" t="n">
        <v>7</v>
      </c>
      <c r="F726" s="3" t="n">
        <v>9</v>
      </c>
      <c r="G726" s="3" t="n">
        <v>5</v>
      </c>
      <c r="H726" s="3" t="n">
        <v>9</v>
      </c>
      <c r="I726" s="4" t="n">
        <f aca="false">I725+AA725</f>
        <v>20.8</v>
      </c>
      <c r="J726" s="5" t="n">
        <f aca="false">J725+AB725</f>
        <v>5.59999999999999</v>
      </c>
      <c r="K726" s="5" t="n">
        <f aca="false">K725+AC725</f>
        <v>0</v>
      </c>
      <c r="L726" s="5" t="n">
        <f aca="false">L725+AD725</f>
        <v>-7.6</v>
      </c>
      <c r="M726" s="5" t="n">
        <f aca="false">M725+AE725</f>
        <v>1</v>
      </c>
      <c r="N726" s="5" t="n">
        <f aca="false">N725+AF725</f>
        <v>-3.4</v>
      </c>
      <c r="O726" s="6" t="n">
        <f aca="false">$G$2</f>
        <v>0</v>
      </c>
      <c r="P726" s="7" t="n">
        <f aca="false">C726*I726</f>
        <v>62.4</v>
      </c>
      <c r="Q726" s="7" t="n">
        <f aca="false">D726*J726</f>
        <v>39.2</v>
      </c>
      <c r="R726" s="7" t="n">
        <f aca="false">E726*K726</f>
        <v>0</v>
      </c>
      <c r="S726" s="7" t="n">
        <f aca="false">F726*L726</f>
        <v>-68.4</v>
      </c>
      <c r="T726" s="7" t="n">
        <f aca="false">G726*M726</f>
        <v>5</v>
      </c>
      <c r="U726" s="7" t="n">
        <f aca="false">H726*N726</f>
        <v>-30.6</v>
      </c>
      <c r="V726" s="6" t="n">
        <f aca="false">SUM(O726:U726)</f>
        <v>7.59999999999993</v>
      </c>
      <c r="W726" s="8" t="n">
        <f aca="false">IF(V726&gt;=0,1,-1)</f>
        <v>1</v>
      </c>
      <c r="X726" s="22" t="n">
        <f aca="false">IF((VALUE(C726&amp;D726&amp;E726&amp;F726&amp;G726&amp;H726))&lt;452947,-1,1)</f>
        <v>-1</v>
      </c>
      <c r="Y726" s="8" t="n">
        <f aca="false">X726-W726</f>
        <v>-2</v>
      </c>
      <c r="Z726" s="5" t="n">
        <f aca="false">$E$2</f>
        <v>0.1</v>
      </c>
      <c r="AA726" s="5" t="n">
        <f aca="false">$Z726*$Y726*C726</f>
        <v>-0.6</v>
      </c>
      <c r="AB726" s="5" t="n">
        <f aca="false">$Z726*$Y726*D726</f>
        <v>-1.4</v>
      </c>
      <c r="AC726" s="5" t="n">
        <f aca="false">$Z726*$Y726*E726</f>
        <v>-1.4</v>
      </c>
      <c r="AD726" s="5" t="n">
        <f aca="false">$Z726*$Y726*F726</f>
        <v>-1.8</v>
      </c>
      <c r="AE726" s="5" t="n">
        <f aca="false">$Z726*$Y726*G726</f>
        <v>-1</v>
      </c>
      <c r="AF726" s="5" t="n">
        <f aca="false">$Z726*$Y726*H726</f>
        <v>-1.8</v>
      </c>
      <c r="AG726" s="23" t="str">
        <f aca="false">IF(W726=X726,"CERTO","ERRADO")</f>
        <v>ERRADO</v>
      </c>
    </row>
    <row r="727" customFormat="false" ht="14.05" hidden="false" customHeight="false" outlineLevel="0" collapsed="false">
      <c r="B727" s="2" t="n">
        <v>24</v>
      </c>
      <c r="C727" s="3" t="n">
        <v>6</v>
      </c>
      <c r="D727" s="3" t="n">
        <v>4</v>
      </c>
      <c r="E727" s="3" t="n">
        <v>3</v>
      </c>
      <c r="F727" s="3" t="n">
        <v>5</v>
      </c>
      <c r="G727" s="3" t="n">
        <v>1</v>
      </c>
      <c r="H727" s="3" t="n">
        <v>6</v>
      </c>
      <c r="I727" s="4" t="n">
        <f aca="false">I726+AA726</f>
        <v>20.2</v>
      </c>
      <c r="J727" s="5" t="n">
        <f aca="false">J726+AB726</f>
        <v>4.19999999999999</v>
      </c>
      <c r="K727" s="5" t="n">
        <f aca="false">K726+AC726</f>
        <v>-1.4</v>
      </c>
      <c r="L727" s="5" t="n">
        <f aca="false">L726+AD726</f>
        <v>-9.4</v>
      </c>
      <c r="M727" s="5" t="n">
        <f aca="false">M726+AE726</f>
        <v>0</v>
      </c>
      <c r="N727" s="5" t="n">
        <f aca="false">N726+AF726</f>
        <v>-5.2</v>
      </c>
      <c r="O727" s="6" t="n">
        <f aca="false">$G$2</f>
        <v>0</v>
      </c>
      <c r="P727" s="7" t="n">
        <f aca="false">C727*I727</f>
        <v>121.2</v>
      </c>
      <c r="Q727" s="7" t="n">
        <f aca="false">D727*J727</f>
        <v>16.8</v>
      </c>
      <c r="R727" s="7" t="n">
        <f aca="false">E727*K727</f>
        <v>-4.2</v>
      </c>
      <c r="S727" s="7" t="n">
        <f aca="false">F727*L727</f>
        <v>-47</v>
      </c>
      <c r="T727" s="7" t="n">
        <f aca="false">G727*M727</f>
        <v>0</v>
      </c>
      <c r="U727" s="7" t="n">
        <f aca="false">H727*N727</f>
        <v>-31.2</v>
      </c>
      <c r="V727" s="6" t="n">
        <f aca="false">SUM(O727:U727)</f>
        <v>55.5999999999999</v>
      </c>
      <c r="W727" s="8" t="n">
        <f aca="false">IF(V727&gt;=0,1,-1)</f>
        <v>1</v>
      </c>
      <c r="X727" s="22" t="n">
        <f aca="false">IF((VALUE(C727&amp;D727&amp;E727&amp;F727&amp;G727&amp;H727))&lt;452947,-1,1)</f>
        <v>1</v>
      </c>
      <c r="Y727" s="8" t="n">
        <f aca="false">X727-W727</f>
        <v>0</v>
      </c>
      <c r="Z727" s="5" t="n">
        <f aca="false">$E$2</f>
        <v>0.1</v>
      </c>
      <c r="AA727" s="5" t="n">
        <f aca="false">$Z727*$Y727*C727</f>
        <v>0</v>
      </c>
      <c r="AB727" s="5" t="n">
        <f aca="false">$Z727*$Y727*D727</f>
        <v>0</v>
      </c>
      <c r="AC727" s="5" t="n">
        <f aca="false">$Z727*$Y727*E727</f>
        <v>0</v>
      </c>
      <c r="AD727" s="5" t="n">
        <f aca="false">$Z727*$Y727*F727</f>
        <v>0</v>
      </c>
      <c r="AE727" s="5" t="n">
        <f aca="false">$Z727*$Y727*G727</f>
        <v>0</v>
      </c>
      <c r="AF727" s="5" t="n">
        <f aca="false">$Z727*$Y727*H727</f>
        <v>0</v>
      </c>
      <c r="AG727" s="23" t="str">
        <f aca="false">IF(W727=X727,"CERTO","ERRADO")</f>
        <v>CERTO</v>
      </c>
    </row>
    <row r="728" customFormat="false" ht="14.05" hidden="false" customHeight="false" outlineLevel="0" collapsed="false">
      <c r="B728" s="2" t="n">
        <v>25</v>
      </c>
      <c r="C728" s="3" t="n">
        <v>4</v>
      </c>
      <c r="D728" s="3" t="n">
        <v>7</v>
      </c>
      <c r="E728" s="3" t="n">
        <v>6</v>
      </c>
      <c r="F728" s="3" t="n">
        <v>8</v>
      </c>
      <c r="G728" s="3" t="n">
        <v>5</v>
      </c>
      <c r="H728" s="3" t="n">
        <v>4</v>
      </c>
      <c r="I728" s="4" t="n">
        <f aca="false">I727+AA727</f>
        <v>20.2</v>
      </c>
      <c r="J728" s="5" t="n">
        <f aca="false">J727+AB727</f>
        <v>4.19999999999999</v>
      </c>
      <c r="K728" s="5" t="n">
        <f aca="false">K727+AC727</f>
        <v>-1.4</v>
      </c>
      <c r="L728" s="5" t="n">
        <f aca="false">L727+AD727</f>
        <v>-9.4</v>
      </c>
      <c r="M728" s="5" t="n">
        <f aca="false">M727+AE727</f>
        <v>0</v>
      </c>
      <c r="N728" s="5" t="n">
        <f aca="false">N727+AF727</f>
        <v>-5.2</v>
      </c>
      <c r="O728" s="6" t="n">
        <f aca="false">$G$2</f>
        <v>0</v>
      </c>
      <c r="P728" s="7" t="n">
        <f aca="false">C728*I728</f>
        <v>80.8</v>
      </c>
      <c r="Q728" s="7" t="n">
        <f aca="false">D728*J728</f>
        <v>29.4</v>
      </c>
      <c r="R728" s="7" t="n">
        <f aca="false">E728*K728</f>
        <v>-8.4</v>
      </c>
      <c r="S728" s="7" t="n">
        <f aca="false">F728*L728</f>
        <v>-75.2</v>
      </c>
      <c r="T728" s="7" t="n">
        <f aca="false">G728*M728</f>
        <v>0</v>
      </c>
      <c r="U728" s="7" t="n">
        <f aca="false">H728*N728</f>
        <v>-20.8</v>
      </c>
      <c r="V728" s="6" t="n">
        <f aca="false">SUM(O728:U728)</f>
        <v>5.79999999999991</v>
      </c>
      <c r="W728" s="8" t="n">
        <f aca="false">IF(V728&gt;=0,1,-1)</f>
        <v>1</v>
      </c>
      <c r="X728" s="22" t="n">
        <f aca="false">IF((VALUE(C728&amp;D728&amp;E728&amp;F728&amp;G728&amp;H728))&lt;452947,-1,1)</f>
        <v>1</v>
      </c>
      <c r="Y728" s="8" t="n">
        <f aca="false">X728-W728</f>
        <v>0</v>
      </c>
      <c r="Z728" s="5" t="n">
        <f aca="false">$E$2</f>
        <v>0.1</v>
      </c>
      <c r="AA728" s="5" t="n">
        <f aca="false">$Z728*$Y728*C728</f>
        <v>0</v>
      </c>
      <c r="AB728" s="5" t="n">
        <f aca="false">$Z728*$Y728*D728</f>
        <v>0</v>
      </c>
      <c r="AC728" s="5" t="n">
        <f aca="false">$Z728*$Y728*E728</f>
        <v>0</v>
      </c>
      <c r="AD728" s="5" t="n">
        <f aca="false">$Z728*$Y728*F728</f>
        <v>0</v>
      </c>
      <c r="AE728" s="5" t="n">
        <f aca="false">$Z728*$Y728*G728</f>
        <v>0</v>
      </c>
      <c r="AF728" s="5" t="n">
        <f aca="false">$Z728*$Y728*H728</f>
        <v>0</v>
      </c>
      <c r="AG728" s="23" t="str">
        <f aca="false">IF(W728=X728,"CERTO","ERRADO")</f>
        <v>CERTO</v>
      </c>
    </row>
    <row r="729" customFormat="false" ht="14.05" hidden="false" customHeight="false" outlineLevel="0" collapsed="false">
      <c r="B729" s="2" t="n">
        <v>26</v>
      </c>
      <c r="C729" s="3" t="n">
        <v>8</v>
      </c>
      <c r="D729" s="3" t="n">
        <v>8</v>
      </c>
      <c r="E729" s="3" t="n">
        <v>2</v>
      </c>
      <c r="F729" s="3" t="n">
        <v>9</v>
      </c>
      <c r="G729" s="3" t="n">
        <v>0</v>
      </c>
      <c r="H729" s="3" t="n">
        <v>6</v>
      </c>
      <c r="I729" s="4" t="n">
        <f aca="false">I728+AA728</f>
        <v>20.2</v>
      </c>
      <c r="J729" s="5" t="n">
        <f aca="false">J728+AB728</f>
        <v>4.19999999999999</v>
      </c>
      <c r="K729" s="5" t="n">
        <f aca="false">K728+AC728</f>
        <v>-1.4</v>
      </c>
      <c r="L729" s="5" t="n">
        <f aca="false">L728+AD728</f>
        <v>-9.4</v>
      </c>
      <c r="M729" s="5" t="n">
        <f aca="false">M728+AE728</f>
        <v>0</v>
      </c>
      <c r="N729" s="5" t="n">
        <f aca="false">N728+AF728</f>
        <v>-5.2</v>
      </c>
      <c r="O729" s="6" t="n">
        <f aca="false">$G$2</f>
        <v>0</v>
      </c>
      <c r="P729" s="7" t="n">
        <f aca="false">C729*I729</f>
        <v>161.6</v>
      </c>
      <c r="Q729" s="7" t="n">
        <f aca="false">D729*J729</f>
        <v>33.5999999999999</v>
      </c>
      <c r="R729" s="7" t="n">
        <f aca="false">E729*K729</f>
        <v>-2.8</v>
      </c>
      <c r="S729" s="7" t="n">
        <f aca="false">F729*L729</f>
        <v>-84.6</v>
      </c>
      <c r="T729" s="7" t="n">
        <f aca="false">G729*M729</f>
        <v>0</v>
      </c>
      <c r="U729" s="7" t="n">
        <f aca="false">H729*N729</f>
        <v>-31.2</v>
      </c>
      <c r="V729" s="6" t="n">
        <f aca="false">SUM(O729:U729)</f>
        <v>76.5999999999999</v>
      </c>
      <c r="W729" s="8" t="n">
        <f aca="false">IF(V729&gt;=0,1,-1)</f>
        <v>1</v>
      </c>
      <c r="X729" s="22" t="n">
        <f aca="false">IF((VALUE(C729&amp;D729&amp;E729&amp;F729&amp;G729&amp;H729))&lt;452947,-1,1)</f>
        <v>1</v>
      </c>
      <c r="Y729" s="8" t="n">
        <f aca="false">X729-W729</f>
        <v>0</v>
      </c>
      <c r="Z729" s="5" t="n">
        <f aca="false">$E$2</f>
        <v>0.1</v>
      </c>
      <c r="AA729" s="5" t="n">
        <f aca="false">$Z729*$Y729*C729</f>
        <v>0</v>
      </c>
      <c r="AB729" s="5" t="n">
        <f aca="false">$Z729*$Y729*D729</f>
        <v>0</v>
      </c>
      <c r="AC729" s="5" t="n">
        <f aca="false">$Z729*$Y729*E729</f>
        <v>0</v>
      </c>
      <c r="AD729" s="5" t="n">
        <f aca="false">$Z729*$Y729*F729</f>
        <v>0</v>
      </c>
      <c r="AE729" s="5" t="n">
        <f aca="false">$Z729*$Y729*G729</f>
        <v>0</v>
      </c>
      <c r="AF729" s="5" t="n">
        <f aca="false">$Z729*$Y729*H729</f>
        <v>0</v>
      </c>
      <c r="AG729" s="23" t="str">
        <f aca="false">IF(W729=X729,"CERTO","ERRADO")</f>
        <v>CERTO</v>
      </c>
    </row>
    <row r="730" customFormat="false" ht="14.05" hidden="false" customHeight="false" outlineLevel="0" collapsed="false">
      <c r="B730" s="2" t="n">
        <v>27</v>
      </c>
      <c r="C730" s="3" t="n">
        <v>2</v>
      </c>
      <c r="D730" s="3" t="n">
        <v>2</v>
      </c>
      <c r="E730" s="3" t="n">
        <v>3</v>
      </c>
      <c r="F730" s="3" t="n">
        <v>7</v>
      </c>
      <c r="G730" s="3" t="n">
        <v>8</v>
      </c>
      <c r="H730" s="3" t="n">
        <v>7</v>
      </c>
      <c r="I730" s="4" t="n">
        <f aca="false">I729+AA729</f>
        <v>20.2</v>
      </c>
      <c r="J730" s="5" t="n">
        <f aca="false">J729+AB729</f>
        <v>4.19999999999999</v>
      </c>
      <c r="K730" s="5" t="n">
        <f aca="false">K729+AC729</f>
        <v>-1.4</v>
      </c>
      <c r="L730" s="5" t="n">
        <f aca="false">L729+AD729</f>
        <v>-9.4</v>
      </c>
      <c r="M730" s="5" t="n">
        <f aca="false">M729+AE729</f>
        <v>0</v>
      </c>
      <c r="N730" s="5" t="n">
        <f aca="false">N729+AF729</f>
        <v>-5.2</v>
      </c>
      <c r="O730" s="6" t="n">
        <f aca="false">$G$2</f>
        <v>0</v>
      </c>
      <c r="P730" s="7" t="n">
        <f aca="false">C730*I730</f>
        <v>40.4</v>
      </c>
      <c r="Q730" s="7" t="n">
        <f aca="false">D730*J730</f>
        <v>8.39999999999999</v>
      </c>
      <c r="R730" s="7" t="n">
        <f aca="false">E730*K730</f>
        <v>-4.2</v>
      </c>
      <c r="S730" s="7" t="n">
        <f aca="false">F730*L730</f>
        <v>-65.8</v>
      </c>
      <c r="T730" s="7" t="n">
        <f aca="false">G730*M730</f>
        <v>0</v>
      </c>
      <c r="U730" s="7" t="n">
        <f aca="false">H730*N730</f>
        <v>-36.4</v>
      </c>
      <c r="V730" s="6" t="n">
        <f aca="false">SUM(O730:U730)</f>
        <v>-57.6</v>
      </c>
      <c r="W730" s="8" t="n">
        <f aca="false">IF(V730&gt;=0,1,-1)</f>
        <v>-1</v>
      </c>
      <c r="X730" s="22" t="n">
        <f aca="false">IF((VALUE(C730&amp;D730&amp;E730&amp;F730&amp;G730&amp;H730))&lt;452947,-1,1)</f>
        <v>-1</v>
      </c>
      <c r="Y730" s="8" t="n">
        <f aca="false">X730-W730</f>
        <v>0</v>
      </c>
      <c r="Z730" s="5" t="n">
        <f aca="false">$E$2</f>
        <v>0.1</v>
      </c>
      <c r="AA730" s="5" t="n">
        <f aca="false">$Z730*$Y730*C730</f>
        <v>0</v>
      </c>
      <c r="AB730" s="5" t="n">
        <f aca="false">$Z730*$Y730*D730</f>
        <v>0</v>
      </c>
      <c r="AC730" s="5" t="n">
        <f aca="false">$Z730*$Y730*E730</f>
        <v>0</v>
      </c>
      <c r="AD730" s="5" t="n">
        <f aca="false">$Z730*$Y730*F730</f>
        <v>0</v>
      </c>
      <c r="AE730" s="5" t="n">
        <f aca="false">$Z730*$Y730*G730</f>
        <v>0</v>
      </c>
      <c r="AF730" s="5" t="n">
        <f aca="false">$Z730*$Y730*H730</f>
        <v>0</v>
      </c>
      <c r="AG730" s="23" t="str">
        <f aca="false">IF(W730=X730,"CERTO","ERRADO")</f>
        <v>CERTO</v>
      </c>
    </row>
    <row r="731" customFormat="false" ht="14.05" hidden="false" customHeight="false" outlineLevel="0" collapsed="false">
      <c r="B731" s="2" t="n">
        <v>28</v>
      </c>
      <c r="C731" s="3" t="n">
        <v>5</v>
      </c>
      <c r="D731" s="3" t="n">
        <v>4</v>
      </c>
      <c r="E731" s="3" t="n">
        <v>2</v>
      </c>
      <c r="F731" s="3" t="n">
        <v>9</v>
      </c>
      <c r="G731" s="3" t="n">
        <v>7</v>
      </c>
      <c r="H731" s="3" t="n">
        <v>8</v>
      </c>
      <c r="I731" s="4" t="n">
        <f aca="false">I730+AA730</f>
        <v>20.2</v>
      </c>
      <c r="J731" s="5" t="n">
        <f aca="false">J730+AB730</f>
        <v>4.19999999999999</v>
      </c>
      <c r="K731" s="5" t="n">
        <f aca="false">K730+AC730</f>
        <v>-1.4</v>
      </c>
      <c r="L731" s="5" t="n">
        <f aca="false">L730+AD730</f>
        <v>-9.4</v>
      </c>
      <c r="M731" s="5" t="n">
        <f aca="false">M730+AE730</f>
        <v>0</v>
      </c>
      <c r="N731" s="5" t="n">
        <f aca="false">N730+AF730</f>
        <v>-5.2</v>
      </c>
      <c r="O731" s="6" t="n">
        <f aca="false">$G$2</f>
        <v>0</v>
      </c>
      <c r="P731" s="7" t="n">
        <f aca="false">C731*I731</f>
        <v>101</v>
      </c>
      <c r="Q731" s="7" t="n">
        <f aca="false">D731*J731</f>
        <v>16.8</v>
      </c>
      <c r="R731" s="7" t="n">
        <f aca="false">E731*K731</f>
        <v>-2.8</v>
      </c>
      <c r="S731" s="7" t="n">
        <f aca="false">F731*L731</f>
        <v>-84.6</v>
      </c>
      <c r="T731" s="7" t="n">
        <f aca="false">G731*M731</f>
        <v>0</v>
      </c>
      <c r="U731" s="7" t="n">
        <f aca="false">H731*N731</f>
        <v>-41.6</v>
      </c>
      <c r="V731" s="6" t="n">
        <f aca="false">SUM(O731:U731)</f>
        <v>-11.2000000000001</v>
      </c>
      <c r="W731" s="8" t="n">
        <f aca="false">IF(V731&gt;=0,1,-1)</f>
        <v>-1</v>
      </c>
      <c r="X731" s="22" t="n">
        <f aca="false">IF((VALUE(C731&amp;D731&amp;E731&amp;F731&amp;G731&amp;H731))&lt;452947,-1,1)</f>
        <v>1</v>
      </c>
      <c r="Y731" s="8" t="n">
        <f aca="false">X731-W731</f>
        <v>2</v>
      </c>
      <c r="Z731" s="5" t="n">
        <f aca="false">$E$2</f>
        <v>0.1</v>
      </c>
      <c r="AA731" s="5" t="n">
        <f aca="false">$Z731*$Y731*C731</f>
        <v>1</v>
      </c>
      <c r="AB731" s="5" t="n">
        <f aca="false">$Z731*$Y731*D731</f>
        <v>0.8</v>
      </c>
      <c r="AC731" s="5" t="n">
        <f aca="false">$Z731*$Y731*E731</f>
        <v>0.4</v>
      </c>
      <c r="AD731" s="5" t="n">
        <f aca="false">$Z731*$Y731*F731</f>
        <v>1.8</v>
      </c>
      <c r="AE731" s="5" t="n">
        <f aca="false">$Z731*$Y731*G731</f>
        <v>1.4</v>
      </c>
      <c r="AF731" s="5" t="n">
        <f aca="false">$Z731*$Y731*H731</f>
        <v>1.6</v>
      </c>
      <c r="AG731" s="23" t="str">
        <f aca="false">IF(W731=X731,"CERTO","ERRADO")</f>
        <v>ERRADO</v>
      </c>
    </row>
    <row r="732" customFormat="false" ht="14.05" hidden="false" customHeight="false" outlineLevel="0" collapsed="false">
      <c r="B732" s="2" t="n">
        <v>29</v>
      </c>
      <c r="C732" s="3" t="n">
        <v>6</v>
      </c>
      <c r="D732" s="3" t="n">
        <v>5</v>
      </c>
      <c r="E732" s="3" t="n">
        <v>1</v>
      </c>
      <c r="F732" s="3" t="n">
        <v>8</v>
      </c>
      <c r="G732" s="3" t="n">
        <v>1</v>
      </c>
      <c r="H732" s="3" t="n">
        <v>4</v>
      </c>
      <c r="I732" s="4" t="n">
        <f aca="false">I731+AA731</f>
        <v>21.2</v>
      </c>
      <c r="J732" s="5" t="n">
        <f aca="false">J731+AB731</f>
        <v>5</v>
      </c>
      <c r="K732" s="5" t="n">
        <f aca="false">K731+AC731</f>
        <v>-1</v>
      </c>
      <c r="L732" s="5" t="n">
        <f aca="false">L731+AD731</f>
        <v>-7.6</v>
      </c>
      <c r="M732" s="5" t="n">
        <f aca="false">M731+AE731</f>
        <v>1.4</v>
      </c>
      <c r="N732" s="5" t="n">
        <f aca="false">N731+AF731</f>
        <v>-3.6</v>
      </c>
      <c r="O732" s="6" t="n">
        <f aca="false">$G$2</f>
        <v>0</v>
      </c>
      <c r="P732" s="7" t="n">
        <f aca="false">C732*I732</f>
        <v>127.2</v>
      </c>
      <c r="Q732" s="7" t="n">
        <f aca="false">D732*J732</f>
        <v>25</v>
      </c>
      <c r="R732" s="7" t="n">
        <f aca="false">E732*K732</f>
        <v>-1</v>
      </c>
      <c r="S732" s="7" t="n">
        <f aca="false">F732*L732</f>
        <v>-60.8</v>
      </c>
      <c r="T732" s="7" t="n">
        <f aca="false">G732*M732</f>
        <v>1.4</v>
      </c>
      <c r="U732" s="7" t="n">
        <f aca="false">H732*N732</f>
        <v>-14.4</v>
      </c>
      <c r="V732" s="6" t="n">
        <f aca="false">SUM(O732:U732)</f>
        <v>77.3999999999999</v>
      </c>
      <c r="W732" s="8" t="n">
        <f aca="false">IF(V732&gt;=0,1,-1)</f>
        <v>1</v>
      </c>
      <c r="X732" s="22" t="n">
        <f aca="false">IF((VALUE(C732&amp;D732&amp;E732&amp;F732&amp;G732&amp;H732))&lt;452947,-1,1)</f>
        <v>1</v>
      </c>
      <c r="Y732" s="8" t="n">
        <f aca="false">X732-W732</f>
        <v>0</v>
      </c>
      <c r="Z732" s="5" t="n">
        <f aca="false">$E$2</f>
        <v>0.1</v>
      </c>
      <c r="AA732" s="5" t="n">
        <f aca="false">$Z732*$Y732*C732</f>
        <v>0</v>
      </c>
      <c r="AB732" s="5" t="n">
        <f aca="false">$Z732*$Y732*D732</f>
        <v>0</v>
      </c>
      <c r="AC732" s="5" t="n">
        <f aca="false">$Z732*$Y732*E732</f>
        <v>0</v>
      </c>
      <c r="AD732" s="5" t="n">
        <f aca="false">$Z732*$Y732*F732</f>
        <v>0</v>
      </c>
      <c r="AE732" s="5" t="n">
        <f aca="false">$Z732*$Y732*G732</f>
        <v>0</v>
      </c>
      <c r="AF732" s="5" t="n">
        <f aca="false">$Z732*$Y732*H732</f>
        <v>0</v>
      </c>
      <c r="AG732" s="23" t="str">
        <f aca="false">IF(W732=X732,"CERTO","ERRADO")</f>
        <v>CERTO</v>
      </c>
    </row>
    <row r="733" customFormat="false" ht="14.05" hidden="false" customHeight="false" outlineLevel="0" collapsed="false">
      <c r="B733" s="2" t="n">
        <v>30</v>
      </c>
      <c r="C733" s="3" t="n">
        <v>3</v>
      </c>
      <c r="D733" s="3" t="n">
        <v>2</v>
      </c>
      <c r="E733" s="3" t="n">
        <v>0</v>
      </c>
      <c r="F733" s="3" t="n">
        <v>9</v>
      </c>
      <c r="G733" s="3" t="n">
        <v>3</v>
      </c>
      <c r="H733" s="3" t="n">
        <v>9</v>
      </c>
      <c r="I733" s="4" t="n">
        <f aca="false">I732+AA732</f>
        <v>21.2</v>
      </c>
      <c r="J733" s="5" t="n">
        <f aca="false">J732+AB732</f>
        <v>5</v>
      </c>
      <c r="K733" s="5" t="n">
        <f aca="false">K732+AC732</f>
        <v>-1</v>
      </c>
      <c r="L733" s="5" t="n">
        <f aca="false">L732+AD732</f>
        <v>-7.6</v>
      </c>
      <c r="M733" s="5" t="n">
        <f aca="false">M732+AE732</f>
        <v>1.4</v>
      </c>
      <c r="N733" s="5" t="n">
        <f aca="false">N732+AF732</f>
        <v>-3.6</v>
      </c>
      <c r="O733" s="6" t="n">
        <f aca="false">$G$2</f>
        <v>0</v>
      </c>
      <c r="P733" s="7" t="n">
        <f aca="false">C733*I733</f>
        <v>63.6</v>
      </c>
      <c r="Q733" s="7" t="n">
        <f aca="false">D733*J733</f>
        <v>9.99999999999999</v>
      </c>
      <c r="R733" s="7" t="n">
        <f aca="false">E733*K733</f>
        <v>-0</v>
      </c>
      <c r="S733" s="7" t="n">
        <f aca="false">F733*L733</f>
        <v>-68.4</v>
      </c>
      <c r="T733" s="7" t="n">
        <f aca="false">G733*M733</f>
        <v>4.2</v>
      </c>
      <c r="U733" s="7" t="n">
        <f aca="false">H733*N733</f>
        <v>-32.4</v>
      </c>
      <c r="V733" s="6" t="n">
        <f aca="false">SUM(O733:U733)</f>
        <v>-23</v>
      </c>
      <c r="W733" s="8" t="n">
        <f aca="false">IF(V733&gt;=0,1,-1)</f>
        <v>-1</v>
      </c>
      <c r="X733" s="22" t="n">
        <f aca="false">IF((VALUE(C733&amp;D733&amp;E733&amp;F733&amp;G733&amp;H733))&lt;452947,-1,1)</f>
        <v>-1</v>
      </c>
      <c r="Y733" s="8" t="n">
        <f aca="false">X733-W733</f>
        <v>0</v>
      </c>
      <c r="Z733" s="5" t="n">
        <f aca="false">$E$2</f>
        <v>0.1</v>
      </c>
      <c r="AA733" s="5" t="n">
        <f aca="false">$Z733*$Y733*C733</f>
        <v>0</v>
      </c>
      <c r="AB733" s="5" t="n">
        <f aca="false">$Z733*$Y733*D733</f>
        <v>0</v>
      </c>
      <c r="AC733" s="5" t="n">
        <f aca="false">$Z733*$Y733*E733</f>
        <v>0</v>
      </c>
      <c r="AD733" s="5" t="n">
        <f aca="false">$Z733*$Y733*F733</f>
        <v>0</v>
      </c>
      <c r="AE733" s="5" t="n">
        <f aca="false">$Z733*$Y733*G733</f>
        <v>0</v>
      </c>
      <c r="AF733" s="5" t="n">
        <f aca="false">$Z733*$Y733*H733</f>
        <v>0</v>
      </c>
      <c r="AG733" s="23" t="str">
        <f aca="false">IF(W733=X733,"CERTO","ERRADO")</f>
        <v>CERTO</v>
      </c>
    </row>
    <row r="734" customFormat="false" ht="14.05" hidden="false" customHeight="false" outlineLevel="0" collapsed="false">
      <c r="B734" s="2" t="n">
        <v>31</v>
      </c>
      <c r="C734" s="3" t="n">
        <v>3</v>
      </c>
      <c r="D734" s="3" t="n">
        <v>1</v>
      </c>
      <c r="E734" s="3" t="n">
        <v>0</v>
      </c>
      <c r="F734" s="3" t="n">
        <v>9</v>
      </c>
      <c r="G734" s="3" t="n">
        <v>6</v>
      </c>
      <c r="H734" s="3" t="n">
        <v>4</v>
      </c>
      <c r="I734" s="4" t="n">
        <f aca="false">I733+AA733</f>
        <v>21.2</v>
      </c>
      <c r="J734" s="5" t="n">
        <f aca="false">J733+AB733</f>
        <v>5</v>
      </c>
      <c r="K734" s="5" t="n">
        <f aca="false">K733+AC733</f>
        <v>-1</v>
      </c>
      <c r="L734" s="5" t="n">
        <f aca="false">L733+AD733</f>
        <v>-7.6</v>
      </c>
      <c r="M734" s="5" t="n">
        <f aca="false">M733+AE733</f>
        <v>1.4</v>
      </c>
      <c r="N734" s="5" t="n">
        <f aca="false">N733+AF733</f>
        <v>-3.6</v>
      </c>
      <c r="O734" s="6" t="n">
        <f aca="false">$G$2</f>
        <v>0</v>
      </c>
      <c r="P734" s="7" t="n">
        <f aca="false">C734*I734</f>
        <v>63.6</v>
      </c>
      <c r="Q734" s="7" t="n">
        <f aca="false">D734*J734</f>
        <v>5</v>
      </c>
      <c r="R734" s="7" t="n">
        <f aca="false">E734*K734</f>
        <v>-0</v>
      </c>
      <c r="S734" s="7" t="n">
        <f aca="false">F734*L734</f>
        <v>-68.4</v>
      </c>
      <c r="T734" s="7" t="n">
        <f aca="false">G734*M734</f>
        <v>8.4</v>
      </c>
      <c r="U734" s="7" t="n">
        <f aca="false">H734*N734</f>
        <v>-14.4</v>
      </c>
      <c r="V734" s="6" t="n">
        <f aca="false">SUM(O734:U734)</f>
        <v>-5.80000000000005</v>
      </c>
      <c r="W734" s="8" t="n">
        <f aca="false">IF(V734&gt;=0,1,-1)</f>
        <v>-1</v>
      </c>
      <c r="X734" s="22" t="n">
        <f aca="false">IF((VALUE(C734&amp;D734&amp;E734&amp;F734&amp;G734&amp;H734))&lt;452947,-1,1)</f>
        <v>-1</v>
      </c>
      <c r="Y734" s="8" t="n">
        <f aca="false">X734-W734</f>
        <v>0</v>
      </c>
      <c r="Z734" s="5" t="n">
        <f aca="false">$E$2</f>
        <v>0.1</v>
      </c>
      <c r="AA734" s="5" t="n">
        <f aca="false">$Z734*$Y734*C734</f>
        <v>0</v>
      </c>
      <c r="AB734" s="5" t="n">
        <f aca="false">$Z734*$Y734*D734</f>
        <v>0</v>
      </c>
      <c r="AC734" s="5" t="n">
        <f aca="false">$Z734*$Y734*E734</f>
        <v>0</v>
      </c>
      <c r="AD734" s="5" t="n">
        <f aca="false">$Z734*$Y734*F734</f>
        <v>0</v>
      </c>
      <c r="AE734" s="5" t="n">
        <f aca="false">$Z734*$Y734*G734</f>
        <v>0</v>
      </c>
      <c r="AF734" s="5" t="n">
        <f aca="false">$Z734*$Y734*H734</f>
        <v>0</v>
      </c>
      <c r="AG734" s="23" t="str">
        <f aca="false">IF(W734=X734,"CERTO","ERRADO")</f>
        <v>CERTO</v>
      </c>
    </row>
    <row r="735" customFormat="false" ht="14.05" hidden="false" customHeight="false" outlineLevel="0" collapsed="false">
      <c r="B735" s="2" t="n">
        <v>32</v>
      </c>
      <c r="C735" s="3" t="n">
        <v>7</v>
      </c>
      <c r="D735" s="3" t="n">
        <v>4</v>
      </c>
      <c r="E735" s="3" t="n">
        <v>1</v>
      </c>
      <c r="F735" s="3" t="n">
        <v>6</v>
      </c>
      <c r="G735" s="3" t="n">
        <v>5</v>
      </c>
      <c r="H735" s="3" t="n">
        <v>6</v>
      </c>
      <c r="I735" s="4" t="n">
        <f aca="false">I734+AA734</f>
        <v>21.2</v>
      </c>
      <c r="J735" s="5" t="n">
        <f aca="false">J734+AB734</f>
        <v>5</v>
      </c>
      <c r="K735" s="5" t="n">
        <f aca="false">K734+AC734</f>
        <v>-1</v>
      </c>
      <c r="L735" s="5" t="n">
        <f aca="false">L734+AD734</f>
        <v>-7.6</v>
      </c>
      <c r="M735" s="5" t="n">
        <f aca="false">M734+AE734</f>
        <v>1.4</v>
      </c>
      <c r="N735" s="5" t="n">
        <f aca="false">N734+AF734</f>
        <v>-3.6</v>
      </c>
      <c r="O735" s="6" t="n">
        <f aca="false">$G$2</f>
        <v>0</v>
      </c>
      <c r="P735" s="7" t="n">
        <f aca="false">C735*I735</f>
        <v>148.4</v>
      </c>
      <c r="Q735" s="7" t="n">
        <f aca="false">D735*J735</f>
        <v>20</v>
      </c>
      <c r="R735" s="7" t="n">
        <f aca="false">E735*K735</f>
        <v>-1</v>
      </c>
      <c r="S735" s="7" t="n">
        <f aca="false">F735*L735</f>
        <v>-45.6</v>
      </c>
      <c r="T735" s="7" t="n">
        <f aca="false">G735*M735</f>
        <v>7</v>
      </c>
      <c r="U735" s="7" t="n">
        <f aca="false">H735*N735</f>
        <v>-21.6</v>
      </c>
      <c r="V735" s="6" t="n">
        <f aca="false">SUM(O735:U735)</f>
        <v>107.2</v>
      </c>
      <c r="W735" s="8" t="n">
        <f aca="false">IF(V735&gt;=0,1,-1)</f>
        <v>1</v>
      </c>
      <c r="X735" s="22" t="n">
        <f aca="false">IF((VALUE(C735&amp;D735&amp;E735&amp;F735&amp;G735&amp;H735))&lt;452947,-1,1)</f>
        <v>1</v>
      </c>
      <c r="Y735" s="8" t="n">
        <f aca="false">X735-W735</f>
        <v>0</v>
      </c>
      <c r="Z735" s="5" t="n">
        <f aca="false">$E$2</f>
        <v>0.1</v>
      </c>
      <c r="AA735" s="5" t="n">
        <f aca="false">$Z735*$Y735*C735</f>
        <v>0</v>
      </c>
      <c r="AB735" s="5" t="n">
        <f aca="false">$Z735*$Y735*D735</f>
        <v>0</v>
      </c>
      <c r="AC735" s="5" t="n">
        <f aca="false">$Z735*$Y735*E735</f>
        <v>0</v>
      </c>
      <c r="AD735" s="5" t="n">
        <f aca="false">$Z735*$Y735*F735</f>
        <v>0</v>
      </c>
      <c r="AE735" s="5" t="n">
        <f aca="false">$Z735*$Y735*G735</f>
        <v>0</v>
      </c>
      <c r="AF735" s="5" t="n">
        <f aca="false">$Z735*$Y735*H735</f>
        <v>0</v>
      </c>
      <c r="AG735" s="23" t="str">
        <f aca="false">IF(W735=X735,"CERTO","ERRADO")</f>
        <v>CERTO</v>
      </c>
    </row>
    <row r="736" customFormat="false" ht="14.05" hidden="false" customHeight="false" outlineLevel="0" collapsed="false">
      <c r="B736" s="2" t="n">
        <v>33</v>
      </c>
      <c r="C736" s="3" t="n">
        <v>2</v>
      </c>
      <c r="D736" s="3" t="n">
        <v>4</v>
      </c>
      <c r="E736" s="3" t="n">
        <v>2</v>
      </c>
      <c r="F736" s="3" t="n">
        <v>9</v>
      </c>
      <c r="G736" s="3" t="n">
        <v>4</v>
      </c>
      <c r="H736" s="3" t="n">
        <v>7</v>
      </c>
      <c r="I736" s="4" t="n">
        <f aca="false">I735+AA735</f>
        <v>21.2</v>
      </c>
      <c r="J736" s="5" t="n">
        <f aca="false">J735+AB735</f>
        <v>5</v>
      </c>
      <c r="K736" s="5" t="n">
        <f aca="false">K735+AC735</f>
        <v>-1</v>
      </c>
      <c r="L736" s="5" t="n">
        <f aca="false">L735+AD735</f>
        <v>-7.6</v>
      </c>
      <c r="M736" s="5" t="n">
        <f aca="false">M735+AE735</f>
        <v>1.4</v>
      </c>
      <c r="N736" s="5" t="n">
        <f aca="false">N735+AF735</f>
        <v>-3.6</v>
      </c>
      <c r="O736" s="6" t="n">
        <f aca="false">$G$2</f>
        <v>0</v>
      </c>
      <c r="P736" s="7" t="n">
        <f aca="false">C736*I736</f>
        <v>42.4</v>
      </c>
      <c r="Q736" s="7" t="n">
        <f aca="false">D736*J736</f>
        <v>20</v>
      </c>
      <c r="R736" s="7" t="n">
        <f aca="false">E736*K736</f>
        <v>-2</v>
      </c>
      <c r="S736" s="7" t="n">
        <f aca="false">F736*L736</f>
        <v>-68.4</v>
      </c>
      <c r="T736" s="7" t="n">
        <f aca="false">G736*M736</f>
        <v>5.6</v>
      </c>
      <c r="U736" s="7" t="n">
        <f aca="false">H736*N736</f>
        <v>-25.2</v>
      </c>
      <c r="V736" s="6" t="n">
        <f aca="false">SUM(O736:U736)</f>
        <v>-27.6</v>
      </c>
      <c r="W736" s="8" t="n">
        <f aca="false">IF(V736&gt;=0,1,-1)</f>
        <v>-1</v>
      </c>
      <c r="X736" s="22" t="n">
        <f aca="false">IF((VALUE(C736&amp;D736&amp;E736&amp;F736&amp;G736&amp;H736))&lt;452947,-1,1)</f>
        <v>-1</v>
      </c>
      <c r="Y736" s="8" t="n">
        <f aca="false">X736-W736</f>
        <v>0</v>
      </c>
      <c r="Z736" s="5" t="n">
        <f aca="false">$E$2</f>
        <v>0.1</v>
      </c>
      <c r="AA736" s="5" t="n">
        <f aca="false">$Z736*$Y736*C736</f>
        <v>0</v>
      </c>
      <c r="AB736" s="5" t="n">
        <f aca="false">$Z736*$Y736*D736</f>
        <v>0</v>
      </c>
      <c r="AC736" s="5" t="n">
        <f aca="false">$Z736*$Y736*E736</f>
        <v>0</v>
      </c>
      <c r="AD736" s="5" t="n">
        <f aca="false">$Z736*$Y736*F736</f>
        <v>0</v>
      </c>
      <c r="AE736" s="5" t="n">
        <f aca="false">$Z736*$Y736*G736</f>
        <v>0</v>
      </c>
      <c r="AF736" s="5" t="n">
        <f aca="false">$Z736*$Y736*H736</f>
        <v>0</v>
      </c>
      <c r="AG736" s="23" t="str">
        <f aca="false">IF(W736=X736,"CERTO","ERRADO")</f>
        <v>CERTO</v>
      </c>
    </row>
    <row r="737" customFormat="false" ht="14.05" hidden="false" customHeight="false" outlineLevel="0" collapsed="false">
      <c r="B737" s="2" t="n">
        <v>34</v>
      </c>
      <c r="C737" s="3" t="n">
        <v>4</v>
      </c>
      <c r="D737" s="3" t="n">
        <v>2</v>
      </c>
      <c r="E737" s="3" t="n">
        <v>0</v>
      </c>
      <c r="F737" s="3" t="n">
        <v>8</v>
      </c>
      <c r="G737" s="3" t="n">
        <v>5</v>
      </c>
      <c r="H737" s="3" t="n">
        <v>9</v>
      </c>
      <c r="I737" s="4" t="n">
        <f aca="false">I736+AA736</f>
        <v>21.2</v>
      </c>
      <c r="J737" s="5" t="n">
        <f aca="false">J736+AB736</f>
        <v>5</v>
      </c>
      <c r="K737" s="5" t="n">
        <f aca="false">K736+AC736</f>
        <v>-1</v>
      </c>
      <c r="L737" s="5" t="n">
        <f aca="false">L736+AD736</f>
        <v>-7.6</v>
      </c>
      <c r="M737" s="5" t="n">
        <f aca="false">M736+AE736</f>
        <v>1.4</v>
      </c>
      <c r="N737" s="5" t="n">
        <f aca="false">N736+AF736</f>
        <v>-3.6</v>
      </c>
      <c r="O737" s="6" t="n">
        <f aca="false">$G$2</f>
        <v>0</v>
      </c>
      <c r="P737" s="7" t="n">
        <f aca="false">C737*I737</f>
        <v>84.8</v>
      </c>
      <c r="Q737" s="7" t="n">
        <f aca="false">D737*J737</f>
        <v>9.99999999999999</v>
      </c>
      <c r="R737" s="7" t="n">
        <f aca="false">E737*K737</f>
        <v>-0</v>
      </c>
      <c r="S737" s="7" t="n">
        <f aca="false">F737*L737</f>
        <v>-60.8</v>
      </c>
      <c r="T737" s="7" t="n">
        <f aca="false">G737*M737</f>
        <v>7</v>
      </c>
      <c r="U737" s="7" t="n">
        <f aca="false">H737*N737</f>
        <v>-32.4</v>
      </c>
      <c r="V737" s="6" t="n">
        <f aca="false">SUM(O737:U737)</f>
        <v>8.59999999999995</v>
      </c>
      <c r="W737" s="8" t="n">
        <f aca="false">IF(V737&gt;=0,1,-1)</f>
        <v>1</v>
      </c>
      <c r="X737" s="22" t="n">
        <f aca="false">IF((VALUE(C737&amp;D737&amp;E737&amp;F737&amp;G737&amp;H737))&lt;452947,-1,1)</f>
        <v>-1</v>
      </c>
      <c r="Y737" s="8" t="n">
        <f aca="false">X737-W737</f>
        <v>-2</v>
      </c>
      <c r="Z737" s="5" t="n">
        <f aca="false">$E$2</f>
        <v>0.1</v>
      </c>
      <c r="AA737" s="5" t="n">
        <f aca="false">$Z737*$Y737*C737</f>
        <v>-0.8</v>
      </c>
      <c r="AB737" s="5" t="n">
        <f aca="false">$Z737*$Y737*D737</f>
        <v>-0.4</v>
      </c>
      <c r="AC737" s="5" t="n">
        <f aca="false">$Z737*$Y737*E737</f>
        <v>-0</v>
      </c>
      <c r="AD737" s="5" t="n">
        <f aca="false">$Z737*$Y737*F737</f>
        <v>-1.6</v>
      </c>
      <c r="AE737" s="5" t="n">
        <f aca="false">$Z737*$Y737*G737</f>
        <v>-1</v>
      </c>
      <c r="AF737" s="5" t="n">
        <f aca="false">$Z737*$Y737*H737</f>
        <v>-1.8</v>
      </c>
      <c r="AG737" s="23" t="str">
        <f aca="false">IF(W737=X737,"CERTO","ERRADO")</f>
        <v>ERRADO</v>
      </c>
    </row>
    <row r="738" customFormat="false" ht="14.05" hidden="false" customHeight="false" outlineLevel="0" collapsed="false">
      <c r="B738" s="2" t="n">
        <v>35</v>
      </c>
      <c r="C738" s="3" t="n">
        <v>6</v>
      </c>
      <c r="D738" s="3" t="n">
        <v>5</v>
      </c>
      <c r="E738" s="3" t="n">
        <v>2</v>
      </c>
      <c r="F738" s="3" t="n">
        <v>9</v>
      </c>
      <c r="G738" s="3" t="n">
        <v>1</v>
      </c>
      <c r="H738" s="3" t="n">
        <v>7</v>
      </c>
      <c r="I738" s="4" t="n">
        <f aca="false">I737+AA737</f>
        <v>20.4</v>
      </c>
      <c r="J738" s="5" t="n">
        <f aca="false">J737+AB737</f>
        <v>4.59999999999999</v>
      </c>
      <c r="K738" s="5" t="n">
        <f aca="false">K737+AC737</f>
        <v>-1</v>
      </c>
      <c r="L738" s="5" t="n">
        <f aca="false">L737+AD737</f>
        <v>-9.2</v>
      </c>
      <c r="M738" s="5" t="n">
        <f aca="false">M737+AE737</f>
        <v>0.4</v>
      </c>
      <c r="N738" s="5" t="n">
        <f aca="false">N737+AF737</f>
        <v>-5.4</v>
      </c>
      <c r="O738" s="6" t="n">
        <f aca="false">$G$2</f>
        <v>0</v>
      </c>
      <c r="P738" s="7" t="n">
        <f aca="false">C738*I738</f>
        <v>122.4</v>
      </c>
      <c r="Q738" s="7" t="n">
        <f aca="false">D738*J738</f>
        <v>23</v>
      </c>
      <c r="R738" s="7" t="n">
        <f aca="false">E738*K738</f>
        <v>-2</v>
      </c>
      <c r="S738" s="7" t="n">
        <f aca="false">F738*L738</f>
        <v>-82.8000000000001</v>
      </c>
      <c r="T738" s="7" t="n">
        <f aca="false">G738*M738</f>
        <v>0.4</v>
      </c>
      <c r="U738" s="7" t="n">
        <f aca="false">H738*N738</f>
        <v>-37.8</v>
      </c>
      <c r="V738" s="6" t="n">
        <f aca="false">SUM(O738:U738)</f>
        <v>23.1999999999999</v>
      </c>
      <c r="W738" s="8" t="n">
        <f aca="false">IF(V738&gt;=0,1,-1)</f>
        <v>1</v>
      </c>
      <c r="X738" s="22" t="n">
        <f aca="false">IF((VALUE(C738&amp;D738&amp;E738&amp;F738&amp;G738&amp;H738))&lt;452947,-1,1)</f>
        <v>1</v>
      </c>
      <c r="Y738" s="8" t="n">
        <f aca="false">X738-W738</f>
        <v>0</v>
      </c>
      <c r="Z738" s="5" t="n">
        <f aca="false">$E$2</f>
        <v>0.1</v>
      </c>
      <c r="AA738" s="5" t="n">
        <f aca="false">$Z738*$Y738*C738</f>
        <v>0</v>
      </c>
      <c r="AB738" s="5" t="n">
        <f aca="false">$Z738*$Y738*D738</f>
        <v>0</v>
      </c>
      <c r="AC738" s="5" t="n">
        <f aca="false">$Z738*$Y738*E738</f>
        <v>0</v>
      </c>
      <c r="AD738" s="5" t="n">
        <f aca="false">$Z738*$Y738*F738</f>
        <v>0</v>
      </c>
      <c r="AE738" s="5" t="n">
        <f aca="false">$Z738*$Y738*G738</f>
        <v>0</v>
      </c>
      <c r="AF738" s="5" t="n">
        <f aca="false">$Z738*$Y738*H738</f>
        <v>0</v>
      </c>
      <c r="AG738" s="23" t="str">
        <f aca="false">IF(W738=X738,"CERTO","ERRADO")</f>
        <v>CERTO</v>
      </c>
    </row>
    <row r="739" customFormat="false" ht="14.05" hidden="false" customHeight="false" outlineLevel="0" collapsed="false">
      <c r="B739" s="2" t="n">
        <v>36</v>
      </c>
      <c r="C739" s="3" t="n">
        <v>2</v>
      </c>
      <c r="D739" s="3" t="n">
        <v>6</v>
      </c>
      <c r="E739" s="3" t="n">
        <v>2</v>
      </c>
      <c r="F739" s="3" t="n">
        <v>9</v>
      </c>
      <c r="G739" s="3" t="n">
        <v>3</v>
      </c>
      <c r="H739" s="3" t="n">
        <v>8</v>
      </c>
      <c r="I739" s="4" t="n">
        <f aca="false">I738+AA738</f>
        <v>20.4</v>
      </c>
      <c r="J739" s="5" t="n">
        <f aca="false">J738+AB738</f>
        <v>4.59999999999999</v>
      </c>
      <c r="K739" s="5" t="n">
        <f aca="false">K738+AC738</f>
        <v>-1</v>
      </c>
      <c r="L739" s="5" t="n">
        <f aca="false">L738+AD738</f>
        <v>-9.2</v>
      </c>
      <c r="M739" s="5" t="n">
        <f aca="false">M738+AE738</f>
        <v>0.4</v>
      </c>
      <c r="N739" s="5" t="n">
        <f aca="false">N738+AF738</f>
        <v>-5.4</v>
      </c>
      <c r="O739" s="6" t="n">
        <f aca="false">$G$2</f>
        <v>0</v>
      </c>
      <c r="P739" s="7" t="n">
        <f aca="false">C739*I739</f>
        <v>40.8</v>
      </c>
      <c r="Q739" s="7" t="n">
        <f aca="false">D739*J739</f>
        <v>27.6</v>
      </c>
      <c r="R739" s="7" t="n">
        <f aca="false">E739*K739</f>
        <v>-2</v>
      </c>
      <c r="S739" s="7" t="n">
        <f aca="false">F739*L739</f>
        <v>-82.8000000000001</v>
      </c>
      <c r="T739" s="7" t="n">
        <f aca="false">G739*M739</f>
        <v>1.2</v>
      </c>
      <c r="U739" s="7" t="n">
        <f aca="false">H739*N739</f>
        <v>-43.2</v>
      </c>
      <c r="V739" s="6" t="n">
        <f aca="false">SUM(O739:U739)</f>
        <v>-58.4000000000001</v>
      </c>
      <c r="W739" s="8" t="n">
        <f aca="false">IF(V739&gt;=0,1,-1)</f>
        <v>-1</v>
      </c>
      <c r="X739" s="22" t="n">
        <f aca="false">IF((VALUE(C739&amp;D739&amp;E739&amp;F739&amp;G739&amp;H739))&lt;452947,-1,1)</f>
        <v>-1</v>
      </c>
      <c r="Y739" s="8" t="n">
        <f aca="false">X739-W739</f>
        <v>0</v>
      </c>
      <c r="Z739" s="5" t="n">
        <f aca="false">$E$2</f>
        <v>0.1</v>
      </c>
      <c r="AA739" s="5" t="n">
        <f aca="false">$Z739*$Y739*C739</f>
        <v>0</v>
      </c>
      <c r="AB739" s="5" t="n">
        <f aca="false">$Z739*$Y739*D739</f>
        <v>0</v>
      </c>
      <c r="AC739" s="5" t="n">
        <f aca="false">$Z739*$Y739*E739</f>
        <v>0</v>
      </c>
      <c r="AD739" s="5" t="n">
        <f aca="false">$Z739*$Y739*F739</f>
        <v>0</v>
      </c>
      <c r="AE739" s="5" t="n">
        <f aca="false">$Z739*$Y739*G739</f>
        <v>0</v>
      </c>
      <c r="AF739" s="5" t="n">
        <f aca="false">$Z739*$Y739*H739</f>
        <v>0</v>
      </c>
      <c r="AG739" s="23" t="str">
        <f aca="false">IF(W739=X739,"CERTO","ERRADO")</f>
        <v>CERTO</v>
      </c>
    </row>
    <row r="740" customFormat="false" ht="14.05" hidden="false" customHeight="false" outlineLevel="0" collapsed="false">
      <c r="B740" s="2" t="n">
        <v>37</v>
      </c>
      <c r="C740" s="3" t="n">
        <v>4</v>
      </c>
      <c r="D740" s="3" t="n">
        <v>8</v>
      </c>
      <c r="E740" s="3" t="n">
        <v>0</v>
      </c>
      <c r="F740" s="3" t="n">
        <v>8</v>
      </c>
      <c r="G740" s="3" t="n">
        <v>1</v>
      </c>
      <c r="H740" s="3" t="n">
        <v>9</v>
      </c>
      <c r="I740" s="4" t="n">
        <f aca="false">I739+AA739</f>
        <v>20.4</v>
      </c>
      <c r="J740" s="5" t="n">
        <f aca="false">J739+AB739</f>
        <v>4.59999999999999</v>
      </c>
      <c r="K740" s="5" t="n">
        <f aca="false">K739+AC739</f>
        <v>-1</v>
      </c>
      <c r="L740" s="5" t="n">
        <f aca="false">L739+AD739</f>
        <v>-9.2</v>
      </c>
      <c r="M740" s="5" t="n">
        <f aca="false">M739+AE739</f>
        <v>0.4</v>
      </c>
      <c r="N740" s="5" t="n">
        <f aca="false">N739+AF739</f>
        <v>-5.4</v>
      </c>
      <c r="O740" s="6" t="n">
        <f aca="false">$G$2</f>
        <v>0</v>
      </c>
      <c r="P740" s="7" t="n">
        <f aca="false">C740*I740</f>
        <v>81.6</v>
      </c>
      <c r="Q740" s="7" t="n">
        <f aca="false">D740*J740</f>
        <v>36.7999999999999</v>
      </c>
      <c r="R740" s="7" t="n">
        <f aca="false">E740*K740</f>
        <v>-0</v>
      </c>
      <c r="S740" s="7" t="n">
        <f aca="false">F740*L740</f>
        <v>-73.6</v>
      </c>
      <c r="T740" s="7" t="n">
        <f aca="false">G740*M740</f>
        <v>0.4</v>
      </c>
      <c r="U740" s="7" t="n">
        <f aca="false">H740*N740</f>
        <v>-48.6</v>
      </c>
      <c r="V740" s="6" t="n">
        <f aca="false">SUM(O740:U740)</f>
        <v>-3.40000000000009</v>
      </c>
      <c r="W740" s="8" t="n">
        <f aca="false">IF(V740&gt;=0,1,-1)</f>
        <v>-1</v>
      </c>
      <c r="X740" s="22" t="n">
        <f aca="false">IF((VALUE(C740&amp;D740&amp;E740&amp;F740&amp;G740&amp;H740))&lt;452947,-1,1)</f>
        <v>1</v>
      </c>
      <c r="Y740" s="8" t="n">
        <f aca="false">X740-W740</f>
        <v>2</v>
      </c>
      <c r="Z740" s="5" t="n">
        <f aca="false">$E$2</f>
        <v>0.1</v>
      </c>
      <c r="AA740" s="5" t="n">
        <f aca="false">$Z740*$Y740*C740</f>
        <v>0.8</v>
      </c>
      <c r="AB740" s="5" t="n">
        <f aca="false">$Z740*$Y740*D740</f>
        <v>1.6</v>
      </c>
      <c r="AC740" s="5" t="n">
        <f aca="false">$Z740*$Y740*E740</f>
        <v>0</v>
      </c>
      <c r="AD740" s="5" t="n">
        <f aca="false">$Z740*$Y740*F740</f>
        <v>1.6</v>
      </c>
      <c r="AE740" s="5" t="n">
        <f aca="false">$Z740*$Y740*G740</f>
        <v>0.2</v>
      </c>
      <c r="AF740" s="5" t="n">
        <f aca="false">$Z740*$Y740*H740</f>
        <v>1.8</v>
      </c>
      <c r="AG740" s="23" t="str">
        <f aca="false">IF(W740=X740,"CERTO","ERRADO")</f>
        <v>ERRADO</v>
      </c>
    </row>
    <row r="741" customFormat="false" ht="14.05" hidden="false" customHeight="false" outlineLevel="0" collapsed="false">
      <c r="B741" s="2" t="n">
        <v>38</v>
      </c>
      <c r="C741" s="3" t="n">
        <v>3</v>
      </c>
      <c r="D741" s="3" t="n">
        <v>5</v>
      </c>
      <c r="E741" s="3" t="n">
        <v>1</v>
      </c>
      <c r="F741" s="3" t="n">
        <v>9</v>
      </c>
      <c r="G741" s="3" t="n">
        <v>8</v>
      </c>
      <c r="H741" s="3" t="n">
        <v>2</v>
      </c>
      <c r="I741" s="4" t="n">
        <f aca="false">I740+AA740</f>
        <v>21.2</v>
      </c>
      <c r="J741" s="5" t="n">
        <f aca="false">J740+AB740</f>
        <v>6.19999999999999</v>
      </c>
      <c r="K741" s="5" t="n">
        <f aca="false">K740+AC740</f>
        <v>-1</v>
      </c>
      <c r="L741" s="5" t="n">
        <f aca="false">L740+AD740</f>
        <v>-7.60000000000001</v>
      </c>
      <c r="M741" s="5" t="n">
        <f aca="false">M740+AE740</f>
        <v>0.6</v>
      </c>
      <c r="N741" s="5" t="n">
        <f aca="false">N740+AF740</f>
        <v>-3.6</v>
      </c>
      <c r="O741" s="6" t="n">
        <f aca="false">$G$2</f>
        <v>0</v>
      </c>
      <c r="P741" s="7" t="n">
        <f aca="false">C741*I741</f>
        <v>63.6</v>
      </c>
      <c r="Q741" s="7" t="n">
        <f aca="false">D741*J741</f>
        <v>31</v>
      </c>
      <c r="R741" s="7" t="n">
        <f aca="false">E741*K741</f>
        <v>-1</v>
      </c>
      <c r="S741" s="7" t="n">
        <f aca="false">F741*L741</f>
        <v>-68.4000000000001</v>
      </c>
      <c r="T741" s="7" t="n">
        <f aca="false">G741*M741</f>
        <v>4.8</v>
      </c>
      <c r="U741" s="7" t="n">
        <f aca="false">H741*N741</f>
        <v>-7.19999999999999</v>
      </c>
      <c r="V741" s="6" t="n">
        <f aca="false">SUM(O741:U741)</f>
        <v>22.7999999999999</v>
      </c>
      <c r="W741" s="8" t="n">
        <f aca="false">IF(V741&gt;=0,1,-1)</f>
        <v>1</v>
      </c>
      <c r="X741" s="22" t="n">
        <f aca="false">IF((VALUE(C741&amp;D741&amp;E741&amp;F741&amp;G741&amp;H741))&lt;452947,-1,1)</f>
        <v>-1</v>
      </c>
      <c r="Y741" s="8" t="n">
        <f aca="false">X741-W741</f>
        <v>-2</v>
      </c>
      <c r="Z741" s="5" t="n">
        <f aca="false">$E$2</f>
        <v>0.1</v>
      </c>
      <c r="AA741" s="5" t="n">
        <f aca="false">$Z741*$Y741*C741</f>
        <v>-0.6</v>
      </c>
      <c r="AB741" s="5" t="n">
        <f aca="false">$Z741*$Y741*D741</f>
        <v>-1</v>
      </c>
      <c r="AC741" s="5" t="n">
        <f aca="false">$Z741*$Y741*E741</f>
        <v>-0.2</v>
      </c>
      <c r="AD741" s="5" t="n">
        <f aca="false">$Z741*$Y741*F741</f>
        <v>-1.8</v>
      </c>
      <c r="AE741" s="5" t="n">
        <f aca="false">$Z741*$Y741*G741</f>
        <v>-1.6</v>
      </c>
      <c r="AF741" s="5" t="n">
        <f aca="false">$Z741*$Y741*H741</f>
        <v>-0.4</v>
      </c>
      <c r="AG741" s="23" t="str">
        <f aca="false">IF(W741=X741,"CERTO","ERRADO")</f>
        <v>ERRADO</v>
      </c>
    </row>
    <row r="742" customFormat="false" ht="14.05" hidden="false" customHeight="false" outlineLevel="0" collapsed="false">
      <c r="B742" s="2" t="n">
        <v>39</v>
      </c>
      <c r="C742" s="3" t="n">
        <v>2</v>
      </c>
      <c r="D742" s="3" t="n">
        <v>7</v>
      </c>
      <c r="E742" s="3" t="n">
        <v>1</v>
      </c>
      <c r="F742" s="3" t="n">
        <v>9</v>
      </c>
      <c r="G742" s="3" t="n">
        <v>0</v>
      </c>
      <c r="H742" s="3" t="n">
        <v>3</v>
      </c>
      <c r="I742" s="4" t="n">
        <f aca="false">I741+AA741</f>
        <v>20.6</v>
      </c>
      <c r="J742" s="5" t="n">
        <f aca="false">J741+AB741</f>
        <v>5.19999999999999</v>
      </c>
      <c r="K742" s="5" t="n">
        <f aca="false">K741+AC741</f>
        <v>-1.2</v>
      </c>
      <c r="L742" s="5" t="n">
        <f aca="false">L741+AD741</f>
        <v>-9.40000000000001</v>
      </c>
      <c r="M742" s="5" t="n">
        <f aca="false">M741+AE741</f>
        <v>-1</v>
      </c>
      <c r="N742" s="5" t="n">
        <f aca="false">N741+AF741</f>
        <v>-4</v>
      </c>
      <c r="O742" s="6" t="n">
        <f aca="false">$G$2</f>
        <v>0</v>
      </c>
      <c r="P742" s="7" t="n">
        <f aca="false">C742*I742</f>
        <v>41.2</v>
      </c>
      <c r="Q742" s="7" t="n">
        <f aca="false">D742*J742</f>
        <v>36.4</v>
      </c>
      <c r="R742" s="7" t="n">
        <f aca="false">E742*K742</f>
        <v>-1.2</v>
      </c>
      <c r="S742" s="7" t="n">
        <f aca="false">F742*L742</f>
        <v>-84.6</v>
      </c>
      <c r="T742" s="7" t="n">
        <f aca="false">G742*M742</f>
        <v>-0</v>
      </c>
      <c r="U742" s="7" t="n">
        <f aca="false">H742*N742</f>
        <v>-12</v>
      </c>
      <c r="V742" s="6" t="n">
        <f aca="false">SUM(O742:U742)</f>
        <v>-20.2000000000001</v>
      </c>
      <c r="W742" s="8" t="n">
        <f aca="false">IF(V742&gt;=0,1,-1)</f>
        <v>-1</v>
      </c>
      <c r="X742" s="22" t="n">
        <f aca="false">IF((VALUE(C742&amp;D742&amp;E742&amp;F742&amp;G742&amp;H742))&lt;452947,-1,1)</f>
        <v>-1</v>
      </c>
      <c r="Y742" s="8" t="n">
        <f aca="false">X742-W742</f>
        <v>0</v>
      </c>
      <c r="Z742" s="5" t="n">
        <f aca="false">$E$2</f>
        <v>0.1</v>
      </c>
      <c r="AA742" s="5" t="n">
        <f aca="false">$Z742*$Y742*C742</f>
        <v>0</v>
      </c>
      <c r="AB742" s="5" t="n">
        <f aca="false">$Z742*$Y742*D742</f>
        <v>0</v>
      </c>
      <c r="AC742" s="5" t="n">
        <f aca="false">$Z742*$Y742*E742</f>
        <v>0</v>
      </c>
      <c r="AD742" s="5" t="n">
        <f aca="false">$Z742*$Y742*F742</f>
        <v>0</v>
      </c>
      <c r="AE742" s="5" t="n">
        <f aca="false">$Z742*$Y742*G742</f>
        <v>0</v>
      </c>
      <c r="AF742" s="5" t="n">
        <f aca="false">$Z742*$Y742*H742</f>
        <v>0</v>
      </c>
      <c r="AG742" s="23" t="str">
        <f aca="false">IF(W742=X742,"CERTO","ERRADO")</f>
        <v>CERTO</v>
      </c>
    </row>
    <row r="743" customFormat="false" ht="14.05" hidden="false" customHeight="false" outlineLevel="0" collapsed="false">
      <c r="B743" s="2" t="n">
        <v>40</v>
      </c>
      <c r="C743" s="3" t="n">
        <v>1</v>
      </c>
      <c r="D743" s="3" t="n">
        <v>5</v>
      </c>
      <c r="E743" s="3" t="n">
        <v>2</v>
      </c>
      <c r="F743" s="3" t="n">
        <v>9</v>
      </c>
      <c r="G743" s="3" t="n">
        <v>2</v>
      </c>
      <c r="H743" s="3" t="n">
        <v>5</v>
      </c>
      <c r="I743" s="4" t="n">
        <f aca="false">I742+AA742</f>
        <v>20.6</v>
      </c>
      <c r="J743" s="5" t="n">
        <f aca="false">J742+AB742</f>
        <v>5.19999999999999</v>
      </c>
      <c r="K743" s="5" t="n">
        <f aca="false">K742+AC742</f>
        <v>-1.2</v>
      </c>
      <c r="L743" s="5" t="n">
        <f aca="false">L742+AD742</f>
        <v>-9.40000000000001</v>
      </c>
      <c r="M743" s="5" t="n">
        <f aca="false">M742+AE742</f>
        <v>-1</v>
      </c>
      <c r="N743" s="5" t="n">
        <f aca="false">N742+AF742</f>
        <v>-4</v>
      </c>
      <c r="O743" s="6" t="n">
        <f aca="false">$G$2</f>
        <v>0</v>
      </c>
      <c r="P743" s="7" t="n">
        <f aca="false">C743*I743</f>
        <v>20.6</v>
      </c>
      <c r="Q743" s="7" t="n">
        <f aca="false">D743*J743</f>
        <v>26</v>
      </c>
      <c r="R743" s="7" t="n">
        <f aca="false">E743*K743</f>
        <v>-2.4</v>
      </c>
      <c r="S743" s="7" t="n">
        <f aca="false">F743*L743</f>
        <v>-84.6</v>
      </c>
      <c r="T743" s="7" t="n">
        <f aca="false">G743*M743</f>
        <v>-2</v>
      </c>
      <c r="U743" s="7" t="n">
        <f aca="false">H743*N743</f>
        <v>-20</v>
      </c>
      <c r="V743" s="6" t="n">
        <f aca="false">SUM(O743:U743)</f>
        <v>-62.4000000000001</v>
      </c>
      <c r="W743" s="8" t="n">
        <f aca="false">IF(V743&gt;=0,1,-1)</f>
        <v>-1</v>
      </c>
      <c r="X743" s="22" t="n">
        <f aca="false">IF((VALUE(C743&amp;D743&amp;E743&amp;F743&amp;G743&amp;H743))&lt;452947,-1,1)</f>
        <v>-1</v>
      </c>
      <c r="Y743" s="8" t="n">
        <f aca="false">X743-W743</f>
        <v>0</v>
      </c>
      <c r="Z743" s="5" t="n">
        <f aca="false">$E$2</f>
        <v>0.1</v>
      </c>
      <c r="AA743" s="5" t="n">
        <f aca="false">$Z743*$Y743*C743</f>
        <v>0</v>
      </c>
      <c r="AB743" s="5" t="n">
        <f aca="false">$Z743*$Y743*D743</f>
        <v>0</v>
      </c>
      <c r="AC743" s="5" t="n">
        <f aca="false">$Z743*$Y743*E743</f>
        <v>0</v>
      </c>
      <c r="AD743" s="5" t="n">
        <f aca="false">$Z743*$Y743*F743</f>
        <v>0</v>
      </c>
      <c r="AE743" s="5" t="n">
        <f aca="false">$Z743*$Y743*G743</f>
        <v>0</v>
      </c>
      <c r="AF743" s="5" t="n">
        <f aca="false">$Z743*$Y743*H743</f>
        <v>0</v>
      </c>
      <c r="AG743" s="23" t="str">
        <f aca="false">IF(W743=X743,"CERTO","ERRADO")</f>
        <v>CERTO</v>
      </c>
    </row>
    <row r="744" customFormat="false" ht="14.05" hidden="false" customHeight="false" outlineLevel="0" collapsed="false">
      <c r="B744" s="2" t="n">
        <v>41</v>
      </c>
      <c r="C744" s="3" t="n">
        <v>3</v>
      </c>
      <c r="D744" s="3" t="n">
        <v>2</v>
      </c>
      <c r="E744" s="3" t="n">
        <v>1</v>
      </c>
      <c r="F744" s="3" t="n">
        <v>9</v>
      </c>
      <c r="G744" s="3" t="n">
        <v>1</v>
      </c>
      <c r="H744" s="3" t="n">
        <v>9</v>
      </c>
      <c r="I744" s="4" t="n">
        <f aca="false">I743+AA743</f>
        <v>20.6</v>
      </c>
      <c r="J744" s="5" t="n">
        <f aca="false">J743+AB743</f>
        <v>5.19999999999999</v>
      </c>
      <c r="K744" s="5" t="n">
        <f aca="false">K743+AC743</f>
        <v>-1.2</v>
      </c>
      <c r="L744" s="5" t="n">
        <f aca="false">L743+AD743</f>
        <v>-9.40000000000001</v>
      </c>
      <c r="M744" s="5" t="n">
        <f aca="false">M743+AE743</f>
        <v>-1</v>
      </c>
      <c r="N744" s="5" t="n">
        <f aca="false">N743+AF743</f>
        <v>-4</v>
      </c>
      <c r="O744" s="6" t="n">
        <f aca="false">$G$2</f>
        <v>0</v>
      </c>
      <c r="P744" s="7" t="n">
        <f aca="false">C744*I744</f>
        <v>61.8</v>
      </c>
      <c r="Q744" s="7" t="n">
        <f aca="false">D744*J744</f>
        <v>10.4</v>
      </c>
      <c r="R744" s="7" t="n">
        <f aca="false">E744*K744</f>
        <v>-1.2</v>
      </c>
      <c r="S744" s="7" t="n">
        <f aca="false">F744*L744</f>
        <v>-84.6</v>
      </c>
      <c r="T744" s="7" t="n">
        <f aca="false">G744*M744</f>
        <v>-1</v>
      </c>
      <c r="U744" s="7" t="n">
        <f aca="false">H744*N744</f>
        <v>-36</v>
      </c>
      <c r="V744" s="6" t="n">
        <f aca="false">SUM(O744:U744)</f>
        <v>-50.6000000000001</v>
      </c>
      <c r="W744" s="8" t="n">
        <f aca="false">IF(V744&gt;=0,1,-1)</f>
        <v>-1</v>
      </c>
      <c r="X744" s="22" t="n">
        <f aca="false">IF((VALUE(C744&amp;D744&amp;E744&amp;F744&amp;G744&amp;H744))&lt;452947,-1,1)</f>
        <v>-1</v>
      </c>
      <c r="Y744" s="8" t="n">
        <f aca="false">X744-W744</f>
        <v>0</v>
      </c>
      <c r="Z744" s="5" t="n">
        <f aca="false">$E$2</f>
        <v>0.1</v>
      </c>
      <c r="AA744" s="5" t="n">
        <f aca="false">$Z744*$Y744*C744</f>
        <v>0</v>
      </c>
      <c r="AB744" s="5" t="n">
        <f aca="false">$Z744*$Y744*D744</f>
        <v>0</v>
      </c>
      <c r="AC744" s="5" t="n">
        <f aca="false">$Z744*$Y744*E744</f>
        <v>0</v>
      </c>
      <c r="AD744" s="5" t="n">
        <f aca="false">$Z744*$Y744*F744</f>
        <v>0</v>
      </c>
      <c r="AE744" s="5" t="n">
        <f aca="false">$Z744*$Y744*G744</f>
        <v>0</v>
      </c>
      <c r="AF744" s="5" t="n">
        <f aca="false">$Z744*$Y744*H744</f>
        <v>0</v>
      </c>
      <c r="AG744" s="23" t="str">
        <f aca="false">IF(W744=X744,"CERTO","ERRADO")</f>
        <v>CERTO</v>
      </c>
    </row>
    <row r="745" customFormat="false" ht="14.05" hidden="false" customHeight="false" outlineLevel="0" collapsed="false">
      <c r="B745" s="2" t="n">
        <v>42</v>
      </c>
      <c r="C745" s="3" t="n">
        <v>5</v>
      </c>
      <c r="D745" s="3" t="n">
        <v>7</v>
      </c>
      <c r="E745" s="3" t="n">
        <v>4</v>
      </c>
      <c r="F745" s="3" t="n">
        <v>9</v>
      </c>
      <c r="G745" s="3" t="n">
        <v>2</v>
      </c>
      <c r="H745" s="3" t="n">
        <v>8</v>
      </c>
      <c r="I745" s="4" t="n">
        <f aca="false">I744+AA744</f>
        <v>20.6</v>
      </c>
      <c r="J745" s="5" t="n">
        <f aca="false">J744+AB744</f>
        <v>5.19999999999999</v>
      </c>
      <c r="K745" s="5" t="n">
        <f aca="false">K744+AC744</f>
        <v>-1.2</v>
      </c>
      <c r="L745" s="5" t="n">
        <f aca="false">L744+AD744</f>
        <v>-9.40000000000001</v>
      </c>
      <c r="M745" s="5" t="n">
        <f aca="false">M744+AE744</f>
        <v>-1</v>
      </c>
      <c r="N745" s="5" t="n">
        <f aca="false">N744+AF744</f>
        <v>-4</v>
      </c>
      <c r="O745" s="6" t="n">
        <f aca="false">$G$2</f>
        <v>0</v>
      </c>
      <c r="P745" s="7" t="n">
        <f aca="false">C745*I745</f>
        <v>103</v>
      </c>
      <c r="Q745" s="7" t="n">
        <f aca="false">D745*J745</f>
        <v>36.4</v>
      </c>
      <c r="R745" s="7" t="n">
        <f aca="false">E745*K745</f>
        <v>-4.8</v>
      </c>
      <c r="S745" s="7" t="n">
        <f aca="false">F745*L745</f>
        <v>-84.6</v>
      </c>
      <c r="T745" s="7" t="n">
        <f aca="false">G745*M745</f>
        <v>-2</v>
      </c>
      <c r="U745" s="7" t="n">
        <f aca="false">H745*N745</f>
        <v>-32</v>
      </c>
      <c r="V745" s="6" t="n">
        <f aca="false">SUM(O745:U745)</f>
        <v>15.9999999999999</v>
      </c>
      <c r="W745" s="8" t="n">
        <f aca="false">IF(V745&gt;=0,1,-1)</f>
        <v>1</v>
      </c>
      <c r="X745" s="22" t="n">
        <f aca="false">IF((VALUE(C745&amp;D745&amp;E745&amp;F745&amp;G745&amp;H745))&lt;452947,-1,1)</f>
        <v>1</v>
      </c>
      <c r="Y745" s="8" t="n">
        <f aca="false">X745-W745</f>
        <v>0</v>
      </c>
      <c r="Z745" s="5" t="n">
        <f aca="false">$E$2</f>
        <v>0.1</v>
      </c>
      <c r="AA745" s="5" t="n">
        <f aca="false">$Z745*$Y745*C745</f>
        <v>0</v>
      </c>
      <c r="AB745" s="5" t="n">
        <f aca="false">$Z745*$Y745*D745</f>
        <v>0</v>
      </c>
      <c r="AC745" s="5" t="n">
        <f aca="false">$Z745*$Y745*E745</f>
        <v>0</v>
      </c>
      <c r="AD745" s="5" t="n">
        <f aca="false">$Z745*$Y745*F745</f>
        <v>0</v>
      </c>
      <c r="AE745" s="5" t="n">
        <f aca="false">$Z745*$Y745*G745</f>
        <v>0</v>
      </c>
      <c r="AF745" s="5" t="n">
        <f aca="false">$Z745*$Y745*H745</f>
        <v>0</v>
      </c>
      <c r="AG745" s="23" t="str">
        <f aca="false">IF(W745=X745,"CERTO","ERRADO")</f>
        <v>CERTO</v>
      </c>
    </row>
    <row r="746" customFormat="false" ht="14.05" hidden="false" customHeight="false" outlineLevel="0" collapsed="false">
      <c r="B746" s="2" t="n">
        <v>43</v>
      </c>
      <c r="C746" s="3" t="n">
        <v>7</v>
      </c>
      <c r="D746" s="3" t="n">
        <v>9</v>
      </c>
      <c r="E746" s="3" t="n">
        <v>2</v>
      </c>
      <c r="F746" s="3" t="n">
        <v>9</v>
      </c>
      <c r="G746" s="3" t="n">
        <v>9</v>
      </c>
      <c r="H746" s="3" t="n">
        <v>2</v>
      </c>
      <c r="I746" s="4" t="n">
        <f aca="false">I745+AA745</f>
        <v>20.6</v>
      </c>
      <c r="J746" s="5" t="n">
        <f aca="false">J745+AB745</f>
        <v>5.19999999999999</v>
      </c>
      <c r="K746" s="5" t="n">
        <f aca="false">K745+AC745</f>
        <v>-1.2</v>
      </c>
      <c r="L746" s="5" t="n">
        <f aca="false">L745+AD745</f>
        <v>-9.40000000000001</v>
      </c>
      <c r="M746" s="5" t="n">
        <f aca="false">M745+AE745</f>
        <v>-1</v>
      </c>
      <c r="N746" s="5" t="n">
        <f aca="false">N745+AF745</f>
        <v>-4</v>
      </c>
      <c r="O746" s="6" t="n">
        <f aca="false">$G$2</f>
        <v>0</v>
      </c>
      <c r="P746" s="7" t="n">
        <f aca="false">C746*I746</f>
        <v>144.2</v>
      </c>
      <c r="Q746" s="7" t="n">
        <f aca="false">D746*J746</f>
        <v>46.7999999999999</v>
      </c>
      <c r="R746" s="7" t="n">
        <f aca="false">E746*K746</f>
        <v>-2.4</v>
      </c>
      <c r="S746" s="7" t="n">
        <f aca="false">F746*L746</f>
        <v>-84.6</v>
      </c>
      <c r="T746" s="7" t="n">
        <f aca="false">G746*M746</f>
        <v>-9</v>
      </c>
      <c r="U746" s="7" t="n">
        <f aca="false">H746*N746</f>
        <v>-8</v>
      </c>
      <c r="V746" s="6" t="n">
        <f aca="false">SUM(O746:U746)</f>
        <v>86.9999999999998</v>
      </c>
      <c r="W746" s="8" t="n">
        <f aca="false">IF(V746&gt;=0,1,-1)</f>
        <v>1</v>
      </c>
      <c r="X746" s="22" t="n">
        <f aca="false">IF((VALUE(C746&amp;D746&amp;E746&amp;F746&amp;G746&amp;H746))&lt;452947,-1,1)</f>
        <v>1</v>
      </c>
      <c r="Y746" s="8" t="n">
        <f aca="false">X746-W746</f>
        <v>0</v>
      </c>
      <c r="Z746" s="5" t="n">
        <f aca="false">$E$2</f>
        <v>0.1</v>
      </c>
      <c r="AA746" s="5" t="n">
        <f aca="false">$Z746*$Y746*C746</f>
        <v>0</v>
      </c>
      <c r="AB746" s="5" t="n">
        <f aca="false">$Z746*$Y746*D746</f>
        <v>0</v>
      </c>
      <c r="AC746" s="5" t="n">
        <f aca="false">$Z746*$Y746*E746</f>
        <v>0</v>
      </c>
      <c r="AD746" s="5" t="n">
        <f aca="false">$Z746*$Y746*F746</f>
        <v>0</v>
      </c>
      <c r="AE746" s="5" t="n">
        <f aca="false">$Z746*$Y746*G746</f>
        <v>0</v>
      </c>
      <c r="AF746" s="5" t="n">
        <f aca="false">$Z746*$Y746*H746</f>
        <v>0</v>
      </c>
      <c r="AG746" s="23" t="str">
        <f aca="false">IF(W746=X746,"CERTO","ERRADO")</f>
        <v>CERTO</v>
      </c>
    </row>
    <row r="747" customFormat="false" ht="14.05" hidden="false" customHeight="false" outlineLevel="0" collapsed="false">
      <c r="B747" s="2" t="n">
        <v>44</v>
      </c>
      <c r="C747" s="3" t="n">
        <v>4</v>
      </c>
      <c r="D747" s="3" t="n">
        <v>9</v>
      </c>
      <c r="E747" s="3" t="n">
        <v>1</v>
      </c>
      <c r="F747" s="3" t="n">
        <v>9</v>
      </c>
      <c r="G747" s="3" t="n">
        <v>7</v>
      </c>
      <c r="H747" s="3" t="n">
        <v>6</v>
      </c>
      <c r="I747" s="4" t="n">
        <f aca="false">I746+AA746</f>
        <v>20.6</v>
      </c>
      <c r="J747" s="5" t="n">
        <f aca="false">J746+AB746</f>
        <v>5.19999999999999</v>
      </c>
      <c r="K747" s="5" t="n">
        <f aca="false">K746+AC746</f>
        <v>-1.2</v>
      </c>
      <c r="L747" s="5" t="n">
        <f aca="false">L746+AD746</f>
        <v>-9.40000000000001</v>
      </c>
      <c r="M747" s="5" t="n">
        <f aca="false">M746+AE746</f>
        <v>-1</v>
      </c>
      <c r="N747" s="5" t="n">
        <f aca="false">N746+AF746</f>
        <v>-4</v>
      </c>
      <c r="O747" s="6" t="n">
        <f aca="false">$G$2</f>
        <v>0</v>
      </c>
      <c r="P747" s="7" t="n">
        <f aca="false">C747*I747</f>
        <v>82.4</v>
      </c>
      <c r="Q747" s="7" t="n">
        <f aca="false">D747*J747</f>
        <v>46.7999999999999</v>
      </c>
      <c r="R747" s="7" t="n">
        <f aca="false">E747*K747</f>
        <v>-1.2</v>
      </c>
      <c r="S747" s="7" t="n">
        <f aca="false">F747*L747</f>
        <v>-84.6</v>
      </c>
      <c r="T747" s="7" t="n">
        <f aca="false">G747*M747</f>
        <v>-7</v>
      </c>
      <c r="U747" s="7" t="n">
        <f aca="false">H747*N747</f>
        <v>-24</v>
      </c>
      <c r="V747" s="6" t="n">
        <f aca="false">SUM(O747:U747)</f>
        <v>12.3999999999999</v>
      </c>
      <c r="W747" s="8" t="n">
        <f aca="false">IF(V747&gt;=0,1,-1)</f>
        <v>1</v>
      </c>
      <c r="X747" s="22" t="n">
        <f aca="false">IF((VALUE(C747&amp;D747&amp;E747&amp;F747&amp;G747&amp;H747))&lt;452947,-1,1)</f>
        <v>1</v>
      </c>
      <c r="Y747" s="8" t="n">
        <f aca="false">X747-W747</f>
        <v>0</v>
      </c>
      <c r="Z747" s="5" t="n">
        <f aca="false">$E$2</f>
        <v>0.1</v>
      </c>
      <c r="AA747" s="5" t="n">
        <f aca="false">$Z747*$Y747*C747</f>
        <v>0</v>
      </c>
      <c r="AB747" s="5" t="n">
        <f aca="false">$Z747*$Y747*D747</f>
        <v>0</v>
      </c>
      <c r="AC747" s="5" t="n">
        <f aca="false">$Z747*$Y747*E747</f>
        <v>0</v>
      </c>
      <c r="AD747" s="5" t="n">
        <f aca="false">$Z747*$Y747*F747</f>
        <v>0</v>
      </c>
      <c r="AE747" s="5" t="n">
        <f aca="false">$Z747*$Y747*G747</f>
        <v>0</v>
      </c>
      <c r="AF747" s="5" t="n">
        <f aca="false">$Z747*$Y747*H747</f>
        <v>0</v>
      </c>
      <c r="AG747" s="23" t="str">
        <f aca="false">IF(W747=X747,"CERTO","ERRADO")</f>
        <v>CERTO</v>
      </c>
    </row>
    <row r="748" customFormat="false" ht="14.05" hidden="false" customHeight="false" outlineLevel="0" collapsed="false">
      <c r="B748" s="2" t="n">
        <v>45</v>
      </c>
      <c r="C748" s="3" t="n">
        <v>2</v>
      </c>
      <c r="D748" s="3" t="n">
        <v>1</v>
      </c>
      <c r="E748" s="3" t="n">
        <v>2</v>
      </c>
      <c r="F748" s="3" t="n">
        <v>9</v>
      </c>
      <c r="G748" s="3" t="n">
        <v>1</v>
      </c>
      <c r="H748" s="3" t="n">
        <v>8</v>
      </c>
      <c r="I748" s="4" t="n">
        <f aca="false">I747+AA747</f>
        <v>20.6</v>
      </c>
      <c r="J748" s="5" t="n">
        <f aca="false">J747+AB747</f>
        <v>5.19999999999999</v>
      </c>
      <c r="K748" s="5" t="n">
        <f aca="false">K747+AC747</f>
        <v>-1.2</v>
      </c>
      <c r="L748" s="5" t="n">
        <f aca="false">L747+AD747</f>
        <v>-9.40000000000001</v>
      </c>
      <c r="M748" s="5" t="n">
        <f aca="false">M747+AE747</f>
        <v>-1</v>
      </c>
      <c r="N748" s="5" t="n">
        <f aca="false">N747+AF747</f>
        <v>-4</v>
      </c>
      <c r="O748" s="6" t="n">
        <f aca="false">$G$2</f>
        <v>0</v>
      </c>
      <c r="P748" s="7" t="n">
        <f aca="false">C748*I748</f>
        <v>41.2</v>
      </c>
      <c r="Q748" s="7" t="n">
        <f aca="false">D748*J748</f>
        <v>5.19999999999999</v>
      </c>
      <c r="R748" s="7" t="n">
        <f aca="false">E748*K748</f>
        <v>-2.4</v>
      </c>
      <c r="S748" s="7" t="n">
        <f aca="false">F748*L748</f>
        <v>-84.6</v>
      </c>
      <c r="T748" s="7" t="n">
        <f aca="false">G748*M748</f>
        <v>-1</v>
      </c>
      <c r="U748" s="7" t="n">
        <f aca="false">H748*N748</f>
        <v>-32</v>
      </c>
      <c r="V748" s="6" t="n">
        <f aca="false">SUM(O748:U748)</f>
        <v>-73.6000000000001</v>
      </c>
      <c r="W748" s="8" t="n">
        <f aca="false">IF(V748&gt;=0,1,-1)</f>
        <v>-1</v>
      </c>
      <c r="X748" s="22" t="n">
        <f aca="false">IF((VALUE(C748&amp;D748&amp;E748&amp;F748&amp;G748&amp;H748))&lt;452947,-1,1)</f>
        <v>-1</v>
      </c>
      <c r="Y748" s="8" t="n">
        <f aca="false">X748-W748</f>
        <v>0</v>
      </c>
      <c r="Z748" s="5" t="n">
        <f aca="false">$E$2</f>
        <v>0.1</v>
      </c>
      <c r="AA748" s="5" t="n">
        <f aca="false">$Z748*$Y748*C748</f>
        <v>0</v>
      </c>
      <c r="AB748" s="5" t="n">
        <f aca="false">$Z748*$Y748*D748</f>
        <v>0</v>
      </c>
      <c r="AC748" s="5" t="n">
        <f aca="false">$Z748*$Y748*E748</f>
        <v>0</v>
      </c>
      <c r="AD748" s="5" t="n">
        <f aca="false">$Z748*$Y748*F748</f>
        <v>0</v>
      </c>
      <c r="AE748" s="5" t="n">
        <f aca="false">$Z748*$Y748*G748</f>
        <v>0</v>
      </c>
      <c r="AF748" s="5" t="n">
        <f aca="false">$Z748*$Y748*H748</f>
        <v>0</v>
      </c>
      <c r="AG748" s="23" t="str">
        <f aca="false">IF(W748=X748,"CERTO","ERRADO")</f>
        <v>CERTO</v>
      </c>
    </row>
    <row r="749" customFormat="false" ht="14.05" hidden="false" customHeight="false" outlineLevel="0" collapsed="false">
      <c r="B749" s="2" t="n">
        <v>46</v>
      </c>
      <c r="C749" s="3" t="n">
        <v>5</v>
      </c>
      <c r="D749" s="3" t="n">
        <v>7</v>
      </c>
      <c r="E749" s="3" t="n">
        <v>2</v>
      </c>
      <c r="F749" s="3" t="n">
        <v>1</v>
      </c>
      <c r="G749" s="3" t="n">
        <v>4</v>
      </c>
      <c r="H749" s="3" t="n">
        <v>7</v>
      </c>
      <c r="I749" s="4" t="n">
        <f aca="false">I748+AA748</f>
        <v>20.6</v>
      </c>
      <c r="J749" s="5" t="n">
        <f aca="false">J748+AB748</f>
        <v>5.19999999999999</v>
      </c>
      <c r="K749" s="5" t="n">
        <f aca="false">K748+AC748</f>
        <v>-1.2</v>
      </c>
      <c r="L749" s="5" t="n">
        <f aca="false">L748+AD748</f>
        <v>-9.40000000000001</v>
      </c>
      <c r="M749" s="5" t="n">
        <f aca="false">M748+AE748</f>
        <v>-1</v>
      </c>
      <c r="N749" s="5" t="n">
        <f aca="false">N748+AF748</f>
        <v>-4</v>
      </c>
      <c r="O749" s="6" t="n">
        <f aca="false">$G$2</f>
        <v>0</v>
      </c>
      <c r="P749" s="7" t="n">
        <f aca="false">C749*I749</f>
        <v>103</v>
      </c>
      <c r="Q749" s="7" t="n">
        <f aca="false">D749*J749</f>
        <v>36.4</v>
      </c>
      <c r="R749" s="7" t="n">
        <f aca="false">E749*K749</f>
        <v>-2.4</v>
      </c>
      <c r="S749" s="7" t="n">
        <f aca="false">F749*L749</f>
        <v>-9.40000000000001</v>
      </c>
      <c r="T749" s="7" t="n">
        <f aca="false">G749*M749</f>
        <v>-4</v>
      </c>
      <c r="U749" s="7" t="n">
        <f aca="false">H749*N749</f>
        <v>-28</v>
      </c>
      <c r="V749" s="6" t="n">
        <f aca="false">SUM(O749:U749)</f>
        <v>95.5999999999999</v>
      </c>
      <c r="W749" s="8" t="n">
        <f aca="false">IF(V749&gt;=0,1,-1)</f>
        <v>1</v>
      </c>
      <c r="X749" s="22" t="n">
        <f aca="false">IF((VALUE(C749&amp;D749&amp;E749&amp;F749&amp;G749&amp;H749))&lt;452947,-1,1)</f>
        <v>1</v>
      </c>
      <c r="Y749" s="8" t="n">
        <f aca="false">X749-W749</f>
        <v>0</v>
      </c>
      <c r="Z749" s="5" t="n">
        <f aca="false">$E$2</f>
        <v>0.1</v>
      </c>
      <c r="AA749" s="5" t="n">
        <f aca="false">$Z749*$Y749*C749</f>
        <v>0</v>
      </c>
      <c r="AB749" s="5" t="n">
        <f aca="false">$Z749*$Y749*D749</f>
        <v>0</v>
      </c>
      <c r="AC749" s="5" t="n">
        <f aca="false">$Z749*$Y749*E749</f>
        <v>0</v>
      </c>
      <c r="AD749" s="5" t="n">
        <f aca="false">$Z749*$Y749*F749</f>
        <v>0</v>
      </c>
      <c r="AE749" s="5" t="n">
        <f aca="false">$Z749*$Y749*G749</f>
        <v>0</v>
      </c>
      <c r="AF749" s="5" t="n">
        <f aca="false">$Z749*$Y749*H749</f>
        <v>0</v>
      </c>
      <c r="AG749" s="23" t="str">
        <f aca="false">IF(W749=X749,"CERTO","ERRADO")</f>
        <v>CERTO</v>
      </c>
    </row>
    <row r="750" customFormat="false" ht="14.05" hidden="false" customHeight="false" outlineLevel="0" collapsed="false">
      <c r="A750" s="12" t="s">
        <v>33</v>
      </c>
      <c r="B750" s="2" t="n">
        <v>47</v>
      </c>
      <c r="C750" s="3" t="n">
        <v>1</v>
      </c>
      <c r="D750" s="3" t="n">
        <v>5</v>
      </c>
      <c r="E750" s="3" t="n">
        <v>5</v>
      </c>
      <c r="F750" s="3" t="n">
        <v>9</v>
      </c>
      <c r="G750" s="3" t="n">
        <v>4</v>
      </c>
      <c r="H750" s="3" t="n">
        <v>9</v>
      </c>
      <c r="I750" s="4" t="n">
        <f aca="false">I749+AA749</f>
        <v>20.6</v>
      </c>
      <c r="J750" s="5" t="n">
        <f aca="false">J749+AB749</f>
        <v>5.19999999999999</v>
      </c>
      <c r="K750" s="5" t="n">
        <f aca="false">K749+AC749</f>
        <v>-1.2</v>
      </c>
      <c r="L750" s="5" t="n">
        <f aca="false">L749+AD749</f>
        <v>-9.40000000000001</v>
      </c>
      <c r="M750" s="5" t="n">
        <f aca="false">M749+AE749</f>
        <v>-1</v>
      </c>
      <c r="N750" s="5" t="n">
        <f aca="false">N749+AF749</f>
        <v>-4</v>
      </c>
      <c r="O750" s="6" t="n">
        <f aca="false">$G$2</f>
        <v>0</v>
      </c>
      <c r="P750" s="7" t="n">
        <f aca="false">C750*I750</f>
        <v>20.6</v>
      </c>
      <c r="Q750" s="7" t="n">
        <f aca="false">D750*J750</f>
        <v>26</v>
      </c>
      <c r="R750" s="7" t="n">
        <f aca="false">E750*K750</f>
        <v>-6</v>
      </c>
      <c r="S750" s="7" t="n">
        <f aca="false">F750*L750</f>
        <v>-84.6</v>
      </c>
      <c r="T750" s="7" t="n">
        <f aca="false">G750*M750</f>
        <v>-4</v>
      </c>
      <c r="U750" s="7" t="n">
        <f aca="false">H750*N750</f>
        <v>-36</v>
      </c>
      <c r="V750" s="6" t="n">
        <f aca="false">SUM(O750:U750)</f>
        <v>-84.0000000000001</v>
      </c>
      <c r="W750" s="8" t="n">
        <f aca="false">IF(V750&gt;=0,1,-1)</f>
        <v>-1</v>
      </c>
      <c r="X750" s="22" t="n">
        <f aca="false">IF((VALUE(C750&amp;D750&amp;E750&amp;F750&amp;G750&amp;H750))&lt;452947,-1,1)</f>
        <v>-1</v>
      </c>
      <c r="Y750" s="8" t="n">
        <f aca="false">X750-W750</f>
        <v>0</v>
      </c>
      <c r="Z750" s="5" t="n">
        <f aca="false">$E$2</f>
        <v>0.1</v>
      </c>
      <c r="AA750" s="5" t="n">
        <f aca="false">$Z750*$Y750*C750</f>
        <v>0</v>
      </c>
      <c r="AB750" s="5" t="n">
        <f aca="false">$Z750*$Y750*D750</f>
        <v>0</v>
      </c>
      <c r="AC750" s="5" t="n">
        <f aca="false">$Z750*$Y750*E750</f>
        <v>0</v>
      </c>
      <c r="AD750" s="5" t="n">
        <f aca="false">$Z750*$Y750*F750</f>
        <v>0</v>
      </c>
      <c r="AE750" s="5" t="n">
        <f aca="false">$Z750*$Y750*G750</f>
        <v>0</v>
      </c>
      <c r="AF750" s="5" t="n">
        <f aca="false">$Z750*$Y750*H750</f>
        <v>0</v>
      </c>
      <c r="AG750" s="23" t="str">
        <f aca="false">IF(W750=X750,"CERTO","ERRADO")</f>
        <v>CERTO</v>
      </c>
    </row>
    <row r="751" customFormat="false" ht="14.05" hidden="false" customHeight="false" outlineLevel="0" collapsed="false">
      <c r="A751" s="24" t="n">
        <f aca="false">SUM(Y704:Y753)</f>
        <v>0</v>
      </c>
      <c r="B751" s="2" t="n">
        <v>48</v>
      </c>
      <c r="C751" s="3" t="n">
        <v>7</v>
      </c>
      <c r="D751" s="3" t="n">
        <v>2</v>
      </c>
      <c r="E751" s="3" t="n">
        <v>5</v>
      </c>
      <c r="F751" s="3" t="n">
        <v>5</v>
      </c>
      <c r="G751" s="3" t="n">
        <v>2</v>
      </c>
      <c r="H751" s="3" t="n">
        <v>8</v>
      </c>
      <c r="I751" s="4" t="n">
        <f aca="false">I750+AA750</f>
        <v>20.6</v>
      </c>
      <c r="J751" s="5" t="n">
        <f aca="false">J750+AB750</f>
        <v>5.19999999999999</v>
      </c>
      <c r="K751" s="5" t="n">
        <f aca="false">K750+AC750</f>
        <v>-1.2</v>
      </c>
      <c r="L751" s="5" t="n">
        <f aca="false">L750+AD750</f>
        <v>-9.40000000000001</v>
      </c>
      <c r="M751" s="5" t="n">
        <f aca="false">M750+AE750</f>
        <v>-1</v>
      </c>
      <c r="N751" s="5" t="n">
        <f aca="false">N750+AF750</f>
        <v>-4</v>
      </c>
      <c r="O751" s="6" t="n">
        <f aca="false">$G$2</f>
        <v>0</v>
      </c>
      <c r="P751" s="7" t="n">
        <f aca="false">C751*I751</f>
        <v>144.2</v>
      </c>
      <c r="Q751" s="7" t="n">
        <f aca="false">D751*J751</f>
        <v>10.4</v>
      </c>
      <c r="R751" s="7" t="n">
        <f aca="false">E751*K751</f>
        <v>-6</v>
      </c>
      <c r="S751" s="7" t="n">
        <f aca="false">F751*L751</f>
        <v>-47</v>
      </c>
      <c r="T751" s="7" t="n">
        <f aca="false">G751*M751</f>
        <v>-2</v>
      </c>
      <c r="U751" s="7" t="n">
        <f aca="false">H751*N751</f>
        <v>-32</v>
      </c>
      <c r="V751" s="6" t="n">
        <f aca="false">SUM(O751:U751)</f>
        <v>67.5999999999999</v>
      </c>
      <c r="W751" s="8" t="n">
        <f aca="false">IF(V751&gt;=0,1,-1)</f>
        <v>1</v>
      </c>
      <c r="X751" s="22" t="n">
        <f aca="false">IF((VALUE(C751&amp;D751&amp;E751&amp;F751&amp;G751&amp;H751))&lt;452947,-1,1)</f>
        <v>1</v>
      </c>
      <c r="Y751" s="8" t="n">
        <f aca="false">X751-W751</f>
        <v>0</v>
      </c>
      <c r="Z751" s="5" t="n">
        <f aca="false">$E$2</f>
        <v>0.1</v>
      </c>
      <c r="AA751" s="5" t="n">
        <f aca="false">$Z751*$Y751*C751</f>
        <v>0</v>
      </c>
      <c r="AB751" s="5" t="n">
        <f aca="false">$Z751*$Y751*D751</f>
        <v>0</v>
      </c>
      <c r="AC751" s="5" t="n">
        <f aca="false">$Z751*$Y751*E751</f>
        <v>0</v>
      </c>
      <c r="AD751" s="5" t="n">
        <f aca="false">$Z751*$Y751*F751</f>
        <v>0</v>
      </c>
      <c r="AE751" s="5" t="n">
        <f aca="false">$Z751*$Y751*G751</f>
        <v>0</v>
      </c>
      <c r="AF751" s="5" t="n">
        <f aca="false">$Z751*$Y751*H751</f>
        <v>0</v>
      </c>
      <c r="AG751" s="23" t="str">
        <f aca="false">IF(W751=X751,"CERTO","ERRADO")</f>
        <v>CERTO</v>
      </c>
    </row>
    <row r="752" customFormat="false" ht="14.05" hidden="false" customHeight="false" outlineLevel="0" collapsed="false">
      <c r="A752" s="24" t="n">
        <f aca="false">SUMSQ(Y704:Y753)</f>
        <v>48</v>
      </c>
      <c r="B752" s="2" t="n">
        <v>49</v>
      </c>
      <c r="C752" s="3" t="n">
        <v>4</v>
      </c>
      <c r="D752" s="3" t="n">
        <v>4</v>
      </c>
      <c r="E752" s="3" t="n">
        <v>0</v>
      </c>
      <c r="F752" s="3" t="n">
        <v>9</v>
      </c>
      <c r="G752" s="3" t="n">
        <v>1</v>
      </c>
      <c r="H752" s="3" t="n">
        <v>9</v>
      </c>
      <c r="I752" s="4" t="n">
        <f aca="false">I751+AA751</f>
        <v>20.6</v>
      </c>
      <c r="J752" s="5" t="n">
        <f aca="false">J751+AB751</f>
        <v>5.19999999999999</v>
      </c>
      <c r="K752" s="5" t="n">
        <f aca="false">K751+AC751</f>
        <v>-1.2</v>
      </c>
      <c r="L752" s="5" t="n">
        <f aca="false">L751+AD751</f>
        <v>-9.40000000000001</v>
      </c>
      <c r="M752" s="5" t="n">
        <f aca="false">M751+AE751</f>
        <v>-1</v>
      </c>
      <c r="N752" s="5" t="n">
        <f aca="false">N751+AF751</f>
        <v>-4</v>
      </c>
      <c r="O752" s="6" t="n">
        <f aca="false">$G$2</f>
        <v>0</v>
      </c>
      <c r="P752" s="7" t="n">
        <f aca="false">C752*I752</f>
        <v>82.4</v>
      </c>
      <c r="Q752" s="7" t="n">
        <f aca="false">D752*J752</f>
        <v>20.8</v>
      </c>
      <c r="R752" s="7" t="n">
        <f aca="false">E752*K752</f>
        <v>-0</v>
      </c>
      <c r="S752" s="7" t="n">
        <f aca="false">F752*L752</f>
        <v>-84.6</v>
      </c>
      <c r="T752" s="7" t="n">
        <f aca="false">G752*M752</f>
        <v>-1</v>
      </c>
      <c r="U752" s="7" t="n">
        <f aca="false">H752*N752</f>
        <v>-36</v>
      </c>
      <c r="V752" s="6" t="n">
        <f aca="false">SUM(O752:U752)</f>
        <v>-18.4000000000001</v>
      </c>
      <c r="W752" s="8" t="n">
        <f aca="false">IF(V752&gt;=0,1,-1)</f>
        <v>-1</v>
      </c>
      <c r="X752" s="22" t="n">
        <f aca="false">IF((VALUE(C752&amp;D752&amp;E752&amp;F752&amp;G752&amp;H752))&lt;452947,-1,1)</f>
        <v>-1</v>
      </c>
      <c r="Y752" s="8" t="n">
        <f aca="false">X752-W752</f>
        <v>0</v>
      </c>
      <c r="Z752" s="5" t="n">
        <f aca="false">$E$2</f>
        <v>0.1</v>
      </c>
      <c r="AA752" s="5" t="n">
        <f aca="false">$Z752*$Y752*C752</f>
        <v>0</v>
      </c>
      <c r="AB752" s="5" t="n">
        <f aca="false">$Z752*$Y752*D752</f>
        <v>0</v>
      </c>
      <c r="AC752" s="5" t="n">
        <f aca="false">$Z752*$Y752*E752</f>
        <v>0</v>
      </c>
      <c r="AD752" s="5" t="n">
        <f aca="false">$Z752*$Y752*F752</f>
        <v>0</v>
      </c>
      <c r="AE752" s="5" t="n">
        <f aca="false">$Z752*$Y752*G752</f>
        <v>0</v>
      </c>
      <c r="AF752" s="5" t="n">
        <f aca="false">$Z752*$Y752*H752</f>
        <v>0</v>
      </c>
      <c r="AG752" s="23" t="str">
        <f aca="false">IF(W752=X752,"CERTO","ERRADO")</f>
        <v>CERTO</v>
      </c>
    </row>
    <row r="753" customFormat="false" ht="14.05" hidden="false" customHeight="false" outlineLevel="0" collapsed="false">
      <c r="A753" s="25" t="s">
        <v>3</v>
      </c>
      <c r="B753" s="26" t="n">
        <v>50</v>
      </c>
      <c r="C753" s="26" t="n">
        <v>1</v>
      </c>
      <c r="D753" s="26" t="n">
        <v>9</v>
      </c>
      <c r="E753" s="26" t="n">
        <v>0</v>
      </c>
      <c r="F753" s="26" t="n">
        <v>9</v>
      </c>
      <c r="G753" s="26" t="n">
        <v>4</v>
      </c>
      <c r="H753" s="26" t="n">
        <v>8</v>
      </c>
      <c r="I753" s="27" t="n">
        <f aca="false">I752+AA752</f>
        <v>20.6</v>
      </c>
      <c r="J753" s="28" t="n">
        <f aca="false">J752+AB752</f>
        <v>5.19999999999999</v>
      </c>
      <c r="K753" s="28" t="n">
        <f aca="false">K752+AC752</f>
        <v>-1.2</v>
      </c>
      <c r="L753" s="28" t="n">
        <f aca="false">L752+AD752</f>
        <v>-9.40000000000001</v>
      </c>
      <c r="M753" s="28" t="n">
        <f aca="false">M752+AE752</f>
        <v>-1</v>
      </c>
      <c r="N753" s="28" t="n">
        <f aca="false">N752+AF752</f>
        <v>-4</v>
      </c>
      <c r="O753" s="29" t="n">
        <f aca="false">$G$2</f>
        <v>0</v>
      </c>
      <c r="P753" s="30" t="n">
        <f aca="false">C753*I753</f>
        <v>20.6</v>
      </c>
      <c r="Q753" s="30" t="n">
        <f aca="false">D753*J753</f>
        <v>46.7999999999999</v>
      </c>
      <c r="R753" s="30" t="n">
        <f aca="false">E753*K753</f>
        <v>-0</v>
      </c>
      <c r="S753" s="30" t="n">
        <f aca="false">F753*L753</f>
        <v>-84.6</v>
      </c>
      <c r="T753" s="30" t="n">
        <f aca="false">G753*M753</f>
        <v>-4</v>
      </c>
      <c r="U753" s="30" t="n">
        <f aca="false">H753*N753</f>
        <v>-32</v>
      </c>
      <c r="V753" s="29" t="n">
        <f aca="false">SUM(O753:U753)</f>
        <v>-53.2000000000001</v>
      </c>
      <c r="W753" s="31" t="n">
        <f aca="false">IF(V753&gt;=0,1,-1)</f>
        <v>-1</v>
      </c>
      <c r="X753" s="32" t="n">
        <f aca="false">IF((VALUE(C753&amp;D753&amp;E753&amp;F753&amp;G753&amp;H753))&lt;452947,-1,1)</f>
        <v>-1</v>
      </c>
      <c r="Y753" s="31" t="n">
        <f aca="false">X753-W753</f>
        <v>0</v>
      </c>
      <c r="Z753" s="28" t="n">
        <f aca="false">$E$2</f>
        <v>0.1</v>
      </c>
      <c r="AA753" s="28" t="n">
        <f aca="false">$Z753*$Y753*C753</f>
        <v>0</v>
      </c>
      <c r="AB753" s="28" t="n">
        <f aca="false">$Z753*$Y753*D753</f>
        <v>0</v>
      </c>
      <c r="AC753" s="28" t="n">
        <f aca="false">$Z753*$Y753*E753</f>
        <v>0</v>
      </c>
      <c r="AD753" s="28" t="n">
        <f aca="false">$Z753*$Y753*F753</f>
        <v>0</v>
      </c>
      <c r="AE753" s="28" t="n">
        <f aca="false">$Z753*$Y753*G753</f>
        <v>0</v>
      </c>
      <c r="AF753" s="28" t="n">
        <f aca="false">$Z753*$Y753*H753</f>
        <v>0</v>
      </c>
      <c r="AG753" s="33" t="str">
        <f aca="false">IF(W753=X753,"CERTO","ERRADO")</f>
        <v>CERTO</v>
      </c>
    </row>
    <row r="754" customFormat="false" ht="14.05" hidden="false" customHeight="false" outlineLevel="0" collapsed="false">
      <c r="A754" s="2" t="n">
        <f aca="false">A704+1</f>
        <v>16</v>
      </c>
      <c r="B754" s="2" t="n">
        <v>1</v>
      </c>
      <c r="C754" s="3" t="n">
        <v>4</v>
      </c>
      <c r="D754" s="3" t="n">
        <v>5</v>
      </c>
      <c r="E754" s="3" t="n">
        <v>2</v>
      </c>
      <c r="F754" s="3" t="n">
        <v>9</v>
      </c>
      <c r="G754" s="3" t="n">
        <v>4</v>
      </c>
      <c r="H754" s="3" t="n">
        <v>7</v>
      </c>
      <c r="I754" s="4" t="n">
        <f aca="false">I753+AA753</f>
        <v>20.6</v>
      </c>
      <c r="J754" s="5" t="n">
        <f aca="false">J753+AB753</f>
        <v>5.19999999999999</v>
      </c>
      <c r="K754" s="5" t="n">
        <f aca="false">K753+AC753</f>
        <v>-1.2</v>
      </c>
      <c r="L754" s="5" t="n">
        <f aca="false">L753+AD753</f>
        <v>-9.40000000000001</v>
      </c>
      <c r="M754" s="5" t="n">
        <f aca="false">M753+AE753</f>
        <v>-1</v>
      </c>
      <c r="N754" s="5" t="n">
        <f aca="false">N753+AF753</f>
        <v>-4</v>
      </c>
      <c r="O754" s="6" t="n">
        <f aca="false">$G$2</f>
        <v>0</v>
      </c>
      <c r="P754" s="7" t="n">
        <f aca="false">C754*I754</f>
        <v>82.4</v>
      </c>
      <c r="Q754" s="7" t="n">
        <f aca="false">D754*J754</f>
        <v>26</v>
      </c>
      <c r="R754" s="7" t="n">
        <f aca="false">E754*K754</f>
        <v>-2.4</v>
      </c>
      <c r="S754" s="7" t="n">
        <f aca="false">F754*L754</f>
        <v>-84.6</v>
      </c>
      <c r="T754" s="7" t="n">
        <f aca="false">G754*M754</f>
        <v>-4</v>
      </c>
      <c r="U754" s="7" t="n">
        <f aca="false">H754*N754</f>
        <v>-28</v>
      </c>
      <c r="V754" s="6" t="n">
        <f aca="false">SUM(O754:U754)</f>
        <v>-10.6000000000001</v>
      </c>
      <c r="W754" s="8" t="n">
        <f aca="false">IF(V754&gt;=0,1,-1)</f>
        <v>-1</v>
      </c>
      <c r="X754" s="22" t="n">
        <f aca="false">IF((VALUE(C754&amp;D754&amp;E754&amp;F754&amp;G754&amp;H754))&lt;452947,-1,1)</f>
        <v>1</v>
      </c>
      <c r="Y754" s="8" t="n">
        <f aca="false">X754-W754</f>
        <v>2</v>
      </c>
      <c r="Z754" s="5" t="n">
        <f aca="false">$E$2</f>
        <v>0.1</v>
      </c>
      <c r="AA754" s="5" t="n">
        <f aca="false">$Z754*$Y754*C754</f>
        <v>0.8</v>
      </c>
      <c r="AB754" s="5" t="n">
        <f aca="false">$Z754*$Y754*D754</f>
        <v>1</v>
      </c>
      <c r="AC754" s="5" t="n">
        <f aca="false">$Z754*$Y754*E754</f>
        <v>0.4</v>
      </c>
      <c r="AD754" s="5" t="n">
        <f aca="false">$Z754*$Y754*F754</f>
        <v>1.8</v>
      </c>
      <c r="AE754" s="5" t="n">
        <f aca="false">$Z754*$Y754*G754</f>
        <v>0.8</v>
      </c>
      <c r="AF754" s="5" t="n">
        <f aca="false">$Z754*$Y754*H754</f>
        <v>1.4</v>
      </c>
      <c r="AG754" s="23" t="str">
        <f aca="false">IF(W754=X754,"CERTO","ERRADO")</f>
        <v>ERRADO</v>
      </c>
    </row>
    <row r="755" customFormat="false" ht="14.05" hidden="false" customHeight="false" outlineLevel="0" collapsed="false">
      <c r="B755" s="2" t="n">
        <v>2</v>
      </c>
      <c r="C755" s="3" t="n">
        <v>5</v>
      </c>
      <c r="D755" s="3" t="n">
        <v>8</v>
      </c>
      <c r="E755" s="3" t="n">
        <v>2</v>
      </c>
      <c r="F755" s="3" t="n">
        <v>8</v>
      </c>
      <c r="G755" s="3" t="n">
        <v>4</v>
      </c>
      <c r="H755" s="3" t="n">
        <v>8</v>
      </c>
      <c r="I755" s="4" t="n">
        <f aca="false">I754+AA754</f>
        <v>21.4</v>
      </c>
      <c r="J755" s="5" t="n">
        <f aca="false">J754+AB754</f>
        <v>6.19999999999999</v>
      </c>
      <c r="K755" s="5" t="n">
        <f aca="false">K754+AC754</f>
        <v>-0.8</v>
      </c>
      <c r="L755" s="5" t="n">
        <f aca="false">L754+AD754</f>
        <v>-7.60000000000001</v>
      </c>
      <c r="M755" s="5" t="n">
        <f aca="false">M754+AE754</f>
        <v>-0.2</v>
      </c>
      <c r="N755" s="5" t="n">
        <f aca="false">N754+AF754</f>
        <v>-2.6</v>
      </c>
      <c r="O755" s="6" t="n">
        <f aca="false">$G$2</f>
        <v>0</v>
      </c>
      <c r="P755" s="7" t="n">
        <f aca="false">C755*I755</f>
        <v>107</v>
      </c>
      <c r="Q755" s="7" t="n">
        <f aca="false">D755*J755</f>
        <v>49.6</v>
      </c>
      <c r="R755" s="7" t="n">
        <f aca="false">E755*K755</f>
        <v>-1.6</v>
      </c>
      <c r="S755" s="7" t="n">
        <f aca="false">F755*L755</f>
        <v>-60.8</v>
      </c>
      <c r="T755" s="7" t="n">
        <f aca="false">G755*M755</f>
        <v>-0.8</v>
      </c>
      <c r="U755" s="7" t="n">
        <f aca="false">H755*N755</f>
        <v>-20.8</v>
      </c>
      <c r="V755" s="6" t="n">
        <f aca="false">SUM(O755:U755)</f>
        <v>72.5999999999999</v>
      </c>
      <c r="W755" s="8" t="n">
        <f aca="false">IF(V755&gt;=0,1,-1)</f>
        <v>1</v>
      </c>
      <c r="X755" s="22" t="n">
        <f aca="false">IF((VALUE(C755&amp;D755&amp;E755&amp;F755&amp;G755&amp;H755))&lt;452947,-1,1)</f>
        <v>1</v>
      </c>
      <c r="Y755" s="8" t="n">
        <f aca="false">X755-W755</f>
        <v>0</v>
      </c>
      <c r="Z755" s="5" t="n">
        <f aca="false">$E$2</f>
        <v>0.1</v>
      </c>
      <c r="AA755" s="5" t="n">
        <f aca="false">$Z755*$Y755*C755</f>
        <v>0</v>
      </c>
      <c r="AB755" s="5" t="n">
        <f aca="false">$Z755*$Y755*D755</f>
        <v>0</v>
      </c>
      <c r="AC755" s="5" t="n">
        <f aca="false">$Z755*$Y755*E755</f>
        <v>0</v>
      </c>
      <c r="AD755" s="5" t="n">
        <f aca="false">$Z755*$Y755*F755</f>
        <v>0</v>
      </c>
      <c r="AE755" s="5" t="n">
        <f aca="false">$Z755*$Y755*G755</f>
        <v>0</v>
      </c>
      <c r="AF755" s="5" t="n">
        <f aca="false">$Z755*$Y755*H755</f>
        <v>0</v>
      </c>
      <c r="AG755" s="23" t="str">
        <f aca="false">IF(W755=X755,"CERTO","ERRADO")</f>
        <v>CERTO</v>
      </c>
    </row>
    <row r="756" customFormat="false" ht="14.05" hidden="false" customHeight="false" outlineLevel="0" collapsed="false">
      <c r="B756" s="2" t="n">
        <v>3</v>
      </c>
      <c r="C756" s="3" t="n">
        <v>7</v>
      </c>
      <c r="D756" s="3" t="n">
        <v>5</v>
      </c>
      <c r="E756" s="3" t="n">
        <v>1</v>
      </c>
      <c r="F756" s="3" t="n">
        <v>9</v>
      </c>
      <c r="G756" s="3" t="n">
        <v>4</v>
      </c>
      <c r="H756" s="3" t="n">
        <v>9</v>
      </c>
      <c r="I756" s="4" t="n">
        <f aca="false">I755+AA755</f>
        <v>21.4</v>
      </c>
      <c r="J756" s="5" t="n">
        <f aca="false">J755+AB755</f>
        <v>6.19999999999999</v>
      </c>
      <c r="K756" s="5" t="n">
        <f aca="false">K755+AC755</f>
        <v>-0.8</v>
      </c>
      <c r="L756" s="5" t="n">
        <f aca="false">L755+AD755</f>
        <v>-7.60000000000001</v>
      </c>
      <c r="M756" s="5" t="n">
        <f aca="false">M755+AE755</f>
        <v>-0.2</v>
      </c>
      <c r="N756" s="5" t="n">
        <f aca="false">N755+AF755</f>
        <v>-2.6</v>
      </c>
      <c r="O756" s="6" t="n">
        <f aca="false">$G$2</f>
        <v>0</v>
      </c>
      <c r="P756" s="7" t="n">
        <f aca="false">C756*I756</f>
        <v>149.8</v>
      </c>
      <c r="Q756" s="7" t="n">
        <f aca="false">D756*J756</f>
        <v>31</v>
      </c>
      <c r="R756" s="7" t="n">
        <f aca="false">E756*K756</f>
        <v>-0.8</v>
      </c>
      <c r="S756" s="7" t="n">
        <f aca="false">F756*L756</f>
        <v>-68.4000000000001</v>
      </c>
      <c r="T756" s="7" t="n">
        <f aca="false">G756*M756</f>
        <v>-0.8</v>
      </c>
      <c r="U756" s="7" t="n">
        <f aca="false">H756*N756</f>
        <v>-23.4</v>
      </c>
      <c r="V756" s="6" t="n">
        <f aca="false">SUM(O756:U756)</f>
        <v>87.3999999999999</v>
      </c>
      <c r="W756" s="8" t="n">
        <f aca="false">IF(V756&gt;=0,1,-1)</f>
        <v>1</v>
      </c>
      <c r="X756" s="22" t="n">
        <f aca="false">IF((VALUE(C756&amp;D756&amp;E756&amp;F756&amp;G756&amp;H756))&lt;452947,-1,1)</f>
        <v>1</v>
      </c>
      <c r="Y756" s="8" t="n">
        <f aca="false">X756-W756</f>
        <v>0</v>
      </c>
      <c r="Z756" s="5" t="n">
        <f aca="false">$E$2</f>
        <v>0.1</v>
      </c>
      <c r="AA756" s="5" t="n">
        <f aca="false">$Z756*$Y756*C756</f>
        <v>0</v>
      </c>
      <c r="AB756" s="5" t="n">
        <f aca="false">$Z756*$Y756*D756</f>
        <v>0</v>
      </c>
      <c r="AC756" s="5" t="n">
        <f aca="false">$Z756*$Y756*E756</f>
        <v>0</v>
      </c>
      <c r="AD756" s="5" t="n">
        <f aca="false">$Z756*$Y756*F756</f>
        <v>0</v>
      </c>
      <c r="AE756" s="5" t="n">
        <f aca="false">$Z756*$Y756*G756</f>
        <v>0</v>
      </c>
      <c r="AF756" s="5" t="n">
        <f aca="false">$Z756*$Y756*H756</f>
        <v>0</v>
      </c>
      <c r="AG756" s="23" t="str">
        <f aca="false">IF(W756=X756,"CERTO","ERRADO")</f>
        <v>CERTO</v>
      </c>
    </row>
    <row r="757" customFormat="false" ht="14.05" hidden="false" customHeight="false" outlineLevel="0" collapsed="false">
      <c r="B757" s="2" t="n">
        <v>4</v>
      </c>
      <c r="C757" s="3" t="n">
        <v>4</v>
      </c>
      <c r="D757" s="3" t="n">
        <v>9</v>
      </c>
      <c r="E757" s="3" t="n">
        <v>2</v>
      </c>
      <c r="F757" s="3" t="n">
        <v>9</v>
      </c>
      <c r="G757" s="3" t="n">
        <v>6</v>
      </c>
      <c r="H757" s="3" t="n">
        <v>7</v>
      </c>
      <c r="I757" s="4" t="n">
        <f aca="false">I756+AA756</f>
        <v>21.4</v>
      </c>
      <c r="J757" s="5" t="n">
        <f aca="false">J756+AB756</f>
        <v>6.19999999999999</v>
      </c>
      <c r="K757" s="5" t="n">
        <f aca="false">K756+AC756</f>
        <v>-0.8</v>
      </c>
      <c r="L757" s="5" t="n">
        <f aca="false">L756+AD756</f>
        <v>-7.60000000000001</v>
      </c>
      <c r="M757" s="5" t="n">
        <f aca="false">M756+AE756</f>
        <v>-0.2</v>
      </c>
      <c r="N757" s="5" t="n">
        <f aca="false">N756+AF756</f>
        <v>-2.6</v>
      </c>
      <c r="O757" s="6" t="n">
        <f aca="false">$G$2</f>
        <v>0</v>
      </c>
      <c r="P757" s="7" t="n">
        <f aca="false">C757*I757</f>
        <v>85.6</v>
      </c>
      <c r="Q757" s="7" t="n">
        <f aca="false">D757*J757</f>
        <v>55.8</v>
      </c>
      <c r="R757" s="7" t="n">
        <f aca="false">E757*K757</f>
        <v>-1.6</v>
      </c>
      <c r="S757" s="7" t="n">
        <f aca="false">F757*L757</f>
        <v>-68.4000000000001</v>
      </c>
      <c r="T757" s="7" t="n">
        <f aca="false">G757*M757</f>
        <v>-1.2</v>
      </c>
      <c r="U757" s="7" t="n">
        <f aca="false">H757*N757</f>
        <v>-18.2</v>
      </c>
      <c r="V757" s="6" t="n">
        <f aca="false">SUM(O757:U757)</f>
        <v>51.9999999999999</v>
      </c>
      <c r="W757" s="8" t="n">
        <f aca="false">IF(V757&gt;=0,1,-1)</f>
        <v>1</v>
      </c>
      <c r="X757" s="22" t="n">
        <f aca="false">IF((VALUE(C757&amp;D757&amp;E757&amp;F757&amp;G757&amp;H757))&lt;452947,-1,1)</f>
        <v>1</v>
      </c>
      <c r="Y757" s="8" t="n">
        <f aca="false">X757-W757</f>
        <v>0</v>
      </c>
      <c r="Z757" s="5" t="n">
        <f aca="false">$E$2</f>
        <v>0.1</v>
      </c>
      <c r="AA757" s="5" t="n">
        <f aca="false">$Z757*$Y757*C757</f>
        <v>0</v>
      </c>
      <c r="AB757" s="5" t="n">
        <f aca="false">$Z757*$Y757*D757</f>
        <v>0</v>
      </c>
      <c r="AC757" s="5" t="n">
        <f aca="false">$Z757*$Y757*E757</f>
        <v>0</v>
      </c>
      <c r="AD757" s="5" t="n">
        <f aca="false">$Z757*$Y757*F757</f>
        <v>0</v>
      </c>
      <c r="AE757" s="5" t="n">
        <f aca="false">$Z757*$Y757*G757</f>
        <v>0</v>
      </c>
      <c r="AF757" s="5" t="n">
        <f aca="false">$Z757*$Y757*H757</f>
        <v>0</v>
      </c>
      <c r="AG757" s="23" t="str">
        <f aca="false">IF(W757=X757,"CERTO","ERRADO")</f>
        <v>CERTO</v>
      </c>
    </row>
    <row r="758" customFormat="false" ht="14.05" hidden="false" customHeight="false" outlineLevel="0" collapsed="false">
      <c r="B758" s="2" t="n">
        <v>5</v>
      </c>
      <c r="C758" s="3" t="n">
        <v>4</v>
      </c>
      <c r="D758" s="3" t="n">
        <v>3</v>
      </c>
      <c r="E758" s="3" t="n">
        <v>0</v>
      </c>
      <c r="F758" s="3" t="n">
        <v>9</v>
      </c>
      <c r="G758" s="3" t="n">
        <v>3</v>
      </c>
      <c r="H758" s="3" t="n">
        <v>9</v>
      </c>
      <c r="I758" s="4" t="n">
        <f aca="false">I757+AA757</f>
        <v>21.4</v>
      </c>
      <c r="J758" s="5" t="n">
        <f aca="false">J757+AB757</f>
        <v>6.19999999999999</v>
      </c>
      <c r="K758" s="5" t="n">
        <f aca="false">K757+AC757</f>
        <v>-0.8</v>
      </c>
      <c r="L758" s="5" t="n">
        <f aca="false">L757+AD757</f>
        <v>-7.60000000000001</v>
      </c>
      <c r="M758" s="5" t="n">
        <f aca="false">M757+AE757</f>
        <v>-0.2</v>
      </c>
      <c r="N758" s="5" t="n">
        <f aca="false">N757+AF757</f>
        <v>-2.6</v>
      </c>
      <c r="O758" s="6" t="n">
        <f aca="false">$G$2</f>
        <v>0</v>
      </c>
      <c r="P758" s="7" t="n">
        <f aca="false">C758*I758</f>
        <v>85.6</v>
      </c>
      <c r="Q758" s="7" t="n">
        <f aca="false">D758*J758</f>
        <v>18.6</v>
      </c>
      <c r="R758" s="7" t="n">
        <f aca="false">E758*K758</f>
        <v>-0</v>
      </c>
      <c r="S758" s="7" t="n">
        <f aca="false">F758*L758</f>
        <v>-68.4000000000001</v>
      </c>
      <c r="T758" s="7" t="n">
        <f aca="false">G758*M758</f>
        <v>-0.6</v>
      </c>
      <c r="U758" s="7" t="n">
        <f aca="false">H758*N758</f>
        <v>-23.4</v>
      </c>
      <c r="V758" s="6" t="n">
        <f aca="false">SUM(O758:U758)</f>
        <v>11.7999999999999</v>
      </c>
      <c r="W758" s="8" t="n">
        <f aca="false">IF(V758&gt;=0,1,-1)</f>
        <v>1</v>
      </c>
      <c r="X758" s="22" t="n">
        <f aca="false">IF((VALUE(C758&amp;D758&amp;E758&amp;F758&amp;G758&amp;H758))&lt;452947,-1,1)</f>
        <v>-1</v>
      </c>
      <c r="Y758" s="8" t="n">
        <f aca="false">X758-W758</f>
        <v>-2</v>
      </c>
      <c r="Z758" s="5" t="n">
        <f aca="false">$E$2</f>
        <v>0.1</v>
      </c>
      <c r="AA758" s="5" t="n">
        <f aca="false">$Z758*$Y758*C758</f>
        <v>-0.8</v>
      </c>
      <c r="AB758" s="5" t="n">
        <f aca="false">$Z758*$Y758*D758</f>
        <v>-0.6</v>
      </c>
      <c r="AC758" s="5" t="n">
        <f aca="false">$Z758*$Y758*E758</f>
        <v>-0</v>
      </c>
      <c r="AD758" s="5" t="n">
        <f aca="false">$Z758*$Y758*F758</f>
        <v>-1.8</v>
      </c>
      <c r="AE758" s="5" t="n">
        <f aca="false">$Z758*$Y758*G758</f>
        <v>-0.6</v>
      </c>
      <c r="AF758" s="5" t="n">
        <f aca="false">$Z758*$Y758*H758</f>
        <v>-1.8</v>
      </c>
      <c r="AG758" s="23" t="str">
        <f aca="false">IF(W758=X758,"CERTO","ERRADO")</f>
        <v>ERRADO</v>
      </c>
    </row>
    <row r="759" customFormat="false" ht="14.05" hidden="false" customHeight="false" outlineLevel="0" collapsed="false">
      <c r="B759" s="2" t="n">
        <v>6</v>
      </c>
      <c r="C759" s="3" t="n">
        <v>6</v>
      </c>
      <c r="D759" s="3" t="n">
        <v>4</v>
      </c>
      <c r="E759" s="3" t="n">
        <v>1</v>
      </c>
      <c r="F759" s="3" t="n">
        <v>7</v>
      </c>
      <c r="G759" s="3" t="n">
        <v>5</v>
      </c>
      <c r="H759" s="3" t="n">
        <v>9</v>
      </c>
      <c r="I759" s="4" t="n">
        <f aca="false">I758+AA758</f>
        <v>20.6</v>
      </c>
      <c r="J759" s="5" t="n">
        <f aca="false">J758+AB758</f>
        <v>5.59999999999999</v>
      </c>
      <c r="K759" s="5" t="n">
        <f aca="false">K758+AC758</f>
        <v>-0.8</v>
      </c>
      <c r="L759" s="5" t="n">
        <f aca="false">L758+AD758</f>
        <v>-9.40000000000001</v>
      </c>
      <c r="M759" s="5" t="n">
        <f aca="false">M758+AE758</f>
        <v>-0.8</v>
      </c>
      <c r="N759" s="5" t="n">
        <f aca="false">N758+AF758</f>
        <v>-4.4</v>
      </c>
      <c r="O759" s="6" t="n">
        <f aca="false">$G$2</f>
        <v>0</v>
      </c>
      <c r="P759" s="7" t="n">
        <f aca="false">C759*I759</f>
        <v>123.6</v>
      </c>
      <c r="Q759" s="7" t="n">
        <f aca="false">D759*J759</f>
        <v>22.4</v>
      </c>
      <c r="R759" s="7" t="n">
        <f aca="false">E759*K759</f>
        <v>-0.8</v>
      </c>
      <c r="S759" s="7" t="n">
        <f aca="false">F759*L759</f>
        <v>-65.8</v>
      </c>
      <c r="T759" s="7" t="n">
        <f aca="false">G759*M759</f>
        <v>-4</v>
      </c>
      <c r="U759" s="7" t="n">
        <f aca="false">H759*N759</f>
        <v>-39.6</v>
      </c>
      <c r="V759" s="6" t="n">
        <f aca="false">SUM(O759:U759)</f>
        <v>35.7999999999999</v>
      </c>
      <c r="W759" s="8" t="n">
        <f aca="false">IF(V759&gt;=0,1,-1)</f>
        <v>1</v>
      </c>
      <c r="X759" s="22" t="n">
        <f aca="false">IF((VALUE(C759&amp;D759&amp;E759&amp;F759&amp;G759&amp;H759))&lt;452947,-1,1)</f>
        <v>1</v>
      </c>
      <c r="Y759" s="8" t="n">
        <f aca="false">X759-W759</f>
        <v>0</v>
      </c>
      <c r="Z759" s="5" t="n">
        <f aca="false">$E$2</f>
        <v>0.1</v>
      </c>
      <c r="AA759" s="5" t="n">
        <f aca="false">$Z759*$Y759*C759</f>
        <v>0</v>
      </c>
      <c r="AB759" s="5" t="n">
        <f aca="false">$Z759*$Y759*D759</f>
        <v>0</v>
      </c>
      <c r="AC759" s="5" t="n">
        <f aca="false">$Z759*$Y759*E759</f>
        <v>0</v>
      </c>
      <c r="AD759" s="5" t="n">
        <f aca="false">$Z759*$Y759*F759</f>
        <v>0</v>
      </c>
      <c r="AE759" s="5" t="n">
        <f aca="false">$Z759*$Y759*G759</f>
        <v>0</v>
      </c>
      <c r="AF759" s="5" t="n">
        <f aca="false">$Z759*$Y759*H759</f>
        <v>0</v>
      </c>
      <c r="AG759" s="23" t="str">
        <f aca="false">IF(W759=X759,"CERTO","ERRADO")</f>
        <v>CERTO</v>
      </c>
    </row>
    <row r="760" customFormat="false" ht="14.05" hidden="false" customHeight="false" outlineLevel="0" collapsed="false">
      <c r="B760" s="2" t="n">
        <v>7</v>
      </c>
      <c r="C760" s="3" t="n">
        <v>5</v>
      </c>
      <c r="D760" s="3" t="n">
        <v>2</v>
      </c>
      <c r="E760" s="3" t="n">
        <v>0</v>
      </c>
      <c r="F760" s="3" t="n">
        <v>8</v>
      </c>
      <c r="G760" s="3" t="n">
        <v>4</v>
      </c>
      <c r="H760" s="3" t="n">
        <v>7</v>
      </c>
      <c r="I760" s="4" t="n">
        <f aca="false">I759+AA759</f>
        <v>20.6</v>
      </c>
      <c r="J760" s="5" t="n">
        <f aca="false">J759+AB759</f>
        <v>5.59999999999999</v>
      </c>
      <c r="K760" s="5" t="n">
        <f aca="false">K759+AC759</f>
        <v>-0.8</v>
      </c>
      <c r="L760" s="5" t="n">
        <f aca="false">L759+AD759</f>
        <v>-9.40000000000001</v>
      </c>
      <c r="M760" s="5" t="n">
        <f aca="false">M759+AE759</f>
        <v>-0.8</v>
      </c>
      <c r="N760" s="5" t="n">
        <f aca="false">N759+AF759</f>
        <v>-4.4</v>
      </c>
      <c r="O760" s="6" t="n">
        <f aca="false">$G$2</f>
        <v>0</v>
      </c>
      <c r="P760" s="7" t="n">
        <f aca="false">C760*I760</f>
        <v>103</v>
      </c>
      <c r="Q760" s="7" t="n">
        <f aca="false">D760*J760</f>
        <v>11.2</v>
      </c>
      <c r="R760" s="7" t="n">
        <f aca="false">E760*K760</f>
        <v>-0</v>
      </c>
      <c r="S760" s="7" t="n">
        <f aca="false">F760*L760</f>
        <v>-75.2000000000001</v>
      </c>
      <c r="T760" s="7" t="n">
        <f aca="false">G760*M760</f>
        <v>-3.2</v>
      </c>
      <c r="U760" s="7" t="n">
        <f aca="false">H760*N760</f>
        <v>-30.8</v>
      </c>
      <c r="V760" s="6" t="n">
        <f aca="false">SUM(O760:U760)</f>
        <v>4.99999999999993</v>
      </c>
      <c r="W760" s="8" t="n">
        <f aca="false">IF(V760&gt;=0,1,-1)</f>
        <v>1</v>
      </c>
      <c r="X760" s="22" t="n">
        <f aca="false">IF((VALUE(C760&amp;D760&amp;E760&amp;F760&amp;G760&amp;H760))&lt;452947,-1,1)</f>
        <v>1</v>
      </c>
      <c r="Y760" s="8" t="n">
        <f aca="false">X760-W760</f>
        <v>0</v>
      </c>
      <c r="Z760" s="5" t="n">
        <f aca="false">$E$2</f>
        <v>0.1</v>
      </c>
      <c r="AA760" s="5" t="n">
        <f aca="false">$Z760*$Y760*C760</f>
        <v>0</v>
      </c>
      <c r="AB760" s="5" t="n">
        <f aca="false">$Z760*$Y760*D760</f>
        <v>0</v>
      </c>
      <c r="AC760" s="5" t="n">
        <f aca="false">$Z760*$Y760*E760</f>
        <v>0</v>
      </c>
      <c r="AD760" s="5" t="n">
        <f aca="false">$Z760*$Y760*F760</f>
        <v>0</v>
      </c>
      <c r="AE760" s="5" t="n">
        <f aca="false">$Z760*$Y760*G760</f>
        <v>0</v>
      </c>
      <c r="AF760" s="5" t="n">
        <f aca="false">$Z760*$Y760*H760</f>
        <v>0</v>
      </c>
      <c r="AG760" s="23" t="str">
        <f aca="false">IF(W760=X760,"CERTO","ERRADO")</f>
        <v>CERTO</v>
      </c>
    </row>
    <row r="761" customFormat="false" ht="14.05" hidden="false" customHeight="false" outlineLevel="0" collapsed="false">
      <c r="B761" s="2" t="n">
        <v>8</v>
      </c>
      <c r="C761" s="3" t="n">
        <v>2</v>
      </c>
      <c r="D761" s="3" t="n">
        <v>8</v>
      </c>
      <c r="E761" s="3" t="n">
        <v>0</v>
      </c>
      <c r="F761" s="3" t="n">
        <v>9</v>
      </c>
      <c r="G761" s="3" t="n">
        <v>6</v>
      </c>
      <c r="H761" s="3" t="n">
        <v>8</v>
      </c>
      <c r="I761" s="4" t="n">
        <f aca="false">I760+AA760</f>
        <v>20.6</v>
      </c>
      <c r="J761" s="5" t="n">
        <f aca="false">J760+AB760</f>
        <v>5.59999999999999</v>
      </c>
      <c r="K761" s="5" t="n">
        <f aca="false">K760+AC760</f>
        <v>-0.8</v>
      </c>
      <c r="L761" s="5" t="n">
        <f aca="false">L760+AD760</f>
        <v>-9.40000000000001</v>
      </c>
      <c r="M761" s="5" t="n">
        <f aca="false">M760+AE760</f>
        <v>-0.8</v>
      </c>
      <c r="N761" s="5" t="n">
        <f aca="false">N760+AF760</f>
        <v>-4.4</v>
      </c>
      <c r="O761" s="6" t="n">
        <f aca="false">$G$2</f>
        <v>0</v>
      </c>
      <c r="P761" s="7" t="n">
        <f aca="false">C761*I761</f>
        <v>41.2</v>
      </c>
      <c r="Q761" s="7" t="n">
        <f aca="false">D761*J761</f>
        <v>44.8</v>
      </c>
      <c r="R761" s="7" t="n">
        <f aca="false">E761*K761</f>
        <v>-0</v>
      </c>
      <c r="S761" s="7" t="n">
        <f aca="false">F761*L761</f>
        <v>-84.6</v>
      </c>
      <c r="T761" s="7" t="n">
        <f aca="false">G761*M761</f>
        <v>-4.8</v>
      </c>
      <c r="U761" s="7" t="n">
        <f aca="false">H761*N761</f>
        <v>-35.2</v>
      </c>
      <c r="V761" s="6" t="n">
        <f aca="false">SUM(O761:U761)</f>
        <v>-38.6000000000001</v>
      </c>
      <c r="W761" s="8" t="n">
        <f aca="false">IF(V761&gt;=0,1,-1)</f>
        <v>-1</v>
      </c>
      <c r="X761" s="22" t="n">
        <f aca="false">IF((VALUE(C761&amp;D761&amp;E761&amp;F761&amp;G761&amp;H761))&lt;452947,-1,1)</f>
        <v>-1</v>
      </c>
      <c r="Y761" s="8" t="n">
        <f aca="false">X761-W761</f>
        <v>0</v>
      </c>
      <c r="Z761" s="5" t="n">
        <f aca="false">$E$2</f>
        <v>0.1</v>
      </c>
      <c r="AA761" s="5" t="n">
        <f aca="false">$Z761*$Y761*C761</f>
        <v>0</v>
      </c>
      <c r="AB761" s="5" t="n">
        <f aca="false">$Z761*$Y761*D761</f>
        <v>0</v>
      </c>
      <c r="AC761" s="5" t="n">
        <f aca="false">$Z761*$Y761*E761</f>
        <v>0</v>
      </c>
      <c r="AD761" s="5" t="n">
        <f aca="false">$Z761*$Y761*F761</f>
        <v>0</v>
      </c>
      <c r="AE761" s="5" t="n">
        <f aca="false">$Z761*$Y761*G761</f>
        <v>0</v>
      </c>
      <c r="AF761" s="5" t="n">
        <f aca="false">$Z761*$Y761*H761</f>
        <v>0</v>
      </c>
      <c r="AG761" s="23" t="str">
        <f aca="false">IF(W761=X761,"CERTO","ERRADO")</f>
        <v>CERTO</v>
      </c>
    </row>
    <row r="762" customFormat="false" ht="14.05" hidden="false" customHeight="false" outlineLevel="0" collapsed="false">
      <c r="B762" s="2" t="n">
        <v>9</v>
      </c>
      <c r="C762" s="3" t="n">
        <v>0</v>
      </c>
      <c r="D762" s="3" t="n">
        <v>5</v>
      </c>
      <c r="E762" s="3" t="n">
        <v>5</v>
      </c>
      <c r="F762" s="3" t="n">
        <v>9</v>
      </c>
      <c r="G762" s="3" t="n">
        <v>0</v>
      </c>
      <c r="H762" s="3" t="n">
        <v>9</v>
      </c>
      <c r="I762" s="4" t="n">
        <f aca="false">I761+AA761</f>
        <v>20.6</v>
      </c>
      <c r="J762" s="5" t="n">
        <f aca="false">J761+AB761</f>
        <v>5.59999999999999</v>
      </c>
      <c r="K762" s="5" t="n">
        <f aca="false">K761+AC761</f>
        <v>-0.8</v>
      </c>
      <c r="L762" s="5" t="n">
        <f aca="false">L761+AD761</f>
        <v>-9.40000000000001</v>
      </c>
      <c r="M762" s="5" t="n">
        <f aca="false">M761+AE761</f>
        <v>-0.8</v>
      </c>
      <c r="N762" s="5" t="n">
        <f aca="false">N761+AF761</f>
        <v>-4.4</v>
      </c>
      <c r="O762" s="6" t="n">
        <f aca="false">$G$2</f>
        <v>0</v>
      </c>
      <c r="P762" s="7" t="n">
        <f aca="false">C762*I762</f>
        <v>0</v>
      </c>
      <c r="Q762" s="7" t="n">
        <f aca="false">D762*J762</f>
        <v>28</v>
      </c>
      <c r="R762" s="7" t="n">
        <f aca="false">E762*K762</f>
        <v>-4</v>
      </c>
      <c r="S762" s="7" t="n">
        <f aca="false">F762*L762</f>
        <v>-84.6</v>
      </c>
      <c r="T762" s="7" t="n">
        <f aca="false">G762*M762</f>
        <v>-0</v>
      </c>
      <c r="U762" s="7" t="n">
        <f aca="false">H762*N762</f>
        <v>-39.6</v>
      </c>
      <c r="V762" s="6" t="n">
        <f aca="false">SUM(O762:U762)</f>
        <v>-100.2</v>
      </c>
      <c r="W762" s="8" t="n">
        <f aca="false">IF(V762&gt;=0,1,-1)</f>
        <v>-1</v>
      </c>
      <c r="X762" s="22" t="n">
        <f aca="false">IF((VALUE(C762&amp;D762&amp;E762&amp;F762&amp;G762&amp;H762))&lt;452947,-1,1)</f>
        <v>-1</v>
      </c>
      <c r="Y762" s="8" t="n">
        <f aca="false">X762-W762</f>
        <v>0</v>
      </c>
      <c r="Z762" s="5" t="n">
        <f aca="false">$E$2</f>
        <v>0.1</v>
      </c>
      <c r="AA762" s="5" t="n">
        <f aca="false">$Z762*$Y762*C762</f>
        <v>0</v>
      </c>
      <c r="AB762" s="5" t="n">
        <f aca="false">$Z762*$Y762*D762</f>
        <v>0</v>
      </c>
      <c r="AC762" s="5" t="n">
        <f aca="false">$Z762*$Y762*E762</f>
        <v>0</v>
      </c>
      <c r="AD762" s="5" t="n">
        <f aca="false">$Z762*$Y762*F762</f>
        <v>0</v>
      </c>
      <c r="AE762" s="5" t="n">
        <f aca="false">$Z762*$Y762*G762</f>
        <v>0</v>
      </c>
      <c r="AF762" s="5" t="n">
        <f aca="false">$Z762*$Y762*H762</f>
        <v>0</v>
      </c>
      <c r="AG762" s="23" t="str">
        <f aca="false">IF(W762=X762,"CERTO","ERRADO")</f>
        <v>CERTO</v>
      </c>
    </row>
    <row r="763" customFormat="false" ht="14.05" hidden="false" customHeight="false" outlineLevel="0" collapsed="false">
      <c r="B763" s="2" t="n">
        <v>10</v>
      </c>
      <c r="C763" s="3" t="n">
        <v>0</v>
      </c>
      <c r="D763" s="3" t="n">
        <v>3</v>
      </c>
      <c r="E763" s="3" t="n">
        <v>1</v>
      </c>
      <c r="F763" s="3" t="n">
        <v>8</v>
      </c>
      <c r="G763" s="3" t="n">
        <v>0</v>
      </c>
      <c r="H763" s="3" t="n">
        <v>9</v>
      </c>
      <c r="I763" s="4" t="n">
        <f aca="false">I762+AA762</f>
        <v>20.6</v>
      </c>
      <c r="J763" s="5" t="n">
        <f aca="false">J762+AB762</f>
        <v>5.59999999999999</v>
      </c>
      <c r="K763" s="5" t="n">
        <f aca="false">K762+AC762</f>
        <v>-0.8</v>
      </c>
      <c r="L763" s="5" t="n">
        <f aca="false">L762+AD762</f>
        <v>-9.40000000000001</v>
      </c>
      <c r="M763" s="5" t="n">
        <f aca="false">M762+AE762</f>
        <v>-0.8</v>
      </c>
      <c r="N763" s="5" t="n">
        <f aca="false">N762+AF762</f>
        <v>-4.4</v>
      </c>
      <c r="O763" s="6" t="n">
        <f aca="false">$G$2</f>
        <v>0</v>
      </c>
      <c r="P763" s="7" t="n">
        <f aca="false">C763*I763</f>
        <v>0</v>
      </c>
      <c r="Q763" s="7" t="n">
        <f aca="false">D763*J763</f>
        <v>16.8</v>
      </c>
      <c r="R763" s="7" t="n">
        <f aca="false">E763*K763</f>
        <v>-0.8</v>
      </c>
      <c r="S763" s="7" t="n">
        <f aca="false">F763*L763</f>
        <v>-75.2000000000001</v>
      </c>
      <c r="T763" s="7" t="n">
        <f aca="false">G763*M763</f>
        <v>-0</v>
      </c>
      <c r="U763" s="7" t="n">
        <f aca="false">H763*N763</f>
        <v>-39.6</v>
      </c>
      <c r="V763" s="6" t="n">
        <f aca="false">SUM(O763:U763)</f>
        <v>-98.8</v>
      </c>
      <c r="W763" s="8" t="n">
        <f aca="false">IF(V763&gt;=0,1,-1)</f>
        <v>-1</v>
      </c>
      <c r="X763" s="22" t="n">
        <f aca="false">IF((VALUE(C763&amp;D763&amp;E763&amp;F763&amp;G763&amp;H763))&lt;452947,-1,1)</f>
        <v>-1</v>
      </c>
      <c r="Y763" s="8" t="n">
        <f aca="false">X763-W763</f>
        <v>0</v>
      </c>
      <c r="Z763" s="5" t="n">
        <f aca="false">$E$2</f>
        <v>0.1</v>
      </c>
      <c r="AA763" s="5" t="n">
        <f aca="false">$Z763*$Y763*C763</f>
        <v>0</v>
      </c>
      <c r="AB763" s="5" t="n">
        <f aca="false">$Z763*$Y763*D763</f>
        <v>0</v>
      </c>
      <c r="AC763" s="5" t="n">
        <f aca="false">$Z763*$Y763*E763</f>
        <v>0</v>
      </c>
      <c r="AD763" s="5" t="n">
        <f aca="false">$Z763*$Y763*F763</f>
        <v>0</v>
      </c>
      <c r="AE763" s="5" t="n">
        <f aca="false">$Z763*$Y763*G763</f>
        <v>0</v>
      </c>
      <c r="AF763" s="5" t="n">
        <f aca="false">$Z763*$Y763*H763</f>
        <v>0</v>
      </c>
      <c r="AG763" s="23" t="str">
        <f aca="false">IF(W763=X763,"CERTO","ERRADO")</f>
        <v>CERTO</v>
      </c>
    </row>
    <row r="764" customFormat="false" ht="14.05" hidden="false" customHeight="false" outlineLevel="0" collapsed="false">
      <c r="B764" s="2" t="n">
        <v>11</v>
      </c>
      <c r="C764" s="3" t="n">
        <v>4</v>
      </c>
      <c r="D764" s="3" t="n">
        <v>1</v>
      </c>
      <c r="E764" s="3" t="n">
        <v>8</v>
      </c>
      <c r="F764" s="3" t="n">
        <v>9</v>
      </c>
      <c r="G764" s="3" t="n">
        <v>8</v>
      </c>
      <c r="H764" s="3" t="n">
        <v>5</v>
      </c>
      <c r="I764" s="4" t="n">
        <f aca="false">I763+AA763</f>
        <v>20.6</v>
      </c>
      <c r="J764" s="5" t="n">
        <f aca="false">J763+AB763</f>
        <v>5.59999999999999</v>
      </c>
      <c r="K764" s="5" t="n">
        <f aca="false">K763+AC763</f>
        <v>-0.8</v>
      </c>
      <c r="L764" s="5" t="n">
        <f aca="false">L763+AD763</f>
        <v>-9.40000000000001</v>
      </c>
      <c r="M764" s="5" t="n">
        <f aca="false">M763+AE763</f>
        <v>-0.8</v>
      </c>
      <c r="N764" s="5" t="n">
        <f aca="false">N763+AF763</f>
        <v>-4.4</v>
      </c>
      <c r="O764" s="6" t="n">
        <f aca="false">$G$2</f>
        <v>0</v>
      </c>
      <c r="P764" s="7" t="n">
        <f aca="false">C764*I764</f>
        <v>82.4</v>
      </c>
      <c r="Q764" s="7" t="n">
        <f aca="false">D764*J764</f>
        <v>5.59999999999999</v>
      </c>
      <c r="R764" s="7" t="n">
        <f aca="false">E764*K764</f>
        <v>-6.4</v>
      </c>
      <c r="S764" s="7" t="n">
        <f aca="false">F764*L764</f>
        <v>-84.6</v>
      </c>
      <c r="T764" s="7" t="n">
        <f aca="false">G764*M764</f>
        <v>-6.4</v>
      </c>
      <c r="U764" s="7" t="n">
        <f aca="false">H764*N764</f>
        <v>-22</v>
      </c>
      <c r="V764" s="6" t="n">
        <f aca="false">SUM(O764:U764)</f>
        <v>-31.4000000000001</v>
      </c>
      <c r="W764" s="8" t="n">
        <f aca="false">IF(V764&gt;=0,1,-1)</f>
        <v>-1</v>
      </c>
      <c r="X764" s="22" t="n">
        <f aca="false">IF((VALUE(C764&amp;D764&amp;E764&amp;F764&amp;G764&amp;H764))&lt;452947,-1,1)</f>
        <v>-1</v>
      </c>
      <c r="Y764" s="8" t="n">
        <f aca="false">X764-W764</f>
        <v>0</v>
      </c>
      <c r="Z764" s="5" t="n">
        <f aca="false">$E$2</f>
        <v>0.1</v>
      </c>
      <c r="AA764" s="5" t="n">
        <f aca="false">$Z764*$Y764*C764</f>
        <v>0</v>
      </c>
      <c r="AB764" s="5" t="n">
        <f aca="false">$Z764*$Y764*D764</f>
        <v>0</v>
      </c>
      <c r="AC764" s="5" t="n">
        <f aca="false">$Z764*$Y764*E764</f>
        <v>0</v>
      </c>
      <c r="AD764" s="5" t="n">
        <f aca="false">$Z764*$Y764*F764</f>
        <v>0</v>
      </c>
      <c r="AE764" s="5" t="n">
        <f aca="false">$Z764*$Y764*G764</f>
        <v>0</v>
      </c>
      <c r="AF764" s="5" t="n">
        <f aca="false">$Z764*$Y764*H764</f>
        <v>0</v>
      </c>
      <c r="AG764" s="23" t="str">
        <f aca="false">IF(W764=X764,"CERTO","ERRADO")</f>
        <v>CERTO</v>
      </c>
    </row>
    <row r="765" customFormat="false" ht="14.05" hidden="false" customHeight="false" outlineLevel="0" collapsed="false">
      <c r="B765" s="2" t="n">
        <v>12</v>
      </c>
      <c r="C765" s="3" t="n">
        <v>4</v>
      </c>
      <c r="D765" s="3" t="n">
        <v>5</v>
      </c>
      <c r="E765" s="3" t="n">
        <v>5</v>
      </c>
      <c r="F765" s="3" t="n">
        <v>9</v>
      </c>
      <c r="G765" s="3" t="n">
        <v>1</v>
      </c>
      <c r="H765" s="3" t="n">
        <v>9</v>
      </c>
      <c r="I765" s="4" t="n">
        <f aca="false">I764+AA764</f>
        <v>20.6</v>
      </c>
      <c r="J765" s="5" t="n">
        <f aca="false">J764+AB764</f>
        <v>5.59999999999999</v>
      </c>
      <c r="K765" s="5" t="n">
        <f aca="false">K764+AC764</f>
        <v>-0.8</v>
      </c>
      <c r="L765" s="5" t="n">
        <f aca="false">L764+AD764</f>
        <v>-9.40000000000001</v>
      </c>
      <c r="M765" s="5" t="n">
        <f aca="false">M764+AE764</f>
        <v>-0.8</v>
      </c>
      <c r="N765" s="5" t="n">
        <f aca="false">N764+AF764</f>
        <v>-4.4</v>
      </c>
      <c r="O765" s="6" t="n">
        <f aca="false">$G$2</f>
        <v>0</v>
      </c>
      <c r="P765" s="7" t="n">
        <f aca="false">C765*I765</f>
        <v>82.4</v>
      </c>
      <c r="Q765" s="7" t="n">
        <f aca="false">D765*J765</f>
        <v>28</v>
      </c>
      <c r="R765" s="7" t="n">
        <f aca="false">E765*K765</f>
        <v>-4</v>
      </c>
      <c r="S765" s="7" t="n">
        <f aca="false">F765*L765</f>
        <v>-84.6</v>
      </c>
      <c r="T765" s="7" t="n">
        <f aca="false">G765*M765</f>
        <v>-0.8</v>
      </c>
      <c r="U765" s="7" t="n">
        <f aca="false">H765*N765</f>
        <v>-39.6</v>
      </c>
      <c r="V765" s="6" t="n">
        <f aca="false">SUM(O765:U765)</f>
        <v>-18.6000000000001</v>
      </c>
      <c r="W765" s="8" t="n">
        <f aca="false">IF(V765&gt;=0,1,-1)</f>
        <v>-1</v>
      </c>
      <c r="X765" s="22" t="n">
        <f aca="false">IF((VALUE(C765&amp;D765&amp;E765&amp;F765&amp;G765&amp;H765))&lt;452947,-1,1)</f>
        <v>1</v>
      </c>
      <c r="Y765" s="8" t="n">
        <f aca="false">X765-W765</f>
        <v>2</v>
      </c>
      <c r="Z765" s="5" t="n">
        <f aca="false">$E$2</f>
        <v>0.1</v>
      </c>
      <c r="AA765" s="5" t="n">
        <f aca="false">$Z765*$Y765*C765</f>
        <v>0.8</v>
      </c>
      <c r="AB765" s="5" t="n">
        <f aca="false">$Z765*$Y765*D765</f>
        <v>1</v>
      </c>
      <c r="AC765" s="5" t="n">
        <f aca="false">$Z765*$Y765*E765</f>
        <v>1</v>
      </c>
      <c r="AD765" s="5" t="n">
        <f aca="false">$Z765*$Y765*F765</f>
        <v>1.8</v>
      </c>
      <c r="AE765" s="5" t="n">
        <f aca="false">$Z765*$Y765*G765</f>
        <v>0.2</v>
      </c>
      <c r="AF765" s="5" t="n">
        <f aca="false">$Z765*$Y765*H765</f>
        <v>1.8</v>
      </c>
      <c r="AG765" s="23" t="str">
        <f aca="false">IF(W765=X765,"CERTO","ERRADO")</f>
        <v>ERRADO</v>
      </c>
    </row>
    <row r="766" customFormat="false" ht="14.05" hidden="false" customHeight="false" outlineLevel="0" collapsed="false">
      <c r="B766" s="2" t="n">
        <v>13</v>
      </c>
      <c r="C766" s="3" t="n">
        <v>3</v>
      </c>
      <c r="D766" s="3" t="n">
        <v>6</v>
      </c>
      <c r="E766" s="3" t="n">
        <v>2</v>
      </c>
      <c r="F766" s="3" t="n">
        <v>9</v>
      </c>
      <c r="G766" s="3" t="n">
        <v>0</v>
      </c>
      <c r="H766" s="3" t="n">
        <v>8</v>
      </c>
      <c r="I766" s="4" t="n">
        <f aca="false">I765+AA765</f>
        <v>21.4</v>
      </c>
      <c r="J766" s="5" t="n">
        <f aca="false">J765+AB765</f>
        <v>6.59999999999999</v>
      </c>
      <c r="K766" s="5" t="n">
        <f aca="false">K765+AC765</f>
        <v>0.2</v>
      </c>
      <c r="L766" s="5" t="n">
        <f aca="false">L765+AD765</f>
        <v>-7.60000000000001</v>
      </c>
      <c r="M766" s="5" t="n">
        <f aca="false">M765+AE765</f>
        <v>-0.6</v>
      </c>
      <c r="N766" s="5" t="n">
        <f aca="false">N765+AF765</f>
        <v>-2.6</v>
      </c>
      <c r="O766" s="6" t="n">
        <f aca="false">$G$2</f>
        <v>0</v>
      </c>
      <c r="P766" s="7" t="n">
        <f aca="false">C766*I766</f>
        <v>64.2</v>
      </c>
      <c r="Q766" s="7" t="n">
        <f aca="false">D766*J766</f>
        <v>39.6</v>
      </c>
      <c r="R766" s="7" t="n">
        <f aca="false">E766*K766</f>
        <v>0.4</v>
      </c>
      <c r="S766" s="7" t="n">
        <f aca="false">F766*L766</f>
        <v>-68.4000000000001</v>
      </c>
      <c r="T766" s="7" t="n">
        <f aca="false">G766*M766</f>
        <v>-0</v>
      </c>
      <c r="U766" s="7" t="n">
        <f aca="false">H766*N766</f>
        <v>-20.8</v>
      </c>
      <c r="V766" s="6" t="n">
        <f aca="false">SUM(O766:U766)</f>
        <v>14.9999999999999</v>
      </c>
      <c r="W766" s="8" t="n">
        <f aca="false">IF(V766&gt;=0,1,-1)</f>
        <v>1</v>
      </c>
      <c r="X766" s="22" t="n">
        <f aca="false">IF((VALUE(C766&amp;D766&amp;E766&amp;F766&amp;G766&amp;H766))&lt;452947,-1,1)</f>
        <v>-1</v>
      </c>
      <c r="Y766" s="8" t="n">
        <f aca="false">X766-W766</f>
        <v>-2</v>
      </c>
      <c r="Z766" s="5" t="n">
        <f aca="false">$E$2</f>
        <v>0.1</v>
      </c>
      <c r="AA766" s="5" t="n">
        <f aca="false">$Z766*$Y766*C766</f>
        <v>-0.6</v>
      </c>
      <c r="AB766" s="5" t="n">
        <f aca="false">$Z766*$Y766*D766</f>
        <v>-1.2</v>
      </c>
      <c r="AC766" s="5" t="n">
        <f aca="false">$Z766*$Y766*E766</f>
        <v>-0.4</v>
      </c>
      <c r="AD766" s="5" t="n">
        <f aca="false">$Z766*$Y766*F766</f>
        <v>-1.8</v>
      </c>
      <c r="AE766" s="5" t="n">
        <f aca="false">$Z766*$Y766*G766</f>
        <v>-0</v>
      </c>
      <c r="AF766" s="5" t="n">
        <f aca="false">$Z766*$Y766*H766</f>
        <v>-1.6</v>
      </c>
      <c r="AG766" s="23" t="str">
        <f aca="false">IF(W766=X766,"CERTO","ERRADO")</f>
        <v>ERRADO</v>
      </c>
    </row>
    <row r="767" customFormat="false" ht="14.05" hidden="false" customHeight="false" outlineLevel="0" collapsed="false">
      <c r="B767" s="2" t="n">
        <v>14</v>
      </c>
      <c r="C767" s="3" t="n">
        <v>8</v>
      </c>
      <c r="D767" s="3" t="n">
        <v>5</v>
      </c>
      <c r="E767" s="3" t="n">
        <v>5</v>
      </c>
      <c r="F767" s="3" t="n">
        <v>9</v>
      </c>
      <c r="G767" s="3" t="n">
        <v>6</v>
      </c>
      <c r="H767" s="3" t="n">
        <v>9</v>
      </c>
      <c r="I767" s="4" t="n">
        <f aca="false">I766+AA766</f>
        <v>20.8</v>
      </c>
      <c r="J767" s="5" t="n">
        <f aca="false">J766+AB766</f>
        <v>5.39999999999999</v>
      </c>
      <c r="K767" s="5" t="n">
        <f aca="false">K766+AC766</f>
        <v>-0.2</v>
      </c>
      <c r="L767" s="5" t="n">
        <f aca="false">L766+AD766</f>
        <v>-9.40000000000001</v>
      </c>
      <c r="M767" s="5" t="n">
        <f aca="false">M766+AE766</f>
        <v>-0.6</v>
      </c>
      <c r="N767" s="5" t="n">
        <f aca="false">N766+AF766</f>
        <v>-4.2</v>
      </c>
      <c r="O767" s="6" t="n">
        <f aca="false">$G$2</f>
        <v>0</v>
      </c>
      <c r="P767" s="7" t="n">
        <f aca="false">C767*I767</f>
        <v>166.4</v>
      </c>
      <c r="Q767" s="7" t="n">
        <f aca="false">D767*J767</f>
        <v>27</v>
      </c>
      <c r="R767" s="7" t="n">
        <f aca="false">E767*K767</f>
        <v>-1</v>
      </c>
      <c r="S767" s="7" t="n">
        <f aca="false">F767*L767</f>
        <v>-84.6</v>
      </c>
      <c r="T767" s="7" t="n">
        <f aca="false">G767*M767</f>
        <v>-3.6</v>
      </c>
      <c r="U767" s="7" t="n">
        <f aca="false">H767*N767</f>
        <v>-37.8</v>
      </c>
      <c r="V767" s="6" t="n">
        <f aca="false">SUM(O767:U767)</f>
        <v>66.3999999999999</v>
      </c>
      <c r="W767" s="8" t="n">
        <f aca="false">IF(V767&gt;=0,1,-1)</f>
        <v>1</v>
      </c>
      <c r="X767" s="22" t="n">
        <f aca="false">IF((VALUE(C767&amp;D767&amp;E767&amp;F767&amp;G767&amp;H767))&lt;452947,-1,1)</f>
        <v>1</v>
      </c>
      <c r="Y767" s="8" t="n">
        <f aca="false">X767-W767</f>
        <v>0</v>
      </c>
      <c r="Z767" s="5" t="n">
        <f aca="false">$E$2</f>
        <v>0.1</v>
      </c>
      <c r="AA767" s="5" t="n">
        <f aca="false">$Z767*$Y767*C767</f>
        <v>0</v>
      </c>
      <c r="AB767" s="5" t="n">
        <f aca="false">$Z767*$Y767*D767</f>
        <v>0</v>
      </c>
      <c r="AC767" s="5" t="n">
        <f aca="false">$Z767*$Y767*E767</f>
        <v>0</v>
      </c>
      <c r="AD767" s="5" t="n">
        <f aca="false">$Z767*$Y767*F767</f>
        <v>0</v>
      </c>
      <c r="AE767" s="5" t="n">
        <f aca="false">$Z767*$Y767*G767</f>
        <v>0</v>
      </c>
      <c r="AF767" s="5" t="n">
        <f aca="false">$Z767*$Y767*H767</f>
        <v>0</v>
      </c>
      <c r="AG767" s="23" t="str">
        <f aca="false">IF(W767=X767,"CERTO","ERRADO")</f>
        <v>CERTO</v>
      </c>
    </row>
    <row r="768" customFormat="false" ht="14.05" hidden="false" customHeight="false" outlineLevel="0" collapsed="false">
      <c r="B768" s="2" t="n">
        <v>15</v>
      </c>
      <c r="C768" s="3" t="n">
        <v>4</v>
      </c>
      <c r="D768" s="3" t="n">
        <v>1</v>
      </c>
      <c r="E768" s="3" t="n">
        <v>1</v>
      </c>
      <c r="F768" s="3" t="n">
        <v>9</v>
      </c>
      <c r="G768" s="3" t="n">
        <v>7</v>
      </c>
      <c r="H768" s="3" t="n">
        <v>6</v>
      </c>
      <c r="I768" s="4" t="n">
        <f aca="false">I767+AA767</f>
        <v>20.8</v>
      </c>
      <c r="J768" s="5" t="n">
        <f aca="false">J767+AB767</f>
        <v>5.39999999999999</v>
      </c>
      <c r="K768" s="5" t="n">
        <f aca="false">K767+AC767</f>
        <v>-0.2</v>
      </c>
      <c r="L768" s="5" t="n">
        <f aca="false">L767+AD767</f>
        <v>-9.40000000000001</v>
      </c>
      <c r="M768" s="5" t="n">
        <f aca="false">M767+AE767</f>
        <v>-0.6</v>
      </c>
      <c r="N768" s="5" t="n">
        <f aca="false">N767+AF767</f>
        <v>-4.2</v>
      </c>
      <c r="O768" s="6" t="n">
        <f aca="false">$G$2</f>
        <v>0</v>
      </c>
      <c r="P768" s="7" t="n">
        <f aca="false">C768*I768</f>
        <v>83.2</v>
      </c>
      <c r="Q768" s="7" t="n">
        <f aca="false">D768*J768</f>
        <v>5.39999999999999</v>
      </c>
      <c r="R768" s="7" t="n">
        <f aca="false">E768*K768</f>
        <v>-0.2</v>
      </c>
      <c r="S768" s="7" t="n">
        <f aca="false">F768*L768</f>
        <v>-84.6</v>
      </c>
      <c r="T768" s="7" t="n">
        <f aca="false">G768*M768</f>
        <v>-4.2</v>
      </c>
      <c r="U768" s="7" t="n">
        <f aca="false">H768*N768</f>
        <v>-25.2</v>
      </c>
      <c r="V768" s="6" t="n">
        <f aca="false">SUM(O768:U768)</f>
        <v>-25.6000000000001</v>
      </c>
      <c r="W768" s="8" t="n">
        <f aca="false">IF(V768&gt;=0,1,-1)</f>
        <v>-1</v>
      </c>
      <c r="X768" s="22" t="n">
        <f aca="false">IF((VALUE(C768&amp;D768&amp;E768&amp;F768&amp;G768&amp;H768))&lt;452947,-1,1)</f>
        <v>-1</v>
      </c>
      <c r="Y768" s="8" t="n">
        <f aca="false">X768-W768</f>
        <v>0</v>
      </c>
      <c r="Z768" s="5" t="n">
        <f aca="false">$E$2</f>
        <v>0.1</v>
      </c>
      <c r="AA768" s="5" t="n">
        <f aca="false">$Z768*$Y768*C768</f>
        <v>0</v>
      </c>
      <c r="AB768" s="5" t="n">
        <f aca="false">$Z768*$Y768*D768</f>
        <v>0</v>
      </c>
      <c r="AC768" s="5" t="n">
        <f aca="false">$Z768*$Y768*E768</f>
        <v>0</v>
      </c>
      <c r="AD768" s="5" t="n">
        <f aca="false">$Z768*$Y768*F768</f>
        <v>0</v>
      </c>
      <c r="AE768" s="5" t="n">
        <f aca="false">$Z768*$Y768*G768</f>
        <v>0</v>
      </c>
      <c r="AF768" s="5" t="n">
        <f aca="false">$Z768*$Y768*H768</f>
        <v>0</v>
      </c>
      <c r="AG768" s="23" t="str">
        <f aca="false">IF(W768=X768,"CERTO","ERRADO")</f>
        <v>CERTO</v>
      </c>
    </row>
    <row r="769" customFormat="false" ht="14.05" hidden="false" customHeight="false" outlineLevel="0" collapsed="false">
      <c r="B769" s="2" t="n">
        <v>16</v>
      </c>
      <c r="C769" s="3" t="n">
        <v>3</v>
      </c>
      <c r="D769" s="3" t="n">
        <v>5</v>
      </c>
      <c r="E769" s="3" t="n">
        <v>1</v>
      </c>
      <c r="F769" s="3" t="n">
        <v>7</v>
      </c>
      <c r="G769" s="3" t="n">
        <v>6</v>
      </c>
      <c r="H769" s="3" t="n">
        <v>8</v>
      </c>
      <c r="I769" s="4" t="n">
        <f aca="false">I768+AA768</f>
        <v>20.8</v>
      </c>
      <c r="J769" s="5" t="n">
        <f aca="false">J768+AB768</f>
        <v>5.39999999999999</v>
      </c>
      <c r="K769" s="5" t="n">
        <f aca="false">K768+AC768</f>
        <v>-0.2</v>
      </c>
      <c r="L769" s="5" t="n">
        <f aca="false">L768+AD768</f>
        <v>-9.40000000000001</v>
      </c>
      <c r="M769" s="5" t="n">
        <f aca="false">M768+AE768</f>
        <v>-0.6</v>
      </c>
      <c r="N769" s="5" t="n">
        <f aca="false">N768+AF768</f>
        <v>-4.2</v>
      </c>
      <c r="O769" s="6" t="n">
        <f aca="false">$G$2</f>
        <v>0</v>
      </c>
      <c r="P769" s="7" t="n">
        <f aca="false">C769*I769</f>
        <v>62.4</v>
      </c>
      <c r="Q769" s="7" t="n">
        <f aca="false">D769*J769</f>
        <v>27</v>
      </c>
      <c r="R769" s="7" t="n">
        <f aca="false">E769*K769</f>
        <v>-0.2</v>
      </c>
      <c r="S769" s="7" t="n">
        <f aca="false">F769*L769</f>
        <v>-65.8</v>
      </c>
      <c r="T769" s="7" t="n">
        <f aca="false">G769*M769</f>
        <v>-3.6</v>
      </c>
      <c r="U769" s="7" t="n">
        <f aca="false">H769*N769</f>
        <v>-33.6</v>
      </c>
      <c r="V769" s="6" t="n">
        <f aca="false">SUM(O769:U769)</f>
        <v>-13.8000000000001</v>
      </c>
      <c r="W769" s="8" t="n">
        <f aca="false">IF(V769&gt;=0,1,-1)</f>
        <v>-1</v>
      </c>
      <c r="X769" s="22" t="n">
        <f aca="false">IF((VALUE(C769&amp;D769&amp;E769&amp;F769&amp;G769&amp;H769))&lt;452947,-1,1)</f>
        <v>-1</v>
      </c>
      <c r="Y769" s="8" t="n">
        <f aca="false">X769-W769</f>
        <v>0</v>
      </c>
      <c r="Z769" s="5" t="n">
        <f aca="false">$E$2</f>
        <v>0.1</v>
      </c>
      <c r="AA769" s="5" t="n">
        <f aca="false">$Z769*$Y769*C769</f>
        <v>0</v>
      </c>
      <c r="AB769" s="5" t="n">
        <f aca="false">$Z769*$Y769*D769</f>
        <v>0</v>
      </c>
      <c r="AC769" s="5" t="n">
        <f aca="false">$Z769*$Y769*E769</f>
        <v>0</v>
      </c>
      <c r="AD769" s="5" t="n">
        <f aca="false">$Z769*$Y769*F769</f>
        <v>0</v>
      </c>
      <c r="AE769" s="5" t="n">
        <f aca="false">$Z769*$Y769*G769</f>
        <v>0</v>
      </c>
      <c r="AF769" s="5" t="n">
        <f aca="false">$Z769*$Y769*H769</f>
        <v>0</v>
      </c>
      <c r="AG769" s="23" t="str">
        <f aca="false">IF(W769=X769,"CERTO","ERRADO")</f>
        <v>CERTO</v>
      </c>
    </row>
    <row r="770" customFormat="false" ht="14.05" hidden="false" customHeight="false" outlineLevel="0" collapsed="false">
      <c r="B770" s="2" t="n">
        <v>17</v>
      </c>
      <c r="C770" s="3" t="n">
        <v>5</v>
      </c>
      <c r="D770" s="3" t="n">
        <v>9</v>
      </c>
      <c r="E770" s="3" t="n">
        <v>1</v>
      </c>
      <c r="F770" s="3" t="n">
        <v>9</v>
      </c>
      <c r="G770" s="3" t="n">
        <v>8</v>
      </c>
      <c r="H770" s="3" t="n">
        <v>5</v>
      </c>
      <c r="I770" s="4" t="n">
        <f aca="false">I769+AA769</f>
        <v>20.8</v>
      </c>
      <c r="J770" s="5" t="n">
        <f aca="false">J769+AB769</f>
        <v>5.39999999999999</v>
      </c>
      <c r="K770" s="5" t="n">
        <f aca="false">K769+AC769</f>
        <v>-0.2</v>
      </c>
      <c r="L770" s="5" t="n">
        <f aca="false">L769+AD769</f>
        <v>-9.40000000000001</v>
      </c>
      <c r="M770" s="5" t="n">
        <f aca="false">M769+AE769</f>
        <v>-0.6</v>
      </c>
      <c r="N770" s="5" t="n">
        <f aca="false">N769+AF769</f>
        <v>-4.2</v>
      </c>
      <c r="O770" s="6" t="n">
        <f aca="false">$G$2</f>
        <v>0</v>
      </c>
      <c r="P770" s="7" t="n">
        <f aca="false">C770*I770</f>
        <v>104</v>
      </c>
      <c r="Q770" s="7" t="n">
        <f aca="false">D770*J770</f>
        <v>48.5999999999999</v>
      </c>
      <c r="R770" s="7" t="n">
        <f aca="false">E770*K770</f>
        <v>-0.2</v>
      </c>
      <c r="S770" s="7" t="n">
        <f aca="false">F770*L770</f>
        <v>-84.6</v>
      </c>
      <c r="T770" s="7" t="n">
        <f aca="false">G770*M770</f>
        <v>-4.8</v>
      </c>
      <c r="U770" s="7" t="n">
        <f aca="false">H770*N770</f>
        <v>-21</v>
      </c>
      <c r="V770" s="6" t="n">
        <f aca="false">SUM(O770:U770)</f>
        <v>41.9999999999998</v>
      </c>
      <c r="W770" s="8" t="n">
        <f aca="false">IF(V770&gt;=0,1,-1)</f>
        <v>1</v>
      </c>
      <c r="X770" s="22" t="n">
        <f aca="false">IF((VALUE(C770&amp;D770&amp;E770&amp;F770&amp;G770&amp;H770))&lt;452947,-1,1)</f>
        <v>1</v>
      </c>
      <c r="Y770" s="8" t="n">
        <f aca="false">X770-W770</f>
        <v>0</v>
      </c>
      <c r="Z770" s="5" t="n">
        <f aca="false">$E$2</f>
        <v>0.1</v>
      </c>
      <c r="AA770" s="5" t="n">
        <f aca="false">$Z770*$Y770*C770</f>
        <v>0</v>
      </c>
      <c r="AB770" s="5" t="n">
        <f aca="false">$Z770*$Y770*D770</f>
        <v>0</v>
      </c>
      <c r="AC770" s="5" t="n">
        <f aca="false">$Z770*$Y770*E770</f>
        <v>0</v>
      </c>
      <c r="AD770" s="5" t="n">
        <f aca="false">$Z770*$Y770*F770</f>
        <v>0</v>
      </c>
      <c r="AE770" s="5" t="n">
        <f aca="false">$Z770*$Y770*G770</f>
        <v>0</v>
      </c>
      <c r="AF770" s="5" t="n">
        <f aca="false">$Z770*$Y770*H770</f>
        <v>0</v>
      </c>
      <c r="AG770" s="23" t="str">
        <f aca="false">IF(W770=X770,"CERTO","ERRADO")</f>
        <v>CERTO</v>
      </c>
    </row>
    <row r="771" customFormat="false" ht="14.05" hidden="false" customHeight="false" outlineLevel="0" collapsed="false">
      <c r="B771" s="2" t="n">
        <v>18</v>
      </c>
      <c r="C771" s="3" t="n">
        <v>1</v>
      </c>
      <c r="D771" s="3" t="n">
        <v>6</v>
      </c>
      <c r="E771" s="3" t="n">
        <v>2</v>
      </c>
      <c r="F771" s="3" t="n">
        <v>9</v>
      </c>
      <c r="G771" s="3" t="n">
        <v>1</v>
      </c>
      <c r="H771" s="3" t="n">
        <v>9</v>
      </c>
      <c r="I771" s="4" t="n">
        <f aca="false">I770+AA770</f>
        <v>20.8</v>
      </c>
      <c r="J771" s="5" t="n">
        <f aca="false">J770+AB770</f>
        <v>5.39999999999999</v>
      </c>
      <c r="K771" s="5" t="n">
        <f aca="false">K770+AC770</f>
        <v>-0.2</v>
      </c>
      <c r="L771" s="5" t="n">
        <f aca="false">L770+AD770</f>
        <v>-9.40000000000001</v>
      </c>
      <c r="M771" s="5" t="n">
        <f aca="false">M770+AE770</f>
        <v>-0.6</v>
      </c>
      <c r="N771" s="5" t="n">
        <f aca="false">N770+AF770</f>
        <v>-4.2</v>
      </c>
      <c r="O771" s="6" t="n">
        <f aca="false">$G$2</f>
        <v>0</v>
      </c>
      <c r="P771" s="7" t="n">
        <f aca="false">C771*I771</f>
        <v>20.8</v>
      </c>
      <c r="Q771" s="7" t="n">
        <f aca="false">D771*J771</f>
        <v>32.4</v>
      </c>
      <c r="R771" s="7" t="n">
        <f aca="false">E771*K771</f>
        <v>-0.4</v>
      </c>
      <c r="S771" s="7" t="n">
        <f aca="false">F771*L771</f>
        <v>-84.6</v>
      </c>
      <c r="T771" s="7" t="n">
        <f aca="false">G771*M771</f>
        <v>-0.6</v>
      </c>
      <c r="U771" s="7" t="n">
        <f aca="false">H771*N771</f>
        <v>-37.8</v>
      </c>
      <c r="V771" s="6" t="n">
        <f aca="false">SUM(O771:U771)</f>
        <v>-70.2000000000001</v>
      </c>
      <c r="W771" s="8" t="n">
        <f aca="false">IF(V771&gt;=0,1,-1)</f>
        <v>-1</v>
      </c>
      <c r="X771" s="22" t="n">
        <f aca="false">IF((VALUE(C771&amp;D771&amp;E771&amp;F771&amp;G771&amp;H771))&lt;452947,-1,1)</f>
        <v>-1</v>
      </c>
      <c r="Y771" s="8" t="n">
        <f aca="false">X771-W771</f>
        <v>0</v>
      </c>
      <c r="Z771" s="5" t="n">
        <f aca="false">$E$2</f>
        <v>0.1</v>
      </c>
      <c r="AA771" s="5" t="n">
        <f aca="false">$Z771*$Y771*C771</f>
        <v>0</v>
      </c>
      <c r="AB771" s="5" t="n">
        <f aca="false">$Z771*$Y771*D771</f>
        <v>0</v>
      </c>
      <c r="AC771" s="5" t="n">
        <f aca="false">$Z771*$Y771*E771</f>
        <v>0</v>
      </c>
      <c r="AD771" s="5" t="n">
        <f aca="false">$Z771*$Y771*F771</f>
        <v>0</v>
      </c>
      <c r="AE771" s="5" t="n">
        <f aca="false">$Z771*$Y771*G771</f>
        <v>0</v>
      </c>
      <c r="AF771" s="5" t="n">
        <f aca="false">$Z771*$Y771*H771</f>
        <v>0</v>
      </c>
      <c r="AG771" s="23" t="str">
        <f aca="false">IF(W771=X771,"CERTO","ERRADO")</f>
        <v>CERTO</v>
      </c>
    </row>
    <row r="772" customFormat="false" ht="14.05" hidden="false" customHeight="false" outlineLevel="0" collapsed="false">
      <c r="B772" s="2" t="n">
        <v>19</v>
      </c>
      <c r="C772" s="3" t="n">
        <v>4</v>
      </c>
      <c r="D772" s="3" t="n">
        <v>2</v>
      </c>
      <c r="E772" s="3" t="n">
        <v>3</v>
      </c>
      <c r="F772" s="3" t="n">
        <v>9</v>
      </c>
      <c r="G772" s="3" t="n">
        <v>8</v>
      </c>
      <c r="H772" s="3" t="n">
        <v>4</v>
      </c>
      <c r="I772" s="4" t="n">
        <f aca="false">I771+AA771</f>
        <v>20.8</v>
      </c>
      <c r="J772" s="5" t="n">
        <f aca="false">J771+AB771</f>
        <v>5.39999999999999</v>
      </c>
      <c r="K772" s="5" t="n">
        <f aca="false">K771+AC771</f>
        <v>-0.2</v>
      </c>
      <c r="L772" s="5" t="n">
        <f aca="false">L771+AD771</f>
        <v>-9.40000000000001</v>
      </c>
      <c r="M772" s="5" t="n">
        <f aca="false">M771+AE771</f>
        <v>-0.6</v>
      </c>
      <c r="N772" s="5" t="n">
        <f aca="false">N771+AF771</f>
        <v>-4.2</v>
      </c>
      <c r="O772" s="6" t="n">
        <f aca="false">$G$2</f>
        <v>0</v>
      </c>
      <c r="P772" s="7" t="n">
        <f aca="false">C772*I772</f>
        <v>83.2</v>
      </c>
      <c r="Q772" s="7" t="n">
        <f aca="false">D772*J772</f>
        <v>10.8</v>
      </c>
      <c r="R772" s="7" t="n">
        <f aca="false">E772*K772</f>
        <v>-0.6</v>
      </c>
      <c r="S772" s="7" t="n">
        <f aca="false">F772*L772</f>
        <v>-84.6</v>
      </c>
      <c r="T772" s="7" t="n">
        <f aca="false">G772*M772</f>
        <v>-4.8</v>
      </c>
      <c r="U772" s="7" t="n">
        <f aca="false">H772*N772</f>
        <v>-16.8</v>
      </c>
      <c r="V772" s="6" t="n">
        <f aca="false">SUM(O772:U772)</f>
        <v>-12.8000000000001</v>
      </c>
      <c r="W772" s="8" t="n">
        <f aca="false">IF(V772&gt;=0,1,-1)</f>
        <v>-1</v>
      </c>
      <c r="X772" s="22" t="n">
        <f aca="false">IF((VALUE(C772&amp;D772&amp;E772&amp;F772&amp;G772&amp;H772))&lt;452947,-1,1)</f>
        <v>-1</v>
      </c>
      <c r="Y772" s="8" t="n">
        <f aca="false">X772-W772</f>
        <v>0</v>
      </c>
      <c r="Z772" s="5" t="n">
        <f aca="false">$E$2</f>
        <v>0.1</v>
      </c>
      <c r="AA772" s="5" t="n">
        <f aca="false">$Z772*$Y772*C772</f>
        <v>0</v>
      </c>
      <c r="AB772" s="5" t="n">
        <f aca="false">$Z772*$Y772*D772</f>
        <v>0</v>
      </c>
      <c r="AC772" s="5" t="n">
        <f aca="false">$Z772*$Y772*E772</f>
        <v>0</v>
      </c>
      <c r="AD772" s="5" t="n">
        <f aca="false">$Z772*$Y772*F772</f>
        <v>0</v>
      </c>
      <c r="AE772" s="5" t="n">
        <f aca="false">$Z772*$Y772*G772</f>
        <v>0</v>
      </c>
      <c r="AF772" s="5" t="n">
        <f aca="false">$Z772*$Y772*H772</f>
        <v>0</v>
      </c>
      <c r="AG772" s="23" t="str">
        <f aca="false">IF(W772=X772,"CERTO","ERRADO")</f>
        <v>CERTO</v>
      </c>
    </row>
    <row r="773" customFormat="false" ht="14.05" hidden="false" customHeight="false" outlineLevel="0" collapsed="false">
      <c r="B773" s="2" t="n">
        <v>20</v>
      </c>
      <c r="C773" s="3" t="n">
        <v>4</v>
      </c>
      <c r="D773" s="3" t="n">
        <v>8</v>
      </c>
      <c r="E773" s="3" t="n">
        <v>2</v>
      </c>
      <c r="F773" s="3" t="n">
        <v>8</v>
      </c>
      <c r="G773" s="3" t="n">
        <v>8</v>
      </c>
      <c r="H773" s="3" t="n">
        <v>3</v>
      </c>
      <c r="I773" s="4" t="n">
        <f aca="false">I772+AA772</f>
        <v>20.8</v>
      </c>
      <c r="J773" s="5" t="n">
        <f aca="false">J772+AB772</f>
        <v>5.39999999999999</v>
      </c>
      <c r="K773" s="5" t="n">
        <f aca="false">K772+AC772</f>
        <v>-0.2</v>
      </c>
      <c r="L773" s="5" t="n">
        <f aca="false">L772+AD772</f>
        <v>-9.40000000000001</v>
      </c>
      <c r="M773" s="5" t="n">
        <f aca="false">M772+AE772</f>
        <v>-0.6</v>
      </c>
      <c r="N773" s="5" t="n">
        <f aca="false">N772+AF772</f>
        <v>-4.2</v>
      </c>
      <c r="O773" s="6" t="n">
        <f aca="false">$G$2</f>
        <v>0</v>
      </c>
      <c r="P773" s="7" t="n">
        <f aca="false">C773*I773</f>
        <v>83.2</v>
      </c>
      <c r="Q773" s="7" t="n">
        <f aca="false">D773*J773</f>
        <v>43.2</v>
      </c>
      <c r="R773" s="7" t="n">
        <f aca="false">E773*K773</f>
        <v>-0.4</v>
      </c>
      <c r="S773" s="7" t="n">
        <f aca="false">F773*L773</f>
        <v>-75.2000000000001</v>
      </c>
      <c r="T773" s="7" t="n">
        <f aca="false">G773*M773</f>
        <v>-4.8</v>
      </c>
      <c r="U773" s="7" t="n">
        <f aca="false">H773*N773</f>
        <v>-12.6</v>
      </c>
      <c r="V773" s="6" t="n">
        <f aca="false">SUM(O773:U773)</f>
        <v>33.3999999999999</v>
      </c>
      <c r="W773" s="8" t="n">
        <f aca="false">IF(V773&gt;=0,1,-1)</f>
        <v>1</v>
      </c>
      <c r="X773" s="22" t="n">
        <f aca="false">IF((VALUE(C773&amp;D773&amp;E773&amp;F773&amp;G773&amp;H773))&lt;452947,-1,1)</f>
        <v>1</v>
      </c>
      <c r="Y773" s="8" t="n">
        <f aca="false">X773-W773</f>
        <v>0</v>
      </c>
      <c r="Z773" s="5" t="n">
        <f aca="false">$E$2</f>
        <v>0.1</v>
      </c>
      <c r="AA773" s="5" t="n">
        <f aca="false">$Z773*$Y773*C773</f>
        <v>0</v>
      </c>
      <c r="AB773" s="5" t="n">
        <f aca="false">$Z773*$Y773*D773</f>
        <v>0</v>
      </c>
      <c r="AC773" s="5" t="n">
        <f aca="false">$Z773*$Y773*E773</f>
        <v>0</v>
      </c>
      <c r="AD773" s="5" t="n">
        <f aca="false">$Z773*$Y773*F773</f>
        <v>0</v>
      </c>
      <c r="AE773" s="5" t="n">
        <f aca="false">$Z773*$Y773*G773</f>
        <v>0</v>
      </c>
      <c r="AF773" s="5" t="n">
        <f aca="false">$Z773*$Y773*H773</f>
        <v>0</v>
      </c>
      <c r="AG773" s="23" t="str">
        <f aca="false">IF(W773=X773,"CERTO","ERRADO")</f>
        <v>CERTO</v>
      </c>
    </row>
    <row r="774" customFormat="false" ht="14.05" hidden="false" customHeight="false" outlineLevel="0" collapsed="false">
      <c r="B774" s="2" t="n">
        <v>21</v>
      </c>
      <c r="C774" s="3" t="n">
        <v>5</v>
      </c>
      <c r="D774" s="3" t="n">
        <v>4</v>
      </c>
      <c r="E774" s="3" t="n">
        <v>2</v>
      </c>
      <c r="F774" s="3" t="n">
        <v>9</v>
      </c>
      <c r="G774" s="3" t="n">
        <v>7</v>
      </c>
      <c r="H774" s="3" t="n">
        <v>7</v>
      </c>
      <c r="I774" s="4" t="n">
        <f aca="false">I773+AA773</f>
        <v>20.8</v>
      </c>
      <c r="J774" s="5" t="n">
        <f aca="false">J773+AB773</f>
        <v>5.39999999999999</v>
      </c>
      <c r="K774" s="5" t="n">
        <f aca="false">K773+AC773</f>
        <v>-0.2</v>
      </c>
      <c r="L774" s="5" t="n">
        <f aca="false">L773+AD773</f>
        <v>-9.40000000000001</v>
      </c>
      <c r="M774" s="5" t="n">
        <f aca="false">M773+AE773</f>
        <v>-0.6</v>
      </c>
      <c r="N774" s="5" t="n">
        <f aca="false">N773+AF773</f>
        <v>-4.2</v>
      </c>
      <c r="O774" s="6" t="n">
        <f aca="false">$G$2</f>
        <v>0</v>
      </c>
      <c r="P774" s="7" t="n">
        <f aca="false">C774*I774</f>
        <v>104</v>
      </c>
      <c r="Q774" s="7" t="n">
        <f aca="false">D774*J774</f>
        <v>21.6</v>
      </c>
      <c r="R774" s="7" t="n">
        <f aca="false">E774*K774</f>
        <v>-0.4</v>
      </c>
      <c r="S774" s="7" t="n">
        <f aca="false">F774*L774</f>
        <v>-84.6</v>
      </c>
      <c r="T774" s="7" t="n">
        <f aca="false">G774*M774</f>
        <v>-4.2</v>
      </c>
      <c r="U774" s="7" t="n">
        <f aca="false">H774*N774</f>
        <v>-29.4</v>
      </c>
      <c r="V774" s="6" t="n">
        <f aca="false">SUM(O774:U774)</f>
        <v>6.99999999999989</v>
      </c>
      <c r="W774" s="8" t="n">
        <f aca="false">IF(V774&gt;=0,1,-1)</f>
        <v>1</v>
      </c>
      <c r="X774" s="22" t="n">
        <f aca="false">IF((VALUE(C774&amp;D774&amp;E774&amp;F774&amp;G774&amp;H774))&lt;452947,-1,1)</f>
        <v>1</v>
      </c>
      <c r="Y774" s="8" t="n">
        <f aca="false">X774-W774</f>
        <v>0</v>
      </c>
      <c r="Z774" s="5" t="n">
        <f aca="false">$E$2</f>
        <v>0.1</v>
      </c>
      <c r="AA774" s="5" t="n">
        <f aca="false">$Z774*$Y774*C774</f>
        <v>0</v>
      </c>
      <c r="AB774" s="5" t="n">
        <f aca="false">$Z774*$Y774*D774</f>
        <v>0</v>
      </c>
      <c r="AC774" s="5" t="n">
        <f aca="false">$Z774*$Y774*E774</f>
        <v>0</v>
      </c>
      <c r="AD774" s="5" t="n">
        <f aca="false">$Z774*$Y774*F774</f>
        <v>0</v>
      </c>
      <c r="AE774" s="5" t="n">
        <f aca="false">$Z774*$Y774*G774</f>
        <v>0</v>
      </c>
      <c r="AF774" s="5" t="n">
        <f aca="false">$Z774*$Y774*H774</f>
        <v>0</v>
      </c>
      <c r="AG774" s="23" t="str">
        <f aca="false">IF(W774=X774,"CERTO","ERRADO")</f>
        <v>CERTO</v>
      </c>
    </row>
    <row r="775" customFormat="false" ht="14.05" hidden="false" customHeight="false" outlineLevel="0" collapsed="false">
      <c r="B775" s="2" t="n">
        <v>22</v>
      </c>
      <c r="C775" s="3" t="n">
        <v>8</v>
      </c>
      <c r="D775" s="3" t="n">
        <v>5</v>
      </c>
      <c r="E775" s="3" t="n">
        <v>1</v>
      </c>
      <c r="F775" s="3" t="n">
        <v>6</v>
      </c>
      <c r="G775" s="3" t="n">
        <v>4</v>
      </c>
      <c r="H775" s="3" t="n">
        <v>8</v>
      </c>
      <c r="I775" s="4" t="n">
        <f aca="false">I774+AA774</f>
        <v>20.8</v>
      </c>
      <c r="J775" s="5" t="n">
        <f aca="false">J774+AB774</f>
        <v>5.39999999999999</v>
      </c>
      <c r="K775" s="5" t="n">
        <f aca="false">K774+AC774</f>
        <v>-0.2</v>
      </c>
      <c r="L775" s="5" t="n">
        <f aca="false">L774+AD774</f>
        <v>-9.40000000000001</v>
      </c>
      <c r="M775" s="5" t="n">
        <f aca="false">M774+AE774</f>
        <v>-0.6</v>
      </c>
      <c r="N775" s="5" t="n">
        <f aca="false">N774+AF774</f>
        <v>-4.2</v>
      </c>
      <c r="O775" s="6" t="n">
        <f aca="false">$G$2</f>
        <v>0</v>
      </c>
      <c r="P775" s="7" t="n">
        <f aca="false">C775*I775</f>
        <v>166.4</v>
      </c>
      <c r="Q775" s="7" t="n">
        <f aca="false">D775*J775</f>
        <v>27</v>
      </c>
      <c r="R775" s="7" t="n">
        <f aca="false">E775*K775</f>
        <v>-0.2</v>
      </c>
      <c r="S775" s="7" t="n">
        <f aca="false">F775*L775</f>
        <v>-56.4</v>
      </c>
      <c r="T775" s="7" t="n">
        <f aca="false">G775*M775</f>
        <v>-2.4</v>
      </c>
      <c r="U775" s="7" t="n">
        <f aca="false">H775*N775</f>
        <v>-33.6</v>
      </c>
      <c r="V775" s="6" t="n">
        <f aca="false">SUM(O775:U775)</f>
        <v>100.8</v>
      </c>
      <c r="W775" s="8" t="n">
        <f aca="false">IF(V775&gt;=0,1,-1)</f>
        <v>1</v>
      </c>
      <c r="X775" s="22" t="n">
        <f aca="false">IF((VALUE(C775&amp;D775&amp;E775&amp;F775&amp;G775&amp;H775))&lt;452947,-1,1)</f>
        <v>1</v>
      </c>
      <c r="Y775" s="8" t="n">
        <f aca="false">X775-W775</f>
        <v>0</v>
      </c>
      <c r="Z775" s="5" t="n">
        <f aca="false">$E$2</f>
        <v>0.1</v>
      </c>
      <c r="AA775" s="5" t="n">
        <f aca="false">$Z775*$Y775*C775</f>
        <v>0</v>
      </c>
      <c r="AB775" s="5" t="n">
        <f aca="false">$Z775*$Y775*D775</f>
        <v>0</v>
      </c>
      <c r="AC775" s="5" t="n">
        <f aca="false">$Z775*$Y775*E775</f>
        <v>0</v>
      </c>
      <c r="AD775" s="5" t="n">
        <f aca="false">$Z775*$Y775*F775</f>
        <v>0</v>
      </c>
      <c r="AE775" s="5" t="n">
        <f aca="false">$Z775*$Y775*G775</f>
        <v>0</v>
      </c>
      <c r="AF775" s="5" t="n">
        <f aca="false">$Z775*$Y775*H775</f>
        <v>0</v>
      </c>
      <c r="AG775" s="23" t="str">
        <f aca="false">IF(W775=X775,"CERTO","ERRADO")</f>
        <v>CERTO</v>
      </c>
    </row>
    <row r="776" customFormat="false" ht="14.05" hidden="false" customHeight="false" outlineLevel="0" collapsed="false">
      <c r="B776" s="2" t="n">
        <v>23</v>
      </c>
      <c r="C776" s="3" t="n">
        <v>3</v>
      </c>
      <c r="D776" s="3" t="n">
        <v>7</v>
      </c>
      <c r="E776" s="3" t="n">
        <v>7</v>
      </c>
      <c r="F776" s="3" t="n">
        <v>9</v>
      </c>
      <c r="G776" s="3" t="n">
        <v>5</v>
      </c>
      <c r="H776" s="3" t="n">
        <v>9</v>
      </c>
      <c r="I776" s="4" t="n">
        <f aca="false">I775+AA775</f>
        <v>20.8</v>
      </c>
      <c r="J776" s="5" t="n">
        <f aca="false">J775+AB775</f>
        <v>5.39999999999999</v>
      </c>
      <c r="K776" s="5" t="n">
        <f aca="false">K775+AC775</f>
        <v>-0.2</v>
      </c>
      <c r="L776" s="5" t="n">
        <f aca="false">L775+AD775</f>
        <v>-9.40000000000001</v>
      </c>
      <c r="M776" s="5" t="n">
        <f aca="false">M775+AE775</f>
        <v>-0.6</v>
      </c>
      <c r="N776" s="5" t="n">
        <f aca="false">N775+AF775</f>
        <v>-4.2</v>
      </c>
      <c r="O776" s="6" t="n">
        <f aca="false">$G$2</f>
        <v>0</v>
      </c>
      <c r="P776" s="7" t="n">
        <f aca="false">C776*I776</f>
        <v>62.4</v>
      </c>
      <c r="Q776" s="7" t="n">
        <f aca="false">D776*J776</f>
        <v>37.8</v>
      </c>
      <c r="R776" s="7" t="n">
        <f aca="false">E776*K776</f>
        <v>-1.4</v>
      </c>
      <c r="S776" s="7" t="n">
        <f aca="false">F776*L776</f>
        <v>-84.6</v>
      </c>
      <c r="T776" s="7" t="n">
        <f aca="false">G776*M776</f>
        <v>-3</v>
      </c>
      <c r="U776" s="7" t="n">
        <f aca="false">H776*N776</f>
        <v>-37.8</v>
      </c>
      <c r="V776" s="6" t="n">
        <f aca="false">SUM(O776:U776)</f>
        <v>-26.6000000000001</v>
      </c>
      <c r="W776" s="8" t="n">
        <f aca="false">IF(V776&gt;=0,1,-1)</f>
        <v>-1</v>
      </c>
      <c r="X776" s="22" t="n">
        <f aca="false">IF((VALUE(C776&amp;D776&amp;E776&amp;F776&amp;G776&amp;H776))&lt;452947,-1,1)</f>
        <v>-1</v>
      </c>
      <c r="Y776" s="8" t="n">
        <f aca="false">X776-W776</f>
        <v>0</v>
      </c>
      <c r="Z776" s="5" t="n">
        <f aca="false">$E$2</f>
        <v>0.1</v>
      </c>
      <c r="AA776" s="5" t="n">
        <f aca="false">$Z776*$Y776*C776</f>
        <v>0</v>
      </c>
      <c r="AB776" s="5" t="n">
        <f aca="false">$Z776*$Y776*D776</f>
        <v>0</v>
      </c>
      <c r="AC776" s="5" t="n">
        <f aca="false">$Z776*$Y776*E776</f>
        <v>0</v>
      </c>
      <c r="AD776" s="5" t="n">
        <f aca="false">$Z776*$Y776*F776</f>
        <v>0</v>
      </c>
      <c r="AE776" s="5" t="n">
        <f aca="false">$Z776*$Y776*G776</f>
        <v>0</v>
      </c>
      <c r="AF776" s="5" t="n">
        <f aca="false">$Z776*$Y776*H776</f>
        <v>0</v>
      </c>
      <c r="AG776" s="23" t="str">
        <f aca="false">IF(W776=X776,"CERTO","ERRADO")</f>
        <v>CERTO</v>
      </c>
    </row>
    <row r="777" customFormat="false" ht="14.05" hidden="false" customHeight="false" outlineLevel="0" collapsed="false">
      <c r="B777" s="2" t="n">
        <v>24</v>
      </c>
      <c r="C777" s="3" t="n">
        <v>6</v>
      </c>
      <c r="D777" s="3" t="n">
        <v>4</v>
      </c>
      <c r="E777" s="3" t="n">
        <v>3</v>
      </c>
      <c r="F777" s="3" t="n">
        <v>5</v>
      </c>
      <c r="G777" s="3" t="n">
        <v>1</v>
      </c>
      <c r="H777" s="3" t="n">
        <v>6</v>
      </c>
      <c r="I777" s="4" t="n">
        <f aca="false">I776+AA776</f>
        <v>20.8</v>
      </c>
      <c r="J777" s="5" t="n">
        <f aca="false">J776+AB776</f>
        <v>5.39999999999999</v>
      </c>
      <c r="K777" s="5" t="n">
        <f aca="false">K776+AC776</f>
        <v>-0.2</v>
      </c>
      <c r="L777" s="5" t="n">
        <f aca="false">L776+AD776</f>
        <v>-9.40000000000001</v>
      </c>
      <c r="M777" s="5" t="n">
        <f aca="false">M776+AE776</f>
        <v>-0.6</v>
      </c>
      <c r="N777" s="5" t="n">
        <f aca="false">N776+AF776</f>
        <v>-4.2</v>
      </c>
      <c r="O777" s="6" t="n">
        <f aca="false">$G$2</f>
        <v>0</v>
      </c>
      <c r="P777" s="7" t="n">
        <f aca="false">C777*I777</f>
        <v>124.8</v>
      </c>
      <c r="Q777" s="7" t="n">
        <f aca="false">D777*J777</f>
        <v>21.6</v>
      </c>
      <c r="R777" s="7" t="n">
        <f aca="false">E777*K777</f>
        <v>-0.6</v>
      </c>
      <c r="S777" s="7" t="n">
        <f aca="false">F777*L777</f>
        <v>-47</v>
      </c>
      <c r="T777" s="7" t="n">
        <f aca="false">G777*M777</f>
        <v>-0.6</v>
      </c>
      <c r="U777" s="7" t="n">
        <f aca="false">H777*N777</f>
        <v>-25.2</v>
      </c>
      <c r="V777" s="6" t="n">
        <f aca="false">SUM(O777:U777)</f>
        <v>72.9999999999999</v>
      </c>
      <c r="W777" s="8" t="n">
        <f aca="false">IF(V777&gt;=0,1,-1)</f>
        <v>1</v>
      </c>
      <c r="X777" s="22" t="n">
        <f aca="false">IF((VALUE(C777&amp;D777&amp;E777&amp;F777&amp;G777&amp;H777))&lt;452947,-1,1)</f>
        <v>1</v>
      </c>
      <c r="Y777" s="8" t="n">
        <f aca="false">X777-W777</f>
        <v>0</v>
      </c>
      <c r="Z777" s="5" t="n">
        <f aca="false">$E$2</f>
        <v>0.1</v>
      </c>
      <c r="AA777" s="5" t="n">
        <f aca="false">$Z777*$Y777*C777</f>
        <v>0</v>
      </c>
      <c r="AB777" s="5" t="n">
        <f aca="false">$Z777*$Y777*D777</f>
        <v>0</v>
      </c>
      <c r="AC777" s="5" t="n">
        <f aca="false">$Z777*$Y777*E777</f>
        <v>0</v>
      </c>
      <c r="AD777" s="5" t="n">
        <f aca="false">$Z777*$Y777*F777</f>
        <v>0</v>
      </c>
      <c r="AE777" s="5" t="n">
        <f aca="false">$Z777*$Y777*G777</f>
        <v>0</v>
      </c>
      <c r="AF777" s="5" t="n">
        <f aca="false">$Z777*$Y777*H777</f>
        <v>0</v>
      </c>
      <c r="AG777" s="23" t="str">
        <f aca="false">IF(W777=X777,"CERTO","ERRADO")</f>
        <v>CERTO</v>
      </c>
    </row>
    <row r="778" customFormat="false" ht="14.05" hidden="false" customHeight="false" outlineLevel="0" collapsed="false">
      <c r="B778" s="2" t="n">
        <v>25</v>
      </c>
      <c r="C778" s="3" t="n">
        <v>4</v>
      </c>
      <c r="D778" s="3" t="n">
        <v>7</v>
      </c>
      <c r="E778" s="3" t="n">
        <v>6</v>
      </c>
      <c r="F778" s="3" t="n">
        <v>8</v>
      </c>
      <c r="G778" s="3" t="n">
        <v>5</v>
      </c>
      <c r="H778" s="3" t="n">
        <v>4</v>
      </c>
      <c r="I778" s="4" t="n">
        <f aca="false">I777+AA777</f>
        <v>20.8</v>
      </c>
      <c r="J778" s="5" t="n">
        <f aca="false">J777+AB777</f>
        <v>5.39999999999999</v>
      </c>
      <c r="K778" s="5" t="n">
        <f aca="false">K777+AC777</f>
        <v>-0.2</v>
      </c>
      <c r="L778" s="5" t="n">
        <f aca="false">L777+AD777</f>
        <v>-9.40000000000001</v>
      </c>
      <c r="M778" s="5" t="n">
        <f aca="false">M777+AE777</f>
        <v>-0.6</v>
      </c>
      <c r="N778" s="5" t="n">
        <f aca="false">N777+AF777</f>
        <v>-4.2</v>
      </c>
      <c r="O778" s="6" t="n">
        <f aca="false">$G$2</f>
        <v>0</v>
      </c>
      <c r="P778" s="7" t="n">
        <f aca="false">C778*I778</f>
        <v>83.2</v>
      </c>
      <c r="Q778" s="7" t="n">
        <f aca="false">D778*J778</f>
        <v>37.8</v>
      </c>
      <c r="R778" s="7" t="n">
        <f aca="false">E778*K778</f>
        <v>-1.2</v>
      </c>
      <c r="S778" s="7" t="n">
        <f aca="false">F778*L778</f>
        <v>-75.2000000000001</v>
      </c>
      <c r="T778" s="7" t="n">
        <f aca="false">G778*M778</f>
        <v>-3</v>
      </c>
      <c r="U778" s="7" t="n">
        <f aca="false">H778*N778</f>
        <v>-16.8</v>
      </c>
      <c r="V778" s="6" t="n">
        <f aca="false">SUM(O778:U778)</f>
        <v>24.7999999999999</v>
      </c>
      <c r="W778" s="8" t="n">
        <f aca="false">IF(V778&gt;=0,1,-1)</f>
        <v>1</v>
      </c>
      <c r="X778" s="22" t="n">
        <f aca="false">IF((VALUE(C778&amp;D778&amp;E778&amp;F778&amp;G778&amp;H778))&lt;452947,-1,1)</f>
        <v>1</v>
      </c>
      <c r="Y778" s="8" t="n">
        <f aca="false">X778-W778</f>
        <v>0</v>
      </c>
      <c r="Z778" s="5" t="n">
        <f aca="false">$E$2</f>
        <v>0.1</v>
      </c>
      <c r="AA778" s="5" t="n">
        <f aca="false">$Z778*$Y778*C778</f>
        <v>0</v>
      </c>
      <c r="AB778" s="5" t="n">
        <f aca="false">$Z778*$Y778*D778</f>
        <v>0</v>
      </c>
      <c r="AC778" s="5" t="n">
        <f aca="false">$Z778*$Y778*E778</f>
        <v>0</v>
      </c>
      <c r="AD778" s="5" t="n">
        <f aca="false">$Z778*$Y778*F778</f>
        <v>0</v>
      </c>
      <c r="AE778" s="5" t="n">
        <f aca="false">$Z778*$Y778*G778</f>
        <v>0</v>
      </c>
      <c r="AF778" s="5" t="n">
        <f aca="false">$Z778*$Y778*H778</f>
        <v>0</v>
      </c>
      <c r="AG778" s="23" t="str">
        <f aca="false">IF(W778=X778,"CERTO","ERRADO")</f>
        <v>CERTO</v>
      </c>
    </row>
    <row r="779" customFormat="false" ht="14.05" hidden="false" customHeight="false" outlineLevel="0" collapsed="false">
      <c r="B779" s="2" t="n">
        <v>26</v>
      </c>
      <c r="C779" s="3" t="n">
        <v>8</v>
      </c>
      <c r="D779" s="3" t="n">
        <v>8</v>
      </c>
      <c r="E779" s="3" t="n">
        <v>2</v>
      </c>
      <c r="F779" s="3" t="n">
        <v>9</v>
      </c>
      <c r="G779" s="3" t="n">
        <v>0</v>
      </c>
      <c r="H779" s="3" t="n">
        <v>6</v>
      </c>
      <c r="I779" s="4" t="n">
        <f aca="false">I778+AA778</f>
        <v>20.8</v>
      </c>
      <c r="J779" s="5" t="n">
        <f aca="false">J778+AB778</f>
        <v>5.39999999999999</v>
      </c>
      <c r="K779" s="5" t="n">
        <f aca="false">K778+AC778</f>
        <v>-0.2</v>
      </c>
      <c r="L779" s="5" t="n">
        <f aca="false">L778+AD778</f>
        <v>-9.40000000000001</v>
      </c>
      <c r="M779" s="5" t="n">
        <f aca="false">M778+AE778</f>
        <v>-0.6</v>
      </c>
      <c r="N779" s="5" t="n">
        <f aca="false">N778+AF778</f>
        <v>-4.2</v>
      </c>
      <c r="O779" s="6" t="n">
        <f aca="false">$G$2</f>
        <v>0</v>
      </c>
      <c r="P779" s="7" t="n">
        <f aca="false">C779*I779</f>
        <v>166.4</v>
      </c>
      <c r="Q779" s="7" t="n">
        <f aca="false">D779*J779</f>
        <v>43.2</v>
      </c>
      <c r="R779" s="7" t="n">
        <f aca="false">E779*K779</f>
        <v>-0.4</v>
      </c>
      <c r="S779" s="7" t="n">
        <f aca="false">F779*L779</f>
        <v>-84.6</v>
      </c>
      <c r="T779" s="7" t="n">
        <f aca="false">G779*M779</f>
        <v>-0</v>
      </c>
      <c r="U779" s="7" t="n">
        <f aca="false">H779*N779</f>
        <v>-25.2</v>
      </c>
      <c r="V779" s="6" t="n">
        <f aca="false">SUM(O779:U779)</f>
        <v>99.3999999999998</v>
      </c>
      <c r="W779" s="8" t="n">
        <f aca="false">IF(V779&gt;=0,1,-1)</f>
        <v>1</v>
      </c>
      <c r="X779" s="22" t="n">
        <f aca="false">IF((VALUE(C779&amp;D779&amp;E779&amp;F779&amp;G779&amp;H779))&lt;452947,-1,1)</f>
        <v>1</v>
      </c>
      <c r="Y779" s="8" t="n">
        <f aca="false">X779-W779</f>
        <v>0</v>
      </c>
      <c r="Z779" s="5" t="n">
        <f aca="false">$E$2</f>
        <v>0.1</v>
      </c>
      <c r="AA779" s="5" t="n">
        <f aca="false">$Z779*$Y779*C779</f>
        <v>0</v>
      </c>
      <c r="AB779" s="5" t="n">
        <f aca="false">$Z779*$Y779*D779</f>
        <v>0</v>
      </c>
      <c r="AC779" s="5" t="n">
        <f aca="false">$Z779*$Y779*E779</f>
        <v>0</v>
      </c>
      <c r="AD779" s="5" t="n">
        <f aca="false">$Z779*$Y779*F779</f>
        <v>0</v>
      </c>
      <c r="AE779" s="5" t="n">
        <f aca="false">$Z779*$Y779*G779</f>
        <v>0</v>
      </c>
      <c r="AF779" s="5" t="n">
        <f aca="false">$Z779*$Y779*H779</f>
        <v>0</v>
      </c>
      <c r="AG779" s="23" t="str">
        <f aca="false">IF(W779=X779,"CERTO","ERRADO")</f>
        <v>CERTO</v>
      </c>
    </row>
    <row r="780" customFormat="false" ht="14.05" hidden="false" customHeight="false" outlineLevel="0" collapsed="false">
      <c r="B780" s="2" t="n">
        <v>27</v>
      </c>
      <c r="C780" s="3" t="n">
        <v>2</v>
      </c>
      <c r="D780" s="3" t="n">
        <v>2</v>
      </c>
      <c r="E780" s="3" t="n">
        <v>3</v>
      </c>
      <c r="F780" s="3" t="n">
        <v>7</v>
      </c>
      <c r="G780" s="3" t="n">
        <v>8</v>
      </c>
      <c r="H780" s="3" t="n">
        <v>7</v>
      </c>
      <c r="I780" s="4" t="n">
        <f aca="false">I779+AA779</f>
        <v>20.8</v>
      </c>
      <c r="J780" s="5" t="n">
        <f aca="false">J779+AB779</f>
        <v>5.39999999999999</v>
      </c>
      <c r="K780" s="5" t="n">
        <f aca="false">K779+AC779</f>
        <v>-0.2</v>
      </c>
      <c r="L780" s="5" t="n">
        <f aca="false">L779+AD779</f>
        <v>-9.40000000000001</v>
      </c>
      <c r="M780" s="5" t="n">
        <f aca="false">M779+AE779</f>
        <v>-0.6</v>
      </c>
      <c r="N780" s="5" t="n">
        <f aca="false">N779+AF779</f>
        <v>-4.2</v>
      </c>
      <c r="O780" s="6" t="n">
        <f aca="false">$G$2</f>
        <v>0</v>
      </c>
      <c r="P780" s="7" t="n">
        <f aca="false">C780*I780</f>
        <v>41.6</v>
      </c>
      <c r="Q780" s="7" t="n">
        <f aca="false">D780*J780</f>
        <v>10.8</v>
      </c>
      <c r="R780" s="7" t="n">
        <f aca="false">E780*K780</f>
        <v>-0.6</v>
      </c>
      <c r="S780" s="7" t="n">
        <f aca="false">F780*L780</f>
        <v>-65.8</v>
      </c>
      <c r="T780" s="7" t="n">
        <f aca="false">G780*M780</f>
        <v>-4.8</v>
      </c>
      <c r="U780" s="7" t="n">
        <f aca="false">H780*N780</f>
        <v>-29.4</v>
      </c>
      <c r="V780" s="6" t="n">
        <f aca="false">SUM(O780:U780)</f>
        <v>-48.2000000000001</v>
      </c>
      <c r="W780" s="8" t="n">
        <f aca="false">IF(V780&gt;=0,1,-1)</f>
        <v>-1</v>
      </c>
      <c r="X780" s="22" t="n">
        <f aca="false">IF((VALUE(C780&amp;D780&amp;E780&amp;F780&amp;G780&amp;H780))&lt;452947,-1,1)</f>
        <v>-1</v>
      </c>
      <c r="Y780" s="8" t="n">
        <f aca="false">X780-W780</f>
        <v>0</v>
      </c>
      <c r="Z780" s="5" t="n">
        <f aca="false">$E$2</f>
        <v>0.1</v>
      </c>
      <c r="AA780" s="5" t="n">
        <f aca="false">$Z780*$Y780*C780</f>
        <v>0</v>
      </c>
      <c r="AB780" s="5" t="n">
        <f aca="false">$Z780*$Y780*D780</f>
        <v>0</v>
      </c>
      <c r="AC780" s="5" t="n">
        <f aca="false">$Z780*$Y780*E780</f>
        <v>0</v>
      </c>
      <c r="AD780" s="5" t="n">
        <f aca="false">$Z780*$Y780*F780</f>
        <v>0</v>
      </c>
      <c r="AE780" s="5" t="n">
        <f aca="false">$Z780*$Y780*G780</f>
        <v>0</v>
      </c>
      <c r="AF780" s="5" t="n">
        <f aca="false">$Z780*$Y780*H780</f>
        <v>0</v>
      </c>
      <c r="AG780" s="23" t="str">
        <f aca="false">IF(W780=X780,"CERTO","ERRADO")</f>
        <v>CERTO</v>
      </c>
    </row>
    <row r="781" customFormat="false" ht="14.05" hidden="false" customHeight="false" outlineLevel="0" collapsed="false">
      <c r="B781" s="2" t="n">
        <v>28</v>
      </c>
      <c r="C781" s="3" t="n">
        <v>5</v>
      </c>
      <c r="D781" s="3" t="n">
        <v>4</v>
      </c>
      <c r="E781" s="3" t="n">
        <v>2</v>
      </c>
      <c r="F781" s="3" t="n">
        <v>9</v>
      </c>
      <c r="G781" s="3" t="n">
        <v>7</v>
      </c>
      <c r="H781" s="3" t="n">
        <v>8</v>
      </c>
      <c r="I781" s="4" t="n">
        <f aca="false">I780+AA780</f>
        <v>20.8</v>
      </c>
      <c r="J781" s="5" t="n">
        <f aca="false">J780+AB780</f>
        <v>5.39999999999999</v>
      </c>
      <c r="K781" s="5" t="n">
        <f aca="false">K780+AC780</f>
        <v>-0.2</v>
      </c>
      <c r="L781" s="5" t="n">
        <f aca="false">L780+AD780</f>
        <v>-9.40000000000001</v>
      </c>
      <c r="M781" s="5" t="n">
        <f aca="false">M780+AE780</f>
        <v>-0.6</v>
      </c>
      <c r="N781" s="5" t="n">
        <f aca="false">N780+AF780</f>
        <v>-4.2</v>
      </c>
      <c r="O781" s="6" t="n">
        <f aca="false">$G$2</f>
        <v>0</v>
      </c>
      <c r="P781" s="7" t="n">
        <f aca="false">C781*I781</f>
        <v>104</v>
      </c>
      <c r="Q781" s="7" t="n">
        <f aca="false">D781*J781</f>
        <v>21.6</v>
      </c>
      <c r="R781" s="7" t="n">
        <f aca="false">E781*K781</f>
        <v>-0.4</v>
      </c>
      <c r="S781" s="7" t="n">
        <f aca="false">F781*L781</f>
        <v>-84.6</v>
      </c>
      <c r="T781" s="7" t="n">
        <f aca="false">G781*M781</f>
        <v>-4.2</v>
      </c>
      <c r="U781" s="7" t="n">
        <f aca="false">H781*N781</f>
        <v>-33.6</v>
      </c>
      <c r="V781" s="6" t="n">
        <f aca="false">SUM(O781:U781)</f>
        <v>2.79999999999988</v>
      </c>
      <c r="W781" s="8" t="n">
        <f aca="false">IF(V781&gt;=0,1,-1)</f>
        <v>1</v>
      </c>
      <c r="X781" s="22" t="n">
        <f aca="false">IF((VALUE(C781&amp;D781&amp;E781&amp;F781&amp;G781&amp;H781))&lt;452947,-1,1)</f>
        <v>1</v>
      </c>
      <c r="Y781" s="8" t="n">
        <f aca="false">X781-W781</f>
        <v>0</v>
      </c>
      <c r="Z781" s="5" t="n">
        <f aca="false">$E$2</f>
        <v>0.1</v>
      </c>
      <c r="AA781" s="5" t="n">
        <f aca="false">$Z781*$Y781*C781</f>
        <v>0</v>
      </c>
      <c r="AB781" s="5" t="n">
        <f aca="false">$Z781*$Y781*D781</f>
        <v>0</v>
      </c>
      <c r="AC781" s="5" t="n">
        <f aca="false">$Z781*$Y781*E781</f>
        <v>0</v>
      </c>
      <c r="AD781" s="5" t="n">
        <f aca="false">$Z781*$Y781*F781</f>
        <v>0</v>
      </c>
      <c r="AE781" s="5" t="n">
        <f aca="false">$Z781*$Y781*G781</f>
        <v>0</v>
      </c>
      <c r="AF781" s="5" t="n">
        <f aca="false">$Z781*$Y781*H781</f>
        <v>0</v>
      </c>
      <c r="AG781" s="23" t="str">
        <f aca="false">IF(W781=X781,"CERTO","ERRADO")</f>
        <v>CERTO</v>
      </c>
    </row>
    <row r="782" customFormat="false" ht="14.05" hidden="false" customHeight="false" outlineLevel="0" collapsed="false">
      <c r="B782" s="2" t="n">
        <v>29</v>
      </c>
      <c r="C782" s="3" t="n">
        <v>6</v>
      </c>
      <c r="D782" s="3" t="n">
        <v>5</v>
      </c>
      <c r="E782" s="3" t="n">
        <v>1</v>
      </c>
      <c r="F782" s="3" t="n">
        <v>8</v>
      </c>
      <c r="G782" s="3" t="n">
        <v>1</v>
      </c>
      <c r="H782" s="3" t="n">
        <v>4</v>
      </c>
      <c r="I782" s="4" t="n">
        <f aca="false">I781+AA781</f>
        <v>20.8</v>
      </c>
      <c r="J782" s="5" t="n">
        <f aca="false">J781+AB781</f>
        <v>5.39999999999999</v>
      </c>
      <c r="K782" s="5" t="n">
        <f aca="false">K781+AC781</f>
        <v>-0.2</v>
      </c>
      <c r="L782" s="5" t="n">
        <f aca="false">L781+AD781</f>
        <v>-9.40000000000001</v>
      </c>
      <c r="M782" s="5" t="n">
        <f aca="false">M781+AE781</f>
        <v>-0.6</v>
      </c>
      <c r="N782" s="5" t="n">
        <f aca="false">N781+AF781</f>
        <v>-4.2</v>
      </c>
      <c r="O782" s="6" t="n">
        <f aca="false">$G$2</f>
        <v>0</v>
      </c>
      <c r="P782" s="7" t="n">
        <f aca="false">C782*I782</f>
        <v>124.8</v>
      </c>
      <c r="Q782" s="7" t="n">
        <f aca="false">D782*J782</f>
        <v>27</v>
      </c>
      <c r="R782" s="7" t="n">
        <f aca="false">E782*K782</f>
        <v>-0.2</v>
      </c>
      <c r="S782" s="7" t="n">
        <f aca="false">F782*L782</f>
        <v>-75.2000000000001</v>
      </c>
      <c r="T782" s="7" t="n">
        <f aca="false">G782*M782</f>
        <v>-0.6</v>
      </c>
      <c r="U782" s="7" t="n">
        <f aca="false">H782*N782</f>
        <v>-16.8</v>
      </c>
      <c r="V782" s="6" t="n">
        <f aca="false">SUM(O782:U782)</f>
        <v>58.9999999999999</v>
      </c>
      <c r="W782" s="8" t="n">
        <f aca="false">IF(V782&gt;=0,1,-1)</f>
        <v>1</v>
      </c>
      <c r="X782" s="22" t="n">
        <f aca="false">IF((VALUE(C782&amp;D782&amp;E782&amp;F782&amp;G782&amp;H782))&lt;452947,-1,1)</f>
        <v>1</v>
      </c>
      <c r="Y782" s="8" t="n">
        <f aca="false">X782-W782</f>
        <v>0</v>
      </c>
      <c r="Z782" s="5" t="n">
        <f aca="false">$E$2</f>
        <v>0.1</v>
      </c>
      <c r="AA782" s="5" t="n">
        <f aca="false">$Z782*$Y782*C782</f>
        <v>0</v>
      </c>
      <c r="AB782" s="5" t="n">
        <f aca="false">$Z782*$Y782*D782</f>
        <v>0</v>
      </c>
      <c r="AC782" s="5" t="n">
        <f aca="false">$Z782*$Y782*E782</f>
        <v>0</v>
      </c>
      <c r="AD782" s="5" t="n">
        <f aca="false">$Z782*$Y782*F782</f>
        <v>0</v>
      </c>
      <c r="AE782" s="5" t="n">
        <f aca="false">$Z782*$Y782*G782</f>
        <v>0</v>
      </c>
      <c r="AF782" s="5" t="n">
        <f aca="false">$Z782*$Y782*H782</f>
        <v>0</v>
      </c>
      <c r="AG782" s="23" t="str">
        <f aca="false">IF(W782=X782,"CERTO","ERRADO")</f>
        <v>CERTO</v>
      </c>
    </row>
    <row r="783" customFormat="false" ht="14.05" hidden="false" customHeight="false" outlineLevel="0" collapsed="false">
      <c r="B783" s="2" t="n">
        <v>30</v>
      </c>
      <c r="C783" s="3" t="n">
        <v>3</v>
      </c>
      <c r="D783" s="3" t="n">
        <v>2</v>
      </c>
      <c r="E783" s="3" t="n">
        <v>0</v>
      </c>
      <c r="F783" s="3" t="n">
        <v>9</v>
      </c>
      <c r="G783" s="3" t="n">
        <v>3</v>
      </c>
      <c r="H783" s="3" t="n">
        <v>9</v>
      </c>
      <c r="I783" s="4" t="n">
        <f aca="false">I782+AA782</f>
        <v>20.8</v>
      </c>
      <c r="J783" s="5" t="n">
        <f aca="false">J782+AB782</f>
        <v>5.39999999999999</v>
      </c>
      <c r="K783" s="5" t="n">
        <f aca="false">K782+AC782</f>
        <v>-0.2</v>
      </c>
      <c r="L783" s="5" t="n">
        <f aca="false">L782+AD782</f>
        <v>-9.40000000000001</v>
      </c>
      <c r="M783" s="5" t="n">
        <f aca="false">M782+AE782</f>
        <v>-0.6</v>
      </c>
      <c r="N783" s="5" t="n">
        <f aca="false">N782+AF782</f>
        <v>-4.2</v>
      </c>
      <c r="O783" s="6" t="n">
        <f aca="false">$G$2</f>
        <v>0</v>
      </c>
      <c r="P783" s="7" t="n">
        <f aca="false">C783*I783</f>
        <v>62.4</v>
      </c>
      <c r="Q783" s="7" t="n">
        <f aca="false">D783*J783</f>
        <v>10.8</v>
      </c>
      <c r="R783" s="7" t="n">
        <f aca="false">E783*K783</f>
        <v>-0</v>
      </c>
      <c r="S783" s="7" t="n">
        <f aca="false">F783*L783</f>
        <v>-84.6</v>
      </c>
      <c r="T783" s="7" t="n">
        <f aca="false">G783*M783</f>
        <v>-1.8</v>
      </c>
      <c r="U783" s="7" t="n">
        <f aca="false">H783*N783</f>
        <v>-37.8</v>
      </c>
      <c r="V783" s="6" t="n">
        <f aca="false">SUM(O783:U783)</f>
        <v>-51.0000000000001</v>
      </c>
      <c r="W783" s="8" t="n">
        <f aca="false">IF(V783&gt;=0,1,-1)</f>
        <v>-1</v>
      </c>
      <c r="X783" s="22" t="n">
        <f aca="false">IF((VALUE(C783&amp;D783&amp;E783&amp;F783&amp;G783&amp;H783))&lt;452947,-1,1)</f>
        <v>-1</v>
      </c>
      <c r="Y783" s="8" t="n">
        <f aca="false">X783-W783</f>
        <v>0</v>
      </c>
      <c r="Z783" s="5" t="n">
        <f aca="false">$E$2</f>
        <v>0.1</v>
      </c>
      <c r="AA783" s="5" t="n">
        <f aca="false">$Z783*$Y783*C783</f>
        <v>0</v>
      </c>
      <c r="AB783" s="5" t="n">
        <f aca="false">$Z783*$Y783*D783</f>
        <v>0</v>
      </c>
      <c r="AC783" s="5" t="n">
        <f aca="false">$Z783*$Y783*E783</f>
        <v>0</v>
      </c>
      <c r="AD783" s="5" t="n">
        <f aca="false">$Z783*$Y783*F783</f>
        <v>0</v>
      </c>
      <c r="AE783" s="5" t="n">
        <f aca="false">$Z783*$Y783*G783</f>
        <v>0</v>
      </c>
      <c r="AF783" s="5" t="n">
        <f aca="false">$Z783*$Y783*H783</f>
        <v>0</v>
      </c>
      <c r="AG783" s="23" t="str">
        <f aca="false">IF(W783=X783,"CERTO","ERRADO")</f>
        <v>CERTO</v>
      </c>
    </row>
    <row r="784" customFormat="false" ht="14.05" hidden="false" customHeight="false" outlineLevel="0" collapsed="false">
      <c r="B784" s="2" t="n">
        <v>31</v>
      </c>
      <c r="C784" s="3" t="n">
        <v>3</v>
      </c>
      <c r="D784" s="3" t="n">
        <v>1</v>
      </c>
      <c r="E784" s="3" t="n">
        <v>0</v>
      </c>
      <c r="F784" s="3" t="n">
        <v>9</v>
      </c>
      <c r="G784" s="3" t="n">
        <v>6</v>
      </c>
      <c r="H784" s="3" t="n">
        <v>4</v>
      </c>
      <c r="I784" s="4" t="n">
        <f aca="false">I783+AA783</f>
        <v>20.8</v>
      </c>
      <c r="J784" s="5" t="n">
        <f aca="false">J783+AB783</f>
        <v>5.39999999999999</v>
      </c>
      <c r="K784" s="5" t="n">
        <f aca="false">K783+AC783</f>
        <v>-0.2</v>
      </c>
      <c r="L784" s="5" t="n">
        <f aca="false">L783+AD783</f>
        <v>-9.40000000000001</v>
      </c>
      <c r="M784" s="5" t="n">
        <f aca="false">M783+AE783</f>
        <v>-0.6</v>
      </c>
      <c r="N784" s="5" t="n">
        <f aca="false">N783+AF783</f>
        <v>-4.2</v>
      </c>
      <c r="O784" s="6" t="n">
        <f aca="false">$G$2</f>
        <v>0</v>
      </c>
      <c r="P784" s="7" t="n">
        <f aca="false">C784*I784</f>
        <v>62.4</v>
      </c>
      <c r="Q784" s="7" t="n">
        <f aca="false">D784*J784</f>
        <v>5.39999999999999</v>
      </c>
      <c r="R784" s="7" t="n">
        <f aca="false">E784*K784</f>
        <v>-0</v>
      </c>
      <c r="S784" s="7" t="n">
        <f aca="false">F784*L784</f>
        <v>-84.6</v>
      </c>
      <c r="T784" s="7" t="n">
        <f aca="false">G784*M784</f>
        <v>-3.6</v>
      </c>
      <c r="U784" s="7" t="n">
        <f aca="false">H784*N784</f>
        <v>-16.8</v>
      </c>
      <c r="V784" s="6" t="n">
        <f aca="false">SUM(O784:U784)</f>
        <v>-37.2000000000001</v>
      </c>
      <c r="W784" s="8" t="n">
        <f aca="false">IF(V784&gt;=0,1,-1)</f>
        <v>-1</v>
      </c>
      <c r="X784" s="22" t="n">
        <f aca="false">IF((VALUE(C784&amp;D784&amp;E784&amp;F784&amp;G784&amp;H784))&lt;452947,-1,1)</f>
        <v>-1</v>
      </c>
      <c r="Y784" s="8" t="n">
        <f aca="false">X784-W784</f>
        <v>0</v>
      </c>
      <c r="Z784" s="5" t="n">
        <f aca="false">$E$2</f>
        <v>0.1</v>
      </c>
      <c r="AA784" s="5" t="n">
        <f aca="false">$Z784*$Y784*C784</f>
        <v>0</v>
      </c>
      <c r="AB784" s="5" t="n">
        <f aca="false">$Z784*$Y784*D784</f>
        <v>0</v>
      </c>
      <c r="AC784" s="5" t="n">
        <f aca="false">$Z784*$Y784*E784</f>
        <v>0</v>
      </c>
      <c r="AD784" s="5" t="n">
        <f aca="false">$Z784*$Y784*F784</f>
        <v>0</v>
      </c>
      <c r="AE784" s="5" t="n">
        <f aca="false">$Z784*$Y784*G784</f>
        <v>0</v>
      </c>
      <c r="AF784" s="5" t="n">
        <f aca="false">$Z784*$Y784*H784</f>
        <v>0</v>
      </c>
      <c r="AG784" s="23" t="str">
        <f aca="false">IF(W784=X784,"CERTO","ERRADO")</f>
        <v>CERTO</v>
      </c>
    </row>
    <row r="785" customFormat="false" ht="14.05" hidden="false" customHeight="false" outlineLevel="0" collapsed="false">
      <c r="B785" s="2" t="n">
        <v>32</v>
      </c>
      <c r="C785" s="3" t="n">
        <v>7</v>
      </c>
      <c r="D785" s="3" t="n">
        <v>4</v>
      </c>
      <c r="E785" s="3" t="n">
        <v>1</v>
      </c>
      <c r="F785" s="3" t="n">
        <v>6</v>
      </c>
      <c r="G785" s="3" t="n">
        <v>5</v>
      </c>
      <c r="H785" s="3" t="n">
        <v>6</v>
      </c>
      <c r="I785" s="4" t="n">
        <f aca="false">I784+AA784</f>
        <v>20.8</v>
      </c>
      <c r="J785" s="5" t="n">
        <f aca="false">J784+AB784</f>
        <v>5.39999999999999</v>
      </c>
      <c r="K785" s="5" t="n">
        <f aca="false">K784+AC784</f>
        <v>-0.2</v>
      </c>
      <c r="L785" s="5" t="n">
        <f aca="false">L784+AD784</f>
        <v>-9.40000000000001</v>
      </c>
      <c r="M785" s="5" t="n">
        <f aca="false">M784+AE784</f>
        <v>-0.6</v>
      </c>
      <c r="N785" s="5" t="n">
        <f aca="false">N784+AF784</f>
        <v>-4.2</v>
      </c>
      <c r="O785" s="6" t="n">
        <f aca="false">$G$2</f>
        <v>0</v>
      </c>
      <c r="P785" s="7" t="n">
        <f aca="false">C785*I785</f>
        <v>145.6</v>
      </c>
      <c r="Q785" s="7" t="n">
        <f aca="false">D785*J785</f>
        <v>21.6</v>
      </c>
      <c r="R785" s="7" t="n">
        <f aca="false">E785*K785</f>
        <v>-0.2</v>
      </c>
      <c r="S785" s="7" t="n">
        <f aca="false">F785*L785</f>
        <v>-56.4</v>
      </c>
      <c r="T785" s="7" t="n">
        <f aca="false">G785*M785</f>
        <v>-3</v>
      </c>
      <c r="U785" s="7" t="n">
        <f aca="false">H785*N785</f>
        <v>-25.2</v>
      </c>
      <c r="V785" s="6" t="n">
        <f aca="false">SUM(O785:U785)</f>
        <v>82.3999999999999</v>
      </c>
      <c r="W785" s="8" t="n">
        <f aca="false">IF(V785&gt;=0,1,-1)</f>
        <v>1</v>
      </c>
      <c r="X785" s="22" t="n">
        <f aca="false">IF((VALUE(C785&amp;D785&amp;E785&amp;F785&amp;G785&amp;H785))&lt;452947,-1,1)</f>
        <v>1</v>
      </c>
      <c r="Y785" s="8" t="n">
        <f aca="false">X785-W785</f>
        <v>0</v>
      </c>
      <c r="Z785" s="5" t="n">
        <f aca="false">$E$2</f>
        <v>0.1</v>
      </c>
      <c r="AA785" s="5" t="n">
        <f aca="false">$Z785*$Y785*C785</f>
        <v>0</v>
      </c>
      <c r="AB785" s="5" t="n">
        <f aca="false">$Z785*$Y785*D785</f>
        <v>0</v>
      </c>
      <c r="AC785" s="5" t="n">
        <f aca="false">$Z785*$Y785*E785</f>
        <v>0</v>
      </c>
      <c r="AD785" s="5" t="n">
        <f aca="false">$Z785*$Y785*F785</f>
        <v>0</v>
      </c>
      <c r="AE785" s="5" t="n">
        <f aca="false">$Z785*$Y785*G785</f>
        <v>0</v>
      </c>
      <c r="AF785" s="5" t="n">
        <f aca="false">$Z785*$Y785*H785</f>
        <v>0</v>
      </c>
      <c r="AG785" s="23" t="str">
        <f aca="false">IF(W785=X785,"CERTO","ERRADO")</f>
        <v>CERTO</v>
      </c>
    </row>
    <row r="786" customFormat="false" ht="14.05" hidden="false" customHeight="false" outlineLevel="0" collapsed="false">
      <c r="B786" s="2" t="n">
        <v>33</v>
      </c>
      <c r="C786" s="3" t="n">
        <v>2</v>
      </c>
      <c r="D786" s="3" t="n">
        <v>4</v>
      </c>
      <c r="E786" s="3" t="n">
        <v>2</v>
      </c>
      <c r="F786" s="3" t="n">
        <v>9</v>
      </c>
      <c r="G786" s="3" t="n">
        <v>4</v>
      </c>
      <c r="H786" s="3" t="n">
        <v>7</v>
      </c>
      <c r="I786" s="4" t="n">
        <f aca="false">I785+AA785</f>
        <v>20.8</v>
      </c>
      <c r="J786" s="5" t="n">
        <f aca="false">J785+AB785</f>
        <v>5.39999999999999</v>
      </c>
      <c r="K786" s="5" t="n">
        <f aca="false">K785+AC785</f>
        <v>-0.2</v>
      </c>
      <c r="L786" s="5" t="n">
        <f aca="false">L785+AD785</f>
        <v>-9.40000000000001</v>
      </c>
      <c r="M786" s="5" t="n">
        <f aca="false">M785+AE785</f>
        <v>-0.6</v>
      </c>
      <c r="N786" s="5" t="n">
        <f aca="false">N785+AF785</f>
        <v>-4.2</v>
      </c>
      <c r="O786" s="6" t="n">
        <f aca="false">$G$2</f>
        <v>0</v>
      </c>
      <c r="P786" s="7" t="n">
        <f aca="false">C786*I786</f>
        <v>41.6</v>
      </c>
      <c r="Q786" s="7" t="n">
        <f aca="false">D786*J786</f>
        <v>21.6</v>
      </c>
      <c r="R786" s="7" t="n">
        <f aca="false">E786*K786</f>
        <v>-0.4</v>
      </c>
      <c r="S786" s="7" t="n">
        <f aca="false">F786*L786</f>
        <v>-84.6</v>
      </c>
      <c r="T786" s="7" t="n">
        <f aca="false">G786*M786</f>
        <v>-2.4</v>
      </c>
      <c r="U786" s="7" t="n">
        <f aca="false">H786*N786</f>
        <v>-29.4</v>
      </c>
      <c r="V786" s="6" t="n">
        <f aca="false">SUM(O786:U786)</f>
        <v>-53.6000000000001</v>
      </c>
      <c r="W786" s="8" t="n">
        <f aca="false">IF(V786&gt;=0,1,-1)</f>
        <v>-1</v>
      </c>
      <c r="X786" s="22" t="n">
        <f aca="false">IF((VALUE(C786&amp;D786&amp;E786&amp;F786&amp;G786&amp;H786))&lt;452947,-1,1)</f>
        <v>-1</v>
      </c>
      <c r="Y786" s="8" t="n">
        <f aca="false">X786-W786</f>
        <v>0</v>
      </c>
      <c r="Z786" s="5" t="n">
        <f aca="false">$E$2</f>
        <v>0.1</v>
      </c>
      <c r="AA786" s="5" t="n">
        <f aca="false">$Z786*$Y786*C786</f>
        <v>0</v>
      </c>
      <c r="AB786" s="5" t="n">
        <f aca="false">$Z786*$Y786*D786</f>
        <v>0</v>
      </c>
      <c r="AC786" s="5" t="n">
        <f aca="false">$Z786*$Y786*E786</f>
        <v>0</v>
      </c>
      <c r="AD786" s="5" t="n">
        <f aca="false">$Z786*$Y786*F786</f>
        <v>0</v>
      </c>
      <c r="AE786" s="5" t="n">
        <f aca="false">$Z786*$Y786*G786</f>
        <v>0</v>
      </c>
      <c r="AF786" s="5" t="n">
        <f aca="false">$Z786*$Y786*H786</f>
        <v>0</v>
      </c>
      <c r="AG786" s="23" t="str">
        <f aca="false">IF(W786=X786,"CERTO","ERRADO")</f>
        <v>CERTO</v>
      </c>
    </row>
    <row r="787" customFormat="false" ht="14.05" hidden="false" customHeight="false" outlineLevel="0" collapsed="false">
      <c r="B787" s="2" t="n">
        <v>34</v>
      </c>
      <c r="C787" s="3" t="n">
        <v>4</v>
      </c>
      <c r="D787" s="3" t="n">
        <v>2</v>
      </c>
      <c r="E787" s="3" t="n">
        <v>0</v>
      </c>
      <c r="F787" s="3" t="n">
        <v>8</v>
      </c>
      <c r="G787" s="3" t="n">
        <v>5</v>
      </c>
      <c r="H787" s="3" t="n">
        <v>9</v>
      </c>
      <c r="I787" s="4" t="n">
        <f aca="false">I786+AA786</f>
        <v>20.8</v>
      </c>
      <c r="J787" s="5" t="n">
        <f aca="false">J786+AB786</f>
        <v>5.39999999999999</v>
      </c>
      <c r="K787" s="5" t="n">
        <f aca="false">K786+AC786</f>
        <v>-0.2</v>
      </c>
      <c r="L787" s="5" t="n">
        <f aca="false">L786+AD786</f>
        <v>-9.40000000000001</v>
      </c>
      <c r="M787" s="5" t="n">
        <f aca="false">M786+AE786</f>
        <v>-0.6</v>
      </c>
      <c r="N787" s="5" t="n">
        <f aca="false">N786+AF786</f>
        <v>-4.2</v>
      </c>
      <c r="O787" s="6" t="n">
        <f aca="false">$G$2</f>
        <v>0</v>
      </c>
      <c r="P787" s="7" t="n">
        <f aca="false">C787*I787</f>
        <v>83.2</v>
      </c>
      <c r="Q787" s="7" t="n">
        <f aca="false">D787*J787</f>
        <v>10.8</v>
      </c>
      <c r="R787" s="7" t="n">
        <f aca="false">E787*K787</f>
        <v>-0</v>
      </c>
      <c r="S787" s="7" t="n">
        <f aca="false">F787*L787</f>
        <v>-75.2000000000001</v>
      </c>
      <c r="T787" s="7" t="n">
        <f aca="false">G787*M787</f>
        <v>-3</v>
      </c>
      <c r="U787" s="7" t="n">
        <f aca="false">H787*N787</f>
        <v>-37.8</v>
      </c>
      <c r="V787" s="6" t="n">
        <f aca="false">SUM(O787:U787)</f>
        <v>-22.0000000000001</v>
      </c>
      <c r="W787" s="8" t="n">
        <f aca="false">IF(V787&gt;=0,1,-1)</f>
        <v>-1</v>
      </c>
      <c r="X787" s="22" t="n">
        <f aca="false">IF((VALUE(C787&amp;D787&amp;E787&amp;F787&amp;G787&amp;H787))&lt;452947,-1,1)</f>
        <v>-1</v>
      </c>
      <c r="Y787" s="8" t="n">
        <f aca="false">X787-W787</f>
        <v>0</v>
      </c>
      <c r="Z787" s="5" t="n">
        <f aca="false">$E$2</f>
        <v>0.1</v>
      </c>
      <c r="AA787" s="5" t="n">
        <f aca="false">$Z787*$Y787*C787</f>
        <v>0</v>
      </c>
      <c r="AB787" s="5" t="n">
        <f aca="false">$Z787*$Y787*D787</f>
        <v>0</v>
      </c>
      <c r="AC787" s="5" t="n">
        <f aca="false">$Z787*$Y787*E787</f>
        <v>0</v>
      </c>
      <c r="AD787" s="5" t="n">
        <f aca="false">$Z787*$Y787*F787</f>
        <v>0</v>
      </c>
      <c r="AE787" s="5" t="n">
        <f aca="false">$Z787*$Y787*G787</f>
        <v>0</v>
      </c>
      <c r="AF787" s="5" t="n">
        <f aca="false">$Z787*$Y787*H787</f>
        <v>0</v>
      </c>
      <c r="AG787" s="23" t="str">
        <f aca="false">IF(W787=X787,"CERTO","ERRADO")</f>
        <v>CERTO</v>
      </c>
    </row>
    <row r="788" customFormat="false" ht="14.05" hidden="false" customHeight="false" outlineLevel="0" collapsed="false">
      <c r="B788" s="2" t="n">
        <v>35</v>
      </c>
      <c r="C788" s="3" t="n">
        <v>6</v>
      </c>
      <c r="D788" s="3" t="n">
        <v>5</v>
      </c>
      <c r="E788" s="3" t="n">
        <v>2</v>
      </c>
      <c r="F788" s="3" t="n">
        <v>9</v>
      </c>
      <c r="G788" s="3" t="n">
        <v>1</v>
      </c>
      <c r="H788" s="3" t="n">
        <v>7</v>
      </c>
      <c r="I788" s="4" t="n">
        <f aca="false">I787+AA787</f>
        <v>20.8</v>
      </c>
      <c r="J788" s="5" t="n">
        <f aca="false">J787+AB787</f>
        <v>5.39999999999999</v>
      </c>
      <c r="K788" s="5" t="n">
        <f aca="false">K787+AC787</f>
        <v>-0.2</v>
      </c>
      <c r="L788" s="5" t="n">
        <f aca="false">L787+AD787</f>
        <v>-9.40000000000001</v>
      </c>
      <c r="M788" s="5" t="n">
        <f aca="false">M787+AE787</f>
        <v>-0.6</v>
      </c>
      <c r="N788" s="5" t="n">
        <f aca="false">N787+AF787</f>
        <v>-4.2</v>
      </c>
      <c r="O788" s="6" t="n">
        <f aca="false">$G$2</f>
        <v>0</v>
      </c>
      <c r="P788" s="7" t="n">
        <f aca="false">C788*I788</f>
        <v>124.8</v>
      </c>
      <c r="Q788" s="7" t="n">
        <f aca="false">D788*J788</f>
        <v>27</v>
      </c>
      <c r="R788" s="7" t="n">
        <f aca="false">E788*K788</f>
        <v>-0.4</v>
      </c>
      <c r="S788" s="7" t="n">
        <f aca="false">F788*L788</f>
        <v>-84.6</v>
      </c>
      <c r="T788" s="7" t="n">
        <f aca="false">G788*M788</f>
        <v>-0.6</v>
      </c>
      <c r="U788" s="7" t="n">
        <f aca="false">H788*N788</f>
        <v>-29.4</v>
      </c>
      <c r="V788" s="6" t="n">
        <f aca="false">SUM(O788:U788)</f>
        <v>36.7999999999999</v>
      </c>
      <c r="W788" s="8" t="n">
        <f aca="false">IF(V788&gt;=0,1,-1)</f>
        <v>1</v>
      </c>
      <c r="X788" s="22" t="n">
        <f aca="false">IF((VALUE(C788&amp;D788&amp;E788&amp;F788&amp;G788&amp;H788))&lt;452947,-1,1)</f>
        <v>1</v>
      </c>
      <c r="Y788" s="8" t="n">
        <f aca="false">X788-W788</f>
        <v>0</v>
      </c>
      <c r="Z788" s="5" t="n">
        <f aca="false">$E$2</f>
        <v>0.1</v>
      </c>
      <c r="AA788" s="5" t="n">
        <f aca="false">$Z788*$Y788*C788</f>
        <v>0</v>
      </c>
      <c r="AB788" s="5" t="n">
        <f aca="false">$Z788*$Y788*D788</f>
        <v>0</v>
      </c>
      <c r="AC788" s="5" t="n">
        <f aca="false">$Z788*$Y788*E788</f>
        <v>0</v>
      </c>
      <c r="AD788" s="5" t="n">
        <f aca="false">$Z788*$Y788*F788</f>
        <v>0</v>
      </c>
      <c r="AE788" s="5" t="n">
        <f aca="false">$Z788*$Y788*G788</f>
        <v>0</v>
      </c>
      <c r="AF788" s="5" t="n">
        <f aca="false">$Z788*$Y788*H788</f>
        <v>0</v>
      </c>
      <c r="AG788" s="23" t="str">
        <f aca="false">IF(W788=X788,"CERTO","ERRADO")</f>
        <v>CERTO</v>
      </c>
    </row>
    <row r="789" customFormat="false" ht="14.05" hidden="false" customHeight="false" outlineLevel="0" collapsed="false">
      <c r="B789" s="2" t="n">
        <v>36</v>
      </c>
      <c r="C789" s="3" t="n">
        <v>2</v>
      </c>
      <c r="D789" s="3" t="n">
        <v>6</v>
      </c>
      <c r="E789" s="3" t="n">
        <v>2</v>
      </c>
      <c r="F789" s="3" t="n">
        <v>9</v>
      </c>
      <c r="G789" s="3" t="n">
        <v>3</v>
      </c>
      <c r="H789" s="3" t="n">
        <v>8</v>
      </c>
      <c r="I789" s="4" t="n">
        <f aca="false">I788+AA788</f>
        <v>20.8</v>
      </c>
      <c r="J789" s="5" t="n">
        <f aca="false">J788+AB788</f>
        <v>5.39999999999999</v>
      </c>
      <c r="K789" s="5" t="n">
        <f aca="false">K788+AC788</f>
        <v>-0.2</v>
      </c>
      <c r="L789" s="5" t="n">
        <f aca="false">L788+AD788</f>
        <v>-9.40000000000001</v>
      </c>
      <c r="M789" s="5" t="n">
        <f aca="false">M788+AE788</f>
        <v>-0.6</v>
      </c>
      <c r="N789" s="5" t="n">
        <f aca="false">N788+AF788</f>
        <v>-4.2</v>
      </c>
      <c r="O789" s="6" t="n">
        <f aca="false">$G$2</f>
        <v>0</v>
      </c>
      <c r="P789" s="7" t="n">
        <f aca="false">C789*I789</f>
        <v>41.6</v>
      </c>
      <c r="Q789" s="7" t="n">
        <f aca="false">D789*J789</f>
        <v>32.4</v>
      </c>
      <c r="R789" s="7" t="n">
        <f aca="false">E789*K789</f>
        <v>-0.4</v>
      </c>
      <c r="S789" s="7" t="n">
        <f aca="false">F789*L789</f>
        <v>-84.6</v>
      </c>
      <c r="T789" s="7" t="n">
        <f aca="false">G789*M789</f>
        <v>-1.8</v>
      </c>
      <c r="U789" s="7" t="n">
        <f aca="false">H789*N789</f>
        <v>-33.6</v>
      </c>
      <c r="V789" s="6" t="n">
        <f aca="false">SUM(O789:U789)</f>
        <v>-46.4000000000001</v>
      </c>
      <c r="W789" s="8" t="n">
        <f aca="false">IF(V789&gt;=0,1,-1)</f>
        <v>-1</v>
      </c>
      <c r="X789" s="22" t="n">
        <f aca="false">IF((VALUE(C789&amp;D789&amp;E789&amp;F789&amp;G789&amp;H789))&lt;452947,-1,1)</f>
        <v>-1</v>
      </c>
      <c r="Y789" s="8" t="n">
        <f aca="false">X789-W789</f>
        <v>0</v>
      </c>
      <c r="Z789" s="5" t="n">
        <f aca="false">$E$2</f>
        <v>0.1</v>
      </c>
      <c r="AA789" s="5" t="n">
        <f aca="false">$Z789*$Y789*C789</f>
        <v>0</v>
      </c>
      <c r="AB789" s="5" t="n">
        <f aca="false">$Z789*$Y789*D789</f>
        <v>0</v>
      </c>
      <c r="AC789" s="5" t="n">
        <f aca="false">$Z789*$Y789*E789</f>
        <v>0</v>
      </c>
      <c r="AD789" s="5" t="n">
        <f aca="false">$Z789*$Y789*F789</f>
        <v>0</v>
      </c>
      <c r="AE789" s="5" t="n">
        <f aca="false">$Z789*$Y789*G789</f>
        <v>0</v>
      </c>
      <c r="AF789" s="5" t="n">
        <f aca="false">$Z789*$Y789*H789</f>
        <v>0</v>
      </c>
      <c r="AG789" s="23" t="str">
        <f aca="false">IF(W789=X789,"CERTO","ERRADO")</f>
        <v>CERTO</v>
      </c>
    </row>
    <row r="790" customFormat="false" ht="14.05" hidden="false" customHeight="false" outlineLevel="0" collapsed="false">
      <c r="B790" s="2" t="n">
        <v>37</v>
      </c>
      <c r="C790" s="3" t="n">
        <v>4</v>
      </c>
      <c r="D790" s="3" t="n">
        <v>8</v>
      </c>
      <c r="E790" s="3" t="n">
        <v>0</v>
      </c>
      <c r="F790" s="3" t="n">
        <v>8</v>
      </c>
      <c r="G790" s="3" t="n">
        <v>1</v>
      </c>
      <c r="H790" s="3" t="n">
        <v>9</v>
      </c>
      <c r="I790" s="4" t="n">
        <f aca="false">I789+AA789</f>
        <v>20.8</v>
      </c>
      <c r="J790" s="5" t="n">
        <f aca="false">J789+AB789</f>
        <v>5.39999999999999</v>
      </c>
      <c r="K790" s="5" t="n">
        <f aca="false">K789+AC789</f>
        <v>-0.2</v>
      </c>
      <c r="L790" s="5" t="n">
        <f aca="false">L789+AD789</f>
        <v>-9.40000000000001</v>
      </c>
      <c r="M790" s="5" t="n">
        <f aca="false">M789+AE789</f>
        <v>-0.6</v>
      </c>
      <c r="N790" s="5" t="n">
        <f aca="false">N789+AF789</f>
        <v>-4.2</v>
      </c>
      <c r="O790" s="6" t="n">
        <f aca="false">$G$2</f>
        <v>0</v>
      </c>
      <c r="P790" s="7" t="n">
        <f aca="false">C790*I790</f>
        <v>83.2</v>
      </c>
      <c r="Q790" s="7" t="n">
        <f aca="false">D790*J790</f>
        <v>43.2</v>
      </c>
      <c r="R790" s="7" t="n">
        <f aca="false">E790*K790</f>
        <v>-0</v>
      </c>
      <c r="S790" s="7" t="n">
        <f aca="false">F790*L790</f>
        <v>-75.2000000000001</v>
      </c>
      <c r="T790" s="7" t="n">
        <f aca="false">G790*M790</f>
        <v>-0.6</v>
      </c>
      <c r="U790" s="7" t="n">
        <f aca="false">H790*N790</f>
        <v>-37.8</v>
      </c>
      <c r="V790" s="6" t="n">
        <f aca="false">SUM(O790:U790)</f>
        <v>12.7999999999999</v>
      </c>
      <c r="W790" s="8" t="n">
        <f aca="false">IF(V790&gt;=0,1,-1)</f>
        <v>1</v>
      </c>
      <c r="X790" s="22" t="n">
        <f aca="false">IF((VALUE(C790&amp;D790&amp;E790&amp;F790&amp;G790&amp;H790))&lt;452947,-1,1)</f>
        <v>1</v>
      </c>
      <c r="Y790" s="8" t="n">
        <f aca="false">X790-W790</f>
        <v>0</v>
      </c>
      <c r="Z790" s="5" t="n">
        <f aca="false">$E$2</f>
        <v>0.1</v>
      </c>
      <c r="AA790" s="5" t="n">
        <f aca="false">$Z790*$Y790*C790</f>
        <v>0</v>
      </c>
      <c r="AB790" s="5" t="n">
        <f aca="false">$Z790*$Y790*D790</f>
        <v>0</v>
      </c>
      <c r="AC790" s="5" t="n">
        <f aca="false">$Z790*$Y790*E790</f>
        <v>0</v>
      </c>
      <c r="AD790" s="5" t="n">
        <f aca="false">$Z790*$Y790*F790</f>
        <v>0</v>
      </c>
      <c r="AE790" s="5" t="n">
        <f aca="false">$Z790*$Y790*G790</f>
        <v>0</v>
      </c>
      <c r="AF790" s="5" t="n">
        <f aca="false">$Z790*$Y790*H790</f>
        <v>0</v>
      </c>
      <c r="AG790" s="23" t="str">
        <f aca="false">IF(W790=X790,"CERTO","ERRADO")</f>
        <v>CERTO</v>
      </c>
    </row>
    <row r="791" customFormat="false" ht="14.05" hidden="false" customHeight="false" outlineLevel="0" collapsed="false">
      <c r="B791" s="2" t="n">
        <v>38</v>
      </c>
      <c r="C791" s="3" t="n">
        <v>3</v>
      </c>
      <c r="D791" s="3" t="n">
        <v>5</v>
      </c>
      <c r="E791" s="3" t="n">
        <v>1</v>
      </c>
      <c r="F791" s="3" t="n">
        <v>9</v>
      </c>
      <c r="G791" s="3" t="n">
        <v>8</v>
      </c>
      <c r="H791" s="3" t="n">
        <v>2</v>
      </c>
      <c r="I791" s="4" t="n">
        <f aca="false">I790+AA790</f>
        <v>20.8</v>
      </c>
      <c r="J791" s="5" t="n">
        <f aca="false">J790+AB790</f>
        <v>5.39999999999999</v>
      </c>
      <c r="K791" s="5" t="n">
        <f aca="false">K790+AC790</f>
        <v>-0.2</v>
      </c>
      <c r="L791" s="5" t="n">
        <f aca="false">L790+AD790</f>
        <v>-9.40000000000001</v>
      </c>
      <c r="M791" s="5" t="n">
        <f aca="false">M790+AE790</f>
        <v>-0.6</v>
      </c>
      <c r="N791" s="5" t="n">
        <f aca="false">N790+AF790</f>
        <v>-4.2</v>
      </c>
      <c r="O791" s="6" t="n">
        <f aca="false">$G$2</f>
        <v>0</v>
      </c>
      <c r="P791" s="7" t="n">
        <f aca="false">C791*I791</f>
        <v>62.4</v>
      </c>
      <c r="Q791" s="7" t="n">
        <f aca="false">D791*J791</f>
        <v>27</v>
      </c>
      <c r="R791" s="7" t="n">
        <f aca="false">E791*K791</f>
        <v>-0.2</v>
      </c>
      <c r="S791" s="7" t="n">
        <f aca="false">F791*L791</f>
        <v>-84.6</v>
      </c>
      <c r="T791" s="7" t="n">
        <f aca="false">G791*M791</f>
        <v>-4.8</v>
      </c>
      <c r="U791" s="7" t="n">
        <f aca="false">H791*N791</f>
        <v>-8.4</v>
      </c>
      <c r="V791" s="6" t="n">
        <f aca="false">SUM(O791:U791)</f>
        <v>-8.6000000000001</v>
      </c>
      <c r="W791" s="8" t="n">
        <f aca="false">IF(V791&gt;=0,1,-1)</f>
        <v>-1</v>
      </c>
      <c r="X791" s="22" t="n">
        <f aca="false">IF((VALUE(C791&amp;D791&amp;E791&amp;F791&amp;G791&amp;H791))&lt;452947,-1,1)</f>
        <v>-1</v>
      </c>
      <c r="Y791" s="8" t="n">
        <f aca="false">X791-W791</f>
        <v>0</v>
      </c>
      <c r="Z791" s="5" t="n">
        <f aca="false">$E$2</f>
        <v>0.1</v>
      </c>
      <c r="AA791" s="5" t="n">
        <f aca="false">$Z791*$Y791*C791</f>
        <v>0</v>
      </c>
      <c r="AB791" s="5" t="n">
        <f aca="false">$Z791*$Y791*D791</f>
        <v>0</v>
      </c>
      <c r="AC791" s="5" t="n">
        <f aca="false">$Z791*$Y791*E791</f>
        <v>0</v>
      </c>
      <c r="AD791" s="5" t="n">
        <f aca="false">$Z791*$Y791*F791</f>
        <v>0</v>
      </c>
      <c r="AE791" s="5" t="n">
        <f aca="false">$Z791*$Y791*G791</f>
        <v>0</v>
      </c>
      <c r="AF791" s="5" t="n">
        <f aca="false">$Z791*$Y791*H791</f>
        <v>0</v>
      </c>
      <c r="AG791" s="23" t="str">
        <f aca="false">IF(W791=X791,"CERTO","ERRADO")</f>
        <v>CERTO</v>
      </c>
    </row>
    <row r="792" customFormat="false" ht="14.05" hidden="false" customHeight="false" outlineLevel="0" collapsed="false">
      <c r="B792" s="2" t="n">
        <v>39</v>
      </c>
      <c r="C792" s="3" t="n">
        <v>2</v>
      </c>
      <c r="D792" s="3" t="n">
        <v>7</v>
      </c>
      <c r="E792" s="3" t="n">
        <v>1</v>
      </c>
      <c r="F792" s="3" t="n">
        <v>9</v>
      </c>
      <c r="G792" s="3" t="n">
        <v>0</v>
      </c>
      <c r="H792" s="3" t="n">
        <v>3</v>
      </c>
      <c r="I792" s="4" t="n">
        <f aca="false">I791+AA791</f>
        <v>20.8</v>
      </c>
      <c r="J792" s="5" t="n">
        <f aca="false">J791+AB791</f>
        <v>5.39999999999999</v>
      </c>
      <c r="K792" s="5" t="n">
        <f aca="false">K791+AC791</f>
        <v>-0.2</v>
      </c>
      <c r="L792" s="5" t="n">
        <f aca="false">L791+AD791</f>
        <v>-9.40000000000001</v>
      </c>
      <c r="M792" s="5" t="n">
        <f aca="false">M791+AE791</f>
        <v>-0.6</v>
      </c>
      <c r="N792" s="5" t="n">
        <f aca="false">N791+AF791</f>
        <v>-4.2</v>
      </c>
      <c r="O792" s="6" t="n">
        <f aca="false">$G$2</f>
        <v>0</v>
      </c>
      <c r="P792" s="7" t="n">
        <f aca="false">C792*I792</f>
        <v>41.6</v>
      </c>
      <c r="Q792" s="7" t="n">
        <f aca="false">D792*J792</f>
        <v>37.8</v>
      </c>
      <c r="R792" s="7" t="n">
        <f aca="false">E792*K792</f>
        <v>-0.2</v>
      </c>
      <c r="S792" s="7" t="n">
        <f aca="false">F792*L792</f>
        <v>-84.6</v>
      </c>
      <c r="T792" s="7" t="n">
        <f aca="false">G792*M792</f>
        <v>-0</v>
      </c>
      <c r="U792" s="7" t="n">
        <f aca="false">H792*N792</f>
        <v>-12.6</v>
      </c>
      <c r="V792" s="6" t="n">
        <f aca="false">SUM(O792:U792)</f>
        <v>-18.0000000000001</v>
      </c>
      <c r="W792" s="8" t="n">
        <f aca="false">IF(V792&gt;=0,1,-1)</f>
        <v>-1</v>
      </c>
      <c r="X792" s="22" t="n">
        <f aca="false">IF((VALUE(C792&amp;D792&amp;E792&amp;F792&amp;G792&amp;H792))&lt;452947,-1,1)</f>
        <v>-1</v>
      </c>
      <c r="Y792" s="8" t="n">
        <f aca="false">X792-W792</f>
        <v>0</v>
      </c>
      <c r="Z792" s="5" t="n">
        <f aca="false">$E$2</f>
        <v>0.1</v>
      </c>
      <c r="AA792" s="5" t="n">
        <f aca="false">$Z792*$Y792*C792</f>
        <v>0</v>
      </c>
      <c r="AB792" s="5" t="n">
        <f aca="false">$Z792*$Y792*D792</f>
        <v>0</v>
      </c>
      <c r="AC792" s="5" t="n">
        <f aca="false">$Z792*$Y792*E792</f>
        <v>0</v>
      </c>
      <c r="AD792" s="5" t="n">
        <f aca="false">$Z792*$Y792*F792</f>
        <v>0</v>
      </c>
      <c r="AE792" s="5" t="n">
        <f aca="false">$Z792*$Y792*G792</f>
        <v>0</v>
      </c>
      <c r="AF792" s="5" t="n">
        <f aca="false">$Z792*$Y792*H792</f>
        <v>0</v>
      </c>
      <c r="AG792" s="23" t="str">
        <f aca="false">IF(W792=X792,"CERTO","ERRADO")</f>
        <v>CERTO</v>
      </c>
    </row>
    <row r="793" customFormat="false" ht="14.05" hidden="false" customHeight="false" outlineLevel="0" collapsed="false">
      <c r="B793" s="2" t="n">
        <v>40</v>
      </c>
      <c r="C793" s="3" t="n">
        <v>1</v>
      </c>
      <c r="D793" s="3" t="n">
        <v>5</v>
      </c>
      <c r="E793" s="3" t="n">
        <v>2</v>
      </c>
      <c r="F793" s="3" t="n">
        <v>9</v>
      </c>
      <c r="G793" s="3" t="n">
        <v>2</v>
      </c>
      <c r="H793" s="3" t="n">
        <v>5</v>
      </c>
      <c r="I793" s="4" t="n">
        <f aca="false">I792+AA792</f>
        <v>20.8</v>
      </c>
      <c r="J793" s="5" t="n">
        <f aca="false">J792+AB792</f>
        <v>5.39999999999999</v>
      </c>
      <c r="K793" s="5" t="n">
        <f aca="false">K792+AC792</f>
        <v>-0.2</v>
      </c>
      <c r="L793" s="5" t="n">
        <f aca="false">L792+AD792</f>
        <v>-9.40000000000001</v>
      </c>
      <c r="M793" s="5" t="n">
        <f aca="false">M792+AE792</f>
        <v>-0.6</v>
      </c>
      <c r="N793" s="5" t="n">
        <f aca="false">N792+AF792</f>
        <v>-4.2</v>
      </c>
      <c r="O793" s="6" t="n">
        <f aca="false">$G$2</f>
        <v>0</v>
      </c>
      <c r="P793" s="7" t="n">
        <f aca="false">C793*I793</f>
        <v>20.8</v>
      </c>
      <c r="Q793" s="7" t="n">
        <f aca="false">D793*J793</f>
        <v>27</v>
      </c>
      <c r="R793" s="7" t="n">
        <f aca="false">E793*K793</f>
        <v>-0.4</v>
      </c>
      <c r="S793" s="7" t="n">
        <f aca="false">F793*L793</f>
        <v>-84.6</v>
      </c>
      <c r="T793" s="7" t="n">
        <f aca="false">G793*M793</f>
        <v>-1.2</v>
      </c>
      <c r="U793" s="7" t="n">
        <f aca="false">H793*N793</f>
        <v>-21</v>
      </c>
      <c r="V793" s="6" t="n">
        <f aca="false">SUM(O793:U793)</f>
        <v>-59.4000000000001</v>
      </c>
      <c r="W793" s="8" t="n">
        <f aca="false">IF(V793&gt;=0,1,-1)</f>
        <v>-1</v>
      </c>
      <c r="X793" s="22" t="n">
        <f aca="false">IF((VALUE(C793&amp;D793&amp;E793&amp;F793&amp;G793&amp;H793))&lt;452947,-1,1)</f>
        <v>-1</v>
      </c>
      <c r="Y793" s="8" t="n">
        <f aca="false">X793-W793</f>
        <v>0</v>
      </c>
      <c r="Z793" s="5" t="n">
        <f aca="false">$E$2</f>
        <v>0.1</v>
      </c>
      <c r="AA793" s="5" t="n">
        <f aca="false">$Z793*$Y793*C793</f>
        <v>0</v>
      </c>
      <c r="AB793" s="5" t="n">
        <f aca="false">$Z793*$Y793*D793</f>
        <v>0</v>
      </c>
      <c r="AC793" s="5" t="n">
        <f aca="false">$Z793*$Y793*E793</f>
        <v>0</v>
      </c>
      <c r="AD793" s="5" t="n">
        <f aca="false">$Z793*$Y793*F793</f>
        <v>0</v>
      </c>
      <c r="AE793" s="5" t="n">
        <f aca="false">$Z793*$Y793*G793</f>
        <v>0</v>
      </c>
      <c r="AF793" s="5" t="n">
        <f aca="false">$Z793*$Y793*H793</f>
        <v>0</v>
      </c>
      <c r="AG793" s="23" t="str">
        <f aca="false">IF(W793=X793,"CERTO","ERRADO")</f>
        <v>CERTO</v>
      </c>
    </row>
    <row r="794" customFormat="false" ht="14.05" hidden="false" customHeight="false" outlineLevel="0" collapsed="false">
      <c r="B794" s="2" t="n">
        <v>41</v>
      </c>
      <c r="C794" s="3" t="n">
        <v>3</v>
      </c>
      <c r="D794" s="3" t="n">
        <v>2</v>
      </c>
      <c r="E794" s="3" t="n">
        <v>1</v>
      </c>
      <c r="F794" s="3" t="n">
        <v>9</v>
      </c>
      <c r="G794" s="3" t="n">
        <v>1</v>
      </c>
      <c r="H794" s="3" t="n">
        <v>9</v>
      </c>
      <c r="I794" s="4" t="n">
        <f aca="false">I793+AA793</f>
        <v>20.8</v>
      </c>
      <c r="J794" s="5" t="n">
        <f aca="false">J793+AB793</f>
        <v>5.39999999999999</v>
      </c>
      <c r="K794" s="5" t="n">
        <f aca="false">K793+AC793</f>
        <v>-0.2</v>
      </c>
      <c r="L794" s="5" t="n">
        <f aca="false">L793+AD793</f>
        <v>-9.40000000000001</v>
      </c>
      <c r="M794" s="5" t="n">
        <f aca="false">M793+AE793</f>
        <v>-0.6</v>
      </c>
      <c r="N794" s="5" t="n">
        <f aca="false">N793+AF793</f>
        <v>-4.2</v>
      </c>
      <c r="O794" s="6" t="n">
        <f aca="false">$G$2</f>
        <v>0</v>
      </c>
      <c r="P794" s="7" t="n">
        <f aca="false">C794*I794</f>
        <v>62.4</v>
      </c>
      <c r="Q794" s="7" t="n">
        <f aca="false">D794*J794</f>
        <v>10.8</v>
      </c>
      <c r="R794" s="7" t="n">
        <f aca="false">E794*K794</f>
        <v>-0.2</v>
      </c>
      <c r="S794" s="7" t="n">
        <f aca="false">F794*L794</f>
        <v>-84.6</v>
      </c>
      <c r="T794" s="7" t="n">
        <f aca="false">G794*M794</f>
        <v>-0.6</v>
      </c>
      <c r="U794" s="7" t="n">
        <f aca="false">H794*N794</f>
        <v>-37.8</v>
      </c>
      <c r="V794" s="6" t="n">
        <f aca="false">SUM(O794:U794)</f>
        <v>-50.0000000000001</v>
      </c>
      <c r="W794" s="8" t="n">
        <f aca="false">IF(V794&gt;=0,1,-1)</f>
        <v>-1</v>
      </c>
      <c r="X794" s="22" t="n">
        <f aca="false">IF((VALUE(C794&amp;D794&amp;E794&amp;F794&amp;G794&amp;H794))&lt;452947,-1,1)</f>
        <v>-1</v>
      </c>
      <c r="Y794" s="8" t="n">
        <f aca="false">X794-W794</f>
        <v>0</v>
      </c>
      <c r="Z794" s="5" t="n">
        <f aca="false">$E$2</f>
        <v>0.1</v>
      </c>
      <c r="AA794" s="5" t="n">
        <f aca="false">$Z794*$Y794*C794</f>
        <v>0</v>
      </c>
      <c r="AB794" s="5" t="n">
        <f aca="false">$Z794*$Y794*D794</f>
        <v>0</v>
      </c>
      <c r="AC794" s="5" t="n">
        <f aca="false">$Z794*$Y794*E794</f>
        <v>0</v>
      </c>
      <c r="AD794" s="5" t="n">
        <f aca="false">$Z794*$Y794*F794</f>
        <v>0</v>
      </c>
      <c r="AE794" s="5" t="n">
        <f aca="false">$Z794*$Y794*G794</f>
        <v>0</v>
      </c>
      <c r="AF794" s="5" t="n">
        <f aca="false">$Z794*$Y794*H794</f>
        <v>0</v>
      </c>
      <c r="AG794" s="23" t="str">
        <f aca="false">IF(W794=X794,"CERTO","ERRADO")</f>
        <v>CERTO</v>
      </c>
    </row>
    <row r="795" customFormat="false" ht="14.05" hidden="false" customHeight="false" outlineLevel="0" collapsed="false">
      <c r="B795" s="2" t="n">
        <v>42</v>
      </c>
      <c r="C795" s="3" t="n">
        <v>5</v>
      </c>
      <c r="D795" s="3" t="n">
        <v>7</v>
      </c>
      <c r="E795" s="3" t="n">
        <v>4</v>
      </c>
      <c r="F795" s="3" t="n">
        <v>9</v>
      </c>
      <c r="G795" s="3" t="n">
        <v>2</v>
      </c>
      <c r="H795" s="3" t="n">
        <v>8</v>
      </c>
      <c r="I795" s="4" t="n">
        <f aca="false">I794+AA794</f>
        <v>20.8</v>
      </c>
      <c r="J795" s="5" t="n">
        <f aca="false">J794+AB794</f>
        <v>5.39999999999999</v>
      </c>
      <c r="K795" s="5" t="n">
        <f aca="false">K794+AC794</f>
        <v>-0.2</v>
      </c>
      <c r="L795" s="5" t="n">
        <f aca="false">L794+AD794</f>
        <v>-9.40000000000001</v>
      </c>
      <c r="M795" s="5" t="n">
        <f aca="false">M794+AE794</f>
        <v>-0.6</v>
      </c>
      <c r="N795" s="5" t="n">
        <f aca="false">N794+AF794</f>
        <v>-4.2</v>
      </c>
      <c r="O795" s="6" t="n">
        <f aca="false">$G$2</f>
        <v>0</v>
      </c>
      <c r="P795" s="7" t="n">
        <f aca="false">C795*I795</f>
        <v>104</v>
      </c>
      <c r="Q795" s="7" t="n">
        <f aca="false">D795*J795</f>
        <v>37.8</v>
      </c>
      <c r="R795" s="7" t="n">
        <f aca="false">E795*K795</f>
        <v>-0.8</v>
      </c>
      <c r="S795" s="7" t="n">
        <f aca="false">F795*L795</f>
        <v>-84.6</v>
      </c>
      <c r="T795" s="7" t="n">
        <f aca="false">G795*M795</f>
        <v>-1.2</v>
      </c>
      <c r="U795" s="7" t="n">
        <f aca="false">H795*N795</f>
        <v>-33.6</v>
      </c>
      <c r="V795" s="6" t="n">
        <f aca="false">SUM(O795:U795)</f>
        <v>21.5999999999999</v>
      </c>
      <c r="W795" s="8" t="n">
        <f aca="false">IF(V795&gt;=0,1,-1)</f>
        <v>1</v>
      </c>
      <c r="X795" s="22" t="n">
        <f aca="false">IF((VALUE(C795&amp;D795&amp;E795&amp;F795&amp;G795&amp;H795))&lt;452947,-1,1)</f>
        <v>1</v>
      </c>
      <c r="Y795" s="8" t="n">
        <f aca="false">X795-W795</f>
        <v>0</v>
      </c>
      <c r="Z795" s="5" t="n">
        <f aca="false">$E$2</f>
        <v>0.1</v>
      </c>
      <c r="AA795" s="5" t="n">
        <f aca="false">$Z795*$Y795*C795</f>
        <v>0</v>
      </c>
      <c r="AB795" s="5" t="n">
        <f aca="false">$Z795*$Y795*D795</f>
        <v>0</v>
      </c>
      <c r="AC795" s="5" t="n">
        <f aca="false">$Z795*$Y795*E795</f>
        <v>0</v>
      </c>
      <c r="AD795" s="5" t="n">
        <f aca="false">$Z795*$Y795*F795</f>
        <v>0</v>
      </c>
      <c r="AE795" s="5" t="n">
        <f aca="false">$Z795*$Y795*G795</f>
        <v>0</v>
      </c>
      <c r="AF795" s="5" t="n">
        <f aca="false">$Z795*$Y795*H795</f>
        <v>0</v>
      </c>
      <c r="AG795" s="23" t="str">
        <f aca="false">IF(W795=X795,"CERTO","ERRADO")</f>
        <v>CERTO</v>
      </c>
    </row>
    <row r="796" customFormat="false" ht="14.05" hidden="false" customHeight="false" outlineLevel="0" collapsed="false">
      <c r="B796" s="2" t="n">
        <v>43</v>
      </c>
      <c r="C796" s="3" t="n">
        <v>7</v>
      </c>
      <c r="D796" s="3" t="n">
        <v>9</v>
      </c>
      <c r="E796" s="3" t="n">
        <v>2</v>
      </c>
      <c r="F796" s="3" t="n">
        <v>9</v>
      </c>
      <c r="G796" s="3" t="n">
        <v>9</v>
      </c>
      <c r="H796" s="3" t="n">
        <v>2</v>
      </c>
      <c r="I796" s="4" t="n">
        <f aca="false">I795+AA795</f>
        <v>20.8</v>
      </c>
      <c r="J796" s="5" t="n">
        <f aca="false">J795+AB795</f>
        <v>5.39999999999999</v>
      </c>
      <c r="K796" s="5" t="n">
        <f aca="false">K795+AC795</f>
        <v>-0.2</v>
      </c>
      <c r="L796" s="5" t="n">
        <f aca="false">L795+AD795</f>
        <v>-9.40000000000001</v>
      </c>
      <c r="M796" s="5" t="n">
        <f aca="false">M795+AE795</f>
        <v>-0.6</v>
      </c>
      <c r="N796" s="5" t="n">
        <f aca="false">N795+AF795</f>
        <v>-4.2</v>
      </c>
      <c r="O796" s="6" t="n">
        <f aca="false">$G$2</f>
        <v>0</v>
      </c>
      <c r="P796" s="7" t="n">
        <f aca="false">C796*I796</f>
        <v>145.6</v>
      </c>
      <c r="Q796" s="7" t="n">
        <f aca="false">D796*J796</f>
        <v>48.5999999999999</v>
      </c>
      <c r="R796" s="7" t="n">
        <f aca="false">E796*K796</f>
        <v>-0.4</v>
      </c>
      <c r="S796" s="7" t="n">
        <f aca="false">F796*L796</f>
        <v>-84.6</v>
      </c>
      <c r="T796" s="7" t="n">
        <f aca="false">G796*M796</f>
        <v>-5.4</v>
      </c>
      <c r="U796" s="7" t="n">
        <f aca="false">H796*N796</f>
        <v>-8.4</v>
      </c>
      <c r="V796" s="6" t="n">
        <f aca="false">SUM(O796:U796)</f>
        <v>95.3999999999998</v>
      </c>
      <c r="W796" s="8" t="n">
        <f aca="false">IF(V796&gt;=0,1,-1)</f>
        <v>1</v>
      </c>
      <c r="X796" s="22" t="n">
        <f aca="false">IF((VALUE(C796&amp;D796&amp;E796&amp;F796&amp;G796&amp;H796))&lt;452947,-1,1)</f>
        <v>1</v>
      </c>
      <c r="Y796" s="8" t="n">
        <f aca="false">X796-W796</f>
        <v>0</v>
      </c>
      <c r="Z796" s="5" t="n">
        <f aca="false">$E$2</f>
        <v>0.1</v>
      </c>
      <c r="AA796" s="5" t="n">
        <f aca="false">$Z796*$Y796*C796</f>
        <v>0</v>
      </c>
      <c r="AB796" s="5" t="n">
        <f aca="false">$Z796*$Y796*D796</f>
        <v>0</v>
      </c>
      <c r="AC796" s="5" t="n">
        <f aca="false">$Z796*$Y796*E796</f>
        <v>0</v>
      </c>
      <c r="AD796" s="5" t="n">
        <f aca="false">$Z796*$Y796*F796</f>
        <v>0</v>
      </c>
      <c r="AE796" s="5" t="n">
        <f aca="false">$Z796*$Y796*G796</f>
        <v>0</v>
      </c>
      <c r="AF796" s="5" t="n">
        <f aca="false">$Z796*$Y796*H796</f>
        <v>0</v>
      </c>
      <c r="AG796" s="23" t="str">
        <f aca="false">IF(W796=X796,"CERTO","ERRADO")</f>
        <v>CERTO</v>
      </c>
    </row>
    <row r="797" customFormat="false" ht="14.05" hidden="false" customHeight="false" outlineLevel="0" collapsed="false">
      <c r="B797" s="2" t="n">
        <v>44</v>
      </c>
      <c r="C797" s="3" t="n">
        <v>4</v>
      </c>
      <c r="D797" s="3" t="n">
        <v>9</v>
      </c>
      <c r="E797" s="3" t="n">
        <v>1</v>
      </c>
      <c r="F797" s="3" t="n">
        <v>9</v>
      </c>
      <c r="G797" s="3" t="n">
        <v>7</v>
      </c>
      <c r="H797" s="3" t="n">
        <v>6</v>
      </c>
      <c r="I797" s="4" t="n">
        <f aca="false">I796+AA796</f>
        <v>20.8</v>
      </c>
      <c r="J797" s="5" t="n">
        <f aca="false">J796+AB796</f>
        <v>5.39999999999999</v>
      </c>
      <c r="K797" s="5" t="n">
        <f aca="false">K796+AC796</f>
        <v>-0.2</v>
      </c>
      <c r="L797" s="5" t="n">
        <f aca="false">L796+AD796</f>
        <v>-9.40000000000001</v>
      </c>
      <c r="M797" s="5" t="n">
        <f aca="false">M796+AE796</f>
        <v>-0.6</v>
      </c>
      <c r="N797" s="5" t="n">
        <f aca="false">N796+AF796</f>
        <v>-4.2</v>
      </c>
      <c r="O797" s="6" t="n">
        <f aca="false">$G$2</f>
        <v>0</v>
      </c>
      <c r="P797" s="7" t="n">
        <f aca="false">C797*I797</f>
        <v>83.2</v>
      </c>
      <c r="Q797" s="7" t="n">
        <f aca="false">D797*J797</f>
        <v>48.5999999999999</v>
      </c>
      <c r="R797" s="7" t="n">
        <f aca="false">E797*K797</f>
        <v>-0.2</v>
      </c>
      <c r="S797" s="7" t="n">
        <f aca="false">F797*L797</f>
        <v>-84.6</v>
      </c>
      <c r="T797" s="7" t="n">
        <f aca="false">G797*M797</f>
        <v>-4.2</v>
      </c>
      <c r="U797" s="7" t="n">
        <f aca="false">H797*N797</f>
        <v>-25.2</v>
      </c>
      <c r="V797" s="6" t="n">
        <f aca="false">SUM(O797:U797)</f>
        <v>17.5999999999999</v>
      </c>
      <c r="W797" s="8" t="n">
        <f aca="false">IF(V797&gt;=0,1,-1)</f>
        <v>1</v>
      </c>
      <c r="X797" s="22" t="n">
        <f aca="false">IF((VALUE(C797&amp;D797&amp;E797&amp;F797&amp;G797&amp;H797))&lt;452947,-1,1)</f>
        <v>1</v>
      </c>
      <c r="Y797" s="8" t="n">
        <f aca="false">X797-W797</f>
        <v>0</v>
      </c>
      <c r="Z797" s="5" t="n">
        <f aca="false">$E$2</f>
        <v>0.1</v>
      </c>
      <c r="AA797" s="5" t="n">
        <f aca="false">$Z797*$Y797*C797</f>
        <v>0</v>
      </c>
      <c r="AB797" s="5" t="n">
        <f aca="false">$Z797*$Y797*D797</f>
        <v>0</v>
      </c>
      <c r="AC797" s="5" t="n">
        <f aca="false">$Z797*$Y797*E797</f>
        <v>0</v>
      </c>
      <c r="AD797" s="5" t="n">
        <f aca="false">$Z797*$Y797*F797</f>
        <v>0</v>
      </c>
      <c r="AE797" s="5" t="n">
        <f aca="false">$Z797*$Y797*G797</f>
        <v>0</v>
      </c>
      <c r="AF797" s="5" t="n">
        <f aca="false">$Z797*$Y797*H797</f>
        <v>0</v>
      </c>
      <c r="AG797" s="23" t="str">
        <f aca="false">IF(W797=X797,"CERTO","ERRADO")</f>
        <v>CERTO</v>
      </c>
    </row>
    <row r="798" customFormat="false" ht="14.05" hidden="false" customHeight="false" outlineLevel="0" collapsed="false">
      <c r="B798" s="2" t="n">
        <v>45</v>
      </c>
      <c r="C798" s="3" t="n">
        <v>2</v>
      </c>
      <c r="D798" s="3" t="n">
        <v>1</v>
      </c>
      <c r="E798" s="3" t="n">
        <v>2</v>
      </c>
      <c r="F798" s="3" t="n">
        <v>9</v>
      </c>
      <c r="G798" s="3" t="n">
        <v>1</v>
      </c>
      <c r="H798" s="3" t="n">
        <v>8</v>
      </c>
      <c r="I798" s="4" t="n">
        <f aca="false">I797+AA797</f>
        <v>20.8</v>
      </c>
      <c r="J798" s="5" t="n">
        <f aca="false">J797+AB797</f>
        <v>5.39999999999999</v>
      </c>
      <c r="K798" s="5" t="n">
        <f aca="false">K797+AC797</f>
        <v>-0.2</v>
      </c>
      <c r="L798" s="5" t="n">
        <f aca="false">L797+AD797</f>
        <v>-9.40000000000001</v>
      </c>
      <c r="M798" s="5" t="n">
        <f aca="false">M797+AE797</f>
        <v>-0.6</v>
      </c>
      <c r="N798" s="5" t="n">
        <f aca="false">N797+AF797</f>
        <v>-4.2</v>
      </c>
      <c r="O798" s="6" t="n">
        <f aca="false">$G$2</f>
        <v>0</v>
      </c>
      <c r="P798" s="7" t="n">
        <f aca="false">C798*I798</f>
        <v>41.6</v>
      </c>
      <c r="Q798" s="7" t="n">
        <f aca="false">D798*J798</f>
        <v>5.39999999999999</v>
      </c>
      <c r="R798" s="7" t="n">
        <f aca="false">E798*K798</f>
        <v>-0.4</v>
      </c>
      <c r="S798" s="7" t="n">
        <f aca="false">F798*L798</f>
        <v>-84.6</v>
      </c>
      <c r="T798" s="7" t="n">
        <f aca="false">G798*M798</f>
        <v>-0.6</v>
      </c>
      <c r="U798" s="7" t="n">
        <f aca="false">H798*N798</f>
        <v>-33.6</v>
      </c>
      <c r="V798" s="6" t="n">
        <f aca="false">SUM(O798:U798)</f>
        <v>-72.2</v>
      </c>
      <c r="W798" s="8" t="n">
        <f aca="false">IF(V798&gt;=0,1,-1)</f>
        <v>-1</v>
      </c>
      <c r="X798" s="22" t="n">
        <f aca="false">IF((VALUE(C798&amp;D798&amp;E798&amp;F798&amp;G798&amp;H798))&lt;452947,-1,1)</f>
        <v>-1</v>
      </c>
      <c r="Y798" s="8" t="n">
        <f aca="false">X798-W798</f>
        <v>0</v>
      </c>
      <c r="Z798" s="5" t="n">
        <f aca="false">$E$2</f>
        <v>0.1</v>
      </c>
      <c r="AA798" s="5" t="n">
        <f aca="false">$Z798*$Y798*C798</f>
        <v>0</v>
      </c>
      <c r="AB798" s="5" t="n">
        <f aca="false">$Z798*$Y798*D798</f>
        <v>0</v>
      </c>
      <c r="AC798" s="5" t="n">
        <f aca="false">$Z798*$Y798*E798</f>
        <v>0</v>
      </c>
      <c r="AD798" s="5" t="n">
        <f aca="false">$Z798*$Y798*F798</f>
        <v>0</v>
      </c>
      <c r="AE798" s="5" t="n">
        <f aca="false">$Z798*$Y798*G798</f>
        <v>0</v>
      </c>
      <c r="AF798" s="5" t="n">
        <f aca="false">$Z798*$Y798*H798</f>
        <v>0</v>
      </c>
      <c r="AG798" s="23" t="str">
        <f aca="false">IF(W798=X798,"CERTO","ERRADO")</f>
        <v>CERTO</v>
      </c>
    </row>
    <row r="799" customFormat="false" ht="14.05" hidden="false" customHeight="false" outlineLevel="0" collapsed="false">
      <c r="B799" s="2" t="n">
        <v>46</v>
      </c>
      <c r="C799" s="3" t="n">
        <v>5</v>
      </c>
      <c r="D799" s="3" t="n">
        <v>7</v>
      </c>
      <c r="E799" s="3" t="n">
        <v>2</v>
      </c>
      <c r="F799" s="3" t="n">
        <v>1</v>
      </c>
      <c r="G799" s="3" t="n">
        <v>4</v>
      </c>
      <c r="H799" s="3" t="n">
        <v>7</v>
      </c>
      <c r="I799" s="4" t="n">
        <f aca="false">I798+AA798</f>
        <v>20.8</v>
      </c>
      <c r="J799" s="5" t="n">
        <f aca="false">J798+AB798</f>
        <v>5.39999999999999</v>
      </c>
      <c r="K799" s="5" t="n">
        <f aca="false">K798+AC798</f>
        <v>-0.2</v>
      </c>
      <c r="L799" s="5" t="n">
        <f aca="false">L798+AD798</f>
        <v>-9.40000000000001</v>
      </c>
      <c r="M799" s="5" t="n">
        <f aca="false">M798+AE798</f>
        <v>-0.6</v>
      </c>
      <c r="N799" s="5" t="n">
        <f aca="false">N798+AF798</f>
        <v>-4.2</v>
      </c>
      <c r="O799" s="6" t="n">
        <f aca="false">$G$2</f>
        <v>0</v>
      </c>
      <c r="P799" s="7" t="n">
        <f aca="false">C799*I799</f>
        <v>104</v>
      </c>
      <c r="Q799" s="7" t="n">
        <f aca="false">D799*J799</f>
        <v>37.8</v>
      </c>
      <c r="R799" s="7" t="n">
        <f aca="false">E799*K799</f>
        <v>-0.4</v>
      </c>
      <c r="S799" s="7" t="n">
        <f aca="false">F799*L799</f>
        <v>-9.40000000000001</v>
      </c>
      <c r="T799" s="7" t="n">
        <f aca="false">G799*M799</f>
        <v>-2.4</v>
      </c>
      <c r="U799" s="7" t="n">
        <f aca="false">H799*N799</f>
        <v>-29.4</v>
      </c>
      <c r="V799" s="6" t="n">
        <f aca="false">SUM(O799:U799)</f>
        <v>100.2</v>
      </c>
      <c r="W799" s="8" t="n">
        <f aca="false">IF(V799&gt;=0,1,-1)</f>
        <v>1</v>
      </c>
      <c r="X799" s="22" t="n">
        <f aca="false">IF((VALUE(C799&amp;D799&amp;E799&amp;F799&amp;G799&amp;H799))&lt;452947,-1,1)</f>
        <v>1</v>
      </c>
      <c r="Y799" s="8" t="n">
        <f aca="false">X799-W799</f>
        <v>0</v>
      </c>
      <c r="Z799" s="5" t="n">
        <f aca="false">$E$2</f>
        <v>0.1</v>
      </c>
      <c r="AA799" s="5" t="n">
        <f aca="false">$Z799*$Y799*C799</f>
        <v>0</v>
      </c>
      <c r="AB799" s="5" t="n">
        <f aca="false">$Z799*$Y799*D799</f>
        <v>0</v>
      </c>
      <c r="AC799" s="5" t="n">
        <f aca="false">$Z799*$Y799*E799</f>
        <v>0</v>
      </c>
      <c r="AD799" s="5" t="n">
        <f aca="false">$Z799*$Y799*F799</f>
        <v>0</v>
      </c>
      <c r="AE799" s="5" t="n">
        <f aca="false">$Z799*$Y799*G799</f>
        <v>0</v>
      </c>
      <c r="AF799" s="5" t="n">
        <f aca="false">$Z799*$Y799*H799</f>
        <v>0</v>
      </c>
      <c r="AG799" s="23" t="str">
        <f aca="false">IF(W799=X799,"CERTO","ERRADO")</f>
        <v>CERTO</v>
      </c>
    </row>
    <row r="800" customFormat="false" ht="14.05" hidden="false" customHeight="false" outlineLevel="0" collapsed="false">
      <c r="A800" s="12" t="s">
        <v>33</v>
      </c>
      <c r="B800" s="2" t="n">
        <v>47</v>
      </c>
      <c r="C800" s="3" t="n">
        <v>1</v>
      </c>
      <c r="D800" s="3" t="n">
        <v>5</v>
      </c>
      <c r="E800" s="3" t="n">
        <v>5</v>
      </c>
      <c r="F800" s="3" t="n">
        <v>9</v>
      </c>
      <c r="G800" s="3" t="n">
        <v>4</v>
      </c>
      <c r="H800" s="3" t="n">
        <v>9</v>
      </c>
      <c r="I800" s="4" t="n">
        <f aca="false">I799+AA799</f>
        <v>20.8</v>
      </c>
      <c r="J800" s="5" t="n">
        <f aca="false">J799+AB799</f>
        <v>5.39999999999999</v>
      </c>
      <c r="K800" s="5" t="n">
        <f aca="false">K799+AC799</f>
        <v>-0.2</v>
      </c>
      <c r="L800" s="5" t="n">
        <f aca="false">L799+AD799</f>
        <v>-9.40000000000001</v>
      </c>
      <c r="M800" s="5" t="n">
        <f aca="false">M799+AE799</f>
        <v>-0.6</v>
      </c>
      <c r="N800" s="5" t="n">
        <f aca="false">N799+AF799</f>
        <v>-4.2</v>
      </c>
      <c r="O800" s="6" t="n">
        <f aca="false">$G$2</f>
        <v>0</v>
      </c>
      <c r="P800" s="7" t="n">
        <f aca="false">C800*I800</f>
        <v>20.8</v>
      </c>
      <c r="Q800" s="7" t="n">
        <f aca="false">D800*J800</f>
        <v>27</v>
      </c>
      <c r="R800" s="7" t="n">
        <f aca="false">E800*K800</f>
        <v>-1</v>
      </c>
      <c r="S800" s="7" t="n">
        <f aca="false">F800*L800</f>
        <v>-84.6</v>
      </c>
      <c r="T800" s="7" t="n">
        <f aca="false">G800*M800</f>
        <v>-2.4</v>
      </c>
      <c r="U800" s="7" t="n">
        <f aca="false">H800*N800</f>
        <v>-37.8</v>
      </c>
      <c r="V800" s="6" t="n">
        <f aca="false">SUM(O800:U800)</f>
        <v>-78.0000000000001</v>
      </c>
      <c r="W800" s="8" t="n">
        <f aca="false">IF(V800&gt;=0,1,-1)</f>
        <v>-1</v>
      </c>
      <c r="X800" s="22" t="n">
        <f aca="false">IF((VALUE(C800&amp;D800&amp;E800&amp;F800&amp;G800&amp;H800))&lt;452947,-1,1)</f>
        <v>-1</v>
      </c>
      <c r="Y800" s="8" t="n">
        <f aca="false">X800-W800</f>
        <v>0</v>
      </c>
      <c r="Z800" s="5" t="n">
        <f aca="false">$E$2</f>
        <v>0.1</v>
      </c>
      <c r="AA800" s="5" t="n">
        <f aca="false">$Z800*$Y800*C800</f>
        <v>0</v>
      </c>
      <c r="AB800" s="5" t="n">
        <f aca="false">$Z800*$Y800*D800</f>
        <v>0</v>
      </c>
      <c r="AC800" s="5" t="n">
        <f aca="false">$Z800*$Y800*E800</f>
        <v>0</v>
      </c>
      <c r="AD800" s="5" t="n">
        <f aca="false">$Z800*$Y800*F800</f>
        <v>0</v>
      </c>
      <c r="AE800" s="5" t="n">
        <f aca="false">$Z800*$Y800*G800</f>
        <v>0</v>
      </c>
      <c r="AF800" s="5" t="n">
        <f aca="false">$Z800*$Y800*H800</f>
        <v>0</v>
      </c>
      <c r="AG800" s="23" t="str">
        <f aca="false">IF(W800=X800,"CERTO","ERRADO")</f>
        <v>CERTO</v>
      </c>
    </row>
    <row r="801" customFormat="false" ht="14.05" hidden="false" customHeight="false" outlineLevel="0" collapsed="false">
      <c r="A801" s="24" t="n">
        <f aca="false">SUM(Y754:Y803)</f>
        <v>0</v>
      </c>
      <c r="B801" s="2" t="n">
        <v>48</v>
      </c>
      <c r="C801" s="3" t="n">
        <v>7</v>
      </c>
      <c r="D801" s="3" t="n">
        <v>2</v>
      </c>
      <c r="E801" s="3" t="n">
        <v>5</v>
      </c>
      <c r="F801" s="3" t="n">
        <v>5</v>
      </c>
      <c r="G801" s="3" t="n">
        <v>2</v>
      </c>
      <c r="H801" s="3" t="n">
        <v>8</v>
      </c>
      <c r="I801" s="4" t="n">
        <f aca="false">I800+AA800</f>
        <v>20.8</v>
      </c>
      <c r="J801" s="5" t="n">
        <f aca="false">J800+AB800</f>
        <v>5.39999999999999</v>
      </c>
      <c r="K801" s="5" t="n">
        <f aca="false">K800+AC800</f>
        <v>-0.2</v>
      </c>
      <c r="L801" s="5" t="n">
        <f aca="false">L800+AD800</f>
        <v>-9.40000000000001</v>
      </c>
      <c r="M801" s="5" t="n">
        <f aca="false">M800+AE800</f>
        <v>-0.6</v>
      </c>
      <c r="N801" s="5" t="n">
        <f aca="false">N800+AF800</f>
        <v>-4.2</v>
      </c>
      <c r="O801" s="6" t="n">
        <f aca="false">$G$2</f>
        <v>0</v>
      </c>
      <c r="P801" s="7" t="n">
        <f aca="false">C801*I801</f>
        <v>145.6</v>
      </c>
      <c r="Q801" s="7" t="n">
        <f aca="false">D801*J801</f>
        <v>10.8</v>
      </c>
      <c r="R801" s="7" t="n">
        <f aca="false">E801*K801</f>
        <v>-1</v>
      </c>
      <c r="S801" s="7" t="n">
        <f aca="false">F801*L801</f>
        <v>-47</v>
      </c>
      <c r="T801" s="7" t="n">
        <f aca="false">G801*M801</f>
        <v>-1.2</v>
      </c>
      <c r="U801" s="7" t="n">
        <f aca="false">H801*N801</f>
        <v>-33.6</v>
      </c>
      <c r="V801" s="6" t="n">
        <f aca="false">SUM(O801:U801)</f>
        <v>73.5999999999999</v>
      </c>
      <c r="W801" s="8" t="n">
        <f aca="false">IF(V801&gt;=0,1,-1)</f>
        <v>1</v>
      </c>
      <c r="X801" s="22" t="n">
        <f aca="false">IF((VALUE(C801&amp;D801&amp;E801&amp;F801&amp;G801&amp;H801))&lt;452947,-1,1)</f>
        <v>1</v>
      </c>
      <c r="Y801" s="8" t="n">
        <f aca="false">X801-W801</f>
        <v>0</v>
      </c>
      <c r="Z801" s="5" t="n">
        <f aca="false">$E$2</f>
        <v>0.1</v>
      </c>
      <c r="AA801" s="5" t="n">
        <f aca="false">$Z801*$Y801*C801</f>
        <v>0</v>
      </c>
      <c r="AB801" s="5" t="n">
        <f aca="false">$Z801*$Y801*D801</f>
        <v>0</v>
      </c>
      <c r="AC801" s="5" t="n">
        <f aca="false">$Z801*$Y801*E801</f>
        <v>0</v>
      </c>
      <c r="AD801" s="5" t="n">
        <f aca="false">$Z801*$Y801*F801</f>
        <v>0</v>
      </c>
      <c r="AE801" s="5" t="n">
        <f aca="false">$Z801*$Y801*G801</f>
        <v>0</v>
      </c>
      <c r="AF801" s="5" t="n">
        <f aca="false">$Z801*$Y801*H801</f>
        <v>0</v>
      </c>
      <c r="AG801" s="23" t="str">
        <f aca="false">IF(W801=X801,"CERTO","ERRADO")</f>
        <v>CERTO</v>
      </c>
    </row>
    <row r="802" customFormat="false" ht="14.05" hidden="false" customHeight="false" outlineLevel="0" collapsed="false">
      <c r="A802" s="24" t="n">
        <f aca="false">SUMSQ(Y754:Y803)</f>
        <v>16</v>
      </c>
      <c r="B802" s="2" t="n">
        <v>49</v>
      </c>
      <c r="C802" s="3" t="n">
        <v>4</v>
      </c>
      <c r="D802" s="3" t="n">
        <v>4</v>
      </c>
      <c r="E802" s="3" t="n">
        <v>0</v>
      </c>
      <c r="F802" s="3" t="n">
        <v>9</v>
      </c>
      <c r="G802" s="3" t="n">
        <v>1</v>
      </c>
      <c r="H802" s="3" t="n">
        <v>9</v>
      </c>
      <c r="I802" s="4" t="n">
        <f aca="false">I801+AA801</f>
        <v>20.8</v>
      </c>
      <c r="J802" s="5" t="n">
        <f aca="false">J801+AB801</f>
        <v>5.39999999999999</v>
      </c>
      <c r="K802" s="5" t="n">
        <f aca="false">K801+AC801</f>
        <v>-0.2</v>
      </c>
      <c r="L802" s="5" t="n">
        <f aca="false">L801+AD801</f>
        <v>-9.40000000000001</v>
      </c>
      <c r="M802" s="5" t="n">
        <f aca="false">M801+AE801</f>
        <v>-0.6</v>
      </c>
      <c r="N802" s="5" t="n">
        <f aca="false">N801+AF801</f>
        <v>-4.2</v>
      </c>
      <c r="O802" s="6" t="n">
        <f aca="false">$G$2</f>
        <v>0</v>
      </c>
      <c r="P802" s="7" t="n">
        <f aca="false">C802*I802</f>
        <v>83.2</v>
      </c>
      <c r="Q802" s="7" t="n">
        <f aca="false">D802*J802</f>
        <v>21.6</v>
      </c>
      <c r="R802" s="7" t="n">
        <f aca="false">E802*K802</f>
        <v>-0</v>
      </c>
      <c r="S802" s="7" t="n">
        <f aca="false">F802*L802</f>
        <v>-84.6</v>
      </c>
      <c r="T802" s="7" t="n">
        <f aca="false">G802*M802</f>
        <v>-0.6</v>
      </c>
      <c r="U802" s="7" t="n">
        <f aca="false">H802*N802</f>
        <v>-37.8</v>
      </c>
      <c r="V802" s="6" t="n">
        <f aca="false">SUM(O802:U802)</f>
        <v>-18.2000000000001</v>
      </c>
      <c r="W802" s="8" t="n">
        <f aca="false">IF(V802&gt;=0,1,-1)</f>
        <v>-1</v>
      </c>
      <c r="X802" s="22" t="n">
        <f aca="false">IF((VALUE(C802&amp;D802&amp;E802&amp;F802&amp;G802&amp;H802))&lt;452947,-1,1)</f>
        <v>-1</v>
      </c>
      <c r="Y802" s="8" t="n">
        <f aca="false">X802-W802</f>
        <v>0</v>
      </c>
      <c r="Z802" s="5" t="n">
        <f aca="false">$E$2</f>
        <v>0.1</v>
      </c>
      <c r="AA802" s="5" t="n">
        <f aca="false">$Z802*$Y802*C802</f>
        <v>0</v>
      </c>
      <c r="AB802" s="5" t="n">
        <f aca="false">$Z802*$Y802*D802</f>
        <v>0</v>
      </c>
      <c r="AC802" s="5" t="n">
        <f aca="false">$Z802*$Y802*E802</f>
        <v>0</v>
      </c>
      <c r="AD802" s="5" t="n">
        <f aca="false">$Z802*$Y802*F802</f>
        <v>0</v>
      </c>
      <c r="AE802" s="5" t="n">
        <f aca="false">$Z802*$Y802*G802</f>
        <v>0</v>
      </c>
      <c r="AF802" s="5" t="n">
        <f aca="false">$Z802*$Y802*H802</f>
        <v>0</v>
      </c>
      <c r="AG802" s="23" t="str">
        <f aca="false">IF(W802=X802,"CERTO","ERRADO")</f>
        <v>CERTO</v>
      </c>
    </row>
    <row r="803" customFormat="false" ht="14.05" hidden="false" customHeight="false" outlineLevel="0" collapsed="false">
      <c r="A803" s="25" t="s">
        <v>3</v>
      </c>
      <c r="B803" s="26" t="n">
        <v>50</v>
      </c>
      <c r="C803" s="26" t="n">
        <v>1</v>
      </c>
      <c r="D803" s="26" t="n">
        <v>9</v>
      </c>
      <c r="E803" s="26" t="n">
        <v>0</v>
      </c>
      <c r="F803" s="26" t="n">
        <v>9</v>
      </c>
      <c r="G803" s="26" t="n">
        <v>4</v>
      </c>
      <c r="H803" s="26" t="n">
        <v>8</v>
      </c>
      <c r="I803" s="27" t="n">
        <f aca="false">I802+AA802</f>
        <v>20.8</v>
      </c>
      <c r="J803" s="28" t="n">
        <f aca="false">J802+AB802</f>
        <v>5.39999999999999</v>
      </c>
      <c r="K803" s="28" t="n">
        <f aca="false">K802+AC802</f>
        <v>-0.2</v>
      </c>
      <c r="L803" s="28" t="n">
        <f aca="false">L802+AD802</f>
        <v>-9.40000000000001</v>
      </c>
      <c r="M803" s="28" t="n">
        <f aca="false">M802+AE802</f>
        <v>-0.6</v>
      </c>
      <c r="N803" s="28" t="n">
        <f aca="false">N802+AF802</f>
        <v>-4.2</v>
      </c>
      <c r="O803" s="29" t="n">
        <f aca="false">$G$2</f>
        <v>0</v>
      </c>
      <c r="P803" s="30" t="n">
        <f aca="false">C803*I803</f>
        <v>20.8</v>
      </c>
      <c r="Q803" s="30" t="n">
        <f aca="false">D803*J803</f>
        <v>48.5999999999999</v>
      </c>
      <c r="R803" s="30" t="n">
        <f aca="false">E803*K803</f>
        <v>-0</v>
      </c>
      <c r="S803" s="30" t="n">
        <f aca="false">F803*L803</f>
        <v>-84.6</v>
      </c>
      <c r="T803" s="30" t="n">
        <f aca="false">G803*M803</f>
        <v>-2.4</v>
      </c>
      <c r="U803" s="30" t="n">
        <f aca="false">H803*N803</f>
        <v>-33.6</v>
      </c>
      <c r="V803" s="29" t="n">
        <f aca="false">SUM(O803:U803)</f>
        <v>-51.2000000000001</v>
      </c>
      <c r="W803" s="31" t="n">
        <f aca="false">IF(V803&gt;=0,1,-1)</f>
        <v>-1</v>
      </c>
      <c r="X803" s="32" t="n">
        <f aca="false">IF((VALUE(C803&amp;D803&amp;E803&amp;F803&amp;G803&amp;H803))&lt;452947,-1,1)</f>
        <v>-1</v>
      </c>
      <c r="Y803" s="31" t="n">
        <f aca="false">X803-W803</f>
        <v>0</v>
      </c>
      <c r="Z803" s="28" t="n">
        <f aca="false">$E$2</f>
        <v>0.1</v>
      </c>
      <c r="AA803" s="28" t="n">
        <f aca="false">$Z803*$Y803*C803</f>
        <v>0</v>
      </c>
      <c r="AB803" s="28" t="n">
        <f aca="false">$Z803*$Y803*D803</f>
        <v>0</v>
      </c>
      <c r="AC803" s="28" t="n">
        <f aca="false">$Z803*$Y803*E803</f>
        <v>0</v>
      </c>
      <c r="AD803" s="28" t="n">
        <f aca="false">$Z803*$Y803*F803</f>
        <v>0</v>
      </c>
      <c r="AE803" s="28" t="n">
        <f aca="false">$Z803*$Y803*G803</f>
        <v>0</v>
      </c>
      <c r="AF803" s="28" t="n">
        <f aca="false">$Z803*$Y803*H803</f>
        <v>0</v>
      </c>
      <c r="AG803" s="33" t="str">
        <f aca="false">IF(W803=X803,"CERTO","ERRADO")</f>
        <v>CERTO</v>
      </c>
    </row>
    <row r="804" customFormat="false" ht="14.05" hidden="false" customHeight="false" outlineLevel="0" collapsed="false">
      <c r="A804" s="2" t="n">
        <f aca="false">A754+1</f>
        <v>17</v>
      </c>
      <c r="B804" s="2" t="n">
        <v>1</v>
      </c>
      <c r="C804" s="3" t="n">
        <v>4</v>
      </c>
      <c r="D804" s="3" t="n">
        <v>5</v>
      </c>
      <c r="E804" s="3" t="n">
        <v>2</v>
      </c>
      <c r="F804" s="3" t="n">
        <v>9</v>
      </c>
      <c r="G804" s="3" t="n">
        <v>4</v>
      </c>
      <c r="H804" s="3" t="n">
        <v>7</v>
      </c>
      <c r="I804" s="4" t="n">
        <f aca="false">I803+AA803</f>
        <v>20.8</v>
      </c>
      <c r="J804" s="5" t="n">
        <f aca="false">J803+AB803</f>
        <v>5.39999999999999</v>
      </c>
      <c r="K804" s="5" t="n">
        <f aca="false">K803+AC803</f>
        <v>-0.2</v>
      </c>
      <c r="L804" s="5" t="n">
        <f aca="false">L803+AD803</f>
        <v>-9.40000000000001</v>
      </c>
      <c r="M804" s="5" t="n">
        <f aca="false">M803+AE803</f>
        <v>-0.6</v>
      </c>
      <c r="N804" s="5" t="n">
        <f aca="false">N803+AF803</f>
        <v>-4.2</v>
      </c>
      <c r="O804" s="6" t="n">
        <f aca="false">$G$2</f>
        <v>0</v>
      </c>
      <c r="P804" s="7" t="n">
        <f aca="false">C804*I804</f>
        <v>83.2</v>
      </c>
      <c r="Q804" s="7" t="n">
        <f aca="false">D804*J804</f>
        <v>27</v>
      </c>
      <c r="R804" s="7" t="n">
        <f aca="false">E804*K804</f>
        <v>-0.4</v>
      </c>
      <c r="S804" s="7" t="n">
        <f aca="false">F804*L804</f>
        <v>-84.6</v>
      </c>
      <c r="T804" s="7" t="n">
        <f aca="false">G804*M804</f>
        <v>-2.4</v>
      </c>
      <c r="U804" s="7" t="n">
        <f aca="false">H804*N804</f>
        <v>-29.4</v>
      </c>
      <c r="V804" s="6" t="n">
        <f aca="false">SUM(O804:U804)</f>
        <v>-6.60000000000011</v>
      </c>
      <c r="W804" s="8" t="n">
        <f aca="false">IF(V804&gt;=0,1,-1)</f>
        <v>-1</v>
      </c>
      <c r="X804" s="22" t="n">
        <f aca="false">IF((VALUE(C804&amp;D804&amp;E804&amp;F804&amp;G804&amp;H804))&lt;452947,-1,1)</f>
        <v>1</v>
      </c>
      <c r="Y804" s="8" t="n">
        <f aca="false">X804-W804</f>
        <v>2</v>
      </c>
      <c r="Z804" s="5" t="n">
        <f aca="false">$E$2</f>
        <v>0.1</v>
      </c>
      <c r="AA804" s="5" t="n">
        <f aca="false">$Z804*$Y804*C804</f>
        <v>0.8</v>
      </c>
      <c r="AB804" s="5" t="n">
        <f aca="false">$Z804*$Y804*D804</f>
        <v>1</v>
      </c>
      <c r="AC804" s="5" t="n">
        <f aca="false">$Z804*$Y804*E804</f>
        <v>0.4</v>
      </c>
      <c r="AD804" s="5" t="n">
        <f aca="false">$Z804*$Y804*F804</f>
        <v>1.8</v>
      </c>
      <c r="AE804" s="5" t="n">
        <f aca="false">$Z804*$Y804*G804</f>
        <v>0.8</v>
      </c>
      <c r="AF804" s="5" t="n">
        <f aca="false">$Z804*$Y804*H804</f>
        <v>1.4</v>
      </c>
      <c r="AG804" s="23" t="str">
        <f aca="false">IF(W804=X804,"CERTO","ERRADO")</f>
        <v>ERRADO</v>
      </c>
    </row>
    <row r="805" customFormat="false" ht="14.05" hidden="false" customHeight="false" outlineLevel="0" collapsed="false">
      <c r="B805" s="2" t="n">
        <v>2</v>
      </c>
      <c r="C805" s="3" t="n">
        <v>5</v>
      </c>
      <c r="D805" s="3" t="n">
        <v>8</v>
      </c>
      <c r="E805" s="3" t="n">
        <v>2</v>
      </c>
      <c r="F805" s="3" t="n">
        <v>8</v>
      </c>
      <c r="G805" s="3" t="n">
        <v>4</v>
      </c>
      <c r="H805" s="3" t="n">
        <v>8</v>
      </c>
      <c r="I805" s="4" t="n">
        <f aca="false">I804+AA804</f>
        <v>21.6</v>
      </c>
      <c r="J805" s="5" t="n">
        <f aca="false">J804+AB804</f>
        <v>6.39999999999999</v>
      </c>
      <c r="K805" s="5" t="n">
        <f aca="false">K804+AC804</f>
        <v>0.2</v>
      </c>
      <c r="L805" s="5" t="n">
        <f aca="false">L804+AD804</f>
        <v>-7.60000000000001</v>
      </c>
      <c r="M805" s="5" t="n">
        <f aca="false">M804+AE804</f>
        <v>0.2</v>
      </c>
      <c r="N805" s="5" t="n">
        <f aca="false">N804+AF804</f>
        <v>-2.8</v>
      </c>
      <c r="O805" s="6" t="n">
        <f aca="false">$G$2</f>
        <v>0</v>
      </c>
      <c r="P805" s="7" t="n">
        <f aca="false">C805*I805</f>
        <v>108</v>
      </c>
      <c r="Q805" s="7" t="n">
        <f aca="false">D805*J805</f>
        <v>51.2</v>
      </c>
      <c r="R805" s="7" t="n">
        <f aca="false">E805*K805</f>
        <v>0.4</v>
      </c>
      <c r="S805" s="7" t="n">
        <f aca="false">F805*L805</f>
        <v>-60.8</v>
      </c>
      <c r="T805" s="7" t="n">
        <f aca="false">G805*M805</f>
        <v>0.8</v>
      </c>
      <c r="U805" s="7" t="n">
        <f aca="false">H805*N805</f>
        <v>-22.4</v>
      </c>
      <c r="V805" s="6" t="n">
        <f aca="false">SUM(O805:U805)</f>
        <v>77.1999999999999</v>
      </c>
      <c r="W805" s="8" t="n">
        <f aca="false">IF(V805&gt;=0,1,-1)</f>
        <v>1</v>
      </c>
      <c r="X805" s="22" t="n">
        <f aca="false">IF((VALUE(C805&amp;D805&amp;E805&amp;F805&amp;G805&amp;H805))&lt;452947,-1,1)</f>
        <v>1</v>
      </c>
      <c r="Y805" s="8" t="n">
        <f aca="false">X805-W805</f>
        <v>0</v>
      </c>
      <c r="Z805" s="5" t="n">
        <f aca="false">$E$2</f>
        <v>0.1</v>
      </c>
      <c r="AA805" s="5" t="n">
        <f aca="false">$Z805*$Y805*C805</f>
        <v>0</v>
      </c>
      <c r="AB805" s="5" t="n">
        <f aca="false">$Z805*$Y805*D805</f>
        <v>0</v>
      </c>
      <c r="AC805" s="5" t="n">
        <f aca="false">$Z805*$Y805*E805</f>
        <v>0</v>
      </c>
      <c r="AD805" s="5" t="n">
        <f aca="false">$Z805*$Y805*F805</f>
        <v>0</v>
      </c>
      <c r="AE805" s="5" t="n">
        <f aca="false">$Z805*$Y805*G805</f>
        <v>0</v>
      </c>
      <c r="AF805" s="5" t="n">
        <f aca="false">$Z805*$Y805*H805</f>
        <v>0</v>
      </c>
      <c r="AG805" s="23" t="str">
        <f aca="false">IF(W805=X805,"CERTO","ERRADO")</f>
        <v>CERTO</v>
      </c>
    </row>
    <row r="806" customFormat="false" ht="14.05" hidden="false" customHeight="false" outlineLevel="0" collapsed="false">
      <c r="B806" s="2" t="n">
        <v>3</v>
      </c>
      <c r="C806" s="3" t="n">
        <v>7</v>
      </c>
      <c r="D806" s="3" t="n">
        <v>5</v>
      </c>
      <c r="E806" s="3" t="n">
        <v>1</v>
      </c>
      <c r="F806" s="3" t="n">
        <v>9</v>
      </c>
      <c r="G806" s="3" t="n">
        <v>4</v>
      </c>
      <c r="H806" s="3" t="n">
        <v>9</v>
      </c>
      <c r="I806" s="4" t="n">
        <f aca="false">I805+AA805</f>
        <v>21.6</v>
      </c>
      <c r="J806" s="5" t="n">
        <f aca="false">J805+AB805</f>
        <v>6.39999999999999</v>
      </c>
      <c r="K806" s="5" t="n">
        <f aca="false">K805+AC805</f>
        <v>0.2</v>
      </c>
      <c r="L806" s="5" t="n">
        <f aca="false">L805+AD805</f>
        <v>-7.60000000000001</v>
      </c>
      <c r="M806" s="5" t="n">
        <f aca="false">M805+AE805</f>
        <v>0.2</v>
      </c>
      <c r="N806" s="5" t="n">
        <f aca="false">N805+AF805</f>
        <v>-2.8</v>
      </c>
      <c r="O806" s="6" t="n">
        <f aca="false">$G$2</f>
        <v>0</v>
      </c>
      <c r="P806" s="7" t="n">
        <f aca="false">C806*I806</f>
        <v>151.2</v>
      </c>
      <c r="Q806" s="7" t="n">
        <f aca="false">D806*J806</f>
        <v>32</v>
      </c>
      <c r="R806" s="7" t="n">
        <f aca="false">E806*K806</f>
        <v>0.2</v>
      </c>
      <c r="S806" s="7" t="n">
        <f aca="false">F806*L806</f>
        <v>-68.4000000000001</v>
      </c>
      <c r="T806" s="7" t="n">
        <f aca="false">G806*M806</f>
        <v>0.8</v>
      </c>
      <c r="U806" s="7" t="n">
        <f aca="false">H806*N806</f>
        <v>-25.2</v>
      </c>
      <c r="V806" s="6" t="n">
        <f aca="false">SUM(O806:U806)</f>
        <v>90.5999999999999</v>
      </c>
      <c r="W806" s="8" t="n">
        <f aca="false">IF(V806&gt;=0,1,-1)</f>
        <v>1</v>
      </c>
      <c r="X806" s="22" t="n">
        <f aca="false">IF((VALUE(C806&amp;D806&amp;E806&amp;F806&amp;G806&amp;H806))&lt;452947,-1,1)</f>
        <v>1</v>
      </c>
      <c r="Y806" s="8" t="n">
        <f aca="false">X806-W806</f>
        <v>0</v>
      </c>
      <c r="Z806" s="5" t="n">
        <f aca="false">$E$2</f>
        <v>0.1</v>
      </c>
      <c r="AA806" s="5" t="n">
        <f aca="false">$Z806*$Y806*C806</f>
        <v>0</v>
      </c>
      <c r="AB806" s="5" t="n">
        <f aca="false">$Z806*$Y806*D806</f>
        <v>0</v>
      </c>
      <c r="AC806" s="5" t="n">
        <f aca="false">$Z806*$Y806*E806</f>
        <v>0</v>
      </c>
      <c r="AD806" s="5" t="n">
        <f aca="false">$Z806*$Y806*F806</f>
        <v>0</v>
      </c>
      <c r="AE806" s="5" t="n">
        <f aca="false">$Z806*$Y806*G806</f>
        <v>0</v>
      </c>
      <c r="AF806" s="5" t="n">
        <f aca="false">$Z806*$Y806*H806</f>
        <v>0</v>
      </c>
      <c r="AG806" s="23" t="str">
        <f aca="false">IF(W806=X806,"CERTO","ERRADO")</f>
        <v>CERTO</v>
      </c>
    </row>
    <row r="807" customFormat="false" ht="14.05" hidden="false" customHeight="false" outlineLevel="0" collapsed="false">
      <c r="B807" s="2" t="n">
        <v>4</v>
      </c>
      <c r="C807" s="3" t="n">
        <v>4</v>
      </c>
      <c r="D807" s="3" t="n">
        <v>9</v>
      </c>
      <c r="E807" s="3" t="n">
        <v>2</v>
      </c>
      <c r="F807" s="3" t="n">
        <v>9</v>
      </c>
      <c r="G807" s="3" t="n">
        <v>6</v>
      </c>
      <c r="H807" s="3" t="n">
        <v>7</v>
      </c>
      <c r="I807" s="4" t="n">
        <f aca="false">I806+AA806</f>
        <v>21.6</v>
      </c>
      <c r="J807" s="5" t="n">
        <f aca="false">J806+AB806</f>
        <v>6.39999999999999</v>
      </c>
      <c r="K807" s="5" t="n">
        <f aca="false">K806+AC806</f>
        <v>0.2</v>
      </c>
      <c r="L807" s="5" t="n">
        <f aca="false">L806+AD806</f>
        <v>-7.60000000000001</v>
      </c>
      <c r="M807" s="5" t="n">
        <f aca="false">M806+AE806</f>
        <v>0.2</v>
      </c>
      <c r="N807" s="5" t="n">
        <f aca="false">N806+AF806</f>
        <v>-2.8</v>
      </c>
      <c r="O807" s="6" t="n">
        <f aca="false">$G$2</f>
        <v>0</v>
      </c>
      <c r="P807" s="7" t="n">
        <f aca="false">C807*I807</f>
        <v>86.4</v>
      </c>
      <c r="Q807" s="7" t="n">
        <f aca="false">D807*J807</f>
        <v>57.5999999999999</v>
      </c>
      <c r="R807" s="7" t="n">
        <f aca="false">E807*K807</f>
        <v>0.4</v>
      </c>
      <c r="S807" s="7" t="n">
        <f aca="false">F807*L807</f>
        <v>-68.4000000000001</v>
      </c>
      <c r="T807" s="7" t="n">
        <f aca="false">G807*M807</f>
        <v>1.2</v>
      </c>
      <c r="U807" s="7" t="n">
        <f aca="false">H807*N807</f>
        <v>-19.6</v>
      </c>
      <c r="V807" s="6" t="n">
        <f aca="false">SUM(O807:U807)</f>
        <v>57.5999999999999</v>
      </c>
      <c r="W807" s="8" t="n">
        <f aca="false">IF(V807&gt;=0,1,-1)</f>
        <v>1</v>
      </c>
      <c r="X807" s="22" t="n">
        <f aca="false">IF((VALUE(C807&amp;D807&amp;E807&amp;F807&amp;G807&amp;H807))&lt;452947,-1,1)</f>
        <v>1</v>
      </c>
      <c r="Y807" s="8" t="n">
        <f aca="false">X807-W807</f>
        <v>0</v>
      </c>
      <c r="Z807" s="5" t="n">
        <f aca="false">$E$2</f>
        <v>0.1</v>
      </c>
      <c r="AA807" s="5" t="n">
        <f aca="false">$Z807*$Y807*C807</f>
        <v>0</v>
      </c>
      <c r="AB807" s="5" t="n">
        <f aca="false">$Z807*$Y807*D807</f>
        <v>0</v>
      </c>
      <c r="AC807" s="5" t="n">
        <f aca="false">$Z807*$Y807*E807</f>
        <v>0</v>
      </c>
      <c r="AD807" s="5" t="n">
        <f aca="false">$Z807*$Y807*F807</f>
        <v>0</v>
      </c>
      <c r="AE807" s="5" t="n">
        <f aca="false">$Z807*$Y807*G807</f>
        <v>0</v>
      </c>
      <c r="AF807" s="5" t="n">
        <f aca="false">$Z807*$Y807*H807</f>
        <v>0</v>
      </c>
      <c r="AG807" s="23" t="str">
        <f aca="false">IF(W807=X807,"CERTO","ERRADO")</f>
        <v>CERTO</v>
      </c>
    </row>
    <row r="808" customFormat="false" ht="14.05" hidden="false" customHeight="false" outlineLevel="0" collapsed="false">
      <c r="B808" s="2" t="n">
        <v>5</v>
      </c>
      <c r="C808" s="3" t="n">
        <v>4</v>
      </c>
      <c r="D808" s="3" t="n">
        <v>3</v>
      </c>
      <c r="E808" s="3" t="n">
        <v>0</v>
      </c>
      <c r="F808" s="3" t="n">
        <v>9</v>
      </c>
      <c r="G808" s="3" t="n">
        <v>3</v>
      </c>
      <c r="H808" s="3" t="n">
        <v>9</v>
      </c>
      <c r="I808" s="4" t="n">
        <f aca="false">I807+AA807</f>
        <v>21.6</v>
      </c>
      <c r="J808" s="5" t="n">
        <f aca="false">J807+AB807</f>
        <v>6.39999999999999</v>
      </c>
      <c r="K808" s="5" t="n">
        <f aca="false">K807+AC807</f>
        <v>0.2</v>
      </c>
      <c r="L808" s="5" t="n">
        <f aca="false">L807+AD807</f>
        <v>-7.60000000000001</v>
      </c>
      <c r="M808" s="5" t="n">
        <f aca="false">M807+AE807</f>
        <v>0.2</v>
      </c>
      <c r="N808" s="5" t="n">
        <f aca="false">N807+AF807</f>
        <v>-2.8</v>
      </c>
      <c r="O808" s="6" t="n">
        <f aca="false">$G$2</f>
        <v>0</v>
      </c>
      <c r="P808" s="7" t="n">
        <f aca="false">C808*I808</f>
        <v>86.4</v>
      </c>
      <c r="Q808" s="7" t="n">
        <f aca="false">D808*J808</f>
        <v>19.2</v>
      </c>
      <c r="R808" s="7" t="n">
        <f aca="false">E808*K808</f>
        <v>0</v>
      </c>
      <c r="S808" s="7" t="n">
        <f aca="false">F808*L808</f>
        <v>-68.4000000000001</v>
      </c>
      <c r="T808" s="7" t="n">
        <f aca="false">G808*M808</f>
        <v>0.6</v>
      </c>
      <c r="U808" s="7" t="n">
        <f aca="false">H808*N808</f>
        <v>-25.2</v>
      </c>
      <c r="V808" s="6" t="n">
        <f aca="false">SUM(O808:U808)</f>
        <v>12.5999999999999</v>
      </c>
      <c r="W808" s="8" t="n">
        <f aca="false">IF(V808&gt;=0,1,-1)</f>
        <v>1</v>
      </c>
      <c r="X808" s="22" t="n">
        <f aca="false">IF((VALUE(C808&amp;D808&amp;E808&amp;F808&amp;G808&amp;H808))&lt;452947,-1,1)</f>
        <v>-1</v>
      </c>
      <c r="Y808" s="8" t="n">
        <f aca="false">X808-W808</f>
        <v>-2</v>
      </c>
      <c r="Z808" s="5" t="n">
        <f aca="false">$E$2</f>
        <v>0.1</v>
      </c>
      <c r="AA808" s="5" t="n">
        <f aca="false">$Z808*$Y808*C808</f>
        <v>-0.8</v>
      </c>
      <c r="AB808" s="5" t="n">
        <f aca="false">$Z808*$Y808*D808</f>
        <v>-0.6</v>
      </c>
      <c r="AC808" s="5" t="n">
        <f aca="false">$Z808*$Y808*E808</f>
        <v>-0</v>
      </c>
      <c r="AD808" s="5" t="n">
        <f aca="false">$Z808*$Y808*F808</f>
        <v>-1.8</v>
      </c>
      <c r="AE808" s="5" t="n">
        <f aca="false">$Z808*$Y808*G808</f>
        <v>-0.6</v>
      </c>
      <c r="AF808" s="5" t="n">
        <f aca="false">$Z808*$Y808*H808</f>
        <v>-1.8</v>
      </c>
      <c r="AG808" s="23" t="str">
        <f aca="false">IF(W808=X808,"CERTO","ERRADO")</f>
        <v>ERRADO</v>
      </c>
    </row>
    <row r="809" customFormat="false" ht="14.05" hidden="false" customHeight="false" outlineLevel="0" collapsed="false">
      <c r="B809" s="2" t="n">
        <v>6</v>
      </c>
      <c r="C809" s="3" t="n">
        <v>6</v>
      </c>
      <c r="D809" s="3" t="n">
        <v>4</v>
      </c>
      <c r="E809" s="3" t="n">
        <v>1</v>
      </c>
      <c r="F809" s="3" t="n">
        <v>7</v>
      </c>
      <c r="G809" s="3" t="n">
        <v>5</v>
      </c>
      <c r="H809" s="3" t="n">
        <v>9</v>
      </c>
      <c r="I809" s="4" t="n">
        <f aca="false">I808+AA808</f>
        <v>20.8</v>
      </c>
      <c r="J809" s="5" t="n">
        <f aca="false">J808+AB808</f>
        <v>5.79999999999999</v>
      </c>
      <c r="K809" s="5" t="n">
        <f aca="false">K808+AC808</f>
        <v>0.2</v>
      </c>
      <c r="L809" s="5" t="n">
        <f aca="false">L808+AD808</f>
        <v>-9.40000000000001</v>
      </c>
      <c r="M809" s="5" t="n">
        <f aca="false">M808+AE808</f>
        <v>-0.4</v>
      </c>
      <c r="N809" s="5" t="n">
        <f aca="false">N808+AF808</f>
        <v>-4.6</v>
      </c>
      <c r="O809" s="6" t="n">
        <f aca="false">$G$2</f>
        <v>0</v>
      </c>
      <c r="P809" s="7" t="n">
        <f aca="false">C809*I809</f>
        <v>124.8</v>
      </c>
      <c r="Q809" s="7" t="n">
        <f aca="false">D809*J809</f>
        <v>23.2</v>
      </c>
      <c r="R809" s="7" t="n">
        <f aca="false">E809*K809</f>
        <v>0.2</v>
      </c>
      <c r="S809" s="7" t="n">
        <f aca="false">F809*L809</f>
        <v>-65.8</v>
      </c>
      <c r="T809" s="7" t="n">
        <f aca="false">G809*M809</f>
        <v>-2</v>
      </c>
      <c r="U809" s="7" t="n">
        <f aca="false">H809*N809</f>
        <v>-41.4</v>
      </c>
      <c r="V809" s="6" t="n">
        <f aca="false">SUM(O809:U809)</f>
        <v>38.9999999999999</v>
      </c>
      <c r="W809" s="8" t="n">
        <f aca="false">IF(V809&gt;=0,1,-1)</f>
        <v>1</v>
      </c>
      <c r="X809" s="22" t="n">
        <f aca="false">IF((VALUE(C809&amp;D809&amp;E809&amp;F809&amp;G809&amp;H809))&lt;452947,-1,1)</f>
        <v>1</v>
      </c>
      <c r="Y809" s="8" t="n">
        <f aca="false">X809-W809</f>
        <v>0</v>
      </c>
      <c r="Z809" s="5" t="n">
        <f aca="false">$E$2</f>
        <v>0.1</v>
      </c>
      <c r="AA809" s="5" t="n">
        <f aca="false">$Z809*$Y809*C809</f>
        <v>0</v>
      </c>
      <c r="AB809" s="5" t="n">
        <f aca="false">$Z809*$Y809*D809</f>
        <v>0</v>
      </c>
      <c r="AC809" s="5" t="n">
        <f aca="false">$Z809*$Y809*E809</f>
        <v>0</v>
      </c>
      <c r="AD809" s="5" t="n">
        <f aca="false">$Z809*$Y809*F809</f>
        <v>0</v>
      </c>
      <c r="AE809" s="5" t="n">
        <f aca="false">$Z809*$Y809*G809</f>
        <v>0</v>
      </c>
      <c r="AF809" s="5" t="n">
        <f aca="false">$Z809*$Y809*H809</f>
        <v>0</v>
      </c>
      <c r="AG809" s="23" t="str">
        <f aca="false">IF(W809=X809,"CERTO","ERRADO")</f>
        <v>CERTO</v>
      </c>
    </row>
    <row r="810" customFormat="false" ht="14.05" hidden="false" customHeight="false" outlineLevel="0" collapsed="false">
      <c r="B810" s="2" t="n">
        <v>7</v>
      </c>
      <c r="C810" s="3" t="n">
        <v>5</v>
      </c>
      <c r="D810" s="3" t="n">
        <v>2</v>
      </c>
      <c r="E810" s="3" t="n">
        <v>0</v>
      </c>
      <c r="F810" s="3" t="n">
        <v>8</v>
      </c>
      <c r="G810" s="3" t="n">
        <v>4</v>
      </c>
      <c r="H810" s="3" t="n">
        <v>7</v>
      </c>
      <c r="I810" s="4" t="n">
        <f aca="false">I809+AA809</f>
        <v>20.8</v>
      </c>
      <c r="J810" s="5" t="n">
        <f aca="false">J809+AB809</f>
        <v>5.79999999999999</v>
      </c>
      <c r="K810" s="5" t="n">
        <f aca="false">K809+AC809</f>
        <v>0.2</v>
      </c>
      <c r="L810" s="5" t="n">
        <f aca="false">L809+AD809</f>
        <v>-9.40000000000001</v>
      </c>
      <c r="M810" s="5" t="n">
        <f aca="false">M809+AE809</f>
        <v>-0.4</v>
      </c>
      <c r="N810" s="5" t="n">
        <f aca="false">N809+AF809</f>
        <v>-4.6</v>
      </c>
      <c r="O810" s="6" t="n">
        <f aca="false">$G$2</f>
        <v>0</v>
      </c>
      <c r="P810" s="7" t="n">
        <f aca="false">C810*I810</f>
        <v>104</v>
      </c>
      <c r="Q810" s="7" t="n">
        <f aca="false">D810*J810</f>
        <v>11.6</v>
      </c>
      <c r="R810" s="7" t="n">
        <f aca="false">E810*K810</f>
        <v>0</v>
      </c>
      <c r="S810" s="7" t="n">
        <f aca="false">F810*L810</f>
        <v>-75.2000000000001</v>
      </c>
      <c r="T810" s="7" t="n">
        <f aca="false">G810*M810</f>
        <v>-1.6</v>
      </c>
      <c r="U810" s="7" t="n">
        <f aca="false">H810*N810</f>
        <v>-32.2</v>
      </c>
      <c r="V810" s="6" t="n">
        <f aca="false">SUM(O810:U810)</f>
        <v>6.59999999999991</v>
      </c>
      <c r="W810" s="8" t="n">
        <f aca="false">IF(V810&gt;=0,1,-1)</f>
        <v>1</v>
      </c>
      <c r="X810" s="22" t="n">
        <f aca="false">IF((VALUE(C810&amp;D810&amp;E810&amp;F810&amp;G810&amp;H810))&lt;452947,-1,1)</f>
        <v>1</v>
      </c>
      <c r="Y810" s="8" t="n">
        <f aca="false">X810-W810</f>
        <v>0</v>
      </c>
      <c r="Z810" s="5" t="n">
        <f aca="false">$E$2</f>
        <v>0.1</v>
      </c>
      <c r="AA810" s="5" t="n">
        <f aca="false">$Z810*$Y810*C810</f>
        <v>0</v>
      </c>
      <c r="AB810" s="5" t="n">
        <f aca="false">$Z810*$Y810*D810</f>
        <v>0</v>
      </c>
      <c r="AC810" s="5" t="n">
        <f aca="false">$Z810*$Y810*E810</f>
        <v>0</v>
      </c>
      <c r="AD810" s="5" t="n">
        <f aca="false">$Z810*$Y810*F810</f>
        <v>0</v>
      </c>
      <c r="AE810" s="5" t="n">
        <f aca="false">$Z810*$Y810*G810</f>
        <v>0</v>
      </c>
      <c r="AF810" s="5" t="n">
        <f aca="false">$Z810*$Y810*H810</f>
        <v>0</v>
      </c>
      <c r="AG810" s="23" t="str">
        <f aca="false">IF(W810=X810,"CERTO","ERRADO")</f>
        <v>CERTO</v>
      </c>
    </row>
    <row r="811" customFormat="false" ht="14.05" hidden="false" customHeight="false" outlineLevel="0" collapsed="false">
      <c r="B811" s="2" t="n">
        <v>8</v>
      </c>
      <c r="C811" s="3" t="n">
        <v>2</v>
      </c>
      <c r="D811" s="3" t="n">
        <v>8</v>
      </c>
      <c r="E811" s="3" t="n">
        <v>0</v>
      </c>
      <c r="F811" s="3" t="n">
        <v>9</v>
      </c>
      <c r="G811" s="3" t="n">
        <v>6</v>
      </c>
      <c r="H811" s="3" t="n">
        <v>8</v>
      </c>
      <c r="I811" s="4" t="n">
        <f aca="false">I810+AA810</f>
        <v>20.8</v>
      </c>
      <c r="J811" s="5" t="n">
        <f aca="false">J810+AB810</f>
        <v>5.79999999999999</v>
      </c>
      <c r="K811" s="5" t="n">
        <f aca="false">K810+AC810</f>
        <v>0.2</v>
      </c>
      <c r="L811" s="5" t="n">
        <f aca="false">L810+AD810</f>
        <v>-9.40000000000001</v>
      </c>
      <c r="M811" s="5" t="n">
        <f aca="false">M810+AE810</f>
        <v>-0.4</v>
      </c>
      <c r="N811" s="5" t="n">
        <f aca="false">N810+AF810</f>
        <v>-4.6</v>
      </c>
      <c r="O811" s="6" t="n">
        <f aca="false">$G$2</f>
        <v>0</v>
      </c>
      <c r="P811" s="7" t="n">
        <f aca="false">C811*I811</f>
        <v>41.6</v>
      </c>
      <c r="Q811" s="7" t="n">
        <f aca="false">D811*J811</f>
        <v>46.4</v>
      </c>
      <c r="R811" s="7" t="n">
        <f aca="false">E811*K811</f>
        <v>0</v>
      </c>
      <c r="S811" s="7" t="n">
        <f aca="false">F811*L811</f>
        <v>-84.6</v>
      </c>
      <c r="T811" s="7" t="n">
        <f aca="false">G811*M811</f>
        <v>-2.4</v>
      </c>
      <c r="U811" s="7" t="n">
        <f aca="false">H811*N811</f>
        <v>-36.8</v>
      </c>
      <c r="V811" s="6" t="n">
        <f aca="false">SUM(O811:U811)</f>
        <v>-35.8000000000001</v>
      </c>
      <c r="W811" s="8" t="n">
        <f aca="false">IF(V811&gt;=0,1,-1)</f>
        <v>-1</v>
      </c>
      <c r="X811" s="22" t="n">
        <f aca="false">IF((VALUE(C811&amp;D811&amp;E811&amp;F811&amp;G811&amp;H811))&lt;452947,-1,1)</f>
        <v>-1</v>
      </c>
      <c r="Y811" s="8" t="n">
        <f aca="false">X811-W811</f>
        <v>0</v>
      </c>
      <c r="Z811" s="5" t="n">
        <f aca="false">$E$2</f>
        <v>0.1</v>
      </c>
      <c r="AA811" s="5" t="n">
        <f aca="false">$Z811*$Y811*C811</f>
        <v>0</v>
      </c>
      <c r="AB811" s="5" t="n">
        <f aca="false">$Z811*$Y811*D811</f>
        <v>0</v>
      </c>
      <c r="AC811" s="5" t="n">
        <f aca="false">$Z811*$Y811*E811</f>
        <v>0</v>
      </c>
      <c r="AD811" s="5" t="n">
        <f aca="false">$Z811*$Y811*F811</f>
        <v>0</v>
      </c>
      <c r="AE811" s="5" t="n">
        <f aca="false">$Z811*$Y811*G811</f>
        <v>0</v>
      </c>
      <c r="AF811" s="5" t="n">
        <f aca="false">$Z811*$Y811*H811</f>
        <v>0</v>
      </c>
      <c r="AG811" s="23" t="str">
        <f aca="false">IF(W811=X811,"CERTO","ERRADO")</f>
        <v>CERTO</v>
      </c>
    </row>
    <row r="812" customFormat="false" ht="14.05" hidden="false" customHeight="false" outlineLevel="0" collapsed="false">
      <c r="B812" s="2" t="n">
        <v>9</v>
      </c>
      <c r="C812" s="3" t="n">
        <v>0</v>
      </c>
      <c r="D812" s="3" t="n">
        <v>5</v>
      </c>
      <c r="E812" s="3" t="n">
        <v>5</v>
      </c>
      <c r="F812" s="3" t="n">
        <v>9</v>
      </c>
      <c r="G812" s="3" t="n">
        <v>0</v>
      </c>
      <c r="H812" s="3" t="n">
        <v>9</v>
      </c>
      <c r="I812" s="4" t="n">
        <f aca="false">I811+AA811</f>
        <v>20.8</v>
      </c>
      <c r="J812" s="5" t="n">
        <f aca="false">J811+AB811</f>
        <v>5.79999999999999</v>
      </c>
      <c r="K812" s="5" t="n">
        <f aca="false">K811+AC811</f>
        <v>0.2</v>
      </c>
      <c r="L812" s="5" t="n">
        <f aca="false">L811+AD811</f>
        <v>-9.40000000000001</v>
      </c>
      <c r="M812" s="5" t="n">
        <f aca="false">M811+AE811</f>
        <v>-0.4</v>
      </c>
      <c r="N812" s="5" t="n">
        <f aca="false">N811+AF811</f>
        <v>-4.6</v>
      </c>
      <c r="O812" s="6" t="n">
        <f aca="false">$G$2</f>
        <v>0</v>
      </c>
      <c r="P812" s="7" t="n">
        <f aca="false">C812*I812</f>
        <v>0</v>
      </c>
      <c r="Q812" s="7" t="n">
        <f aca="false">D812*J812</f>
        <v>29</v>
      </c>
      <c r="R812" s="7" t="n">
        <f aca="false">E812*K812</f>
        <v>1</v>
      </c>
      <c r="S812" s="7" t="n">
        <f aca="false">F812*L812</f>
        <v>-84.6</v>
      </c>
      <c r="T812" s="7" t="n">
        <f aca="false">G812*M812</f>
        <v>-0</v>
      </c>
      <c r="U812" s="7" t="n">
        <f aca="false">H812*N812</f>
        <v>-41.4</v>
      </c>
      <c r="V812" s="6" t="n">
        <f aca="false">SUM(O812:U812)</f>
        <v>-96.0000000000001</v>
      </c>
      <c r="W812" s="8" t="n">
        <f aca="false">IF(V812&gt;=0,1,-1)</f>
        <v>-1</v>
      </c>
      <c r="X812" s="22" t="n">
        <f aca="false">IF((VALUE(C812&amp;D812&amp;E812&amp;F812&amp;G812&amp;H812))&lt;452947,-1,1)</f>
        <v>-1</v>
      </c>
      <c r="Y812" s="8" t="n">
        <f aca="false">X812-W812</f>
        <v>0</v>
      </c>
      <c r="Z812" s="5" t="n">
        <f aca="false">$E$2</f>
        <v>0.1</v>
      </c>
      <c r="AA812" s="5" t="n">
        <f aca="false">$Z812*$Y812*C812</f>
        <v>0</v>
      </c>
      <c r="AB812" s="5" t="n">
        <f aca="false">$Z812*$Y812*D812</f>
        <v>0</v>
      </c>
      <c r="AC812" s="5" t="n">
        <f aca="false">$Z812*$Y812*E812</f>
        <v>0</v>
      </c>
      <c r="AD812" s="5" t="n">
        <f aca="false">$Z812*$Y812*F812</f>
        <v>0</v>
      </c>
      <c r="AE812" s="5" t="n">
        <f aca="false">$Z812*$Y812*G812</f>
        <v>0</v>
      </c>
      <c r="AF812" s="5" t="n">
        <f aca="false">$Z812*$Y812*H812</f>
        <v>0</v>
      </c>
      <c r="AG812" s="23" t="str">
        <f aca="false">IF(W812=X812,"CERTO","ERRADO")</f>
        <v>CERTO</v>
      </c>
    </row>
    <row r="813" customFormat="false" ht="14.05" hidden="false" customHeight="false" outlineLevel="0" collapsed="false">
      <c r="B813" s="2" t="n">
        <v>10</v>
      </c>
      <c r="C813" s="3" t="n">
        <v>0</v>
      </c>
      <c r="D813" s="3" t="n">
        <v>3</v>
      </c>
      <c r="E813" s="3" t="n">
        <v>1</v>
      </c>
      <c r="F813" s="3" t="n">
        <v>8</v>
      </c>
      <c r="G813" s="3" t="n">
        <v>0</v>
      </c>
      <c r="H813" s="3" t="n">
        <v>9</v>
      </c>
      <c r="I813" s="4" t="n">
        <f aca="false">I812+AA812</f>
        <v>20.8</v>
      </c>
      <c r="J813" s="5" t="n">
        <f aca="false">J812+AB812</f>
        <v>5.79999999999999</v>
      </c>
      <c r="K813" s="5" t="n">
        <f aca="false">K812+AC812</f>
        <v>0.2</v>
      </c>
      <c r="L813" s="5" t="n">
        <f aca="false">L812+AD812</f>
        <v>-9.40000000000001</v>
      </c>
      <c r="M813" s="5" t="n">
        <f aca="false">M812+AE812</f>
        <v>-0.4</v>
      </c>
      <c r="N813" s="5" t="n">
        <f aca="false">N812+AF812</f>
        <v>-4.6</v>
      </c>
      <c r="O813" s="6" t="n">
        <f aca="false">$G$2</f>
        <v>0</v>
      </c>
      <c r="P813" s="7" t="n">
        <f aca="false">C813*I813</f>
        <v>0</v>
      </c>
      <c r="Q813" s="7" t="n">
        <f aca="false">D813*J813</f>
        <v>17.4</v>
      </c>
      <c r="R813" s="7" t="n">
        <f aca="false">E813*K813</f>
        <v>0.2</v>
      </c>
      <c r="S813" s="7" t="n">
        <f aca="false">F813*L813</f>
        <v>-75.2000000000001</v>
      </c>
      <c r="T813" s="7" t="n">
        <f aca="false">G813*M813</f>
        <v>-0</v>
      </c>
      <c r="U813" s="7" t="n">
        <f aca="false">H813*N813</f>
        <v>-41.4</v>
      </c>
      <c r="V813" s="6" t="n">
        <f aca="false">SUM(O813:U813)</f>
        <v>-99</v>
      </c>
      <c r="W813" s="8" t="n">
        <f aca="false">IF(V813&gt;=0,1,-1)</f>
        <v>-1</v>
      </c>
      <c r="X813" s="22" t="n">
        <f aca="false">IF((VALUE(C813&amp;D813&amp;E813&amp;F813&amp;G813&amp;H813))&lt;452947,-1,1)</f>
        <v>-1</v>
      </c>
      <c r="Y813" s="8" t="n">
        <f aca="false">X813-W813</f>
        <v>0</v>
      </c>
      <c r="Z813" s="5" t="n">
        <f aca="false">$E$2</f>
        <v>0.1</v>
      </c>
      <c r="AA813" s="5" t="n">
        <f aca="false">$Z813*$Y813*C813</f>
        <v>0</v>
      </c>
      <c r="AB813" s="5" t="n">
        <f aca="false">$Z813*$Y813*D813</f>
        <v>0</v>
      </c>
      <c r="AC813" s="5" t="n">
        <f aca="false">$Z813*$Y813*E813</f>
        <v>0</v>
      </c>
      <c r="AD813" s="5" t="n">
        <f aca="false">$Z813*$Y813*F813</f>
        <v>0</v>
      </c>
      <c r="AE813" s="5" t="n">
        <f aca="false">$Z813*$Y813*G813</f>
        <v>0</v>
      </c>
      <c r="AF813" s="5" t="n">
        <f aca="false">$Z813*$Y813*H813</f>
        <v>0</v>
      </c>
      <c r="AG813" s="23" t="str">
        <f aca="false">IF(W813=X813,"CERTO","ERRADO")</f>
        <v>CERTO</v>
      </c>
    </row>
    <row r="814" customFormat="false" ht="14.05" hidden="false" customHeight="false" outlineLevel="0" collapsed="false">
      <c r="B814" s="2" t="n">
        <v>11</v>
      </c>
      <c r="C814" s="3" t="n">
        <v>4</v>
      </c>
      <c r="D814" s="3" t="n">
        <v>1</v>
      </c>
      <c r="E814" s="3" t="n">
        <v>8</v>
      </c>
      <c r="F814" s="3" t="n">
        <v>9</v>
      </c>
      <c r="G814" s="3" t="n">
        <v>8</v>
      </c>
      <c r="H814" s="3" t="n">
        <v>5</v>
      </c>
      <c r="I814" s="4" t="n">
        <f aca="false">I813+AA813</f>
        <v>20.8</v>
      </c>
      <c r="J814" s="5" t="n">
        <f aca="false">J813+AB813</f>
        <v>5.79999999999999</v>
      </c>
      <c r="K814" s="5" t="n">
        <f aca="false">K813+AC813</f>
        <v>0.2</v>
      </c>
      <c r="L814" s="5" t="n">
        <f aca="false">L813+AD813</f>
        <v>-9.40000000000001</v>
      </c>
      <c r="M814" s="5" t="n">
        <f aca="false">M813+AE813</f>
        <v>-0.4</v>
      </c>
      <c r="N814" s="5" t="n">
        <f aca="false">N813+AF813</f>
        <v>-4.6</v>
      </c>
      <c r="O814" s="6" t="n">
        <f aca="false">$G$2</f>
        <v>0</v>
      </c>
      <c r="P814" s="7" t="n">
        <f aca="false">C814*I814</f>
        <v>83.2</v>
      </c>
      <c r="Q814" s="7" t="n">
        <f aca="false">D814*J814</f>
        <v>5.79999999999999</v>
      </c>
      <c r="R814" s="7" t="n">
        <f aca="false">E814*K814</f>
        <v>1.6</v>
      </c>
      <c r="S814" s="7" t="n">
        <f aca="false">F814*L814</f>
        <v>-84.6</v>
      </c>
      <c r="T814" s="7" t="n">
        <f aca="false">G814*M814</f>
        <v>-3.2</v>
      </c>
      <c r="U814" s="7" t="n">
        <f aca="false">H814*N814</f>
        <v>-23</v>
      </c>
      <c r="V814" s="6" t="n">
        <f aca="false">SUM(O814:U814)</f>
        <v>-20.2000000000001</v>
      </c>
      <c r="W814" s="8" t="n">
        <f aca="false">IF(V814&gt;=0,1,-1)</f>
        <v>-1</v>
      </c>
      <c r="X814" s="22" t="n">
        <f aca="false">IF((VALUE(C814&amp;D814&amp;E814&amp;F814&amp;G814&amp;H814))&lt;452947,-1,1)</f>
        <v>-1</v>
      </c>
      <c r="Y814" s="8" t="n">
        <f aca="false">X814-W814</f>
        <v>0</v>
      </c>
      <c r="Z814" s="5" t="n">
        <f aca="false">$E$2</f>
        <v>0.1</v>
      </c>
      <c r="AA814" s="5" t="n">
        <f aca="false">$Z814*$Y814*C814</f>
        <v>0</v>
      </c>
      <c r="AB814" s="5" t="n">
        <f aca="false">$Z814*$Y814*D814</f>
        <v>0</v>
      </c>
      <c r="AC814" s="5" t="n">
        <f aca="false">$Z814*$Y814*E814</f>
        <v>0</v>
      </c>
      <c r="AD814" s="5" t="n">
        <f aca="false">$Z814*$Y814*F814</f>
        <v>0</v>
      </c>
      <c r="AE814" s="5" t="n">
        <f aca="false">$Z814*$Y814*G814</f>
        <v>0</v>
      </c>
      <c r="AF814" s="5" t="n">
        <f aca="false">$Z814*$Y814*H814</f>
        <v>0</v>
      </c>
      <c r="AG814" s="23" t="str">
        <f aca="false">IF(W814=X814,"CERTO","ERRADO")</f>
        <v>CERTO</v>
      </c>
    </row>
    <row r="815" customFormat="false" ht="14.05" hidden="false" customHeight="false" outlineLevel="0" collapsed="false">
      <c r="B815" s="2" t="n">
        <v>12</v>
      </c>
      <c r="C815" s="3" t="n">
        <v>4</v>
      </c>
      <c r="D815" s="3" t="n">
        <v>5</v>
      </c>
      <c r="E815" s="3" t="n">
        <v>5</v>
      </c>
      <c r="F815" s="3" t="n">
        <v>9</v>
      </c>
      <c r="G815" s="3" t="n">
        <v>1</v>
      </c>
      <c r="H815" s="3" t="n">
        <v>9</v>
      </c>
      <c r="I815" s="4" t="n">
        <f aca="false">I814+AA814</f>
        <v>20.8</v>
      </c>
      <c r="J815" s="5" t="n">
        <f aca="false">J814+AB814</f>
        <v>5.79999999999999</v>
      </c>
      <c r="K815" s="5" t="n">
        <f aca="false">K814+AC814</f>
        <v>0.2</v>
      </c>
      <c r="L815" s="5" t="n">
        <f aca="false">L814+AD814</f>
        <v>-9.40000000000001</v>
      </c>
      <c r="M815" s="5" t="n">
        <f aca="false">M814+AE814</f>
        <v>-0.4</v>
      </c>
      <c r="N815" s="5" t="n">
        <f aca="false">N814+AF814</f>
        <v>-4.6</v>
      </c>
      <c r="O815" s="6" t="n">
        <f aca="false">$G$2</f>
        <v>0</v>
      </c>
      <c r="P815" s="7" t="n">
        <f aca="false">C815*I815</f>
        <v>83.2</v>
      </c>
      <c r="Q815" s="7" t="n">
        <f aca="false">D815*J815</f>
        <v>29</v>
      </c>
      <c r="R815" s="7" t="n">
        <f aca="false">E815*K815</f>
        <v>1</v>
      </c>
      <c r="S815" s="7" t="n">
        <f aca="false">F815*L815</f>
        <v>-84.6</v>
      </c>
      <c r="T815" s="7" t="n">
        <f aca="false">G815*M815</f>
        <v>-0.4</v>
      </c>
      <c r="U815" s="7" t="n">
        <f aca="false">H815*N815</f>
        <v>-41.4</v>
      </c>
      <c r="V815" s="6" t="n">
        <f aca="false">SUM(O815:U815)</f>
        <v>-13.2000000000001</v>
      </c>
      <c r="W815" s="8" t="n">
        <f aca="false">IF(V815&gt;=0,1,-1)</f>
        <v>-1</v>
      </c>
      <c r="X815" s="22" t="n">
        <f aca="false">IF((VALUE(C815&amp;D815&amp;E815&amp;F815&amp;G815&amp;H815))&lt;452947,-1,1)</f>
        <v>1</v>
      </c>
      <c r="Y815" s="8" t="n">
        <f aca="false">X815-W815</f>
        <v>2</v>
      </c>
      <c r="Z815" s="5" t="n">
        <f aca="false">$E$2</f>
        <v>0.1</v>
      </c>
      <c r="AA815" s="5" t="n">
        <f aca="false">$Z815*$Y815*C815</f>
        <v>0.8</v>
      </c>
      <c r="AB815" s="5" t="n">
        <f aca="false">$Z815*$Y815*D815</f>
        <v>1</v>
      </c>
      <c r="AC815" s="5" t="n">
        <f aca="false">$Z815*$Y815*E815</f>
        <v>1</v>
      </c>
      <c r="AD815" s="5" t="n">
        <f aca="false">$Z815*$Y815*F815</f>
        <v>1.8</v>
      </c>
      <c r="AE815" s="5" t="n">
        <f aca="false">$Z815*$Y815*G815</f>
        <v>0.2</v>
      </c>
      <c r="AF815" s="5" t="n">
        <f aca="false">$Z815*$Y815*H815</f>
        <v>1.8</v>
      </c>
      <c r="AG815" s="23" t="str">
        <f aca="false">IF(W815=X815,"CERTO","ERRADO")</f>
        <v>ERRADO</v>
      </c>
    </row>
    <row r="816" customFormat="false" ht="14.05" hidden="false" customHeight="false" outlineLevel="0" collapsed="false">
      <c r="B816" s="2" t="n">
        <v>13</v>
      </c>
      <c r="C816" s="3" t="n">
        <v>3</v>
      </c>
      <c r="D816" s="3" t="n">
        <v>6</v>
      </c>
      <c r="E816" s="3" t="n">
        <v>2</v>
      </c>
      <c r="F816" s="3" t="n">
        <v>9</v>
      </c>
      <c r="G816" s="3" t="n">
        <v>0</v>
      </c>
      <c r="H816" s="3" t="n">
        <v>8</v>
      </c>
      <c r="I816" s="4" t="n">
        <f aca="false">I815+AA815</f>
        <v>21.6</v>
      </c>
      <c r="J816" s="5" t="n">
        <f aca="false">J815+AB815</f>
        <v>6.79999999999999</v>
      </c>
      <c r="K816" s="5" t="n">
        <f aca="false">K815+AC815</f>
        <v>1.2</v>
      </c>
      <c r="L816" s="5" t="n">
        <f aca="false">L815+AD815</f>
        <v>-7.60000000000001</v>
      </c>
      <c r="M816" s="5" t="n">
        <f aca="false">M815+AE815</f>
        <v>-0.2</v>
      </c>
      <c r="N816" s="5" t="n">
        <f aca="false">N815+AF815</f>
        <v>-2.8</v>
      </c>
      <c r="O816" s="6" t="n">
        <f aca="false">$G$2</f>
        <v>0</v>
      </c>
      <c r="P816" s="7" t="n">
        <f aca="false">C816*I816</f>
        <v>64.8</v>
      </c>
      <c r="Q816" s="7" t="n">
        <f aca="false">D816*J816</f>
        <v>40.8</v>
      </c>
      <c r="R816" s="7" t="n">
        <f aca="false">E816*K816</f>
        <v>2.4</v>
      </c>
      <c r="S816" s="7" t="n">
        <f aca="false">F816*L816</f>
        <v>-68.4000000000001</v>
      </c>
      <c r="T816" s="7" t="n">
        <f aca="false">G816*M816</f>
        <v>-0</v>
      </c>
      <c r="U816" s="7" t="n">
        <f aca="false">H816*N816</f>
        <v>-22.4</v>
      </c>
      <c r="V816" s="6" t="n">
        <f aca="false">SUM(O816:U816)</f>
        <v>17.1999999999999</v>
      </c>
      <c r="W816" s="8" t="n">
        <f aca="false">IF(V816&gt;=0,1,-1)</f>
        <v>1</v>
      </c>
      <c r="X816" s="22" t="n">
        <f aca="false">IF((VALUE(C816&amp;D816&amp;E816&amp;F816&amp;G816&amp;H816))&lt;452947,-1,1)</f>
        <v>-1</v>
      </c>
      <c r="Y816" s="8" t="n">
        <f aca="false">X816-W816</f>
        <v>-2</v>
      </c>
      <c r="Z816" s="5" t="n">
        <f aca="false">$E$2</f>
        <v>0.1</v>
      </c>
      <c r="AA816" s="5" t="n">
        <f aca="false">$Z816*$Y816*C816</f>
        <v>-0.6</v>
      </c>
      <c r="AB816" s="5" t="n">
        <f aca="false">$Z816*$Y816*D816</f>
        <v>-1.2</v>
      </c>
      <c r="AC816" s="5" t="n">
        <f aca="false">$Z816*$Y816*E816</f>
        <v>-0.4</v>
      </c>
      <c r="AD816" s="5" t="n">
        <f aca="false">$Z816*$Y816*F816</f>
        <v>-1.8</v>
      </c>
      <c r="AE816" s="5" t="n">
        <f aca="false">$Z816*$Y816*G816</f>
        <v>-0</v>
      </c>
      <c r="AF816" s="5" t="n">
        <f aca="false">$Z816*$Y816*H816</f>
        <v>-1.6</v>
      </c>
      <c r="AG816" s="23" t="str">
        <f aca="false">IF(W816=X816,"CERTO","ERRADO")</f>
        <v>ERRADO</v>
      </c>
    </row>
    <row r="817" customFormat="false" ht="14.05" hidden="false" customHeight="false" outlineLevel="0" collapsed="false">
      <c r="B817" s="2" t="n">
        <v>14</v>
      </c>
      <c r="C817" s="3" t="n">
        <v>8</v>
      </c>
      <c r="D817" s="3" t="n">
        <v>5</v>
      </c>
      <c r="E817" s="3" t="n">
        <v>5</v>
      </c>
      <c r="F817" s="3" t="n">
        <v>9</v>
      </c>
      <c r="G817" s="3" t="n">
        <v>6</v>
      </c>
      <c r="H817" s="3" t="n">
        <v>9</v>
      </c>
      <c r="I817" s="4" t="n">
        <f aca="false">I816+AA816</f>
        <v>21</v>
      </c>
      <c r="J817" s="5" t="n">
        <f aca="false">J816+AB816</f>
        <v>5.59999999999999</v>
      </c>
      <c r="K817" s="5" t="n">
        <f aca="false">K816+AC816</f>
        <v>0.8</v>
      </c>
      <c r="L817" s="5" t="n">
        <f aca="false">L816+AD816</f>
        <v>-9.40000000000001</v>
      </c>
      <c r="M817" s="5" t="n">
        <f aca="false">M816+AE816</f>
        <v>-0.2</v>
      </c>
      <c r="N817" s="5" t="n">
        <f aca="false">N816+AF816</f>
        <v>-4.4</v>
      </c>
      <c r="O817" s="6" t="n">
        <f aca="false">$G$2</f>
        <v>0</v>
      </c>
      <c r="P817" s="7" t="n">
        <f aca="false">C817*I817</f>
        <v>168</v>
      </c>
      <c r="Q817" s="7" t="n">
        <f aca="false">D817*J817</f>
        <v>28</v>
      </c>
      <c r="R817" s="7" t="n">
        <f aca="false">E817*K817</f>
        <v>4</v>
      </c>
      <c r="S817" s="7" t="n">
        <f aca="false">F817*L817</f>
        <v>-84.6</v>
      </c>
      <c r="T817" s="7" t="n">
        <f aca="false">G817*M817</f>
        <v>-1.2</v>
      </c>
      <c r="U817" s="7" t="n">
        <f aca="false">H817*N817</f>
        <v>-39.6</v>
      </c>
      <c r="V817" s="6" t="n">
        <f aca="false">SUM(O817:U817)</f>
        <v>74.5999999999999</v>
      </c>
      <c r="W817" s="8" t="n">
        <f aca="false">IF(V817&gt;=0,1,-1)</f>
        <v>1</v>
      </c>
      <c r="X817" s="22" t="n">
        <f aca="false">IF((VALUE(C817&amp;D817&amp;E817&amp;F817&amp;G817&amp;H817))&lt;452947,-1,1)</f>
        <v>1</v>
      </c>
      <c r="Y817" s="8" t="n">
        <f aca="false">X817-W817</f>
        <v>0</v>
      </c>
      <c r="Z817" s="5" t="n">
        <f aca="false">$E$2</f>
        <v>0.1</v>
      </c>
      <c r="AA817" s="5" t="n">
        <f aca="false">$Z817*$Y817*C817</f>
        <v>0</v>
      </c>
      <c r="AB817" s="5" t="n">
        <f aca="false">$Z817*$Y817*D817</f>
        <v>0</v>
      </c>
      <c r="AC817" s="5" t="n">
        <f aca="false">$Z817*$Y817*E817</f>
        <v>0</v>
      </c>
      <c r="AD817" s="5" t="n">
        <f aca="false">$Z817*$Y817*F817</f>
        <v>0</v>
      </c>
      <c r="AE817" s="5" t="n">
        <f aca="false">$Z817*$Y817*G817</f>
        <v>0</v>
      </c>
      <c r="AF817" s="5" t="n">
        <f aca="false">$Z817*$Y817*H817</f>
        <v>0</v>
      </c>
      <c r="AG817" s="23" t="str">
        <f aca="false">IF(W817=X817,"CERTO","ERRADO")</f>
        <v>CERTO</v>
      </c>
    </row>
    <row r="818" customFormat="false" ht="14.05" hidden="false" customHeight="false" outlineLevel="0" collapsed="false">
      <c r="B818" s="2" t="n">
        <v>15</v>
      </c>
      <c r="C818" s="3" t="n">
        <v>4</v>
      </c>
      <c r="D818" s="3" t="n">
        <v>1</v>
      </c>
      <c r="E818" s="3" t="n">
        <v>1</v>
      </c>
      <c r="F818" s="3" t="n">
        <v>9</v>
      </c>
      <c r="G818" s="3" t="n">
        <v>7</v>
      </c>
      <c r="H818" s="3" t="n">
        <v>6</v>
      </c>
      <c r="I818" s="4" t="n">
        <f aca="false">I817+AA817</f>
        <v>21</v>
      </c>
      <c r="J818" s="5" t="n">
        <f aca="false">J817+AB817</f>
        <v>5.59999999999999</v>
      </c>
      <c r="K818" s="5" t="n">
        <f aca="false">K817+AC817</f>
        <v>0.8</v>
      </c>
      <c r="L818" s="5" t="n">
        <f aca="false">L817+AD817</f>
        <v>-9.40000000000001</v>
      </c>
      <c r="M818" s="5" t="n">
        <f aca="false">M817+AE817</f>
        <v>-0.2</v>
      </c>
      <c r="N818" s="5" t="n">
        <f aca="false">N817+AF817</f>
        <v>-4.4</v>
      </c>
      <c r="O818" s="6" t="n">
        <f aca="false">$G$2</f>
        <v>0</v>
      </c>
      <c r="P818" s="7" t="n">
        <f aca="false">C818*I818</f>
        <v>84</v>
      </c>
      <c r="Q818" s="7" t="n">
        <f aca="false">D818*J818</f>
        <v>5.59999999999999</v>
      </c>
      <c r="R818" s="7" t="n">
        <f aca="false">E818*K818</f>
        <v>0.8</v>
      </c>
      <c r="S818" s="7" t="n">
        <f aca="false">F818*L818</f>
        <v>-84.6</v>
      </c>
      <c r="T818" s="7" t="n">
        <f aca="false">G818*M818</f>
        <v>-1.4</v>
      </c>
      <c r="U818" s="7" t="n">
        <f aca="false">H818*N818</f>
        <v>-26.4</v>
      </c>
      <c r="V818" s="6" t="n">
        <f aca="false">SUM(O818:U818)</f>
        <v>-22.0000000000001</v>
      </c>
      <c r="W818" s="8" t="n">
        <f aca="false">IF(V818&gt;=0,1,-1)</f>
        <v>-1</v>
      </c>
      <c r="X818" s="22" t="n">
        <f aca="false">IF((VALUE(C818&amp;D818&amp;E818&amp;F818&amp;G818&amp;H818))&lt;452947,-1,1)</f>
        <v>-1</v>
      </c>
      <c r="Y818" s="8" t="n">
        <f aca="false">X818-W818</f>
        <v>0</v>
      </c>
      <c r="Z818" s="5" t="n">
        <f aca="false">$E$2</f>
        <v>0.1</v>
      </c>
      <c r="AA818" s="5" t="n">
        <f aca="false">$Z818*$Y818*C818</f>
        <v>0</v>
      </c>
      <c r="AB818" s="5" t="n">
        <f aca="false">$Z818*$Y818*D818</f>
        <v>0</v>
      </c>
      <c r="AC818" s="5" t="n">
        <f aca="false">$Z818*$Y818*E818</f>
        <v>0</v>
      </c>
      <c r="AD818" s="5" t="n">
        <f aca="false">$Z818*$Y818*F818</f>
        <v>0</v>
      </c>
      <c r="AE818" s="5" t="n">
        <f aca="false">$Z818*$Y818*G818</f>
        <v>0</v>
      </c>
      <c r="AF818" s="5" t="n">
        <f aca="false">$Z818*$Y818*H818</f>
        <v>0</v>
      </c>
      <c r="AG818" s="23" t="str">
        <f aca="false">IF(W818=X818,"CERTO","ERRADO")</f>
        <v>CERTO</v>
      </c>
    </row>
    <row r="819" customFormat="false" ht="14.05" hidden="false" customHeight="false" outlineLevel="0" collapsed="false">
      <c r="B819" s="2" t="n">
        <v>16</v>
      </c>
      <c r="C819" s="3" t="n">
        <v>3</v>
      </c>
      <c r="D819" s="3" t="n">
        <v>5</v>
      </c>
      <c r="E819" s="3" t="n">
        <v>1</v>
      </c>
      <c r="F819" s="3" t="n">
        <v>7</v>
      </c>
      <c r="G819" s="3" t="n">
        <v>6</v>
      </c>
      <c r="H819" s="3" t="n">
        <v>8</v>
      </c>
      <c r="I819" s="4" t="n">
        <f aca="false">I818+AA818</f>
        <v>21</v>
      </c>
      <c r="J819" s="5" t="n">
        <f aca="false">J818+AB818</f>
        <v>5.59999999999999</v>
      </c>
      <c r="K819" s="5" t="n">
        <f aca="false">K818+AC818</f>
        <v>0.8</v>
      </c>
      <c r="L819" s="5" t="n">
        <f aca="false">L818+AD818</f>
        <v>-9.40000000000001</v>
      </c>
      <c r="M819" s="5" t="n">
        <f aca="false">M818+AE818</f>
        <v>-0.2</v>
      </c>
      <c r="N819" s="5" t="n">
        <f aca="false">N818+AF818</f>
        <v>-4.4</v>
      </c>
      <c r="O819" s="6" t="n">
        <f aca="false">$G$2</f>
        <v>0</v>
      </c>
      <c r="P819" s="7" t="n">
        <f aca="false">C819*I819</f>
        <v>63</v>
      </c>
      <c r="Q819" s="7" t="n">
        <f aca="false">D819*J819</f>
        <v>28</v>
      </c>
      <c r="R819" s="7" t="n">
        <f aca="false">E819*K819</f>
        <v>0.8</v>
      </c>
      <c r="S819" s="7" t="n">
        <f aca="false">F819*L819</f>
        <v>-65.8</v>
      </c>
      <c r="T819" s="7" t="n">
        <f aca="false">G819*M819</f>
        <v>-1.2</v>
      </c>
      <c r="U819" s="7" t="n">
        <f aca="false">H819*N819</f>
        <v>-35.2</v>
      </c>
      <c r="V819" s="6" t="n">
        <f aca="false">SUM(O819:U819)</f>
        <v>-10.4000000000001</v>
      </c>
      <c r="W819" s="8" t="n">
        <f aca="false">IF(V819&gt;=0,1,-1)</f>
        <v>-1</v>
      </c>
      <c r="X819" s="22" t="n">
        <f aca="false">IF((VALUE(C819&amp;D819&amp;E819&amp;F819&amp;G819&amp;H819))&lt;452947,-1,1)</f>
        <v>-1</v>
      </c>
      <c r="Y819" s="8" t="n">
        <f aca="false">X819-W819</f>
        <v>0</v>
      </c>
      <c r="Z819" s="5" t="n">
        <f aca="false">$E$2</f>
        <v>0.1</v>
      </c>
      <c r="AA819" s="5" t="n">
        <f aca="false">$Z819*$Y819*C819</f>
        <v>0</v>
      </c>
      <c r="AB819" s="5" t="n">
        <f aca="false">$Z819*$Y819*D819</f>
        <v>0</v>
      </c>
      <c r="AC819" s="5" t="n">
        <f aca="false">$Z819*$Y819*E819</f>
        <v>0</v>
      </c>
      <c r="AD819" s="5" t="n">
        <f aca="false">$Z819*$Y819*F819</f>
        <v>0</v>
      </c>
      <c r="AE819" s="5" t="n">
        <f aca="false">$Z819*$Y819*G819</f>
        <v>0</v>
      </c>
      <c r="AF819" s="5" t="n">
        <f aca="false">$Z819*$Y819*H819</f>
        <v>0</v>
      </c>
      <c r="AG819" s="23" t="str">
        <f aca="false">IF(W819=X819,"CERTO","ERRADO")</f>
        <v>CERTO</v>
      </c>
    </row>
    <row r="820" customFormat="false" ht="14.05" hidden="false" customHeight="false" outlineLevel="0" collapsed="false">
      <c r="B820" s="2" t="n">
        <v>17</v>
      </c>
      <c r="C820" s="3" t="n">
        <v>5</v>
      </c>
      <c r="D820" s="3" t="n">
        <v>9</v>
      </c>
      <c r="E820" s="3" t="n">
        <v>1</v>
      </c>
      <c r="F820" s="3" t="n">
        <v>9</v>
      </c>
      <c r="G820" s="3" t="n">
        <v>8</v>
      </c>
      <c r="H820" s="3" t="n">
        <v>5</v>
      </c>
      <c r="I820" s="4" t="n">
        <f aca="false">I819+AA819</f>
        <v>21</v>
      </c>
      <c r="J820" s="5" t="n">
        <f aca="false">J819+AB819</f>
        <v>5.59999999999999</v>
      </c>
      <c r="K820" s="5" t="n">
        <f aca="false">K819+AC819</f>
        <v>0.8</v>
      </c>
      <c r="L820" s="5" t="n">
        <f aca="false">L819+AD819</f>
        <v>-9.40000000000001</v>
      </c>
      <c r="M820" s="5" t="n">
        <f aca="false">M819+AE819</f>
        <v>-0.2</v>
      </c>
      <c r="N820" s="5" t="n">
        <f aca="false">N819+AF819</f>
        <v>-4.4</v>
      </c>
      <c r="O820" s="6" t="n">
        <f aca="false">$G$2</f>
        <v>0</v>
      </c>
      <c r="P820" s="7" t="n">
        <f aca="false">C820*I820</f>
        <v>105</v>
      </c>
      <c r="Q820" s="7" t="n">
        <f aca="false">D820*J820</f>
        <v>50.3999999999999</v>
      </c>
      <c r="R820" s="7" t="n">
        <f aca="false">E820*K820</f>
        <v>0.8</v>
      </c>
      <c r="S820" s="7" t="n">
        <f aca="false">F820*L820</f>
        <v>-84.6</v>
      </c>
      <c r="T820" s="7" t="n">
        <f aca="false">G820*M820</f>
        <v>-1.6</v>
      </c>
      <c r="U820" s="7" t="n">
        <f aca="false">H820*N820</f>
        <v>-22</v>
      </c>
      <c r="V820" s="6" t="n">
        <f aca="false">SUM(O820:U820)</f>
        <v>47.9999999999999</v>
      </c>
      <c r="W820" s="8" t="n">
        <f aca="false">IF(V820&gt;=0,1,-1)</f>
        <v>1</v>
      </c>
      <c r="X820" s="22" t="n">
        <f aca="false">IF((VALUE(C820&amp;D820&amp;E820&amp;F820&amp;G820&amp;H820))&lt;452947,-1,1)</f>
        <v>1</v>
      </c>
      <c r="Y820" s="8" t="n">
        <f aca="false">X820-W820</f>
        <v>0</v>
      </c>
      <c r="Z820" s="5" t="n">
        <f aca="false">$E$2</f>
        <v>0.1</v>
      </c>
      <c r="AA820" s="5" t="n">
        <f aca="false">$Z820*$Y820*C820</f>
        <v>0</v>
      </c>
      <c r="AB820" s="5" t="n">
        <f aca="false">$Z820*$Y820*D820</f>
        <v>0</v>
      </c>
      <c r="AC820" s="5" t="n">
        <f aca="false">$Z820*$Y820*E820</f>
        <v>0</v>
      </c>
      <c r="AD820" s="5" t="n">
        <f aca="false">$Z820*$Y820*F820</f>
        <v>0</v>
      </c>
      <c r="AE820" s="5" t="n">
        <f aca="false">$Z820*$Y820*G820</f>
        <v>0</v>
      </c>
      <c r="AF820" s="5" t="n">
        <f aca="false">$Z820*$Y820*H820</f>
        <v>0</v>
      </c>
      <c r="AG820" s="23" t="str">
        <f aca="false">IF(W820=X820,"CERTO","ERRADO")</f>
        <v>CERTO</v>
      </c>
    </row>
    <row r="821" customFormat="false" ht="14.05" hidden="false" customHeight="false" outlineLevel="0" collapsed="false">
      <c r="B821" s="2" t="n">
        <v>18</v>
      </c>
      <c r="C821" s="3" t="n">
        <v>1</v>
      </c>
      <c r="D821" s="3" t="n">
        <v>6</v>
      </c>
      <c r="E821" s="3" t="n">
        <v>2</v>
      </c>
      <c r="F821" s="3" t="n">
        <v>9</v>
      </c>
      <c r="G821" s="3" t="n">
        <v>1</v>
      </c>
      <c r="H821" s="3" t="n">
        <v>9</v>
      </c>
      <c r="I821" s="4" t="n">
        <f aca="false">I820+AA820</f>
        <v>21</v>
      </c>
      <c r="J821" s="5" t="n">
        <f aca="false">J820+AB820</f>
        <v>5.59999999999999</v>
      </c>
      <c r="K821" s="5" t="n">
        <f aca="false">K820+AC820</f>
        <v>0.8</v>
      </c>
      <c r="L821" s="5" t="n">
        <f aca="false">L820+AD820</f>
        <v>-9.40000000000001</v>
      </c>
      <c r="M821" s="5" t="n">
        <f aca="false">M820+AE820</f>
        <v>-0.2</v>
      </c>
      <c r="N821" s="5" t="n">
        <f aca="false">N820+AF820</f>
        <v>-4.4</v>
      </c>
      <c r="O821" s="6" t="n">
        <f aca="false">$G$2</f>
        <v>0</v>
      </c>
      <c r="P821" s="7" t="n">
        <f aca="false">C821*I821</f>
        <v>21</v>
      </c>
      <c r="Q821" s="7" t="n">
        <f aca="false">D821*J821</f>
        <v>33.6</v>
      </c>
      <c r="R821" s="7" t="n">
        <f aca="false">E821*K821</f>
        <v>1.6</v>
      </c>
      <c r="S821" s="7" t="n">
        <f aca="false">F821*L821</f>
        <v>-84.6</v>
      </c>
      <c r="T821" s="7" t="n">
        <f aca="false">G821*M821</f>
        <v>-0.2</v>
      </c>
      <c r="U821" s="7" t="n">
        <f aca="false">H821*N821</f>
        <v>-39.6</v>
      </c>
      <c r="V821" s="6" t="n">
        <f aca="false">SUM(O821:U821)</f>
        <v>-68.2000000000001</v>
      </c>
      <c r="W821" s="8" t="n">
        <f aca="false">IF(V821&gt;=0,1,-1)</f>
        <v>-1</v>
      </c>
      <c r="X821" s="22" t="n">
        <f aca="false">IF((VALUE(C821&amp;D821&amp;E821&amp;F821&amp;G821&amp;H821))&lt;452947,-1,1)</f>
        <v>-1</v>
      </c>
      <c r="Y821" s="8" t="n">
        <f aca="false">X821-W821</f>
        <v>0</v>
      </c>
      <c r="Z821" s="5" t="n">
        <f aca="false">$E$2</f>
        <v>0.1</v>
      </c>
      <c r="AA821" s="5" t="n">
        <f aca="false">$Z821*$Y821*C821</f>
        <v>0</v>
      </c>
      <c r="AB821" s="5" t="n">
        <f aca="false">$Z821*$Y821*D821</f>
        <v>0</v>
      </c>
      <c r="AC821" s="5" t="n">
        <f aca="false">$Z821*$Y821*E821</f>
        <v>0</v>
      </c>
      <c r="AD821" s="5" t="n">
        <f aca="false">$Z821*$Y821*F821</f>
        <v>0</v>
      </c>
      <c r="AE821" s="5" t="n">
        <f aca="false">$Z821*$Y821*G821</f>
        <v>0</v>
      </c>
      <c r="AF821" s="5" t="n">
        <f aca="false">$Z821*$Y821*H821</f>
        <v>0</v>
      </c>
      <c r="AG821" s="23" t="str">
        <f aca="false">IF(W821=X821,"CERTO","ERRADO")</f>
        <v>CERTO</v>
      </c>
    </row>
    <row r="822" customFormat="false" ht="14.05" hidden="false" customHeight="false" outlineLevel="0" collapsed="false">
      <c r="B822" s="2" t="n">
        <v>19</v>
      </c>
      <c r="C822" s="3" t="n">
        <v>4</v>
      </c>
      <c r="D822" s="3" t="n">
        <v>2</v>
      </c>
      <c r="E822" s="3" t="n">
        <v>3</v>
      </c>
      <c r="F822" s="3" t="n">
        <v>9</v>
      </c>
      <c r="G822" s="3" t="n">
        <v>8</v>
      </c>
      <c r="H822" s="3" t="n">
        <v>4</v>
      </c>
      <c r="I822" s="4" t="n">
        <f aca="false">I821+AA821</f>
        <v>21</v>
      </c>
      <c r="J822" s="5" t="n">
        <f aca="false">J821+AB821</f>
        <v>5.59999999999999</v>
      </c>
      <c r="K822" s="5" t="n">
        <f aca="false">K821+AC821</f>
        <v>0.8</v>
      </c>
      <c r="L822" s="5" t="n">
        <f aca="false">L821+AD821</f>
        <v>-9.40000000000001</v>
      </c>
      <c r="M822" s="5" t="n">
        <f aca="false">M821+AE821</f>
        <v>-0.2</v>
      </c>
      <c r="N822" s="5" t="n">
        <f aca="false">N821+AF821</f>
        <v>-4.4</v>
      </c>
      <c r="O822" s="6" t="n">
        <f aca="false">$G$2</f>
        <v>0</v>
      </c>
      <c r="P822" s="7" t="n">
        <f aca="false">C822*I822</f>
        <v>84</v>
      </c>
      <c r="Q822" s="7" t="n">
        <f aca="false">D822*J822</f>
        <v>11.2</v>
      </c>
      <c r="R822" s="7" t="n">
        <f aca="false">E822*K822</f>
        <v>2.4</v>
      </c>
      <c r="S822" s="7" t="n">
        <f aca="false">F822*L822</f>
        <v>-84.6</v>
      </c>
      <c r="T822" s="7" t="n">
        <f aca="false">G822*M822</f>
        <v>-1.6</v>
      </c>
      <c r="U822" s="7" t="n">
        <f aca="false">H822*N822</f>
        <v>-17.6</v>
      </c>
      <c r="V822" s="6" t="n">
        <f aca="false">SUM(O822:U822)</f>
        <v>-6.20000000000009</v>
      </c>
      <c r="W822" s="8" t="n">
        <f aca="false">IF(V822&gt;=0,1,-1)</f>
        <v>-1</v>
      </c>
      <c r="X822" s="22" t="n">
        <f aca="false">IF((VALUE(C822&amp;D822&amp;E822&amp;F822&amp;G822&amp;H822))&lt;452947,-1,1)</f>
        <v>-1</v>
      </c>
      <c r="Y822" s="8" t="n">
        <f aca="false">X822-W822</f>
        <v>0</v>
      </c>
      <c r="Z822" s="5" t="n">
        <f aca="false">$E$2</f>
        <v>0.1</v>
      </c>
      <c r="AA822" s="5" t="n">
        <f aca="false">$Z822*$Y822*C822</f>
        <v>0</v>
      </c>
      <c r="AB822" s="5" t="n">
        <f aca="false">$Z822*$Y822*D822</f>
        <v>0</v>
      </c>
      <c r="AC822" s="5" t="n">
        <f aca="false">$Z822*$Y822*E822</f>
        <v>0</v>
      </c>
      <c r="AD822" s="5" t="n">
        <f aca="false">$Z822*$Y822*F822</f>
        <v>0</v>
      </c>
      <c r="AE822" s="5" t="n">
        <f aca="false">$Z822*$Y822*G822</f>
        <v>0</v>
      </c>
      <c r="AF822" s="5" t="n">
        <f aca="false">$Z822*$Y822*H822</f>
        <v>0</v>
      </c>
      <c r="AG822" s="23" t="str">
        <f aca="false">IF(W822=X822,"CERTO","ERRADO")</f>
        <v>CERTO</v>
      </c>
    </row>
    <row r="823" customFormat="false" ht="14.05" hidden="false" customHeight="false" outlineLevel="0" collapsed="false">
      <c r="B823" s="2" t="n">
        <v>20</v>
      </c>
      <c r="C823" s="3" t="n">
        <v>4</v>
      </c>
      <c r="D823" s="3" t="n">
        <v>8</v>
      </c>
      <c r="E823" s="3" t="n">
        <v>2</v>
      </c>
      <c r="F823" s="3" t="n">
        <v>8</v>
      </c>
      <c r="G823" s="3" t="n">
        <v>8</v>
      </c>
      <c r="H823" s="3" t="n">
        <v>3</v>
      </c>
      <c r="I823" s="4" t="n">
        <f aca="false">I822+AA822</f>
        <v>21</v>
      </c>
      <c r="J823" s="5" t="n">
        <f aca="false">J822+AB822</f>
        <v>5.59999999999999</v>
      </c>
      <c r="K823" s="5" t="n">
        <f aca="false">K822+AC822</f>
        <v>0.8</v>
      </c>
      <c r="L823" s="5" t="n">
        <f aca="false">L822+AD822</f>
        <v>-9.40000000000001</v>
      </c>
      <c r="M823" s="5" t="n">
        <f aca="false">M822+AE822</f>
        <v>-0.2</v>
      </c>
      <c r="N823" s="5" t="n">
        <f aca="false">N822+AF822</f>
        <v>-4.4</v>
      </c>
      <c r="O823" s="6" t="n">
        <f aca="false">$G$2</f>
        <v>0</v>
      </c>
      <c r="P823" s="7" t="n">
        <f aca="false">C823*I823</f>
        <v>84</v>
      </c>
      <c r="Q823" s="7" t="n">
        <f aca="false">D823*J823</f>
        <v>44.8</v>
      </c>
      <c r="R823" s="7" t="n">
        <f aca="false">E823*K823</f>
        <v>1.6</v>
      </c>
      <c r="S823" s="7" t="n">
        <f aca="false">F823*L823</f>
        <v>-75.2000000000001</v>
      </c>
      <c r="T823" s="7" t="n">
        <f aca="false">G823*M823</f>
        <v>-1.6</v>
      </c>
      <c r="U823" s="7" t="n">
        <f aca="false">H823*N823</f>
        <v>-13.2</v>
      </c>
      <c r="V823" s="6" t="n">
        <f aca="false">SUM(O823:U823)</f>
        <v>40.3999999999999</v>
      </c>
      <c r="W823" s="8" t="n">
        <f aca="false">IF(V823&gt;=0,1,-1)</f>
        <v>1</v>
      </c>
      <c r="X823" s="22" t="n">
        <f aca="false">IF((VALUE(C823&amp;D823&amp;E823&amp;F823&amp;G823&amp;H823))&lt;452947,-1,1)</f>
        <v>1</v>
      </c>
      <c r="Y823" s="8" t="n">
        <f aca="false">X823-W823</f>
        <v>0</v>
      </c>
      <c r="Z823" s="5" t="n">
        <f aca="false">$E$2</f>
        <v>0.1</v>
      </c>
      <c r="AA823" s="5" t="n">
        <f aca="false">$Z823*$Y823*C823</f>
        <v>0</v>
      </c>
      <c r="AB823" s="5" t="n">
        <f aca="false">$Z823*$Y823*D823</f>
        <v>0</v>
      </c>
      <c r="AC823" s="5" t="n">
        <f aca="false">$Z823*$Y823*E823</f>
        <v>0</v>
      </c>
      <c r="AD823" s="5" t="n">
        <f aca="false">$Z823*$Y823*F823</f>
        <v>0</v>
      </c>
      <c r="AE823" s="5" t="n">
        <f aca="false">$Z823*$Y823*G823</f>
        <v>0</v>
      </c>
      <c r="AF823" s="5" t="n">
        <f aca="false">$Z823*$Y823*H823</f>
        <v>0</v>
      </c>
      <c r="AG823" s="23" t="str">
        <f aca="false">IF(W823=X823,"CERTO","ERRADO")</f>
        <v>CERTO</v>
      </c>
    </row>
    <row r="824" customFormat="false" ht="14.05" hidden="false" customHeight="false" outlineLevel="0" collapsed="false">
      <c r="B824" s="2" t="n">
        <v>21</v>
      </c>
      <c r="C824" s="3" t="n">
        <v>5</v>
      </c>
      <c r="D824" s="3" t="n">
        <v>4</v>
      </c>
      <c r="E824" s="3" t="n">
        <v>2</v>
      </c>
      <c r="F824" s="3" t="n">
        <v>9</v>
      </c>
      <c r="G824" s="3" t="n">
        <v>7</v>
      </c>
      <c r="H824" s="3" t="n">
        <v>7</v>
      </c>
      <c r="I824" s="4" t="n">
        <f aca="false">I823+AA823</f>
        <v>21</v>
      </c>
      <c r="J824" s="5" t="n">
        <f aca="false">J823+AB823</f>
        <v>5.59999999999999</v>
      </c>
      <c r="K824" s="5" t="n">
        <f aca="false">K823+AC823</f>
        <v>0.8</v>
      </c>
      <c r="L824" s="5" t="n">
        <f aca="false">L823+AD823</f>
        <v>-9.40000000000001</v>
      </c>
      <c r="M824" s="5" t="n">
        <f aca="false">M823+AE823</f>
        <v>-0.2</v>
      </c>
      <c r="N824" s="5" t="n">
        <f aca="false">N823+AF823</f>
        <v>-4.4</v>
      </c>
      <c r="O824" s="6" t="n">
        <f aca="false">$G$2</f>
        <v>0</v>
      </c>
      <c r="P824" s="7" t="n">
        <f aca="false">C824*I824</f>
        <v>105</v>
      </c>
      <c r="Q824" s="7" t="n">
        <f aca="false">D824*J824</f>
        <v>22.4</v>
      </c>
      <c r="R824" s="7" t="n">
        <f aca="false">E824*K824</f>
        <v>1.6</v>
      </c>
      <c r="S824" s="7" t="n">
        <f aca="false">F824*L824</f>
        <v>-84.6</v>
      </c>
      <c r="T824" s="7" t="n">
        <f aca="false">G824*M824</f>
        <v>-1.4</v>
      </c>
      <c r="U824" s="7" t="n">
        <f aca="false">H824*N824</f>
        <v>-30.8</v>
      </c>
      <c r="V824" s="6" t="n">
        <f aca="false">SUM(O824:U824)</f>
        <v>12.1999999999999</v>
      </c>
      <c r="W824" s="8" t="n">
        <f aca="false">IF(V824&gt;=0,1,-1)</f>
        <v>1</v>
      </c>
      <c r="X824" s="22" t="n">
        <f aca="false">IF((VALUE(C824&amp;D824&amp;E824&amp;F824&amp;G824&amp;H824))&lt;452947,-1,1)</f>
        <v>1</v>
      </c>
      <c r="Y824" s="8" t="n">
        <f aca="false">X824-W824</f>
        <v>0</v>
      </c>
      <c r="Z824" s="5" t="n">
        <f aca="false">$E$2</f>
        <v>0.1</v>
      </c>
      <c r="AA824" s="5" t="n">
        <f aca="false">$Z824*$Y824*C824</f>
        <v>0</v>
      </c>
      <c r="AB824" s="5" t="n">
        <f aca="false">$Z824*$Y824*D824</f>
        <v>0</v>
      </c>
      <c r="AC824" s="5" t="n">
        <f aca="false">$Z824*$Y824*E824</f>
        <v>0</v>
      </c>
      <c r="AD824" s="5" t="n">
        <f aca="false">$Z824*$Y824*F824</f>
        <v>0</v>
      </c>
      <c r="AE824" s="5" t="n">
        <f aca="false">$Z824*$Y824*G824</f>
        <v>0</v>
      </c>
      <c r="AF824" s="5" t="n">
        <f aca="false">$Z824*$Y824*H824</f>
        <v>0</v>
      </c>
      <c r="AG824" s="23" t="str">
        <f aca="false">IF(W824=X824,"CERTO","ERRADO")</f>
        <v>CERTO</v>
      </c>
    </row>
    <row r="825" customFormat="false" ht="14.05" hidden="false" customHeight="false" outlineLevel="0" collapsed="false">
      <c r="B825" s="2" t="n">
        <v>22</v>
      </c>
      <c r="C825" s="3" t="n">
        <v>8</v>
      </c>
      <c r="D825" s="3" t="n">
        <v>5</v>
      </c>
      <c r="E825" s="3" t="n">
        <v>1</v>
      </c>
      <c r="F825" s="3" t="n">
        <v>6</v>
      </c>
      <c r="G825" s="3" t="n">
        <v>4</v>
      </c>
      <c r="H825" s="3" t="n">
        <v>8</v>
      </c>
      <c r="I825" s="4" t="n">
        <f aca="false">I824+AA824</f>
        <v>21</v>
      </c>
      <c r="J825" s="5" t="n">
        <f aca="false">J824+AB824</f>
        <v>5.59999999999999</v>
      </c>
      <c r="K825" s="5" t="n">
        <f aca="false">K824+AC824</f>
        <v>0.8</v>
      </c>
      <c r="L825" s="5" t="n">
        <f aca="false">L824+AD824</f>
        <v>-9.40000000000001</v>
      </c>
      <c r="M825" s="5" t="n">
        <f aca="false">M824+AE824</f>
        <v>-0.2</v>
      </c>
      <c r="N825" s="5" t="n">
        <f aca="false">N824+AF824</f>
        <v>-4.4</v>
      </c>
      <c r="O825" s="6" t="n">
        <f aca="false">$G$2</f>
        <v>0</v>
      </c>
      <c r="P825" s="7" t="n">
        <f aca="false">C825*I825</f>
        <v>168</v>
      </c>
      <c r="Q825" s="7" t="n">
        <f aca="false">D825*J825</f>
        <v>28</v>
      </c>
      <c r="R825" s="7" t="n">
        <f aca="false">E825*K825</f>
        <v>0.8</v>
      </c>
      <c r="S825" s="7" t="n">
        <f aca="false">F825*L825</f>
        <v>-56.4</v>
      </c>
      <c r="T825" s="7" t="n">
        <f aca="false">G825*M825</f>
        <v>-0.8</v>
      </c>
      <c r="U825" s="7" t="n">
        <f aca="false">H825*N825</f>
        <v>-35.2</v>
      </c>
      <c r="V825" s="6" t="n">
        <f aca="false">SUM(O825:U825)</f>
        <v>104.4</v>
      </c>
      <c r="W825" s="8" t="n">
        <f aca="false">IF(V825&gt;=0,1,-1)</f>
        <v>1</v>
      </c>
      <c r="X825" s="22" t="n">
        <f aca="false">IF((VALUE(C825&amp;D825&amp;E825&amp;F825&amp;G825&amp;H825))&lt;452947,-1,1)</f>
        <v>1</v>
      </c>
      <c r="Y825" s="8" t="n">
        <f aca="false">X825-W825</f>
        <v>0</v>
      </c>
      <c r="Z825" s="5" t="n">
        <f aca="false">$E$2</f>
        <v>0.1</v>
      </c>
      <c r="AA825" s="5" t="n">
        <f aca="false">$Z825*$Y825*C825</f>
        <v>0</v>
      </c>
      <c r="AB825" s="5" t="n">
        <f aca="false">$Z825*$Y825*D825</f>
        <v>0</v>
      </c>
      <c r="AC825" s="5" t="n">
        <f aca="false">$Z825*$Y825*E825</f>
        <v>0</v>
      </c>
      <c r="AD825" s="5" t="n">
        <f aca="false">$Z825*$Y825*F825</f>
        <v>0</v>
      </c>
      <c r="AE825" s="5" t="n">
        <f aca="false">$Z825*$Y825*G825</f>
        <v>0</v>
      </c>
      <c r="AF825" s="5" t="n">
        <f aca="false">$Z825*$Y825*H825</f>
        <v>0</v>
      </c>
      <c r="AG825" s="23" t="str">
        <f aca="false">IF(W825=X825,"CERTO","ERRADO")</f>
        <v>CERTO</v>
      </c>
    </row>
    <row r="826" customFormat="false" ht="14.05" hidden="false" customHeight="false" outlineLevel="0" collapsed="false">
      <c r="B826" s="2" t="n">
        <v>23</v>
      </c>
      <c r="C826" s="3" t="n">
        <v>3</v>
      </c>
      <c r="D826" s="3" t="n">
        <v>7</v>
      </c>
      <c r="E826" s="3" t="n">
        <v>7</v>
      </c>
      <c r="F826" s="3" t="n">
        <v>9</v>
      </c>
      <c r="G826" s="3" t="n">
        <v>5</v>
      </c>
      <c r="H826" s="3" t="n">
        <v>9</v>
      </c>
      <c r="I826" s="4" t="n">
        <f aca="false">I825+AA825</f>
        <v>21</v>
      </c>
      <c r="J826" s="5" t="n">
        <f aca="false">J825+AB825</f>
        <v>5.59999999999999</v>
      </c>
      <c r="K826" s="5" t="n">
        <f aca="false">K825+AC825</f>
        <v>0.8</v>
      </c>
      <c r="L826" s="5" t="n">
        <f aca="false">L825+AD825</f>
        <v>-9.40000000000001</v>
      </c>
      <c r="M826" s="5" t="n">
        <f aca="false">M825+AE825</f>
        <v>-0.2</v>
      </c>
      <c r="N826" s="5" t="n">
        <f aca="false">N825+AF825</f>
        <v>-4.4</v>
      </c>
      <c r="O826" s="6" t="n">
        <f aca="false">$G$2</f>
        <v>0</v>
      </c>
      <c r="P826" s="7" t="n">
        <f aca="false">C826*I826</f>
        <v>63</v>
      </c>
      <c r="Q826" s="7" t="n">
        <f aca="false">D826*J826</f>
        <v>39.2</v>
      </c>
      <c r="R826" s="7" t="n">
        <f aca="false">E826*K826</f>
        <v>5.6</v>
      </c>
      <c r="S826" s="7" t="n">
        <f aca="false">F826*L826</f>
        <v>-84.6</v>
      </c>
      <c r="T826" s="7" t="n">
        <f aca="false">G826*M826</f>
        <v>-1</v>
      </c>
      <c r="U826" s="7" t="n">
        <f aca="false">H826*N826</f>
        <v>-39.6</v>
      </c>
      <c r="V826" s="6" t="n">
        <f aca="false">SUM(O826:U826)</f>
        <v>-17.4000000000001</v>
      </c>
      <c r="W826" s="8" t="n">
        <f aca="false">IF(V826&gt;=0,1,-1)</f>
        <v>-1</v>
      </c>
      <c r="X826" s="22" t="n">
        <f aca="false">IF((VALUE(C826&amp;D826&amp;E826&amp;F826&amp;G826&amp;H826))&lt;452947,-1,1)</f>
        <v>-1</v>
      </c>
      <c r="Y826" s="8" t="n">
        <f aca="false">X826-W826</f>
        <v>0</v>
      </c>
      <c r="Z826" s="5" t="n">
        <f aca="false">$E$2</f>
        <v>0.1</v>
      </c>
      <c r="AA826" s="5" t="n">
        <f aca="false">$Z826*$Y826*C826</f>
        <v>0</v>
      </c>
      <c r="AB826" s="5" t="n">
        <f aca="false">$Z826*$Y826*D826</f>
        <v>0</v>
      </c>
      <c r="AC826" s="5" t="n">
        <f aca="false">$Z826*$Y826*E826</f>
        <v>0</v>
      </c>
      <c r="AD826" s="5" t="n">
        <f aca="false">$Z826*$Y826*F826</f>
        <v>0</v>
      </c>
      <c r="AE826" s="5" t="n">
        <f aca="false">$Z826*$Y826*G826</f>
        <v>0</v>
      </c>
      <c r="AF826" s="5" t="n">
        <f aca="false">$Z826*$Y826*H826</f>
        <v>0</v>
      </c>
      <c r="AG826" s="23" t="str">
        <f aca="false">IF(W826=X826,"CERTO","ERRADO")</f>
        <v>CERTO</v>
      </c>
    </row>
    <row r="827" customFormat="false" ht="14.05" hidden="false" customHeight="false" outlineLevel="0" collapsed="false">
      <c r="B827" s="2" t="n">
        <v>24</v>
      </c>
      <c r="C827" s="3" t="n">
        <v>6</v>
      </c>
      <c r="D827" s="3" t="n">
        <v>4</v>
      </c>
      <c r="E827" s="3" t="n">
        <v>3</v>
      </c>
      <c r="F827" s="3" t="n">
        <v>5</v>
      </c>
      <c r="G827" s="3" t="n">
        <v>1</v>
      </c>
      <c r="H827" s="3" t="n">
        <v>6</v>
      </c>
      <c r="I827" s="4" t="n">
        <f aca="false">I826+AA826</f>
        <v>21</v>
      </c>
      <c r="J827" s="5" t="n">
        <f aca="false">J826+AB826</f>
        <v>5.59999999999999</v>
      </c>
      <c r="K827" s="5" t="n">
        <f aca="false">K826+AC826</f>
        <v>0.8</v>
      </c>
      <c r="L827" s="5" t="n">
        <f aca="false">L826+AD826</f>
        <v>-9.40000000000001</v>
      </c>
      <c r="M827" s="5" t="n">
        <f aca="false">M826+AE826</f>
        <v>-0.2</v>
      </c>
      <c r="N827" s="5" t="n">
        <f aca="false">N826+AF826</f>
        <v>-4.4</v>
      </c>
      <c r="O827" s="6" t="n">
        <f aca="false">$G$2</f>
        <v>0</v>
      </c>
      <c r="P827" s="7" t="n">
        <f aca="false">C827*I827</f>
        <v>126</v>
      </c>
      <c r="Q827" s="7" t="n">
        <f aca="false">D827*J827</f>
        <v>22.4</v>
      </c>
      <c r="R827" s="7" t="n">
        <f aca="false">E827*K827</f>
        <v>2.4</v>
      </c>
      <c r="S827" s="7" t="n">
        <f aca="false">F827*L827</f>
        <v>-47</v>
      </c>
      <c r="T827" s="7" t="n">
        <f aca="false">G827*M827</f>
        <v>-0.2</v>
      </c>
      <c r="U827" s="7" t="n">
        <f aca="false">H827*N827</f>
        <v>-26.4</v>
      </c>
      <c r="V827" s="6" t="n">
        <f aca="false">SUM(O827:U827)</f>
        <v>77.1999999999999</v>
      </c>
      <c r="W827" s="8" t="n">
        <f aca="false">IF(V827&gt;=0,1,-1)</f>
        <v>1</v>
      </c>
      <c r="X827" s="22" t="n">
        <f aca="false">IF((VALUE(C827&amp;D827&amp;E827&amp;F827&amp;G827&amp;H827))&lt;452947,-1,1)</f>
        <v>1</v>
      </c>
      <c r="Y827" s="8" t="n">
        <f aca="false">X827-W827</f>
        <v>0</v>
      </c>
      <c r="Z827" s="5" t="n">
        <f aca="false">$E$2</f>
        <v>0.1</v>
      </c>
      <c r="AA827" s="5" t="n">
        <f aca="false">$Z827*$Y827*C827</f>
        <v>0</v>
      </c>
      <c r="AB827" s="5" t="n">
        <f aca="false">$Z827*$Y827*D827</f>
        <v>0</v>
      </c>
      <c r="AC827" s="5" t="n">
        <f aca="false">$Z827*$Y827*E827</f>
        <v>0</v>
      </c>
      <c r="AD827" s="5" t="n">
        <f aca="false">$Z827*$Y827*F827</f>
        <v>0</v>
      </c>
      <c r="AE827" s="5" t="n">
        <f aca="false">$Z827*$Y827*G827</f>
        <v>0</v>
      </c>
      <c r="AF827" s="5" t="n">
        <f aca="false">$Z827*$Y827*H827</f>
        <v>0</v>
      </c>
      <c r="AG827" s="23" t="str">
        <f aca="false">IF(W827=X827,"CERTO","ERRADO")</f>
        <v>CERTO</v>
      </c>
    </row>
    <row r="828" customFormat="false" ht="14.05" hidden="false" customHeight="false" outlineLevel="0" collapsed="false">
      <c r="B828" s="2" t="n">
        <v>25</v>
      </c>
      <c r="C828" s="3" t="n">
        <v>4</v>
      </c>
      <c r="D828" s="3" t="n">
        <v>7</v>
      </c>
      <c r="E828" s="3" t="n">
        <v>6</v>
      </c>
      <c r="F828" s="3" t="n">
        <v>8</v>
      </c>
      <c r="G828" s="3" t="n">
        <v>5</v>
      </c>
      <c r="H828" s="3" t="n">
        <v>4</v>
      </c>
      <c r="I828" s="4" t="n">
        <f aca="false">I827+AA827</f>
        <v>21</v>
      </c>
      <c r="J828" s="5" t="n">
        <f aca="false">J827+AB827</f>
        <v>5.59999999999999</v>
      </c>
      <c r="K828" s="5" t="n">
        <f aca="false">K827+AC827</f>
        <v>0.8</v>
      </c>
      <c r="L828" s="5" t="n">
        <f aca="false">L827+AD827</f>
        <v>-9.40000000000001</v>
      </c>
      <c r="M828" s="5" t="n">
        <f aca="false">M827+AE827</f>
        <v>-0.2</v>
      </c>
      <c r="N828" s="5" t="n">
        <f aca="false">N827+AF827</f>
        <v>-4.4</v>
      </c>
      <c r="O828" s="6" t="n">
        <f aca="false">$G$2</f>
        <v>0</v>
      </c>
      <c r="P828" s="7" t="n">
        <f aca="false">C828*I828</f>
        <v>84</v>
      </c>
      <c r="Q828" s="7" t="n">
        <f aca="false">D828*J828</f>
        <v>39.2</v>
      </c>
      <c r="R828" s="7" t="n">
        <f aca="false">E828*K828</f>
        <v>4.8</v>
      </c>
      <c r="S828" s="7" t="n">
        <f aca="false">F828*L828</f>
        <v>-75.2000000000001</v>
      </c>
      <c r="T828" s="7" t="n">
        <f aca="false">G828*M828</f>
        <v>-1</v>
      </c>
      <c r="U828" s="7" t="n">
        <f aca="false">H828*N828</f>
        <v>-17.6</v>
      </c>
      <c r="V828" s="6" t="n">
        <f aca="false">SUM(O828:U828)</f>
        <v>34.1999999999999</v>
      </c>
      <c r="W828" s="8" t="n">
        <f aca="false">IF(V828&gt;=0,1,-1)</f>
        <v>1</v>
      </c>
      <c r="X828" s="22" t="n">
        <f aca="false">IF((VALUE(C828&amp;D828&amp;E828&amp;F828&amp;G828&amp;H828))&lt;452947,-1,1)</f>
        <v>1</v>
      </c>
      <c r="Y828" s="8" t="n">
        <f aca="false">X828-W828</f>
        <v>0</v>
      </c>
      <c r="Z828" s="5" t="n">
        <f aca="false">$E$2</f>
        <v>0.1</v>
      </c>
      <c r="AA828" s="5" t="n">
        <f aca="false">$Z828*$Y828*C828</f>
        <v>0</v>
      </c>
      <c r="AB828" s="5" t="n">
        <f aca="false">$Z828*$Y828*D828</f>
        <v>0</v>
      </c>
      <c r="AC828" s="5" t="n">
        <f aca="false">$Z828*$Y828*E828</f>
        <v>0</v>
      </c>
      <c r="AD828" s="5" t="n">
        <f aca="false">$Z828*$Y828*F828</f>
        <v>0</v>
      </c>
      <c r="AE828" s="5" t="n">
        <f aca="false">$Z828*$Y828*G828</f>
        <v>0</v>
      </c>
      <c r="AF828" s="5" t="n">
        <f aca="false">$Z828*$Y828*H828</f>
        <v>0</v>
      </c>
      <c r="AG828" s="23" t="str">
        <f aca="false">IF(W828=X828,"CERTO","ERRADO")</f>
        <v>CERTO</v>
      </c>
    </row>
    <row r="829" customFormat="false" ht="14.05" hidden="false" customHeight="false" outlineLevel="0" collapsed="false">
      <c r="B829" s="2" t="n">
        <v>26</v>
      </c>
      <c r="C829" s="3" t="n">
        <v>8</v>
      </c>
      <c r="D829" s="3" t="n">
        <v>8</v>
      </c>
      <c r="E829" s="3" t="n">
        <v>2</v>
      </c>
      <c r="F829" s="3" t="n">
        <v>9</v>
      </c>
      <c r="G829" s="3" t="n">
        <v>0</v>
      </c>
      <c r="H829" s="3" t="n">
        <v>6</v>
      </c>
      <c r="I829" s="4" t="n">
        <f aca="false">I828+AA828</f>
        <v>21</v>
      </c>
      <c r="J829" s="5" t="n">
        <f aca="false">J828+AB828</f>
        <v>5.59999999999999</v>
      </c>
      <c r="K829" s="5" t="n">
        <f aca="false">K828+AC828</f>
        <v>0.8</v>
      </c>
      <c r="L829" s="5" t="n">
        <f aca="false">L828+AD828</f>
        <v>-9.40000000000001</v>
      </c>
      <c r="M829" s="5" t="n">
        <f aca="false">M828+AE828</f>
        <v>-0.2</v>
      </c>
      <c r="N829" s="5" t="n">
        <f aca="false">N828+AF828</f>
        <v>-4.4</v>
      </c>
      <c r="O829" s="6" t="n">
        <f aca="false">$G$2</f>
        <v>0</v>
      </c>
      <c r="P829" s="7" t="n">
        <f aca="false">C829*I829</f>
        <v>168</v>
      </c>
      <c r="Q829" s="7" t="n">
        <f aca="false">D829*J829</f>
        <v>44.8</v>
      </c>
      <c r="R829" s="7" t="n">
        <f aca="false">E829*K829</f>
        <v>1.6</v>
      </c>
      <c r="S829" s="7" t="n">
        <f aca="false">F829*L829</f>
        <v>-84.6</v>
      </c>
      <c r="T829" s="7" t="n">
        <f aca="false">G829*M829</f>
        <v>-0</v>
      </c>
      <c r="U829" s="7" t="n">
        <f aca="false">H829*N829</f>
        <v>-26.4</v>
      </c>
      <c r="V829" s="6" t="n">
        <f aca="false">SUM(O829:U829)</f>
        <v>103.4</v>
      </c>
      <c r="W829" s="8" t="n">
        <f aca="false">IF(V829&gt;=0,1,-1)</f>
        <v>1</v>
      </c>
      <c r="X829" s="22" t="n">
        <f aca="false">IF((VALUE(C829&amp;D829&amp;E829&amp;F829&amp;G829&amp;H829))&lt;452947,-1,1)</f>
        <v>1</v>
      </c>
      <c r="Y829" s="8" t="n">
        <f aca="false">X829-W829</f>
        <v>0</v>
      </c>
      <c r="Z829" s="5" t="n">
        <f aca="false">$E$2</f>
        <v>0.1</v>
      </c>
      <c r="AA829" s="5" t="n">
        <f aca="false">$Z829*$Y829*C829</f>
        <v>0</v>
      </c>
      <c r="AB829" s="5" t="n">
        <f aca="false">$Z829*$Y829*D829</f>
        <v>0</v>
      </c>
      <c r="AC829" s="5" t="n">
        <f aca="false">$Z829*$Y829*E829</f>
        <v>0</v>
      </c>
      <c r="AD829" s="5" t="n">
        <f aca="false">$Z829*$Y829*F829</f>
        <v>0</v>
      </c>
      <c r="AE829" s="5" t="n">
        <f aca="false">$Z829*$Y829*G829</f>
        <v>0</v>
      </c>
      <c r="AF829" s="5" t="n">
        <f aca="false">$Z829*$Y829*H829</f>
        <v>0</v>
      </c>
      <c r="AG829" s="23" t="str">
        <f aca="false">IF(W829=X829,"CERTO","ERRADO")</f>
        <v>CERTO</v>
      </c>
    </row>
    <row r="830" customFormat="false" ht="14.05" hidden="false" customHeight="false" outlineLevel="0" collapsed="false">
      <c r="B830" s="2" t="n">
        <v>27</v>
      </c>
      <c r="C830" s="3" t="n">
        <v>2</v>
      </c>
      <c r="D830" s="3" t="n">
        <v>2</v>
      </c>
      <c r="E830" s="3" t="n">
        <v>3</v>
      </c>
      <c r="F830" s="3" t="n">
        <v>7</v>
      </c>
      <c r="G830" s="3" t="n">
        <v>8</v>
      </c>
      <c r="H830" s="3" t="n">
        <v>7</v>
      </c>
      <c r="I830" s="4" t="n">
        <f aca="false">I829+AA829</f>
        <v>21</v>
      </c>
      <c r="J830" s="5" t="n">
        <f aca="false">J829+AB829</f>
        <v>5.59999999999999</v>
      </c>
      <c r="K830" s="5" t="n">
        <f aca="false">K829+AC829</f>
        <v>0.8</v>
      </c>
      <c r="L830" s="5" t="n">
        <f aca="false">L829+AD829</f>
        <v>-9.40000000000001</v>
      </c>
      <c r="M830" s="5" t="n">
        <f aca="false">M829+AE829</f>
        <v>-0.2</v>
      </c>
      <c r="N830" s="5" t="n">
        <f aca="false">N829+AF829</f>
        <v>-4.4</v>
      </c>
      <c r="O830" s="6" t="n">
        <f aca="false">$G$2</f>
        <v>0</v>
      </c>
      <c r="P830" s="7" t="n">
        <f aca="false">C830*I830</f>
        <v>42</v>
      </c>
      <c r="Q830" s="7" t="n">
        <f aca="false">D830*J830</f>
        <v>11.2</v>
      </c>
      <c r="R830" s="7" t="n">
        <f aca="false">E830*K830</f>
        <v>2.4</v>
      </c>
      <c r="S830" s="7" t="n">
        <f aca="false">F830*L830</f>
        <v>-65.8</v>
      </c>
      <c r="T830" s="7" t="n">
        <f aca="false">G830*M830</f>
        <v>-1.6</v>
      </c>
      <c r="U830" s="7" t="n">
        <f aca="false">H830*N830</f>
        <v>-30.8</v>
      </c>
      <c r="V830" s="6" t="n">
        <f aca="false">SUM(O830:U830)</f>
        <v>-42.6</v>
      </c>
      <c r="W830" s="8" t="n">
        <f aca="false">IF(V830&gt;=0,1,-1)</f>
        <v>-1</v>
      </c>
      <c r="X830" s="22" t="n">
        <f aca="false">IF((VALUE(C830&amp;D830&amp;E830&amp;F830&amp;G830&amp;H830))&lt;452947,-1,1)</f>
        <v>-1</v>
      </c>
      <c r="Y830" s="8" t="n">
        <f aca="false">X830-W830</f>
        <v>0</v>
      </c>
      <c r="Z830" s="5" t="n">
        <f aca="false">$E$2</f>
        <v>0.1</v>
      </c>
      <c r="AA830" s="5" t="n">
        <f aca="false">$Z830*$Y830*C830</f>
        <v>0</v>
      </c>
      <c r="AB830" s="5" t="n">
        <f aca="false">$Z830*$Y830*D830</f>
        <v>0</v>
      </c>
      <c r="AC830" s="5" t="n">
        <f aca="false">$Z830*$Y830*E830</f>
        <v>0</v>
      </c>
      <c r="AD830" s="5" t="n">
        <f aca="false">$Z830*$Y830*F830</f>
        <v>0</v>
      </c>
      <c r="AE830" s="5" t="n">
        <f aca="false">$Z830*$Y830*G830</f>
        <v>0</v>
      </c>
      <c r="AF830" s="5" t="n">
        <f aca="false">$Z830*$Y830*H830</f>
        <v>0</v>
      </c>
      <c r="AG830" s="23" t="str">
        <f aca="false">IF(W830=X830,"CERTO","ERRADO")</f>
        <v>CERTO</v>
      </c>
    </row>
    <row r="831" customFormat="false" ht="14.05" hidden="false" customHeight="false" outlineLevel="0" collapsed="false">
      <c r="B831" s="2" t="n">
        <v>28</v>
      </c>
      <c r="C831" s="3" t="n">
        <v>5</v>
      </c>
      <c r="D831" s="3" t="n">
        <v>4</v>
      </c>
      <c r="E831" s="3" t="n">
        <v>2</v>
      </c>
      <c r="F831" s="3" t="n">
        <v>9</v>
      </c>
      <c r="G831" s="3" t="n">
        <v>7</v>
      </c>
      <c r="H831" s="3" t="n">
        <v>8</v>
      </c>
      <c r="I831" s="4" t="n">
        <f aca="false">I830+AA830</f>
        <v>21</v>
      </c>
      <c r="J831" s="5" t="n">
        <f aca="false">J830+AB830</f>
        <v>5.59999999999999</v>
      </c>
      <c r="K831" s="5" t="n">
        <f aca="false">K830+AC830</f>
        <v>0.8</v>
      </c>
      <c r="L831" s="5" t="n">
        <f aca="false">L830+AD830</f>
        <v>-9.40000000000001</v>
      </c>
      <c r="M831" s="5" t="n">
        <f aca="false">M830+AE830</f>
        <v>-0.2</v>
      </c>
      <c r="N831" s="5" t="n">
        <f aca="false">N830+AF830</f>
        <v>-4.4</v>
      </c>
      <c r="O831" s="6" t="n">
        <f aca="false">$G$2</f>
        <v>0</v>
      </c>
      <c r="P831" s="7" t="n">
        <f aca="false">C831*I831</f>
        <v>105</v>
      </c>
      <c r="Q831" s="7" t="n">
        <f aca="false">D831*J831</f>
        <v>22.4</v>
      </c>
      <c r="R831" s="7" t="n">
        <f aca="false">E831*K831</f>
        <v>1.6</v>
      </c>
      <c r="S831" s="7" t="n">
        <f aca="false">F831*L831</f>
        <v>-84.6</v>
      </c>
      <c r="T831" s="7" t="n">
        <f aca="false">G831*M831</f>
        <v>-1.4</v>
      </c>
      <c r="U831" s="7" t="n">
        <f aca="false">H831*N831</f>
        <v>-35.2</v>
      </c>
      <c r="V831" s="6" t="n">
        <f aca="false">SUM(O831:U831)</f>
        <v>7.7999999999999</v>
      </c>
      <c r="W831" s="8" t="n">
        <f aca="false">IF(V831&gt;=0,1,-1)</f>
        <v>1</v>
      </c>
      <c r="X831" s="22" t="n">
        <f aca="false">IF((VALUE(C831&amp;D831&amp;E831&amp;F831&amp;G831&amp;H831))&lt;452947,-1,1)</f>
        <v>1</v>
      </c>
      <c r="Y831" s="8" t="n">
        <f aca="false">X831-W831</f>
        <v>0</v>
      </c>
      <c r="Z831" s="5" t="n">
        <f aca="false">$E$2</f>
        <v>0.1</v>
      </c>
      <c r="AA831" s="5" t="n">
        <f aca="false">$Z831*$Y831*C831</f>
        <v>0</v>
      </c>
      <c r="AB831" s="5" t="n">
        <f aca="false">$Z831*$Y831*D831</f>
        <v>0</v>
      </c>
      <c r="AC831" s="5" t="n">
        <f aca="false">$Z831*$Y831*E831</f>
        <v>0</v>
      </c>
      <c r="AD831" s="5" t="n">
        <f aca="false">$Z831*$Y831*F831</f>
        <v>0</v>
      </c>
      <c r="AE831" s="5" t="n">
        <f aca="false">$Z831*$Y831*G831</f>
        <v>0</v>
      </c>
      <c r="AF831" s="5" t="n">
        <f aca="false">$Z831*$Y831*H831</f>
        <v>0</v>
      </c>
      <c r="AG831" s="23" t="str">
        <f aca="false">IF(W831=X831,"CERTO","ERRADO")</f>
        <v>CERTO</v>
      </c>
    </row>
    <row r="832" customFormat="false" ht="14.05" hidden="false" customHeight="false" outlineLevel="0" collapsed="false">
      <c r="B832" s="2" t="n">
        <v>29</v>
      </c>
      <c r="C832" s="3" t="n">
        <v>6</v>
      </c>
      <c r="D832" s="3" t="n">
        <v>5</v>
      </c>
      <c r="E832" s="3" t="n">
        <v>1</v>
      </c>
      <c r="F832" s="3" t="n">
        <v>8</v>
      </c>
      <c r="G832" s="3" t="n">
        <v>1</v>
      </c>
      <c r="H832" s="3" t="n">
        <v>4</v>
      </c>
      <c r="I832" s="4" t="n">
        <f aca="false">I831+AA831</f>
        <v>21</v>
      </c>
      <c r="J832" s="5" t="n">
        <f aca="false">J831+AB831</f>
        <v>5.59999999999999</v>
      </c>
      <c r="K832" s="5" t="n">
        <f aca="false">K831+AC831</f>
        <v>0.8</v>
      </c>
      <c r="L832" s="5" t="n">
        <f aca="false">L831+AD831</f>
        <v>-9.40000000000001</v>
      </c>
      <c r="M832" s="5" t="n">
        <f aca="false">M831+AE831</f>
        <v>-0.2</v>
      </c>
      <c r="N832" s="5" t="n">
        <f aca="false">N831+AF831</f>
        <v>-4.4</v>
      </c>
      <c r="O832" s="6" t="n">
        <f aca="false">$G$2</f>
        <v>0</v>
      </c>
      <c r="P832" s="7" t="n">
        <f aca="false">C832*I832</f>
        <v>126</v>
      </c>
      <c r="Q832" s="7" t="n">
        <f aca="false">D832*J832</f>
        <v>28</v>
      </c>
      <c r="R832" s="7" t="n">
        <f aca="false">E832*K832</f>
        <v>0.8</v>
      </c>
      <c r="S832" s="7" t="n">
        <f aca="false">F832*L832</f>
        <v>-75.2000000000001</v>
      </c>
      <c r="T832" s="7" t="n">
        <f aca="false">G832*M832</f>
        <v>-0.2</v>
      </c>
      <c r="U832" s="7" t="n">
        <f aca="false">H832*N832</f>
        <v>-17.6</v>
      </c>
      <c r="V832" s="6" t="n">
        <f aca="false">SUM(O832:U832)</f>
        <v>61.7999999999999</v>
      </c>
      <c r="W832" s="8" t="n">
        <f aca="false">IF(V832&gt;=0,1,-1)</f>
        <v>1</v>
      </c>
      <c r="X832" s="22" t="n">
        <f aca="false">IF((VALUE(C832&amp;D832&amp;E832&amp;F832&amp;G832&amp;H832))&lt;452947,-1,1)</f>
        <v>1</v>
      </c>
      <c r="Y832" s="8" t="n">
        <f aca="false">X832-W832</f>
        <v>0</v>
      </c>
      <c r="Z832" s="5" t="n">
        <f aca="false">$E$2</f>
        <v>0.1</v>
      </c>
      <c r="AA832" s="5" t="n">
        <f aca="false">$Z832*$Y832*C832</f>
        <v>0</v>
      </c>
      <c r="AB832" s="5" t="n">
        <f aca="false">$Z832*$Y832*D832</f>
        <v>0</v>
      </c>
      <c r="AC832" s="5" t="n">
        <f aca="false">$Z832*$Y832*E832</f>
        <v>0</v>
      </c>
      <c r="AD832" s="5" t="n">
        <f aca="false">$Z832*$Y832*F832</f>
        <v>0</v>
      </c>
      <c r="AE832" s="5" t="n">
        <f aca="false">$Z832*$Y832*G832</f>
        <v>0</v>
      </c>
      <c r="AF832" s="5" t="n">
        <f aca="false">$Z832*$Y832*H832</f>
        <v>0</v>
      </c>
      <c r="AG832" s="23" t="str">
        <f aca="false">IF(W832=X832,"CERTO","ERRADO")</f>
        <v>CERTO</v>
      </c>
    </row>
    <row r="833" customFormat="false" ht="14.05" hidden="false" customHeight="false" outlineLevel="0" collapsed="false">
      <c r="B833" s="2" t="n">
        <v>30</v>
      </c>
      <c r="C833" s="3" t="n">
        <v>3</v>
      </c>
      <c r="D833" s="3" t="n">
        <v>2</v>
      </c>
      <c r="E833" s="3" t="n">
        <v>0</v>
      </c>
      <c r="F833" s="3" t="n">
        <v>9</v>
      </c>
      <c r="G833" s="3" t="n">
        <v>3</v>
      </c>
      <c r="H833" s="3" t="n">
        <v>9</v>
      </c>
      <c r="I833" s="4" t="n">
        <f aca="false">I832+AA832</f>
        <v>21</v>
      </c>
      <c r="J833" s="5" t="n">
        <f aca="false">J832+AB832</f>
        <v>5.59999999999999</v>
      </c>
      <c r="K833" s="5" t="n">
        <f aca="false">K832+AC832</f>
        <v>0.8</v>
      </c>
      <c r="L833" s="5" t="n">
        <f aca="false">L832+AD832</f>
        <v>-9.40000000000001</v>
      </c>
      <c r="M833" s="5" t="n">
        <f aca="false">M832+AE832</f>
        <v>-0.2</v>
      </c>
      <c r="N833" s="5" t="n">
        <f aca="false">N832+AF832</f>
        <v>-4.4</v>
      </c>
      <c r="O833" s="6" t="n">
        <f aca="false">$G$2</f>
        <v>0</v>
      </c>
      <c r="P833" s="7" t="n">
        <f aca="false">C833*I833</f>
        <v>63</v>
      </c>
      <c r="Q833" s="7" t="n">
        <f aca="false">D833*J833</f>
        <v>11.2</v>
      </c>
      <c r="R833" s="7" t="n">
        <f aca="false">E833*K833</f>
        <v>0</v>
      </c>
      <c r="S833" s="7" t="n">
        <f aca="false">F833*L833</f>
        <v>-84.6</v>
      </c>
      <c r="T833" s="7" t="n">
        <f aca="false">G833*M833</f>
        <v>-0.6</v>
      </c>
      <c r="U833" s="7" t="n">
        <f aca="false">H833*N833</f>
        <v>-39.6</v>
      </c>
      <c r="V833" s="6" t="n">
        <f aca="false">SUM(O833:U833)</f>
        <v>-50.6000000000001</v>
      </c>
      <c r="W833" s="8" t="n">
        <f aca="false">IF(V833&gt;=0,1,-1)</f>
        <v>-1</v>
      </c>
      <c r="X833" s="22" t="n">
        <f aca="false">IF((VALUE(C833&amp;D833&amp;E833&amp;F833&amp;G833&amp;H833))&lt;452947,-1,1)</f>
        <v>-1</v>
      </c>
      <c r="Y833" s="8" t="n">
        <f aca="false">X833-W833</f>
        <v>0</v>
      </c>
      <c r="Z833" s="5" t="n">
        <f aca="false">$E$2</f>
        <v>0.1</v>
      </c>
      <c r="AA833" s="5" t="n">
        <f aca="false">$Z833*$Y833*C833</f>
        <v>0</v>
      </c>
      <c r="AB833" s="5" t="n">
        <f aca="false">$Z833*$Y833*D833</f>
        <v>0</v>
      </c>
      <c r="AC833" s="5" t="n">
        <f aca="false">$Z833*$Y833*E833</f>
        <v>0</v>
      </c>
      <c r="AD833" s="5" t="n">
        <f aca="false">$Z833*$Y833*F833</f>
        <v>0</v>
      </c>
      <c r="AE833" s="5" t="n">
        <f aca="false">$Z833*$Y833*G833</f>
        <v>0</v>
      </c>
      <c r="AF833" s="5" t="n">
        <f aca="false">$Z833*$Y833*H833</f>
        <v>0</v>
      </c>
      <c r="AG833" s="23" t="str">
        <f aca="false">IF(W833=X833,"CERTO","ERRADO")</f>
        <v>CERTO</v>
      </c>
    </row>
    <row r="834" customFormat="false" ht="14.05" hidden="false" customHeight="false" outlineLevel="0" collapsed="false">
      <c r="B834" s="2" t="n">
        <v>31</v>
      </c>
      <c r="C834" s="3" t="n">
        <v>3</v>
      </c>
      <c r="D834" s="3" t="n">
        <v>1</v>
      </c>
      <c r="E834" s="3" t="n">
        <v>0</v>
      </c>
      <c r="F834" s="3" t="n">
        <v>9</v>
      </c>
      <c r="G834" s="3" t="n">
        <v>6</v>
      </c>
      <c r="H834" s="3" t="n">
        <v>4</v>
      </c>
      <c r="I834" s="4" t="n">
        <f aca="false">I833+AA833</f>
        <v>21</v>
      </c>
      <c r="J834" s="5" t="n">
        <f aca="false">J833+AB833</f>
        <v>5.59999999999999</v>
      </c>
      <c r="K834" s="5" t="n">
        <f aca="false">K833+AC833</f>
        <v>0.8</v>
      </c>
      <c r="L834" s="5" t="n">
        <f aca="false">L833+AD833</f>
        <v>-9.40000000000001</v>
      </c>
      <c r="M834" s="5" t="n">
        <f aca="false">M833+AE833</f>
        <v>-0.2</v>
      </c>
      <c r="N834" s="5" t="n">
        <f aca="false">N833+AF833</f>
        <v>-4.4</v>
      </c>
      <c r="O834" s="6" t="n">
        <f aca="false">$G$2</f>
        <v>0</v>
      </c>
      <c r="P834" s="7" t="n">
        <f aca="false">C834*I834</f>
        <v>63</v>
      </c>
      <c r="Q834" s="7" t="n">
        <f aca="false">D834*J834</f>
        <v>5.59999999999999</v>
      </c>
      <c r="R834" s="7" t="n">
        <f aca="false">E834*K834</f>
        <v>0</v>
      </c>
      <c r="S834" s="7" t="n">
        <f aca="false">F834*L834</f>
        <v>-84.6</v>
      </c>
      <c r="T834" s="7" t="n">
        <f aca="false">G834*M834</f>
        <v>-1.2</v>
      </c>
      <c r="U834" s="7" t="n">
        <f aca="false">H834*N834</f>
        <v>-17.6</v>
      </c>
      <c r="V834" s="6" t="n">
        <f aca="false">SUM(O834:U834)</f>
        <v>-34.8000000000001</v>
      </c>
      <c r="W834" s="8" t="n">
        <f aca="false">IF(V834&gt;=0,1,-1)</f>
        <v>-1</v>
      </c>
      <c r="X834" s="22" t="n">
        <f aca="false">IF((VALUE(C834&amp;D834&amp;E834&amp;F834&amp;G834&amp;H834))&lt;452947,-1,1)</f>
        <v>-1</v>
      </c>
      <c r="Y834" s="8" t="n">
        <f aca="false">X834-W834</f>
        <v>0</v>
      </c>
      <c r="Z834" s="5" t="n">
        <f aca="false">$E$2</f>
        <v>0.1</v>
      </c>
      <c r="AA834" s="5" t="n">
        <f aca="false">$Z834*$Y834*C834</f>
        <v>0</v>
      </c>
      <c r="AB834" s="5" t="n">
        <f aca="false">$Z834*$Y834*D834</f>
        <v>0</v>
      </c>
      <c r="AC834" s="5" t="n">
        <f aca="false">$Z834*$Y834*E834</f>
        <v>0</v>
      </c>
      <c r="AD834" s="5" t="n">
        <f aca="false">$Z834*$Y834*F834</f>
        <v>0</v>
      </c>
      <c r="AE834" s="5" t="n">
        <f aca="false">$Z834*$Y834*G834</f>
        <v>0</v>
      </c>
      <c r="AF834" s="5" t="n">
        <f aca="false">$Z834*$Y834*H834</f>
        <v>0</v>
      </c>
      <c r="AG834" s="23" t="str">
        <f aca="false">IF(W834=X834,"CERTO","ERRADO")</f>
        <v>CERTO</v>
      </c>
    </row>
    <row r="835" customFormat="false" ht="14.05" hidden="false" customHeight="false" outlineLevel="0" collapsed="false">
      <c r="B835" s="2" t="n">
        <v>32</v>
      </c>
      <c r="C835" s="3" t="n">
        <v>7</v>
      </c>
      <c r="D835" s="3" t="n">
        <v>4</v>
      </c>
      <c r="E835" s="3" t="n">
        <v>1</v>
      </c>
      <c r="F835" s="3" t="n">
        <v>6</v>
      </c>
      <c r="G835" s="3" t="n">
        <v>5</v>
      </c>
      <c r="H835" s="3" t="n">
        <v>6</v>
      </c>
      <c r="I835" s="4" t="n">
        <f aca="false">I834+AA834</f>
        <v>21</v>
      </c>
      <c r="J835" s="5" t="n">
        <f aca="false">J834+AB834</f>
        <v>5.59999999999999</v>
      </c>
      <c r="K835" s="5" t="n">
        <f aca="false">K834+AC834</f>
        <v>0.8</v>
      </c>
      <c r="L835" s="5" t="n">
        <f aca="false">L834+AD834</f>
        <v>-9.40000000000001</v>
      </c>
      <c r="M835" s="5" t="n">
        <f aca="false">M834+AE834</f>
        <v>-0.2</v>
      </c>
      <c r="N835" s="5" t="n">
        <f aca="false">N834+AF834</f>
        <v>-4.4</v>
      </c>
      <c r="O835" s="6" t="n">
        <f aca="false">$G$2</f>
        <v>0</v>
      </c>
      <c r="P835" s="7" t="n">
        <f aca="false">C835*I835</f>
        <v>147</v>
      </c>
      <c r="Q835" s="7" t="n">
        <f aca="false">D835*J835</f>
        <v>22.4</v>
      </c>
      <c r="R835" s="7" t="n">
        <f aca="false">E835*K835</f>
        <v>0.8</v>
      </c>
      <c r="S835" s="7" t="n">
        <f aca="false">F835*L835</f>
        <v>-56.4</v>
      </c>
      <c r="T835" s="7" t="n">
        <f aca="false">G835*M835</f>
        <v>-1</v>
      </c>
      <c r="U835" s="7" t="n">
        <f aca="false">H835*N835</f>
        <v>-26.4</v>
      </c>
      <c r="V835" s="6" t="n">
        <f aca="false">SUM(O835:U835)</f>
        <v>86.3999999999999</v>
      </c>
      <c r="W835" s="8" t="n">
        <f aca="false">IF(V835&gt;=0,1,-1)</f>
        <v>1</v>
      </c>
      <c r="X835" s="22" t="n">
        <f aca="false">IF((VALUE(C835&amp;D835&amp;E835&amp;F835&amp;G835&amp;H835))&lt;452947,-1,1)</f>
        <v>1</v>
      </c>
      <c r="Y835" s="8" t="n">
        <f aca="false">X835-W835</f>
        <v>0</v>
      </c>
      <c r="Z835" s="5" t="n">
        <f aca="false">$E$2</f>
        <v>0.1</v>
      </c>
      <c r="AA835" s="5" t="n">
        <f aca="false">$Z835*$Y835*C835</f>
        <v>0</v>
      </c>
      <c r="AB835" s="5" t="n">
        <f aca="false">$Z835*$Y835*D835</f>
        <v>0</v>
      </c>
      <c r="AC835" s="5" t="n">
        <f aca="false">$Z835*$Y835*E835</f>
        <v>0</v>
      </c>
      <c r="AD835" s="5" t="n">
        <f aca="false">$Z835*$Y835*F835</f>
        <v>0</v>
      </c>
      <c r="AE835" s="5" t="n">
        <f aca="false">$Z835*$Y835*G835</f>
        <v>0</v>
      </c>
      <c r="AF835" s="5" t="n">
        <f aca="false">$Z835*$Y835*H835</f>
        <v>0</v>
      </c>
      <c r="AG835" s="23" t="str">
        <f aca="false">IF(W835=X835,"CERTO","ERRADO")</f>
        <v>CERTO</v>
      </c>
    </row>
    <row r="836" customFormat="false" ht="14.05" hidden="false" customHeight="false" outlineLevel="0" collapsed="false">
      <c r="B836" s="2" t="n">
        <v>33</v>
      </c>
      <c r="C836" s="3" t="n">
        <v>2</v>
      </c>
      <c r="D836" s="3" t="n">
        <v>4</v>
      </c>
      <c r="E836" s="3" t="n">
        <v>2</v>
      </c>
      <c r="F836" s="3" t="n">
        <v>9</v>
      </c>
      <c r="G836" s="3" t="n">
        <v>4</v>
      </c>
      <c r="H836" s="3" t="n">
        <v>7</v>
      </c>
      <c r="I836" s="4" t="n">
        <f aca="false">I835+AA835</f>
        <v>21</v>
      </c>
      <c r="J836" s="5" t="n">
        <f aca="false">J835+AB835</f>
        <v>5.59999999999999</v>
      </c>
      <c r="K836" s="5" t="n">
        <f aca="false">K835+AC835</f>
        <v>0.8</v>
      </c>
      <c r="L836" s="5" t="n">
        <f aca="false">L835+AD835</f>
        <v>-9.40000000000001</v>
      </c>
      <c r="M836" s="5" t="n">
        <f aca="false">M835+AE835</f>
        <v>-0.2</v>
      </c>
      <c r="N836" s="5" t="n">
        <f aca="false">N835+AF835</f>
        <v>-4.4</v>
      </c>
      <c r="O836" s="6" t="n">
        <f aca="false">$G$2</f>
        <v>0</v>
      </c>
      <c r="P836" s="7" t="n">
        <f aca="false">C836*I836</f>
        <v>42</v>
      </c>
      <c r="Q836" s="7" t="n">
        <f aca="false">D836*J836</f>
        <v>22.4</v>
      </c>
      <c r="R836" s="7" t="n">
        <f aca="false">E836*K836</f>
        <v>1.6</v>
      </c>
      <c r="S836" s="7" t="n">
        <f aca="false">F836*L836</f>
        <v>-84.6</v>
      </c>
      <c r="T836" s="7" t="n">
        <f aca="false">G836*M836</f>
        <v>-0.8</v>
      </c>
      <c r="U836" s="7" t="n">
        <f aca="false">H836*N836</f>
        <v>-30.8</v>
      </c>
      <c r="V836" s="6" t="n">
        <f aca="false">SUM(O836:U836)</f>
        <v>-50.2000000000001</v>
      </c>
      <c r="W836" s="8" t="n">
        <f aca="false">IF(V836&gt;=0,1,-1)</f>
        <v>-1</v>
      </c>
      <c r="X836" s="22" t="n">
        <f aca="false">IF((VALUE(C836&amp;D836&amp;E836&amp;F836&amp;G836&amp;H836))&lt;452947,-1,1)</f>
        <v>-1</v>
      </c>
      <c r="Y836" s="8" t="n">
        <f aca="false">X836-W836</f>
        <v>0</v>
      </c>
      <c r="Z836" s="5" t="n">
        <f aca="false">$E$2</f>
        <v>0.1</v>
      </c>
      <c r="AA836" s="5" t="n">
        <f aca="false">$Z836*$Y836*C836</f>
        <v>0</v>
      </c>
      <c r="AB836" s="5" t="n">
        <f aca="false">$Z836*$Y836*D836</f>
        <v>0</v>
      </c>
      <c r="AC836" s="5" t="n">
        <f aca="false">$Z836*$Y836*E836</f>
        <v>0</v>
      </c>
      <c r="AD836" s="5" t="n">
        <f aca="false">$Z836*$Y836*F836</f>
        <v>0</v>
      </c>
      <c r="AE836" s="5" t="n">
        <f aca="false">$Z836*$Y836*G836</f>
        <v>0</v>
      </c>
      <c r="AF836" s="5" t="n">
        <f aca="false">$Z836*$Y836*H836</f>
        <v>0</v>
      </c>
      <c r="AG836" s="23" t="str">
        <f aca="false">IF(W836=X836,"CERTO","ERRADO")</f>
        <v>CERTO</v>
      </c>
    </row>
    <row r="837" customFormat="false" ht="14.05" hidden="false" customHeight="false" outlineLevel="0" collapsed="false">
      <c r="B837" s="2" t="n">
        <v>34</v>
      </c>
      <c r="C837" s="3" t="n">
        <v>4</v>
      </c>
      <c r="D837" s="3" t="n">
        <v>2</v>
      </c>
      <c r="E837" s="3" t="n">
        <v>0</v>
      </c>
      <c r="F837" s="3" t="n">
        <v>8</v>
      </c>
      <c r="G837" s="3" t="n">
        <v>5</v>
      </c>
      <c r="H837" s="3" t="n">
        <v>9</v>
      </c>
      <c r="I837" s="4" t="n">
        <f aca="false">I836+AA836</f>
        <v>21</v>
      </c>
      <c r="J837" s="5" t="n">
        <f aca="false">J836+AB836</f>
        <v>5.59999999999999</v>
      </c>
      <c r="K837" s="5" t="n">
        <f aca="false">K836+AC836</f>
        <v>0.8</v>
      </c>
      <c r="L837" s="5" t="n">
        <f aca="false">L836+AD836</f>
        <v>-9.40000000000001</v>
      </c>
      <c r="M837" s="5" t="n">
        <f aca="false">M836+AE836</f>
        <v>-0.2</v>
      </c>
      <c r="N837" s="5" t="n">
        <f aca="false">N836+AF836</f>
        <v>-4.4</v>
      </c>
      <c r="O837" s="6" t="n">
        <f aca="false">$G$2</f>
        <v>0</v>
      </c>
      <c r="P837" s="7" t="n">
        <f aca="false">C837*I837</f>
        <v>84</v>
      </c>
      <c r="Q837" s="7" t="n">
        <f aca="false">D837*J837</f>
        <v>11.2</v>
      </c>
      <c r="R837" s="7" t="n">
        <f aca="false">E837*K837</f>
        <v>0</v>
      </c>
      <c r="S837" s="7" t="n">
        <f aca="false">F837*L837</f>
        <v>-75.2000000000001</v>
      </c>
      <c r="T837" s="7" t="n">
        <f aca="false">G837*M837</f>
        <v>-1</v>
      </c>
      <c r="U837" s="7" t="n">
        <f aca="false">H837*N837</f>
        <v>-39.6</v>
      </c>
      <c r="V837" s="6" t="n">
        <f aca="false">SUM(O837:U837)</f>
        <v>-20.6000000000001</v>
      </c>
      <c r="W837" s="8" t="n">
        <f aca="false">IF(V837&gt;=0,1,-1)</f>
        <v>-1</v>
      </c>
      <c r="X837" s="22" t="n">
        <f aca="false">IF((VALUE(C837&amp;D837&amp;E837&amp;F837&amp;G837&amp;H837))&lt;452947,-1,1)</f>
        <v>-1</v>
      </c>
      <c r="Y837" s="8" t="n">
        <f aca="false">X837-W837</f>
        <v>0</v>
      </c>
      <c r="Z837" s="5" t="n">
        <f aca="false">$E$2</f>
        <v>0.1</v>
      </c>
      <c r="AA837" s="5" t="n">
        <f aca="false">$Z837*$Y837*C837</f>
        <v>0</v>
      </c>
      <c r="AB837" s="5" t="n">
        <f aca="false">$Z837*$Y837*D837</f>
        <v>0</v>
      </c>
      <c r="AC837" s="5" t="n">
        <f aca="false">$Z837*$Y837*E837</f>
        <v>0</v>
      </c>
      <c r="AD837" s="5" t="n">
        <f aca="false">$Z837*$Y837*F837</f>
        <v>0</v>
      </c>
      <c r="AE837" s="5" t="n">
        <f aca="false">$Z837*$Y837*G837</f>
        <v>0</v>
      </c>
      <c r="AF837" s="5" t="n">
        <f aca="false">$Z837*$Y837*H837</f>
        <v>0</v>
      </c>
      <c r="AG837" s="23" t="str">
        <f aca="false">IF(W837=X837,"CERTO","ERRADO")</f>
        <v>CERTO</v>
      </c>
    </row>
    <row r="838" customFormat="false" ht="14.05" hidden="false" customHeight="false" outlineLevel="0" collapsed="false">
      <c r="B838" s="2" t="n">
        <v>35</v>
      </c>
      <c r="C838" s="3" t="n">
        <v>6</v>
      </c>
      <c r="D838" s="3" t="n">
        <v>5</v>
      </c>
      <c r="E838" s="3" t="n">
        <v>2</v>
      </c>
      <c r="F838" s="3" t="n">
        <v>9</v>
      </c>
      <c r="G838" s="3" t="n">
        <v>1</v>
      </c>
      <c r="H838" s="3" t="n">
        <v>7</v>
      </c>
      <c r="I838" s="4" t="n">
        <f aca="false">I837+AA837</f>
        <v>21</v>
      </c>
      <c r="J838" s="5" t="n">
        <f aca="false">J837+AB837</f>
        <v>5.59999999999999</v>
      </c>
      <c r="K838" s="5" t="n">
        <f aca="false">K837+AC837</f>
        <v>0.8</v>
      </c>
      <c r="L838" s="5" t="n">
        <f aca="false">L837+AD837</f>
        <v>-9.40000000000001</v>
      </c>
      <c r="M838" s="5" t="n">
        <f aca="false">M837+AE837</f>
        <v>-0.2</v>
      </c>
      <c r="N838" s="5" t="n">
        <f aca="false">N837+AF837</f>
        <v>-4.4</v>
      </c>
      <c r="O838" s="6" t="n">
        <f aca="false">$G$2</f>
        <v>0</v>
      </c>
      <c r="P838" s="7" t="n">
        <f aca="false">C838*I838</f>
        <v>126</v>
      </c>
      <c r="Q838" s="7" t="n">
        <f aca="false">D838*J838</f>
        <v>28</v>
      </c>
      <c r="R838" s="7" t="n">
        <f aca="false">E838*K838</f>
        <v>1.6</v>
      </c>
      <c r="S838" s="7" t="n">
        <f aca="false">F838*L838</f>
        <v>-84.6</v>
      </c>
      <c r="T838" s="7" t="n">
        <f aca="false">G838*M838</f>
        <v>-0.2</v>
      </c>
      <c r="U838" s="7" t="n">
        <f aca="false">H838*N838</f>
        <v>-30.8</v>
      </c>
      <c r="V838" s="6" t="n">
        <f aca="false">SUM(O838:U838)</f>
        <v>39.9999999999999</v>
      </c>
      <c r="W838" s="8" t="n">
        <f aca="false">IF(V838&gt;=0,1,-1)</f>
        <v>1</v>
      </c>
      <c r="X838" s="22" t="n">
        <f aca="false">IF((VALUE(C838&amp;D838&amp;E838&amp;F838&amp;G838&amp;H838))&lt;452947,-1,1)</f>
        <v>1</v>
      </c>
      <c r="Y838" s="8" t="n">
        <f aca="false">X838-W838</f>
        <v>0</v>
      </c>
      <c r="Z838" s="5" t="n">
        <f aca="false">$E$2</f>
        <v>0.1</v>
      </c>
      <c r="AA838" s="5" t="n">
        <f aca="false">$Z838*$Y838*C838</f>
        <v>0</v>
      </c>
      <c r="AB838" s="5" t="n">
        <f aca="false">$Z838*$Y838*D838</f>
        <v>0</v>
      </c>
      <c r="AC838" s="5" t="n">
        <f aca="false">$Z838*$Y838*E838</f>
        <v>0</v>
      </c>
      <c r="AD838" s="5" t="n">
        <f aca="false">$Z838*$Y838*F838</f>
        <v>0</v>
      </c>
      <c r="AE838" s="5" t="n">
        <f aca="false">$Z838*$Y838*G838</f>
        <v>0</v>
      </c>
      <c r="AF838" s="5" t="n">
        <f aca="false">$Z838*$Y838*H838</f>
        <v>0</v>
      </c>
      <c r="AG838" s="23" t="str">
        <f aca="false">IF(W838=X838,"CERTO","ERRADO")</f>
        <v>CERTO</v>
      </c>
    </row>
    <row r="839" customFormat="false" ht="14.05" hidden="false" customHeight="false" outlineLevel="0" collapsed="false">
      <c r="B839" s="2" t="n">
        <v>36</v>
      </c>
      <c r="C839" s="3" t="n">
        <v>2</v>
      </c>
      <c r="D839" s="3" t="n">
        <v>6</v>
      </c>
      <c r="E839" s="3" t="n">
        <v>2</v>
      </c>
      <c r="F839" s="3" t="n">
        <v>9</v>
      </c>
      <c r="G839" s="3" t="n">
        <v>3</v>
      </c>
      <c r="H839" s="3" t="n">
        <v>8</v>
      </c>
      <c r="I839" s="4" t="n">
        <f aca="false">I838+AA838</f>
        <v>21</v>
      </c>
      <c r="J839" s="5" t="n">
        <f aca="false">J838+AB838</f>
        <v>5.59999999999999</v>
      </c>
      <c r="K839" s="5" t="n">
        <f aca="false">K838+AC838</f>
        <v>0.8</v>
      </c>
      <c r="L839" s="5" t="n">
        <f aca="false">L838+AD838</f>
        <v>-9.40000000000001</v>
      </c>
      <c r="M839" s="5" t="n">
        <f aca="false">M838+AE838</f>
        <v>-0.2</v>
      </c>
      <c r="N839" s="5" t="n">
        <f aca="false">N838+AF838</f>
        <v>-4.4</v>
      </c>
      <c r="O839" s="6" t="n">
        <f aca="false">$G$2</f>
        <v>0</v>
      </c>
      <c r="P839" s="7" t="n">
        <f aca="false">C839*I839</f>
        <v>42</v>
      </c>
      <c r="Q839" s="7" t="n">
        <f aca="false">D839*J839</f>
        <v>33.6</v>
      </c>
      <c r="R839" s="7" t="n">
        <f aca="false">E839*K839</f>
        <v>1.6</v>
      </c>
      <c r="S839" s="7" t="n">
        <f aca="false">F839*L839</f>
        <v>-84.6</v>
      </c>
      <c r="T839" s="7" t="n">
        <f aca="false">G839*M839</f>
        <v>-0.6</v>
      </c>
      <c r="U839" s="7" t="n">
        <f aca="false">H839*N839</f>
        <v>-35.2</v>
      </c>
      <c r="V839" s="6" t="n">
        <f aca="false">SUM(O839:U839)</f>
        <v>-43.2000000000001</v>
      </c>
      <c r="W839" s="8" t="n">
        <f aca="false">IF(V839&gt;=0,1,-1)</f>
        <v>-1</v>
      </c>
      <c r="X839" s="22" t="n">
        <f aca="false">IF((VALUE(C839&amp;D839&amp;E839&amp;F839&amp;G839&amp;H839))&lt;452947,-1,1)</f>
        <v>-1</v>
      </c>
      <c r="Y839" s="8" t="n">
        <f aca="false">X839-W839</f>
        <v>0</v>
      </c>
      <c r="Z839" s="5" t="n">
        <f aca="false">$E$2</f>
        <v>0.1</v>
      </c>
      <c r="AA839" s="5" t="n">
        <f aca="false">$Z839*$Y839*C839</f>
        <v>0</v>
      </c>
      <c r="AB839" s="5" t="n">
        <f aca="false">$Z839*$Y839*D839</f>
        <v>0</v>
      </c>
      <c r="AC839" s="5" t="n">
        <f aca="false">$Z839*$Y839*E839</f>
        <v>0</v>
      </c>
      <c r="AD839" s="5" t="n">
        <f aca="false">$Z839*$Y839*F839</f>
        <v>0</v>
      </c>
      <c r="AE839" s="5" t="n">
        <f aca="false">$Z839*$Y839*G839</f>
        <v>0</v>
      </c>
      <c r="AF839" s="5" t="n">
        <f aca="false">$Z839*$Y839*H839</f>
        <v>0</v>
      </c>
      <c r="AG839" s="23" t="str">
        <f aca="false">IF(W839=X839,"CERTO","ERRADO")</f>
        <v>CERTO</v>
      </c>
    </row>
    <row r="840" customFormat="false" ht="14.05" hidden="false" customHeight="false" outlineLevel="0" collapsed="false">
      <c r="B840" s="2" t="n">
        <v>37</v>
      </c>
      <c r="C840" s="3" t="n">
        <v>4</v>
      </c>
      <c r="D840" s="3" t="n">
        <v>8</v>
      </c>
      <c r="E840" s="3" t="n">
        <v>0</v>
      </c>
      <c r="F840" s="3" t="n">
        <v>8</v>
      </c>
      <c r="G840" s="3" t="n">
        <v>1</v>
      </c>
      <c r="H840" s="3" t="n">
        <v>9</v>
      </c>
      <c r="I840" s="4" t="n">
        <f aca="false">I839+AA839</f>
        <v>21</v>
      </c>
      <c r="J840" s="5" t="n">
        <f aca="false">J839+AB839</f>
        <v>5.59999999999999</v>
      </c>
      <c r="K840" s="5" t="n">
        <f aca="false">K839+AC839</f>
        <v>0.8</v>
      </c>
      <c r="L840" s="5" t="n">
        <f aca="false">L839+AD839</f>
        <v>-9.40000000000001</v>
      </c>
      <c r="M840" s="5" t="n">
        <f aca="false">M839+AE839</f>
        <v>-0.2</v>
      </c>
      <c r="N840" s="5" t="n">
        <f aca="false">N839+AF839</f>
        <v>-4.4</v>
      </c>
      <c r="O840" s="6" t="n">
        <f aca="false">$G$2</f>
        <v>0</v>
      </c>
      <c r="P840" s="7" t="n">
        <f aca="false">C840*I840</f>
        <v>84</v>
      </c>
      <c r="Q840" s="7" t="n">
        <f aca="false">D840*J840</f>
        <v>44.8</v>
      </c>
      <c r="R840" s="7" t="n">
        <f aca="false">E840*K840</f>
        <v>0</v>
      </c>
      <c r="S840" s="7" t="n">
        <f aca="false">F840*L840</f>
        <v>-75.2000000000001</v>
      </c>
      <c r="T840" s="7" t="n">
        <f aca="false">G840*M840</f>
        <v>-0.2</v>
      </c>
      <c r="U840" s="7" t="n">
        <f aca="false">H840*N840</f>
        <v>-39.6</v>
      </c>
      <c r="V840" s="6" t="n">
        <f aca="false">SUM(O840:U840)</f>
        <v>13.7999999999999</v>
      </c>
      <c r="W840" s="8" t="n">
        <f aca="false">IF(V840&gt;=0,1,-1)</f>
        <v>1</v>
      </c>
      <c r="X840" s="22" t="n">
        <f aca="false">IF((VALUE(C840&amp;D840&amp;E840&amp;F840&amp;G840&amp;H840))&lt;452947,-1,1)</f>
        <v>1</v>
      </c>
      <c r="Y840" s="8" t="n">
        <f aca="false">X840-W840</f>
        <v>0</v>
      </c>
      <c r="Z840" s="5" t="n">
        <f aca="false">$E$2</f>
        <v>0.1</v>
      </c>
      <c r="AA840" s="5" t="n">
        <f aca="false">$Z840*$Y840*C840</f>
        <v>0</v>
      </c>
      <c r="AB840" s="5" t="n">
        <f aca="false">$Z840*$Y840*D840</f>
        <v>0</v>
      </c>
      <c r="AC840" s="5" t="n">
        <f aca="false">$Z840*$Y840*E840</f>
        <v>0</v>
      </c>
      <c r="AD840" s="5" t="n">
        <f aca="false">$Z840*$Y840*F840</f>
        <v>0</v>
      </c>
      <c r="AE840" s="5" t="n">
        <f aca="false">$Z840*$Y840*G840</f>
        <v>0</v>
      </c>
      <c r="AF840" s="5" t="n">
        <f aca="false">$Z840*$Y840*H840</f>
        <v>0</v>
      </c>
      <c r="AG840" s="23" t="str">
        <f aca="false">IF(W840=X840,"CERTO","ERRADO")</f>
        <v>CERTO</v>
      </c>
    </row>
    <row r="841" customFormat="false" ht="14.05" hidden="false" customHeight="false" outlineLevel="0" collapsed="false">
      <c r="B841" s="2" t="n">
        <v>38</v>
      </c>
      <c r="C841" s="3" t="n">
        <v>3</v>
      </c>
      <c r="D841" s="3" t="n">
        <v>5</v>
      </c>
      <c r="E841" s="3" t="n">
        <v>1</v>
      </c>
      <c r="F841" s="3" t="n">
        <v>9</v>
      </c>
      <c r="G841" s="3" t="n">
        <v>8</v>
      </c>
      <c r="H841" s="3" t="n">
        <v>2</v>
      </c>
      <c r="I841" s="4" t="n">
        <f aca="false">I840+AA840</f>
        <v>21</v>
      </c>
      <c r="J841" s="5" t="n">
        <f aca="false">J840+AB840</f>
        <v>5.59999999999999</v>
      </c>
      <c r="K841" s="5" t="n">
        <f aca="false">K840+AC840</f>
        <v>0.8</v>
      </c>
      <c r="L841" s="5" t="n">
        <f aca="false">L840+AD840</f>
        <v>-9.40000000000001</v>
      </c>
      <c r="M841" s="5" t="n">
        <f aca="false">M840+AE840</f>
        <v>-0.2</v>
      </c>
      <c r="N841" s="5" t="n">
        <f aca="false">N840+AF840</f>
        <v>-4.4</v>
      </c>
      <c r="O841" s="6" t="n">
        <f aca="false">$G$2</f>
        <v>0</v>
      </c>
      <c r="P841" s="7" t="n">
        <f aca="false">C841*I841</f>
        <v>63</v>
      </c>
      <c r="Q841" s="7" t="n">
        <f aca="false">D841*J841</f>
        <v>28</v>
      </c>
      <c r="R841" s="7" t="n">
        <f aca="false">E841*K841</f>
        <v>0.8</v>
      </c>
      <c r="S841" s="7" t="n">
        <f aca="false">F841*L841</f>
        <v>-84.6</v>
      </c>
      <c r="T841" s="7" t="n">
        <f aca="false">G841*M841</f>
        <v>-1.6</v>
      </c>
      <c r="U841" s="7" t="n">
        <f aca="false">H841*N841</f>
        <v>-8.79999999999999</v>
      </c>
      <c r="V841" s="6" t="n">
        <f aca="false">SUM(O841:U841)</f>
        <v>-3.2000000000001</v>
      </c>
      <c r="W841" s="8" t="n">
        <f aca="false">IF(V841&gt;=0,1,-1)</f>
        <v>-1</v>
      </c>
      <c r="X841" s="22" t="n">
        <f aca="false">IF((VALUE(C841&amp;D841&amp;E841&amp;F841&amp;G841&amp;H841))&lt;452947,-1,1)</f>
        <v>-1</v>
      </c>
      <c r="Y841" s="8" t="n">
        <f aca="false">X841-W841</f>
        <v>0</v>
      </c>
      <c r="Z841" s="5" t="n">
        <f aca="false">$E$2</f>
        <v>0.1</v>
      </c>
      <c r="AA841" s="5" t="n">
        <f aca="false">$Z841*$Y841*C841</f>
        <v>0</v>
      </c>
      <c r="AB841" s="5" t="n">
        <f aca="false">$Z841*$Y841*D841</f>
        <v>0</v>
      </c>
      <c r="AC841" s="5" t="n">
        <f aca="false">$Z841*$Y841*E841</f>
        <v>0</v>
      </c>
      <c r="AD841" s="5" t="n">
        <f aca="false">$Z841*$Y841*F841</f>
        <v>0</v>
      </c>
      <c r="AE841" s="5" t="n">
        <f aca="false">$Z841*$Y841*G841</f>
        <v>0</v>
      </c>
      <c r="AF841" s="5" t="n">
        <f aca="false">$Z841*$Y841*H841</f>
        <v>0</v>
      </c>
      <c r="AG841" s="23" t="str">
        <f aca="false">IF(W841=X841,"CERTO","ERRADO")</f>
        <v>CERTO</v>
      </c>
    </row>
    <row r="842" customFormat="false" ht="14.05" hidden="false" customHeight="false" outlineLevel="0" collapsed="false">
      <c r="B842" s="2" t="n">
        <v>39</v>
      </c>
      <c r="C842" s="3" t="n">
        <v>2</v>
      </c>
      <c r="D842" s="3" t="n">
        <v>7</v>
      </c>
      <c r="E842" s="3" t="n">
        <v>1</v>
      </c>
      <c r="F842" s="3" t="n">
        <v>9</v>
      </c>
      <c r="G842" s="3" t="n">
        <v>0</v>
      </c>
      <c r="H842" s="3" t="n">
        <v>3</v>
      </c>
      <c r="I842" s="4" t="n">
        <f aca="false">I841+AA841</f>
        <v>21</v>
      </c>
      <c r="J842" s="5" t="n">
        <f aca="false">J841+AB841</f>
        <v>5.59999999999999</v>
      </c>
      <c r="K842" s="5" t="n">
        <f aca="false">K841+AC841</f>
        <v>0.8</v>
      </c>
      <c r="L842" s="5" t="n">
        <f aca="false">L841+AD841</f>
        <v>-9.40000000000001</v>
      </c>
      <c r="M842" s="5" t="n">
        <f aca="false">M841+AE841</f>
        <v>-0.2</v>
      </c>
      <c r="N842" s="5" t="n">
        <f aca="false">N841+AF841</f>
        <v>-4.4</v>
      </c>
      <c r="O842" s="6" t="n">
        <f aca="false">$G$2</f>
        <v>0</v>
      </c>
      <c r="P842" s="7" t="n">
        <f aca="false">C842*I842</f>
        <v>42</v>
      </c>
      <c r="Q842" s="7" t="n">
        <f aca="false">D842*J842</f>
        <v>39.2</v>
      </c>
      <c r="R842" s="7" t="n">
        <f aca="false">E842*K842</f>
        <v>0.8</v>
      </c>
      <c r="S842" s="7" t="n">
        <f aca="false">F842*L842</f>
        <v>-84.6</v>
      </c>
      <c r="T842" s="7" t="n">
        <f aca="false">G842*M842</f>
        <v>-0</v>
      </c>
      <c r="U842" s="7" t="n">
        <f aca="false">H842*N842</f>
        <v>-13.2</v>
      </c>
      <c r="V842" s="6" t="n">
        <f aca="false">SUM(O842:U842)</f>
        <v>-15.8000000000001</v>
      </c>
      <c r="W842" s="8" t="n">
        <f aca="false">IF(V842&gt;=0,1,-1)</f>
        <v>-1</v>
      </c>
      <c r="X842" s="22" t="n">
        <f aca="false">IF((VALUE(C842&amp;D842&amp;E842&amp;F842&amp;G842&amp;H842))&lt;452947,-1,1)</f>
        <v>-1</v>
      </c>
      <c r="Y842" s="8" t="n">
        <f aca="false">X842-W842</f>
        <v>0</v>
      </c>
      <c r="Z842" s="5" t="n">
        <f aca="false">$E$2</f>
        <v>0.1</v>
      </c>
      <c r="AA842" s="5" t="n">
        <f aca="false">$Z842*$Y842*C842</f>
        <v>0</v>
      </c>
      <c r="AB842" s="5" t="n">
        <f aca="false">$Z842*$Y842*D842</f>
        <v>0</v>
      </c>
      <c r="AC842" s="5" t="n">
        <f aca="false">$Z842*$Y842*E842</f>
        <v>0</v>
      </c>
      <c r="AD842" s="5" t="n">
        <f aca="false">$Z842*$Y842*F842</f>
        <v>0</v>
      </c>
      <c r="AE842" s="5" t="n">
        <f aca="false">$Z842*$Y842*G842</f>
        <v>0</v>
      </c>
      <c r="AF842" s="5" t="n">
        <f aca="false">$Z842*$Y842*H842</f>
        <v>0</v>
      </c>
      <c r="AG842" s="23" t="str">
        <f aca="false">IF(W842=X842,"CERTO","ERRADO")</f>
        <v>CERTO</v>
      </c>
    </row>
    <row r="843" customFormat="false" ht="14.05" hidden="false" customHeight="false" outlineLevel="0" collapsed="false">
      <c r="B843" s="2" t="n">
        <v>40</v>
      </c>
      <c r="C843" s="3" t="n">
        <v>1</v>
      </c>
      <c r="D843" s="3" t="n">
        <v>5</v>
      </c>
      <c r="E843" s="3" t="n">
        <v>2</v>
      </c>
      <c r="F843" s="3" t="n">
        <v>9</v>
      </c>
      <c r="G843" s="3" t="n">
        <v>2</v>
      </c>
      <c r="H843" s="3" t="n">
        <v>5</v>
      </c>
      <c r="I843" s="4" t="n">
        <f aca="false">I842+AA842</f>
        <v>21</v>
      </c>
      <c r="J843" s="5" t="n">
        <f aca="false">J842+AB842</f>
        <v>5.59999999999999</v>
      </c>
      <c r="K843" s="5" t="n">
        <f aca="false">K842+AC842</f>
        <v>0.8</v>
      </c>
      <c r="L843" s="5" t="n">
        <f aca="false">L842+AD842</f>
        <v>-9.40000000000001</v>
      </c>
      <c r="M843" s="5" t="n">
        <f aca="false">M842+AE842</f>
        <v>-0.2</v>
      </c>
      <c r="N843" s="5" t="n">
        <f aca="false">N842+AF842</f>
        <v>-4.4</v>
      </c>
      <c r="O843" s="6" t="n">
        <f aca="false">$G$2</f>
        <v>0</v>
      </c>
      <c r="P843" s="7" t="n">
        <f aca="false">C843*I843</f>
        <v>21</v>
      </c>
      <c r="Q843" s="7" t="n">
        <f aca="false">D843*J843</f>
        <v>28</v>
      </c>
      <c r="R843" s="7" t="n">
        <f aca="false">E843*K843</f>
        <v>1.6</v>
      </c>
      <c r="S843" s="7" t="n">
        <f aca="false">F843*L843</f>
        <v>-84.6</v>
      </c>
      <c r="T843" s="7" t="n">
        <f aca="false">G843*M843</f>
        <v>-0.4</v>
      </c>
      <c r="U843" s="7" t="n">
        <f aca="false">H843*N843</f>
        <v>-22</v>
      </c>
      <c r="V843" s="6" t="n">
        <f aca="false">SUM(O843:U843)</f>
        <v>-56.4000000000001</v>
      </c>
      <c r="W843" s="8" t="n">
        <f aca="false">IF(V843&gt;=0,1,-1)</f>
        <v>-1</v>
      </c>
      <c r="X843" s="22" t="n">
        <f aca="false">IF((VALUE(C843&amp;D843&amp;E843&amp;F843&amp;G843&amp;H843))&lt;452947,-1,1)</f>
        <v>-1</v>
      </c>
      <c r="Y843" s="8" t="n">
        <f aca="false">X843-W843</f>
        <v>0</v>
      </c>
      <c r="Z843" s="5" t="n">
        <f aca="false">$E$2</f>
        <v>0.1</v>
      </c>
      <c r="AA843" s="5" t="n">
        <f aca="false">$Z843*$Y843*C843</f>
        <v>0</v>
      </c>
      <c r="AB843" s="5" t="n">
        <f aca="false">$Z843*$Y843*D843</f>
        <v>0</v>
      </c>
      <c r="AC843" s="5" t="n">
        <f aca="false">$Z843*$Y843*E843</f>
        <v>0</v>
      </c>
      <c r="AD843" s="5" t="n">
        <f aca="false">$Z843*$Y843*F843</f>
        <v>0</v>
      </c>
      <c r="AE843" s="5" t="n">
        <f aca="false">$Z843*$Y843*G843</f>
        <v>0</v>
      </c>
      <c r="AF843" s="5" t="n">
        <f aca="false">$Z843*$Y843*H843</f>
        <v>0</v>
      </c>
      <c r="AG843" s="23" t="str">
        <f aca="false">IF(W843=X843,"CERTO","ERRADO")</f>
        <v>CERTO</v>
      </c>
    </row>
    <row r="844" customFormat="false" ht="14.05" hidden="false" customHeight="false" outlineLevel="0" collapsed="false">
      <c r="B844" s="2" t="n">
        <v>41</v>
      </c>
      <c r="C844" s="3" t="n">
        <v>3</v>
      </c>
      <c r="D844" s="3" t="n">
        <v>2</v>
      </c>
      <c r="E844" s="3" t="n">
        <v>1</v>
      </c>
      <c r="F844" s="3" t="n">
        <v>9</v>
      </c>
      <c r="G844" s="3" t="n">
        <v>1</v>
      </c>
      <c r="H844" s="3" t="n">
        <v>9</v>
      </c>
      <c r="I844" s="4" t="n">
        <f aca="false">I843+AA843</f>
        <v>21</v>
      </c>
      <c r="J844" s="5" t="n">
        <f aca="false">J843+AB843</f>
        <v>5.59999999999999</v>
      </c>
      <c r="K844" s="5" t="n">
        <f aca="false">K843+AC843</f>
        <v>0.8</v>
      </c>
      <c r="L844" s="5" t="n">
        <f aca="false">L843+AD843</f>
        <v>-9.40000000000001</v>
      </c>
      <c r="M844" s="5" t="n">
        <f aca="false">M843+AE843</f>
        <v>-0.2</v>
      </c>
      <c r="N844" s="5" t="n">
        <f aca="false">N843+AF843</f>
        <v>-4.4</v>
      </c>
      <c r="O844" s="6" t="n">
        <f aca="false">$G$2</f>
        <v>0</v>
      </c>
      <c r="P844" s="7" t="n">
        <f aca="false">C844*I844</f>
        <v>63</v>
      </c>
      <c r="Q844" s="7" t="n">
        <f aca="false">D844*J844</f>
        <v>11.2</v>
      </c>
      <c r="R844" s="7" t="n">
        <f aca="false">E844*K844</f>
        <v>0.8</v>
      </c>
      <c r="S844" s="7" t="n">
        <f aca="false">F844*L844</f>
        <v>-84.6</v>
      </c>
      <c r="T844" s="7" t="n">
        <f aca="false">G844*M844</f>
        <v>-0.2</v>
      </c>
      <c r="U844" s="7" t="n">
        <f aca="false">H844*N844</f>
        <v>-39.6</v>
      </c>
      <c r="V844" s="6" t="n">
        <f aca="false">SUM(O844:U844)</f>
        <v>-49.4000000000001</v>
      </c>
      <c r="W844" s="8" t="n">
        <f aca="false">IF(V844&gt;=0,1,-1)</f>
        <v>-1</v>
      </c>
      <c r="X844" s="22" t="n">
        <f aca="false">IF((VALUE(C844&amp;D844&amp;E844&amp;F844&amp;G844&amp;H844))&lt;452947,-1,1)</f>
        <v>-1</v>
      </c>
      <c r="Y844" s="8" t="n">
        <f aca="false">X844-W844</f>
        <v>0</v>
      </c>
      <c r="Z844" s="5" t="n">
        <f aca="false">$E$2</f>
        <v>0.1</v>
      </c>
      <c r="AA844" s="5" t="n">
        <f aca="false">$Z844*$Y844*C844</f>
        <v>0</v>
      </c>
      <c r="AB844" s="5" t="n">
        <f aca="false">$Z844*$Y844*D844</f>
        <v>0</v>
      </c>
      <c r="AC844" s="5" t="n">
        <f aca="false">$Z844*$Y844*E844</f>
        <v>0</v>
      </c>
      <c r="AD844" s="5" t="n">
        <f aca="false">$Z844*$Y844*F844</f>
        <v>0</v>
      </c>
      <c r="AE844" s="5" t="n">
        <f aca="false">$Z844*$Y844*G844</f>
        <v>0</v>
      </c>
      <c r="AF844" s="5" t="n">
        <f aca="false">$Z844*$Y844*H844</f>
        <v>0</v>
      </c>
      <c r="AG844" s="23" t="str">
        <f aca="false">IF(W844=X844,"CERTO","ERRADO")</f>
        <v>CERTO</v>
      </c>
    </row>
    <row r="845" customFormat="false" ht="14.05" hidden="false" customHeight="false" outlineLevel="0" collapsed="false">
      <c r="B845" s="2" t="n">
        <v>42</v>
      </c>
      <c r="C845" s="3" t="n">
        <v>5</v>
      </c>
      <c r="D845" s="3" t="n">
        <v>7</v>
      </c>
      <c r="E845" s="3" t="n">
        <v>4</v>
      </c>
      <c r="F845" s="3" t="n">
        <v>9</v>
      </c>
      <c r="G845" s="3" t="n">
        <v>2</v>
      </c>
      <c r="H845" s="3" t="n">
        <v>8</v>
      </c>
      <c r="I845" s="4" t="n">
        <f aca="false">I844+AA844</f>
        <v>21</v>
      </c>
      <c r="J845" s="5" t="n">
        <f aca="false">J844+AB844</f>
        <v>5.59999999999999</v>
      </c>
      <c r="K845" s="5" t="n">
        <f aca="false">K844+AC844</f>
        <v>0.8</v>
      </c>
      <c r="L845" s="5" t="n">
        <f aca="false">L844+AD844</f>
        <v>-9.40000000000001</v>
      </c>
      <c r="M845" s="5" t="n">
        <f aca="false">M844+AE844</f>
        <v>-0.2</v>
      </c>
      <c r="N845" s="5" t="n">
        <f aca="false">N844+AF844</f>
        <v>-4.4</v>
      </c>
      <c r="O845" s="6" t="n">
        <f aca="false">$G$2</f>
        <v>0</v>
      </c>
      <c r="P845" s="7" t="n">
        <f aca="false">C845*I845</f>
        <v>105</v>
      </c>
      <c r="Q845" s="7" t="n">
        <f aca="false">D845*J845</f>
        <v>39.2</v>
      </c>
      <c r="R845" s="7" t="n">
        <f aca="false">E845*K845</f>
        <v>3.2</v>
      </c>
      <c r="S845" s="7" t="n">
        <f aca="false">F845*L845</f>
        <v>-84.6</v>
      </c>
      <c r="T845" s="7" t="n">
        <f aca="false">G845*M845</f>
        <v>-0.4</v>
      </c>
      <c r="U845" s="7" t="n">
        <f aca="false">H845*N845</f>
        <v>-35.2</v>
      </c>
      <c r="V845" s="6" t="n">
        <f aca="false">SUM(O845:U845)</f>
        <v>27.1999999999999</v>
      </c>
      <c r="W845" s="8" t="n">
        <f aca="false">IF(V845&gt;=0,1,-1)</f>
        <v>1</v>
      </c>
      <c r="X845" s="22" t="n">
        <f aca="false">IF((VALUE(C845&amp;D845&amp;E845&amp;F845&amp;G845&amp;H845))&lt;452947,-1,1)</f>
        <v>1</v>
      </c>
      <c r="Y845" s="8" t="n">
        <f aca="false">X845-W845</f>
        <v>0</v>
      </c>
      <c r="Z845" s="5" t="n">
        <f aca="false">$E$2</f>
        <v>0.1</v>
      </c>
      <c r="AA845" s="5" t="n">
        <f aca="false">$Z845*$Y845*C845</f>
        <v>0</v>
      </c>
      <c r="AB845" s="5" t="n">
        <f aca="false">$Z845*$Y845*D845</f>
        <v>0</v>
      </c>
      <c r="AC845" s="5" t="n">
        <f aca="false">$Z845*$Y845*E845</f>
        <v>0</v>
      </c>
      <c r="AD845" s="5" t="n">
        <f aca="false">$Z845*$Y845*F845</f>
        <v>0</v>
      </c>
      <c r="AE845" s="5" t="n">
        <f aca="false">$Z845*$Y845*G845</f>
        <v>0</v>
      </c>
      <c r="AF845" s="5" t="n">
        <f aca="false">$Z845*$Y845*H845</f>
        <v>0</v>
      </c>
      <c r="AG845" s="23" t="str">
        <f aca="false">IF(W845=X845,"CERTO","ERRADO")</f>
        <v>CERTO</v>
      </c>
    </row>
    <row r="846" customFormat="false" ht="14.05" hidden="false" customHeight="false" outlineLevel="0" collapsed="false">
      <c r="B846" s="2" t="n">
        <v>43</v>
      </c>
      <c r="C846" s="3" t="n">
        <v>7</v>
      </c>
      <c r="D846" s="3" t="n">
        <v>9</v>
      </c>
      <c r="E846" s="3" t="n">
        <v>2</v>
      </c>
      <c r="F846" s="3" t="n">
        <v>9</v>
      </c>
      <c r="G846" s="3" t="n">
        <v>9</v>
      </c>
      <c r="H846" s="3" t="n">
        <v>2</v>
      </c>
      <c r="I846" s="4" t="n">
        <f aca="false">I845+AA845</f>
        <v>21</v>
      </c>
      <c r="J846" s="5" t="n">
        <f aca="false">J845+AB845</f>
        <v>5.59999999999999</v>
      </c>
      <c r="K846" s="5" t="n">
        <f aca="false">K845+AC845</f>
        <v>0.8</v>
      </c>
      <c r="L846" s="5" t="n">
        <f aca="false">L845+AD845</f>
        <v>-9.40000000000001</v>
      </c>
      <c r="M846" s="5" t="n">
        <f aca="false">M845+AE845</f>
        <v>-0.2</v>
      </c>
      <c r="N846" s="5" t="n">
        <f aca="false">N845+AF845</f>
        <v>-4.4</v>
      </c>
      <c r="O846" s="6" t="n">
        <f aca="false">$G$2</f>
        <v>0</v>
      </c>
      <c r="P846" s="7" t="n">
        <f aca="false">C846*I846</f>
        <v>147</v>
      </c>
      <c r="Q846" s="7" t="n">
        <f aca="false">D846*J846</f>
        <v>50.3999999999999</v>
      </c>
      <c r="R846" s="7" t="n">
        <f aca="false">E846*K846</f>
        <v>1.6</v>
      </c>
      <c r="S846" s="7" t="n">
        <f aca="false">F846*L846</f>
        <v>-84.6</v>
      </c>
      <c r="T846" s="7" t="n">
        <f aca="false">G846*M846</f>
        <v>-1.8</v>
      </c>
      <c r="U846" s="7" t="n">
        <f aca="false">H846*N846</f>
        <v>-8.79999999999999</v>
      </c>
      <c r="V846" s="6" t="n">
        <f aca="false">SUM(O846:U846)</f>
        <v>103.8</v>
      </c>
      <c r="W846" s="8" t="n">
        <f aca="false">IF(V846&gt;=0,1,-1)</f>
        <v>1</v>
      </c>
      <c r="X846" s="22" t="n">
        <f aca="false">IF((VALUE(C846&amp;D846&amp;E846&amp;F846&amp;G846&amp;H846))&lt;452947,-1,1)</f>
        <v>1</v>
      </c>
      <c r="Y846" s="8" t="n">
        <f aca="false">X846-W846</f>
        <v>0</v>
      </c>
      <c r="Z846" s="5" t="n">
        <f aca="false">$E$2</f>
        <v>0.1</v>
      </c>
      <c r="AA846" s="5" t="n">
        <f aca="false">$Z846*$Y846*C846</f>
        <v>0</v>
      </c>
      <c r="AB846" s="5" t="n">
        <f aca="false">$Z846*$Y846*D846</f>
        <v>0</v>
      </c>
      <c r="AC846" s="5" t="n">
        <f aca="false">$Z846*$Y846*E846</f>
        <v>0</v>
      </c>
      <c r="AD846" s="5" t="n">
        <f aca="false">$Z846*$Y846*F846</f>
        <v>0</v>
      </c>
      <c r="AE846" s="5" t="n">
        <f aca="false">$Z846*$Y846*G846</f>
        <v>0</v>
      </c>
      <c r="AF846" s="5" t="n">
        <f aca="false">$Z846*$Y846*H846</f>
        <v>0</v>
      </c>
      <c r="AG846" s="23" t="str">
        <f aca="false">IF(W846=X846,"CERTO","ERRADO")</f>
        <v>CERTO</v>
      </c>
    </row>
    <row r="847" customFormat="false" ht="14.05" hidden="false" customHeight="false" outlineLevel="0" collapsed="false">
      <c r="B847" s="2" t="n">
        <v>44</v>
      </c>
      <c r="C847" s="3" t="n">
        <v>4</v>
      </c>
      <c r="D847" s="3" t="n">
        <v>9</v>
      </c>
      <c r="E847" s="3" t="n">
        <v>1</v>
      </c>
      <c r="F847" s="3" t="n">
        <v>9</v>
      </c>
      <c r="G847" s="3" t="n">
        <v>7</v>
      </c>
      <c r="H847" s="3" t="n">
        <v>6</v>
      </c>
      <c r="I847" s="4" t="n">
        <f aca="false">I846+AA846</f>
        <v>21</v>
      </c>
      <c r="J847" s="5" t="n">
        <f aca="false">J846+AB846</f>
        <v>5.59999999999999</v>
      </c>
      <c r="K847" s="5" t="n">
        <f aca="false">K846+AC846</f>
        <v>0.8</v>
      </c>
      <c r="L847" s="5" t="n">
        <f aca="false">L846+AD846</f>
        <v>-9.40000000000001</v>
      </c>
      <c r="M847" s="5" t="n">
        <f aca="false">M846+AE846</f>
        <v>-0.2</v>
      </c>
      <c r="N847" s="5" t="n">
        <f aca="false">N846+AF846</f>
        <v>-4.4</v>
      </c>
      <c r="O847" s="6" t="n">
        <f aca="false">$G$2</f>
        <v>0</v>
      </c>
      <c r="P847" s="7" t="n">
        <f aca="false">C847*I847</f>
        <v>84</v>
      </c>
      <c r="Q847" s="7" t="n">
        <f aca="false">D847*J847</f>
        <v>50.3999999999999</v>
      </c>
      <c r="R847" s="7" t="n">
        <f aca="false">E847*K847</f>
        <v>0.8</v>
      </c>
      <c r="S847" s="7" t="n">
        <f aca="false">F847*L847</f>
        <v>-84.6</v>
      </c>
      <c r="T847" s="7" t="n">
        <f aca="false">G847*M847</f>
        <v>-1.4</v>
      </c>
      <c r="U847" s="7" t="n">
        <f aca="false">H847*N847</f>
        <v>-26.4</v>
      </c>
      <c r="V847" s="6" t="n">
        <f aca="false">SUM(O847:U847)</f>
        <v>22.7999999999999</v>
      </c>
      <c r="W847" s="8" t="n">
        <f aca="false">IF(V847&gt;=0,1,-1)</f>
        <v>1</v>
      </c>
      <c r="X847" s="22" t="n">
        <f aca="false">IF((VALUE(C847&amp;D847&amp;E847&amp;F847&amp;G847&amp;H847))&lt;452947,-1,1)</f>
        <v>1</v>
      </c>
      <c r="Y847" s="8" t="n">
        <f aca="false">X847-W847</f>
        <v>0</v>
      </c>
      <c r="Z847" s="5" t="n">
        <f aca="false">$E$2</f>
        <v>0.1</v>
      </c>
      <c r="AA847" s="5" t="n">
        <f aca="false">$Z847*$Y847*C847</f>
        <v>0</v>
      </c>
      <c r="AB847" s="5" t="n">
        <f aca="false">$Z847*$Y847*D847</f>
        <v>0</v>
      </c>
      <c r="AC847" s="5" t="n">
        <f aca="false">$Z847*$Y847*E847</f>
        <v>0</v>
      </c>
      <c r="AD847" s="5" t="n">
        <f aca="false">$Z847*$Y847*F847</f>
        <v>0</v>
      </c>
      <c r="AE847" s="5" t="n">
        <f aca="false">$Z847*$Y847*G847</f>
        <v>0</v>
      </c>
      <c r="AF847" s="5" t="n">
        <f aca="false">$Z847*$Y847*H847</f>
        <v>0</v>
      </c>
      <c r="AG847" s="23" t="str">
        <f aca="false">IF(W847=X847,"CERTO","ERRADO")</f>
        <v>CERTO</v>
      </c>
    </row>
    <row r="848" customFormat="false" ht="14.05" hidden="false" customHeight="false" outlineLevel="0" collapsed="false">
      <c r="B848" s="2" t="n">
        <v>45</v>
      </c>
      <c r="C848" s="3" t="n">
        <v>2</v>
      </c>
      <c r="D848" s="3" t="n">
        <v>1</v>
      </c>
      <c r="E848" s="3" t="n">
        <v>2</v>
      </c>
      <c r="F848" s="3" t="n">
        <v>9</v>
      </c>
      <c r="G848" s="3" t="n">
        <v>1</v>
      </c>
      <c r="H848" s="3" t="n">
        <v>8</v>
      </c>
      <c r="I848" s="4" t="n">
        <f aca="false">I847+AA847</f>
        <v>21</v>
      </c>
      <c r="J848" s="5" t="n">
        <f aca="false">J847+AB847</f>
        <v>5.59999999999999</v>
      </c>
      <c r="K848" s="5" t="n">
        <f aca="false">K847+AC847</f>
        <v>0.8</v>
      </c>
      <c r="L848" s="5" t="n">
        <f aca="false">L847+AD847</f>
        <v>-9.40000000000001</v>
      </c>
      <c r="M848" s="5" t="n">
        <f aca="false">M847+AE847</f>
        <v>-0.2</v>
      </c>
      <c r="N848" s="5" t="n">
        <f aca="false">N847+AF847</f>
        <v>-4.4</v>
      </c>
      <c r="O848" s="6" t="n">
        <f aca="false">$G$2</f>
        <v>0</v>
      </c>
      <c r="P848" s="7" t="n">
        <f aca="false">C848*I848</f>
        <v>42</v>
      </c>
      <c r="Q848" s="7" t="n">
        <f aca="false">D848*J848</f>
        <v>5.59999999999999</v>
      </c>
      <c r="R848" s="7" t="n">
        <f aca="false">E848*K848</f>
        <v>1.6</v>
      </c>
      <c r="S848" s="7" t="n">
        <f aca="false">F848*L848</f>
        <v>-84.6</v>
      </c>
      <c r="T848" s="7" t="n">
        <f aca="false">G848*M848</f>
        <v>-0.2</v>
      </c>
      <c r="U848" s="7" t="n">
        <f aca="false">H848*N848</f>
        <v>-35.2</v>
      </c>
      <c r="V848" s="6" t="n">
        <f aca="false">SUM(O848:U848)</f>
        <v>-70.8000000000001</v>
      </c>
      <c r="W848" s="8" t="n">
        <f aca="false">IF(V848&gt;=0,1,-1)</f>
        <v>-1</v>
      </c>
      <c r="X848" s="22" t="n">
        <f aca="false">IF((VALUE(C848&amp;D848&amp;E848&amp;F848&amp;G848&amp;H848))&lt;452947,-1,1)</f>
        <v>-1</v>
      </c>
      <c r="Y848" s="8" t="n">
        <f aca="false">X848-W848</f>
        <v>0</v>
      </c>
      <c r="Z848" s="5" t="n">
        <f aca="false">$E$2</f>
        <v>0.1</v>
      </c>
      <c r="AA848" s="5" t="n">
        <f aca="false">$Z848*$Y848*C848</f>
        <v>0</v>
      </c>
      <c r="AB848" s="5" t="n">
        <f aca="false">$Z848*$Y848*D848</f>
        <v>0</v>
      </c>
      <c r="AC848" s="5" t="n">
        <f aca="false">$Z848*$Y848*E848</f>
        <v>0</v>
      </c>
      <c r="AD848" s="5" t="n">
        <f aca="false">$Z848*$Y848*F848</f>
        <v>0</v>
      </c>
      <c r="AE848" s="5" t="n">
        <f aca="false">$Z848*$Y848*G848</f>
        <v>0</v>
      </c>
      <c r="AF848" s="5" t="n">
        <f aca="false">$Z848*$Y848*H848</f>
        <v>0</v>
      </c>
      <c r="AG848" s="23" t="str">
        <f aca="false">IF(W848=X848,"CERTO","ERRADO")</f>
        <v>CERTO</v>
      </c>
    </row>
    <row r="849" customFormat="false" ht="14.05" hidden="false" customHeight="false" outlineLevel="0" collapsed="false">
      <c r="B849" s="2" t="n">
        <v>46</v>
      </c>
      <c r="C849" s="3" t="n">
        <v>5</v>
      </c>
      <c r="D849" s="3" t="n">
        <v>7</v>
      </c>
      <c r="E849" s="3" t="n">
        <v>2</v>
      </c>
      <c r="F849" s="3" t="n">
        <v>1</v>
      </c>
      <c r="G849" s="3" t="n">
        <v>4</v>
      </c>
      <c r="H849" s="3" t="n">
        <v>7</v>
      </c>
      <c r="I849" s="4" t="n">
        <f aca="false">I848+AA848</f>
        <v>21</v>
      </c>
      <c r="J849" s="5" t="n">
        <f aca="false">J848+AB848</f>
        <v>5.59999999999999</v>
      </c>
      <c r="K849" s="5" t="n">
        <f aca="false">K848+AC848</f>
        <v>0.8</v>
      </c>
      <c r="L849" s="5" t="n">
        <f aca="false">L848+AD848</f>
        <v>-9.40000000000001</v>
      </c>
      <c r="M849" s="5" t="n">
        <f aca="false">M848+AE848</f>
        <v>-0.2</v>
      </c>
      <c r="N849" s="5" t="n">
        <f aca="false">N848+AF848</f>
        <v>-4.4</v>
      </c>
      <c r="O849" s="6" t="n">
        <f aca="false">$G$2</f>
        <v>0</v>
      </c>
      <c r="P849" s="7" t="n">
        <f aca="false">C849*I849</f>
        <v>105</v>
      </c>
      <c r="Q849" s="7" t="n">
        <f aca="false">D849*J849</f>
        <v>39.2</v>
      </c>
      <c r="R849" s="7" t="n">
        <f aca="false">E849*K849</f>
        <v>1.6</v>
      </c>
      <c r="S849" s="7" t="n">
        <f aca="false">F849*L849</f>
        <v>-9.40000000000001</v>
      </c>
      <c r="T849" s="7" t="n">
        <f aca="false">G849*M849</f>
        <v>-0.8</v>
      </c>
      <c r="U849" s="7" t="n">
        <f aca="false">H849*N849</f>
        <v>-30.8</v>
      </c>
      <c r="V849" s="6" t="n">
        <f aca="false">SUM(O849:U849)</f>
        <v>104.8</v>
      </c>
      <c r="W849" s="8" t="n">
        <f aca="false">IF(V849&gt;=0,1,-1)</f>
        <v>1</v>
      </c>
      <c r="X849" s="22" t="n">
        <f aca="false">IF((VALUE(C849&amp;D849&amp;E849&amp;F849&amp;G849&amp;H849))&lt;452947,-1,1)</f>
        <v>1</v>
      </c>
      <c r="Y849" s="8" t="n">
        <f aca="false">X849-W849</f>
        <v>0</v>
      </c>
      <c r="Z849" s="5" t="n">
        <f aca="false">$E$2</f>
        <v>0.1</v>
      </c>
      <c r="AA849" s="5" t="n">
        <f aca="false">$Z849*$Y849*C849</f>
        <v>0</v>
      </c>
      <c r="AB849" s="5" t="n">
        <f aca="false">$Z849*$Y849*D849</f>
        <v>0</v>
      </c>
      <c r="AC849" s="5" t="n">
        <f aca="false">$Z849*$Y849*E849</f>
        <v>0</v>
      </c>
      <c r="AD849" s="5" t="n">
        <f aca="false">$Z849*$Y849*F849</f>
        <v>0</v>
      </c>
      <c r="AE849" s="5" t="n">
        <f aca="false">$Z849*$Y849*G849</f>
        <v>0</v>
      </c>
      <c r="AF849" s="5" t="n">
        <f aca="false">$Z849*$Y849*H849</f>
        <v>0</v>
      </c>
      <c r="AG849" s="23" t="str">
        <f aca="false">IF(W849=X849,"CERTO","ERRADO")</f>
        <v>CERTO</v>
      </c>
    </row>
    <row r="850" customFormat="false" ht="14.05" hidden="false" customHeight="false" outlineLevel="0" collapsed="false">
      <c r="A850" s="12" t="s">
        <v>33</v>
      </c>
      <c r="B850" s="2" t="n">
        <v>47</v>
      </c>
      <c r="C850" s="3" t="n">
        <v>1</v>
      </c>
      <c r="D850" s="3" t="n">
        <v>5</v>
      </c>
      <c r="E850" s="3" t="n">
        <v>5</v>
      </c>
      <c r="F850" s="3" t="n">
        <v>9</v>
      </c>
      <c r="G850" s="3" t="n">
        <v>4</v>
      </c>
      <c r="H850" s="3" t="n">
        <v>9</v>
      </c>
      <c r="I850" s="4" t="n">
        <f aca="false">I849+AA849</f>
        <v>21</v>
      </c>
      <c r="J850" s="5" t="n">
        <f aca="false">J849+AB849</f>
        <v>5.59999999999999</v>
      </c>
      <c r="K850" s="5" t="n">
        <f aca="false">K849+AC849</f>
        <v>0.8</v>
      </c>
      <c r="L850" s="5" t="n">
        <f aca="false">L849+AD849</f>
        <v>-9.40000000000001</v>
      </c>
      <c r="M850" s="5" t="n">
        <f aca="false">M849+AE849</f>
        <v>-0.2</v>
      </c>
      <c r="N850" s="5" t="n">
        <f aca="false">N849+AF849</f>
        <v>-4.4</v>
      </c>
      <c r="O850" s="6" t="n">
        <f aca="false">$G$2</f>
        <v>0</v>
      </c>
      <c r="P850" s="7" t="n">
        <f aca="false">C850*I850</f>
        <v>21</v>
      </c>
      <c r="Q850" s="7" t="n">
        <f aca="false">D850*J850</f>
        <v>28</v>
      </c>
      <c r="R850" s="7" t="n">
        <f aca="false">E850*K850</f>
        <v>4</v>
      </c>
      <c r="S850" s="7" t="n">
        <f aca="false">F850*L850</f>
        <v>-84.6</v>
      </c>
      <c r="T850" s="7" t="n">
        <f aca="false">G850*M850</f>
        <v>-0.8</v>
      </c>
      <c r="U850" s="7" t="n">
        <f aca="false">H850*N850</f>
        <v>-39.6</v>
      </c>
      <c r="V850" s="6" t="n">
        <f aca="false">SUM(O850:U850)</f>
        <v>-72.0000000000001</v>
      </c>
      <c r="W850" s="8" t="n">
        <f aca="false">IF(V850&gt;=0,1,-1)</f>
        <v>-1</v>
      </c>
      <c r="X850" s="22" t="n">
        <f aca="false">IF((VALUE(C850&amp;D850&amp;E850&amp;F850&amp;G850&amp;H850))&lt;452947,-1,1)</f>
        <v>-1</v>
      </c>
      <c r="Y850" s="8" t="n">
        <f aca="false">X850-W850</f>
        <v>0</v>
      </c>
      <c r="Z850" s="5" t="n">
        <f aca="false">$E$2</f>
        <v>0.1</v>
      </c>
      <c r="AA850" s="5" t="n">
        <f aca="false">$Z850*$Y850*C850</f>
        <v>0</v>
      </c>
      <c r="AB850" s="5" t="n">
        <f aca="false">$Z850*$Y850*D850</f>
        <v>0</v>
      </c>
      <c r="AC850" s="5" t="n">
        <f aca="false">$Z850*$Y850*E850</f>
        <v>0</v>
      </c>
      <c r="AD850" s="5" t="n">
        <f aca="false">$Z850*$Y850*F850</f>
        <v>0</v>
      </c>
      <c r="AE850" s="5" t="n">
        <f aca="false">$Z850*$Y850*G850</f>
        <v>0</v>
      </c>
      <c r="AF850" s="5" t="n">
        <f aca="false">$Z850*$Y850*H850</f>
        <v>0</v>
      </c>
      <c r="AG850" s="23" t="str">
        <f aca="false">IF(W850=X850,"CERTO","ERRADO")</f>
        <v>CERTO</v>
      </c>
    </row>
    <row r="851" customFormat="false" ht="14.05" hidden="false" customHeight="false" outlineLevel="0" collapsed="false">
      <c r="A851" s="24" t="n">
        <f aca="false">SUM(Y804:Y853)</f>
        <v>0</v>
      </c>
      <c r="B851" s="2" t="n">
        <v>48</v>
      </c>
      <c r="C851" s="3" t="n">
        <v>7</v>
      </c>
      <c r="D851" s="3" t="n">
        <v>2</v>
      </c>
      <c r="E851" s="3" t="n">
        <v>5</v>
      </c>
      <c r="F851" s="3" t="n">
        <v>5</v>
      </c>
      <c r="G851" s="3" t="n">
        <v>2</v>
      </c>
      <c r="H851" s="3" t="n">
        <v>8</v>
      </c>
      <c r="I851" s="4" t="n">
        <f aca="false">I850+AA850</f>
        <v>21</v>
      </c>
      <c r="J851" s="5" t="n">
        <f aca="false">J850+AB850</f>
        <v>5.59999999999999</v>
      </c>
      <c r="K851" s="5" t="n">
        <f aca="false">K850+AC850</f>
        <v>0.8</v>
      </c>
      <c r="L851" s="5" t="n">
        <f aca="false">L850+AD850</f>
        <v>-9.40000000000001</v>
      </c>
      <c r="M851" s="5" t="n">
        <f aca="false">M850+AE850</f>
        <v>-0.2</v>
      </c>
      <c r="N851" s="5" t="n">
        <f aca="false">N850+AF850</f>
        <v>-4.4</v>
      </c>
      <c r="O851" s="6" t="n">
        <f aca="false">$G$2</f>
        <v>0</v>
      </c>
      <c r="P851" s="7" t="n">
        <f aca="false">C851*I851</f>
        <v>147</v>
      </c>
      <c r="Q851" s="7" t="n">
        <f aca="false">D851*J851</f>
        <v>11.2</v>
      </c>
      <c r="R851" s="7" t="n">
        <f aca="false">E851*K851</f>
        <v>4</v>
      </c>
      <c r="S851" s="7" t="n">
        <f aca="false">F851*L851</f>
        <v>-47</v>
      </c>
      <c r="T851" s="7" t="n">
        <f aca="false">G851*M851</f>
        <v>-0.4</v>
      </c>
      <c r="U851" s="7" t="n">
        <f aca="false">H851*N851</f>
        <v>-35.2</v>
      </c>
      <c r="V851" s="6" t="n">
        <f aca="false">SUM(O851:U851)</f>
        <v>79.5999999999999</v>
      </c>
      <c r="W851" s="8" t="n">
        <f aca="false">IF(V851&gt;=0,1,-1)</f>
        <v>1</v>
      </c>
      <c r="X851" s="22" t="n">
        <f aca="false">IF((VALUE(C851&amp;D851&amp;E851&amp;F851&amp;G851&amp;H851))&lt;452947,-1,1)</f>
        <v>1</v>
      </c>
      <c r="Y851" s="8" t="n">
        <f aca="false">X851-W851</f>
        <v>0</v>
      </c>
      <c r="Z851" s="5" t="n">
        <f aca="false">$E$2</f>
        <v>0.1</v>
      </c>
      <c r="AA851" s="5" t="n">
        <f aca="false">$Z851*$Y851*C851</f>
        <v>0</v>
      </c>
      <c r="AB851" s="5" t="n">
        <f aca="false">$Z851*$Y851*D851</f>
        <v>0</v>
      </c>
      <c r="AC851" s="5" t="n">
        <f aca="false">$Z851*$Y851*E851</f>
        <v>0</v>
      </c>
      <c r="AD851" s="5" t="n">
        <f aca="false">$Z851*$Y851*F851</f>
        <v>0</v>
      </c>
      <c r="AE851" s="5" t="n">
        <f aca="false">$Z851*$Y851*G851</f>
        <v>0</v>
      </c>
      <c r="AF851" s="5" t="n">
        <f aca="false">$Z851*$Y851*H851</f>
        <v>0</v>
      </c>
      <c r="AG851" s="23" t="str">
        <f aca="false">IF(W851=X851,"CERTO","ERRADO")</f>
        <v>CERTO</v>
      </c>
    </row>
    <row r="852" customFormat="false" ht="14.05" hidden="false" customHeight="false" outlineLevel="0" collapsed="false">
      <c r="A852" s="24" t="n">
        <f aca="false">SUMSQ(Y804:Y853)</f>
        <v>16</v>
      </c>
      <c r="B852" s="2" t="n">
        <v>49</v>
      </c>
      <c r="C852" s="3" t="n">
        <v>4</v>
      </c>
      <c r="D852" s="3" t="n">
        <v>4</v>
      </c>
      <c r="E852" s="3" t="n">
        <v>0</v>
      </c>
      <c r="F852" s="3" t="n">
        <v>9</v>
      </c>
      <c r="G852" s="3" t="n">
        <v>1</v>
      </c>
      <c r="H852" s="3" t="n">
        <v>9</v>
      </c>
      <c r="I852" s="4" t="n">
        <f aca="false">I851+AA851</f>
        <v>21</v>
      </c>
      <c r="J852" s="5" t="n">
        <f aca="false">J851+AB851</f>
        <v>5.59999999999999</v>
      </c>
      <c r="K852" s="5" t="n">
        <f aca="false">K851+AC851</f>
        <v>0.8</v>
      </c>
      <c r="L852" s="5" t="n">
        <f aca="false">L851+AD851</f>
        <v>-9.40000000000001</v>
      </c>
      <c r="M852" s="5" t="n">
        <f aca="false">M851+AE851</f>
        <v>-0.2</v>
      </c>
      <c r="N852" s="5" t="n">
        <f aca="false">N851+AF851</f>
        <v>-4.4</v>
      </c>
      <c r="O852" s="6" t="n">
        <f aca="false">$G$2</f>
        <v>0</v>
      </c>
      <c r="P852" s="7" t="n">
        <f aca="false">C852*I852</f>
        <v>84</v>
      </c>
      <c r="Q852" s="7" t="n">
        <f aca="false">D852*J852</f>
        <v>22.4</v>
      </c>
      <c r="R852" s="7" t="n">
        <f aca="false">E852*K852</f>
        <v>0</v>
      </c>
      <c r="S852" s="7" t="n">
        <f aca="false">F852*L852</f>
        <v>-84.6</v>
      </c>
      <c r="T852" s="7" t="n">
        <f aca="false">G852*M852</f>
        <v>-0.2</v>
      </c>
      <c r="U852" s="7" t="n">
        <f aca="false">H852*N852</f>
        <v>-39.6</v>
      </c>
      <c r="V852" s="6" t="n">
        <f aca="false">SUM(O852:U852)</f>
        <v>-18.0000000000001</v>
      </c>
      <c r="W852" s="8" t="n">
        <f aca="false">IF(V852&gt;=0,1,-1)</f>
        <v>-1</v>
      </c>
      <c r="X852" s="22" t="n">
        <f aca="false">IF((VALUE(C852&amp;D852&amp;E852&amp;F852&amp;G852&amp;H852))&lt;452947,-1,1)</f>
        <v>-1</v>
      </c>
      <c r="Y852" s="8" t="n">
        <f aca="false">X852-W852</f>
        <v>0</v>
      </c>
      <c r="Z852" s="5" t="n">
        <f aca="false">$E$2</f>
        <v>0.1</v>
      </c>
      <c r="AA852" s="5" t="n">
        <f aca="false">$Z852*$Y852*C852</f>
        <v>0</v>
      </c>
      <c r="AB852" s="5" t="n">
        <f aca="false">$Z852*$Y852*D852</f>
        <v>0</v>
      </c>
      <c r="AC852" s="5" t="n">
        <f aca="false">$Z852*$Y852*E852</f>
        <v>0</v>
      </c>
      <c r="AD852" s="5" t="n">
        <f aca="false">$Z852*$Y852*F852</f>
        <v>0</v>
      </c>
      <c r="AE852" s="5" t="n">
        <f aca="false">$Z852*$Y852*G852</f>
        <v>0</v>
      </c>
      <c r="AF852" s="5" t="n">
        <f aca="false">$Z852*$Y852*H852</f>
        <v>0</v>
      </c>
      <c r="AG852" s="23" t="str">
        <f aca="false">IF(W852=X852,"CERTO","ERRADO")</f>
        <v>CERTO</v>
      </c>
    </row>
    <row r="853" customFormat="false" ht="14.05" hidden="false" customHeight="false" outlineLevel="0" collapsed="false">
      <c r="A853" s="25" t="s">
        <v>3</v>
      </c>
      <c r="B853" s="26" t="n">
        <v>50</v>
      </c>
      <c r="C853" s="26" t="n">
        <v>1</v>
      </c>
      <c r="D853" s="26" t="n">
        <v>9</v>
      </c>
      <c r="E853" s="26" t="n">
        <v>0</v>
      </c>
      <c r="F853" s="26" t="n">
        <v>9</v>
      </c>
      <c r="G853" s="26" t="n">
        <v>4</v>
      </c>
      <c r="H853" s="26" t="n">
        <v>8</v>
      </c>
      <c r="I853" s="27" t="n">
        <f aca="false">I852+AA852</f>
        <v>21</v>
      </c>
      <c r="J853" s="28" t="n">
        <f aca="false">J852+AB852</f>
        <v>5.59999999999999</v>
      </c>
      <c r="K853" s="28" t="n">
        <f aca="false">K852+AC852</f>
        <v>0.8</v>
      </c>
      <c r="L853" s="28" t="n">
        <f aca="false">L852+AD852</f>
        <v>-9.40000000000001</v>
      </c>
      <c r="M853" s="28" t="n">
        <f aca="false">M852+AE852</f>
        <v>-0.2</v>
      </c>
      <c r="N853" s="28" t="n">
        <f aca="false">N852+AF852</f>
        <v>-4.4</v>
      </c>
      <c r="O853" s="29" t="n">
        <f aca="false">$G$2</f>
        <v>0</v>
      </c>
      <c r="P853" s="30" t="n">
        <f aca="false">C853*I853</f>
        <v>21</v>
      </c>
      <c r="Q853" s="30" t="n">
        <f aca="false">D853*J853</f>
        <v>50.3999999999999</v>
      </c>
      <c r="R853" s="30" t="n">
        <f aca="false">E853*K853</f>
        <v>0</v>
      </c>
      <c r="S853" s="30" t="n">
        <f aca="false">F853*L853</f>
        <v>-84.6</v>
      </c>
      <c r="T853" s="30" t="n">
        <f aca="false">G853*M853</f>
        <v>-0.8</v>
      </c>
      <c r="U853" s="30" t="n">
        <f aca="false">H853*N853</f>
        <v>-35.2</v>
      </c>
      <c r="V853" s="29" t="n">
        <f aca="false">SUM(O853:U853)</f>
        <v>-49.2000000000001</v>
      </c>
      <c r="W853" s="31" t="n">
        <f aca="false">IF(V853&gt;=0,1,-1)</f>
        <v>-1</v>
      </c>
      <c r="X853" s="32" t="n">
        <f aca="false">IF((VALUE(C853&amp;D853&amp;E853&amp;F853&amp;G853&amp;H853))&lt;452947,-1,1)</f>
        <v>-1</v>
      </c>
      <c r="Y853" s="31" t="n">
        <f aca="false">X853-W853</f>
        <v>0</v>
      </c>
      <c r="Z853" s="28" t="n">
        <f aca="false">$E$2</f>
        <v>0.1</v>
      </c>
      <c r="AA853" s="28" t="n">
        <f aca="false">$Z853*$Y853*C853</f>
        <v>0</v>
      </c>
      <c r="AB853" s="28" t="n">
        <f aca="false">$Z853*$Y853*D853</f>
        <v>0</v>
      </c>
      <c r="AC853" s="28" t="n">
        <f aca="false">$Z853*$Y853*E853</f>
        <v>0</v>
      </c>
      <c r="AD853" s="28" t="n">
        <f aca="false">$Z853*$Y853*F853</f>
        <v>0</v>
      </c>
      <c r="AE853" s="28" t="n">
        <f aca="false">$Z853*$Y853*G853</f>
        <v>0</v>
      </c>
      <c r="AF853" s="28" t="n">
        <f aca="false">$Z853*$Y853*H853</f>
        <v>0</v>
      </c>
      <c r="AG853" s="33" t="str">
        <f aca="false">IF(W853=X853,"CERTO","ERRADO")</f>
        <v>CERTO</v>
      </c>
    </row>
    <row r="854" customFormat="false" ht="14.05" hidden="false" customHeight="false" outlineLevel="0" collapsed="false">
      <c r="A854" s="2" t="n">
        <f aca="false">A804+1</f>
        <v>18</v>
      </c>
      <c r="B854" s="2" t="n">
        <v>1</v>
      </c>
      <c r="C854" s="3" t="n">
        <v>4</v>
      </c>
      <c r="D854" s="3" t="n">
        <v>5</v>
      </c>
      <c r="E854" s="3" t="n">
        <v>2</v>
      </c>
      <c r="F854" s="3" t="n">
        <v>9</v>
      </c>
      <c r="G854" s="3" t="n">
        <v>4</v>
      </c>
      <c r="H854" s="3" t="n">
        <v>7</v>
      </c>
      <c r="I854" s="4" t="n">
        <f aca="false">I853+AA853</f>
        <v>21</v>
      </c>
      <c r="J854" s="5" t="n">
        <f aca="false">J853+AB853</f>
        <v>5.59999999999999</v>
      </c>
      <c r="K854" s="5" t="n">
        <f aca="false">K853+AC853</f>
        <v>0.8</v>
      </c>
      <c r="L854" s="5" t="n">
        <f aca="false">L853+AD853</f>
        <v>-9.40000000000001</v>
      </c>
      <c r="M854" s="5" t="n">
        <f aca="false">M853+AE853</f>
        <v>-0.2</v>
      </c>
      <c r="N854" s="5" t="n">
        <f aca="false">N853+AF853</f>
        <v>-4.4</v>
      </c>
      <c r="O854" s="6" t="n">
        <f aca="false">$G$2</f>
        <v>0</v>
      </c>
      <c r="P854" s="7" t="n">
        <f aca="false">C854*I854</f>
        <v>84</v>
      </c>
      <c r="Q854" s="7" t="n">
        <f aca="false">D854*J854</f>
        <v>28</v>
      </c>
      <c r="R854" s="7" t="n">
        <f aca="false">E854*K854</f>
        <v>1.6</v>
      </c>
      <c r="S854" s="7" t="n">
        <f aca="false">F854*L854</f>
        <v>-84.6</v>
      </c>
      <c r="T854" s="7" t="n">
        <f aca="false">G854*M854</f>
        <v>-0.8</v>
      </c>
      <c r="U854" s="7" t="n">
        <f aca="false">H854*N854</f>
        <v>-30.8</v>
      </c>
      <c r="V854" s="6" t="n">
        <f aca="false">SUM(O854:U854)</f>
        <v>-2.60000000000009</v>
      </c>
      <c r="W854" s="8" t="n">
        <f aca="false">IF(V854&gt;=0,1,-1)</f>
        <v>-1</v>
      </c>
      <c r="X854" s="22" t="n">
        <f aca="false">IF((VALUE(C854&amp;D854&amp;E854&amp;F854&amp;G854&amp;H854))&lt;452947,-1,1)</f>
        <v>1</v>
      </c>
      <c r="Y854" s="8" t="n">
        <f aca="false">X854-W854</f>
        <v>2</v>
      </c>
      <c r="Z854" s="5" t="n">
        <f aca="false">$E$2</f>
        <v>0.1</v>
      </c>
      <c r="AA854" s="5" t="n">
        <f aca="false">$Z854*$Y854*C854</f>
        <v>0.8</v>
      </c>
      <c r="AB854" s="5" t="n">
        <f aca="false">$Z854*$Y854*D854</f>
        <v>1</v>
      </c>
      <c r="AC854" s="5" t="n">
        <f aca="false">$Z854*$Y854*E854</f>
        <v>0.4</v>
      </c>
      <c r="AD854" s="5" t="n">
        <f aca="false">$Z854*$Y854*F854</f>
        <v>1.8</v>
      </c>
      <c r="AE854" s="5" t="n">
        <f aca="false">$Z854*$Y854*G854</f>
        <v>0.8</v>
      </c>
      <c r="AF854" s="5" t="n">
        <f aca="false">$Z854*$Y854*H854</f>
        <v>1.4</v>
      </c>
      <c r="AG854" s="23" t="str">
        <f aca="false">IF(W854=X854,"CERTO","ERRADO")</f>
        <v>ERRADO</v>
      </c>
    </row>
    <row r="855" customFormat="false" ht="14.05" hidden="false" customHeight="false" outlineLevel="0" collapsed="false">
      <c r="B855" s="2" t="n">
        <v>2</v>
      </c>
      <c r="C855" s="3" t="n">
        <v>5</v>
      </c>
      <c r="D855" s="3" t="n">
        <v>8</v>
      </c>
      <c r="E855" s="3" t="n">
        <v>2</v>
      </c>
      <c r="F855" s="3" t="n">
        <v>8</v>
      </c>
      <c r="G855" s="3" t="n">
        <v>4</v>
      </c>
      <c r="H855" s="3" t="n">
        <v>8</v>
      </c>
      <c r="I855" s="4" t="n">
        <f aca="false">I854+AA854</f>
        <v>21.8</v>
      </c>
      <c r="J855" s="5" t="n">
        <f aca="false">J854+AB854</f>
        <v>6.59999999999999</v>
      </c>
      <c r="K855" s="5" t="n">
        <f aca="false">K854+AC854</f>
        <v>1.2</v>
      </c>
      <c r="L855" s="5" t="n">
        <f aca="false">L854+AD854</f>
        <v>-7.60000000000001</v>
      </c>
      <c r="M855" s="5" t="n">
        <f aca="false">M854+AE854</f>
        <v>0.6</v>
      </c>
      <c r="N855" s="5" t="n">
        <f aca="false">N854+AF854</f>
        <v>-3</v>
      </c>
      <c r="O855" s="6" t="n">
        <f aca="false">$G$2</f>
        <v>0</v>
      </c>
      <c r="P855" s="7" t="n">
        <f aca="false">C855*I855</f>
        <v>109</v>
      </c>
      <c r="Q855" s="7" t="n">
        <f aca="false">D855*J855</f>
        <v>52.8</v>
      </c>
      <c r="R855" s="7" t="n">
        <f aca="false">E855*K855</f>
        <v>2.4</v>
      </c>
      <c r="S855" s="7" t="n">
        <f aca="false">F855*L855</f>
        <v>-60.8</v>
      </c>
      <c r="T855" s="7" t="n">
        <f aca="false">G855*M855</f>
        <v>2.4</v>
      </c>
      <c r="U855" s="7" t="n">
        <f aca="false">H855*N855</f>
        <v>-24</v>
      </c>
      <c r="V855" s="6" t="n">
        <f aca="false">SUM(O855:U855)</f>
        <v>81.7999999999999</v>
      </c>
      <c r="W855" s="8" t="n">
        <f aca="false">IF(V855&gt;=0,1,-1)</f>
        <v>1</v>
      </c>
      <c r="X855" s="22" t="n">
        <f aca="false">IF((VALUE(C855&amp;D855&amp;E855&amp;F855&amp;G855&amp;H855))&lt;452947,-1,1)</f>
        <v>1</v>
      </c>
      <c r="Y855" s="8" t="n">
        <f aca="false">X855-W855</f>
        <v>0</v>
      </c>
      <c r="Z855" s="5" t="n">
        <f aca="false">$E$2</f>
        <v>0.1</v>
      </c>
      <c r="AA855" s="5" t="n">
        <f aca="false">$Z855*$Y855*C855</f>
        <v>0</v>
      </c>
      <c r="AB855" s="5" t="n">
        <f aca="false">$Z855*$Y855*D855</f>
        <v>0</v>
      </c>
      <c r="AC855" s="5" t="n">
        <f aca="false">$Z855*$Y855*E855</f>
        <v>0</v>
      </c>
      <c r="AD855" s="5" t="n">
        <f aca="false">$Z855*$Y855*F855</f>
        <v>0</v>
      </c>
      <c r="AE855" s="5" t="n">
        <f aca="false">$Z855*$Y855*G855</f>
        <v>0</v>
      </c>
      <c r="AF855" s="5" t="n">
        <f aca="false">$Z855*$Y855*H855</f>
        <v>0</v>
      </c>
      <c r="AG855" s="23" t="str">
        <f aca="false">IF(W855=X855,"CERTO","ERRADO")</f>
        <v>CERTO</v>
      </c>
    </row>
    <row r="856" customFormat="false" ht="14.05" hidden="false" customHeight="false" outlineLevel="0" collapsed="false">
      <c r="B856" s="2" t="n">
        <v>3</v>
      </c>
      <c r="C856" s="3" t="n">
        <v>7</v>
      </c>
      <c r="D856" s="3" t="n">
        <v>5</v>
      </c>
      <c r="E856" s="3" t="n">
        <v>1</v>
      </c>
      <c r="F856" s="3" t="n">
        <v>9</v>
      </c>
      <c r="G856" s="3" t="n">
        <v>4</v>
      </c>
      <c r="H856" s="3" t="n">
        <v>9</v>
      </c>
      <c r="I856" s="4" t="n">
        <f aca="false">I855+AA855</f>
        <v>21.8</v>
      </c>
      <c r="J856" s="5" t="n">
        <f aca="false">J855+AB855</f>
        <v>6.59999999999999</v>
      </c>
      <c r="K856" s="5" t="n">
        <f aca="false">K855+AC855</f>
        <v>1.2</v>
      </c>
      <c r="L856" s="5" t="n">
        <f aca="false">L855+AD855</f>
        <v>-7.60000000000001</v>
      </c>
      <c r="M856" s="5" t="n">
        <f aca="false">M855+AE855</f>
        <v>0.6</v>
      </c>
      <c r="N856" s="5" t="n">
        <f aca="false">N855+AF855</f>
        <v>-3</v>
      </c>
      <c r="O856" s="6" t="n">
        <f aca="false">$G$2</f>
        <v>0</v>
      </c>
      <c r="P856" s="7" t="n">
        <f aca="false">C856*I856</f>
        <v>152.6</v>
      </c>
      <c r="Q856" s="7" t="n">
        <f aca="false">D856*J856</f>
        <v>33</v>
      </c>
      <c r="R856" s="7" t="n">
        <f aca="false">E856*K856</f>
        <v>1.2</v>
      </c>
      <c r="S856" s="7" t="n">
        <f aca="false">F856*L856</f>
        <v>-68.4000000000001</v>
      </c>
      <c r="T856" s="7" t="n">
        <f aca="false">G856*M856</f>
        <v>2.4</v>
      </c>
      <c r="U856" s="7" t="n">
        <f aca="false">H856*N856</f>
        <v>-27</v>
      </c>
      <c r="V856" s="6" t="n">
        <f aca="false">SUM(O856:U856)</f>
        <v>93.7999999999999</v>
      </c>
      <c r="W856" s="8" t="n">
        <f aca="false">IF(V856&gt;=0,1,-1)</f>
        <v>1</v>
      </c>
      <c r="X856" s="22" t="n">
        <f aca="false">IF((VALUE(C856&amp;D856&amp;E856&amp;F856&amp;G856&amp;H856))&lt;452947,-1,1)</f>
        <v>1</v>
      </c>
      <c r="Y856" s="8" t="n">
        <f aca="false">X856-W856</f>
        <v>0</v>
      </c>
      <c r="Z856" s="5" t="n">
        <f aca="false">$E$2</f>
        <v>0.1</v>
      </c>
      <c r="AA856" s="5" t="n">
        <f aca="false">$Z856*$Y856*C856</f>
        <v>0</v>
      </c>
      <c r="AB856" s="5" t="n">
        <f aca="false">$Z856*$Y856*D856</f>
        <v>0</v>
      </c>
      <c r="AC856" s="5" t="n">
        <f aca="false">$Z856*$Y856*E856</f>
        <v>0</v>
      </c>
      <c r="AD856" s="5" t="n">
        <f aca="false">$Z856*$Y856*F856</f>
        <v>0</v>
      </c>
      <c r="AE856" s="5" t="n">
        <f aca="false">$Z856*$Y856*G856</f>
        <v>0</v>
      </c>
      <c r="AF856" s="5" t="n">
        <f aca="false">$Z856*$Y856*H856</f>
        <v>0</v>
      </c>
      <c r="AG856" s="23" t="str">
        <f aca="false">IF(W856=X856,"CERTO","ERRADO")</f>
        <v>CERTO</v>
      </c>
    </row>
    <row r="857" customFormat="false" ht="14.05" hidden="false" customHeight="false" outlineLevel="0" collapsed="false">
      <c r="B857" s="2" t="n">
        <v>4</v>
      </c>
      <c r="C857" s="3" t="n">
        <v>4</v>
      </c>
      <c r="D857" s="3" t="n">
        <v>9</v>
      </c>
      <c r="E857" s="3" t="n">
        <v>2</v>
      </c>
      <c r="F857" s="3" t="n">
        <v>9</v>
      </c>
      <c r="G857" s="3" t="n">
        <v>6</v>
      </c>
      <c r="H857" s="3" t="n">
        <v>7</v>
      </c>
      <c r="I857" s="4" t="n">
        <f aca="false">I856+AA856</f>
        <v>21.8</v>
      </c>
      <c r="J857" s="5" t="n">
        <f aca="false">J856+AB856</f>
        <v>6.59999999999999</v>
      </c>
      <c r="K857" s="5" t="n">
        <f aca="false">K856+AC856</f>
        <v>1.2</v>
      </c>
      <c r="L857" s="5" t="n">
        <f aca="false">L856+AD856</f>
        <v>-7.60000000000001</v>
      </c>
      <c r="M857" s="5" t="n">
        <f aca="false">M856+AE856</f>
        <v>0.6</v>
      </c>
      <c r="N857" s="5" t="n">
        <f aca="false">N856+AF856</f>
        <v>-3</v>
      </c>
      <c r="O857" s="6" t="n">
        <f aca="false">$G$2</f>
        <v>0</v>
      </c>
      <c r="P857" s="7" t="n">
        <f aca="false">C857*I857</f>
        <v>87.2</v>
      </c>
      <c r="Q857" s="7" t="n">
        <f aca="false">D857*J857</f>
        <v>59.3999999999999</v>
      </c>
      <c r="R857" s="7" t="n">
        <f aca="false">E857*K857</f>
        <v>2.4</v>
      </c>
      <c r="S857" s="7" t="n">
        <f aca="false">F857*L857</f>
        <v>-68.4000000000001</v>
      </c>
      <c r="T857" s="7" t="n">
        <f aca="false">G857*M857</f>
        <v>3.6</v>
      </c>
      <c r="U857" s="7" t="n">
        <f aca="false">H857*N857</f>
        <v>-21</v>
      </c>
      <c r="V857" s="6" t="n">
        <f aca="false">SUM(O857:U857)</f>
        <v>63.1999999999999</v>
      </c>
      <c r="W857" s="8" t="n">
        <f aca="false">IF(V857&gt;=0,1,-1)</f>
        <v>1</v>
      </c>
      <c r="X857" s="22" t="n">
        <f aca="false">IF((VALUE(C857&amp;D857&amp;E857&amp;F857&amp;G857&amp;H857))&lt;452947,-1,1)</f>
        <v>1</v>
      </c>
      <c r="Y857" s="8" t="n">
        <f aca="false">X857-W857</f>
        <v>0</v>
      </c>
      <c r="Z857" s="5" t="n">
        <f aca="false">$E$2</f>
        <v>0.1</v>
      </c>
      <c r="AA857" s="5" t="n">
        <f aca="false">$Z857*$Y857*C857</f>
        <v>0</v>
      </c>
      <c r="AB857" s="5" t="n">
        <f aca="false">$Z857*$Y857*D857</f>
        <v>0</v>
      </c>
      <c r="AC857" s="5" t="n">
        <f aca="false">$Z857*$Y857*E857</f>
        <v>0</v>
      </c>
      <c r="AD857" s="5" t="n">
        <f aca="false">$Z857*$Y857*F857</f>
        <v>0</v>
      </c>
      <c r="AE857" s="5" t="n">
        <f aca="false">$Z857*$Y857*G857</f>
        <v>0</v>
      </c>
      <c r="AF857" s="5" t="n">
        <f aca="false">$Z857*$Y857*H857</f>
        <v>0</v>
      </c>
      <c r="AG857" s="23" t="str">
        <f aca="false">IF(W857=X857,"CERTO","ERRADO")</f>
        <v>CERTO</v>
      </c>
    </row>
    <row r="858" customFormat="false" ht="14.05" hidden="false" customHeight="false" outlineLevel="0" collapsed="false">
      <c r="B858" s="2" t="n">
        <v>5</v>
      </c>
      <c r="C858" s="3" t="n">
        <v>4</v>
      </c>
      <c r="D858" s="3" t="n">
        <v>3</v>
      </c>
      <c r="E858" s="3" t="n">
        <v>0</v>
      </c>
      <c r="F858" s="3" t="n">
        <v>9</v>
      </c>
      <c r="G858" s="3" t="n">
        <v>3</v>
      </c>
      <c r="H858" s="3" t="n">
        <v>9</v>
      </c>
      <c r="I858" s="4" t="n">
        <f aca="false">I857+AA857</f>
        <v>21.8</v>
      </c>
      <c r="J858" s="5" t="n">
        <f aca="false">J857+AB857</f>
        <v>6.59999999999999</v>
      </c>
      <c r="K858" s="5" t="n">
        <f aca="false">K857+AC857</f>
        <v>1.2</v>
      </c>
      <c r="L858" s="5" t="n">
        <f aca="false">L857+AD857</f>
        <v>-7.60000000000001</v>
      </c>
      <c r="M858" s="5" t="n">
        <f aca="false">M857+AE857</f>
        <v>0.6</v>
      </c>
      <c r="N858" s="5" t="n">
        <f aca="false">N857+AF857</f>
        <v>-3</v>
      </c>
      <c r="O858" s="6" t="n">
        <f aca="false">$G$2</f>
        <v>0</v>
      </c>
      <c r="P858" s="7" t="n">
        <f aca="false">C858*I858</f>
        <v>87.2</v>
      </c>
      <c r="Q858" s="7" t="n">
        <f aca="false">D858*J858</f>
        <v>19.8</v>
      </c>
      <c r="R858" s="7" t="n">
        <f aca="false">E858*K858</f>
        <v>0</v>
      </c>
      <c r="S858" s="7" t="n">
        <f aca="false">F858*L858</f>
        <v>-68.4000000000001</v>
      </c>
      <c r="T858" s="7" t="n">
        <f aca="false">G858*M858</f>
        <v>1.8</v>
      </c>
      <c r="U858" s="7" t="n">
        <f aca="false">H858*N858</f>
        <v>-27</v>
      </c>
      <c r="V858" s="6" t="n">
        <f aca="false">SUM(O858:U858)</f>
        <v>13.3999999999999</v>
      </c>
      <c r="W858" s="8" t="n">
        <f aca="false">IF(V858&gt;=0,1,-1)</f>
        <v>1</v>
      </c>
      <c r="X858" s="22" t="n">
        <f aca="false">IF((VALUE(C858&amp;D858&amp;E858&amp;F858&amp;G858&amp;H858))&lt;452947,-1,1)</f>
        <v>-1</v>
      </c>
      <c r="Y858" s="8" t="n">
        <f aca="false">X858-W858</f>
        <v>-2</v>
      </c>
      <c r="Z858" s="5" t="n">
        <f aca="false">$E$2</f>
        <v>0.1</v>
      </c>
      <c r="AA858" s="5" t="n">
        <f aca="false">$Z858*$Y858*C858</f>
        <v>-0.8</v>
      </c>
      <c r="AB858" s="5" t="n">
        <f aca="false">$Z858*$Y858*D858</f>
        <v>-0.6</v>
      </c>
      <c r="AC858" s="5" t="n">
        <f aca="false">$Z858*$Y858*E858</f>
        <v>-0</v>
      </c>
      <c r="AD858" s="5" t="n">
        <f aca="false">$Z858*$Y858*F858</f>
        <v>-1.8</v>
      </c>
      <c r="AE858" s="5" t="n">
        <f aca="false">$Z858*$Y858*G858</f>
        <v>-0.6</v>
      </c>
      <c r="AF858" s="5" t="n">
        <f aca="false">$Z858*$Y858*H858</f>
        <v>-1.8</v>
      </c>
      <c r="AG858" s="23" t="str">
        <f aca="false">IF(W858=X858,"CERTO","ERRADO")</f>
        <v>ERRADO</v>
      </c>
    </row>
    <row r="859" customFormat="false" ht="14.05" hidden="false" customHeight="false" outlineLevel="0" collapsed="false">
      <c r="B859" s="2" t="n">
        <v>6</v>
      </c>
      <c r="C859" s="3" t="n">
        <v>6</v>
      </c>
      <c r="D859" s="3" t="n">
        <v>4</v>
      </c>
      <c r="E859" s="3" t="n">
        <v>1</v>
      </c>
      <c r="F859" s="3" t="n">
        <v>7</v>
      </c>
      <c r="G859" s="3" t="n">
        <v>5</v>
      </c>
      <c r="H859" s="3" t="n">
        <v>9</v>
      </c>
      <c r="I859" s="4" t="n">
        <f aca="false">I858+AA858</f>
        <v>21</v>
      </c>
      <c r="J859" s="5" t="n">
        <f aca="false">J858+AB858</f>
        <v>5.99999999999999</v>
      </c>
      <c r="K859" s="5" t="n">
        <f aca="false">K858+AC858</f>
        <v>1.2</v>
      </c>
      <c r="L859" s="5" t="n">
        <f aca="false">L858+AD858</f>
        <v>-9.40000000000001</v>
      </c>
      <c r="M859" s="5" t="n">
        <f aca="false">M858+AE858</f>
        <v>0</v>
      </c>
      <c r="N859" s="5" t="n">
        <f aca="false">N858+AF858</f>
        <v>-4.8</v>
      </c>
      <c r="O859" s="6" t="n">
        <f aca="false">$G$2</f>
        <v>0</v>
      </c>
      <c r="P859" s="7" t="n">
        <f aca="false">C859*I859</f>
        <v>126</v>
      </c>
      <c r="Q859" s="7" t="n">
        <f aca="false">D859*J859</f>
        <v>24</v>
      </c>
      <c r="R859" s="7" t="n">
        <f aca="false">E859*K859</f>
        <v>1.2</v>
      </c>
      <c r="S859" s="7" t="n">
        <f aca="false">F859*L859</f>
        <v>-65.8</v>
      </c>
      <c r="T859" s="7" t="n">
        <f aca="false">G859*M859</f>
        <v>0</v>
      </c>
      <c r="U859" s="7" t="n">
        <f aca="false">H859*N859</f>
        <v>-43.2</v>
      </c>
      <c r="V859" s="6" t="n">
        <f aca="false">SUM(O859:U859)</f>
        <v>42.1999999999999</v>
      </c>
      <c r="W859" s="8" t="n">
        <f aca="false">IF(V859&gt;=0,1,-1)</f>
        <v>1</v>
      </c>
      <c r="X859" s="22" t="n">
        <f aca="false">IF((VALUE(C859&amp;D859&amp;E859&amp;F859&amp;G859&amp;H859))&lt;452947,-1,1)</f>
        <v>1</v>
      </c>
      <c r="Y859" s="8" t="n">
        <f aca="false">X859-W859</f>
        <v>0</v>
      </c>
      <c r="Z859" s="5" t="n">
        <f aca="false">$E$2</f>
        <v>0.1</v>
      </c>
      <c r="AA859" s="5" t="n">
        <f aca="false">$Z859*$Y859*C859</f>
        <v>0</v>
      </c>
      <c r="AB859" s="5" t="n">
        <f aca="false">$Z859*$Y859*D859</f>
        <v>0</v>
      </c>
      <c r="AC859" s="5" t="n">
        <f aca="false">$Z859*$Y859*E859</f>
        <v>0</v>
      </c>
      <c r="AD859" s="5" t="n">
        <f aca="false">$Z859*$Y859*F859</f>
        <v>0</v>
      </c>
      <c r="AE859" s="5" t="n">
        <f aca="false">$Z859*$Y859*G859</f>
        <v>0</v>
      </c>
      <c r="AF859" s="5" t="n">
        <f aca="false">$Z859*$Y859*H859</f>
        <v>0</v>
      </c>
      <c r="AG859" s="23" t="str">
        <f aca="false">IF(W859=X859,"CERTO","ERRADO")</f>
        <v>CERTO</v>
      </c>
    </row>
    <row r="860" customFormat="false" ht="14.05" hidden="false" customHeight="false" outlineLevel="0" collapsed="false">
      <c r="B860" s="2" t="n">
        <v>7</v>
      </c>
      <c r="C860" s="3" t="n">
        <v>5</v>
      </c>
      <c r="D860" s="3" t="n">
        <v>2</v>
      </c>
      <c r="E860" s="3" t="n">
        <v>0</v>
      </c>
      <c r="F860" s="3" t="n">
        <v>8</v>
      </c>
      <c r="G860" s="3" t="n">
        <v>4</v>
      </c>
      <c r="H860" s="3" t="n">
        <v>7</v>
      </c>
      <c r="I860" s="4" t="n">
        <f aca="false">I859+AA859</f>
        <v>21</v>
      </c>
      <c r="J860" s="5" t="n">
        <f aca="false">J859+AB859</f>
        <v>5.99999999999999</v>
      </c>
      <c r="K860" s="5" t="n">
        <f aca="false">K859+AC859</f>
        <v>1.2</v>
      </c>
      <c r="L860" s="5" t="n">
        <f aca="false">L859+AD859</f>
        <v>-9.40000000000001</v>
      </c>
      <c r="M860" s="5" t="n">
        <f aca="false">M859+AE859</f>
        <v>0</v>
      </c>
      <c r="N860" s="5" t="n">
        <f aca="false">N859+AF859</f>
        <v>-4.8</v>
      </c>
      <c r="O860" s="6" t="n">
        <f aca="false">$G$2</f>
        <v>0</v>
      </c>
      <c r="P860" s="7" t="n">
        <f aca="false">C860*I860</f>
        <v>105</v>
      </c>
      <c r="Q860" s="7" t="n">
        <f aca="false">D860*J860</f>
        <v>12</v>
      </c>
      <c r="R860" s="7" t="n">
        <f aca="false">E860*K860</f>
        <v>0</v>
      </c>
      <c r="S860" s="7" t="n">
        <f aca="false">F860*L860</f>
        <v>-75.2000000000001</v>
      </c>
      <c r="T860" s="7" t="n">
        <f aca="false">G860*M860</f>
        <v>0</v>
      </c>
      <c r="U860" s="7" t="n">
        <f aca="false">H860*N860</f>
        <v>-33.6</v>
      </c>
      <c r="V860" s="6" t="n">
        <f aca="false">SUM(O860:U860)</f>
        <v>8.1999999999999</v>
      </c>
      <c r="W860" s="8" t="n">
        <f aca="false">IF(V860&gt;=0,1,-1)</f>
        <v>1</v>
      </c>
      <c r="X860" s="22" t="n">
        <f aca="false">IF((VALUE(C860&amp;D860&amp;E860&amp;F860&amp;G860&amp;H860))&lt;452947,-1,1)</f>
        <v>1</v>
      </c>
      <c r="Y860" s="8" t="n">
        <f aca="false">X860-W860</f>
        <v>0</v>
      </c>
      <c r="Z860" s="5" t="n">
        <f aca="false">$E$2</f>
        <v>0.1</v>
      </c>
      <c r="AA860" s="5" t="n">
        <f aca="false">$Z860*$Y860*C860</f>
        <v>0</v>
      </c>
      <c r="AB860" s="5" t="n">
        <f aca="false">$Z860*$Y860*D860</f>
        <v>0</v>
      </c>
      <c r="AC860" s="5" t="n">
        <f aca="false">$Z860*$Y860*E860</f>
        <v>0</v>
      </c>
      <c r="AD860" s="5" t="n">
        <f aca="false">$Z860*$Y860*F860</f>
        <v>0</v>
      </c>
      <c r="AE860" s="5" t="n">
        <f aca="false">$Z860*$Y860*G860</f>
        <v>0</v>
      </c>
      <c r="AF860" s="5" t="n">
        <f aca="false">$Z860*$Y860*H860</f>
        <v>0</v>
      </c>
      <c r="AG860" s="23" t="str">
        <f aca="false">IF(W860=X860,"CERTO","ERRADO")</f>
        <v>CERTO</v>
      </c>
    </row>
    <row r="861" customFormat="false" ht="14.05" hidden="false" customHeight="false" outlineLevel="0" collapsed="false">
      <c r="B861" s="2" t="n">
        <v>8</v>
      </c>
      <c r="C861" s="3" t="n">
        <v>2</v>
      </c>
      <c r="D861" s="3" t="n">
        <v>8</v>
      </c>
      <c r="E861" s="3" t="n">
        <v>0</v>
      </c>
      <c r="F861" s="3" t="n">
        <v>9</v>
      </c>
      <c r="G861" s="3" t="n">
        <v>6</v>
      </c>
      <c r="H861" s="3" t="n">
        <v>8</v>
      </c>
      <c r="I861" s="4" t="n">
        <f aca="false">I860+AA860</f>
        <v>21</v>
      </c>
      <c r="J861" s="5" t="n">
        <f aca="false">J860+AB860</f>
        <v>5.99999999999999</v>
      </c>
      <c r="K861" s="5" t="n">
        <f aca="false">K860+AC860</f>
        <v>1.2</v>
      </c>
      <c r="L861" s="5" t="n">
        <f aca="false">L860+AD860</f>
        <v>-9.40000000000001</v>
      </c>
      <c r="M861" s="5" t="n">
        <f aca="false">M860+AE860</f>
        <v>0</v>
      </c>
      <c r="N861" s="5" t="n">
        <f aca="false">N860+AF860</f>
        <v>-4.8</v>
      </c>
      <c r="O861" s="6" t="n">
        <f aca="false">$G$2</f>
        <v>0</v>
      </c>
      <c r="P861" s="7" t="n">
        <f aca="false">C861*I861</f>
        <v>42</v>
      </c>
      <c r="Q861" s="7" t="n">
        <f aca="false">D861*J861</f>
        <v>47.9999999999999</v>
      </c>
      <c r="R861" s="7" t="n">
        <f aca="false">E861*K861</f>
        <v>0</v>
      </c>
      <c r="S861" s="7" t="n">
        <f aca="false">F861*L861</f>
        <v>-84.6</v>
      </c>
      <c r="T861" s="7" t="n">
        <f aca="false">G861*M861</f>
        <v>0</v>
      </c>
      <c r="U861" s="7" t="n">
        <f aca="false">H861*N861</f>
        <v>-38.4</v>
      </c>
      <c r="V861" s="6" t="n">
        <f aca="false">SUM(O861:U861)</f>
        <v>-33.0000000000001</v>
      </c>
      <c r="W861" s="8" t="n">
        <f aca="false">IF(V861&gt;=0,1,-1)</f>
        <v>-1</v>
      </c>
      <c r="X861" s="22" t="n">
        <f aca="false">IF((VALUE(C861&amp;D861&amp;E861&amp;F861&amp;G861&amp;H861))&lt;452947,-1,1)</f>
        <v>-1</v>
      </c>
      <c r="Y861" s="8" t="n">
        <f aca="false">X861-W861</f>
        <v>0</v>
      </c>
      <c r="Z861" s="5" t="n">
        <f aca="false">$E$2</f>
        <v>0.1</v>
      </c>
      <c r="AA861" s="5" t="n">
        <f aca="false">$Z861*$Y861*C861</f>
        <v>0</v>
      </c>
      <c r="AB861" s="5" t="n">
        <f aca="false">$Z861*$Y861*D861</f>
        <v>0</v>
      </c>
      <c r="AC861" s="5" t="n">
        <f aca="false">$Z861*$Y861*E861</f>
        <v>0</v>
      </c>
      <c r="AD861" s="5" t="n">
        <f aca="false">$Z861*$Y861*F861</f>
        <v>0</v>
      </c>
      <c r="AE861" s="5" t="n">
        <f aca="false">$Z861*$Y861*G861</f>
        <v>0</v>
      </c>
      <c r="AF861" s="5" t="n">
        <f aca="false">$Z861*$Y861*H861</f>
        <v>0</v>
      </c>
      <c r="AG861" s="23" t="str">
        <f aca="false">IF(W861=X861,"CERTO","ERRADO")</f>
        <v>CERTO</v>
      </c>
    </row>
    <row r="862" customFormat="false" ht="14.05" hidden="false" customHeight="false" outlineLevel="0" collapsed="false">
      <c r="B862" s="2" t="n">
        <v>9</v>
      </c>
      <c r="C862" s="3" t="n">
        <v>0</v>
      </c>
      <c r="D862" s="3" t="n">
        <v>5</v>
      </c>
      <c r="E862" s="3" t="n">
        <v>5</v>
      </c>
      <c r="F862" s="3" t="n">
        <v>9</v>
      </c>
      <c r="G862" s="3" t="n">
        <v>0</v>
      </c>
      <c r="H862" s="3" t="n">
        <v>9</v>
      </c>
      <c r="I862" s="4" t="n">
        <f aca="false">I861+AA861</f>
        <v>21</v>
      </c>
      <c r="J862" s="5" t="n">
        <f aca="false">J861+AB861</f>
        <v>5.99999999999999</v>
      </c>
      <c r="K862" s="5" t="n">
        <f aca="false">K861+AC861</f>
        <v>1.2</v>
      </c>
      <c r="L862" s="5" t="n">
        <f aca="false">L861+AD861</f>
        <v>-9.40000000000001</v>
      </c>
      <c r="M862" s="5" t="n">
        <f aca="false">M861+AE861</f>
        <v>0</v>
      </c>
      <c r="N862" s="5" t="n">
        <f aca="false">N861+AF861</f>
        <v>-4.8</v>
      </c>
      <c r="O862" s="6" t="n">
        <f aca="false">$G$2</f>
        <v>0</v>
      </c>
      <c r="P862" s="7" t="n">
        <f aca="false">C862*I862</f>
        <v>0</v>
      </c>
      <c r="Q862" s="7" t="n">
        <f aca="false">D862*J862</f>
        <v>30</v>
      </c>
      <c r="R862" s="7" t="n">
        <f aca="false">E862*K862</f>
        <v>6</v>
      </c>
      <c r="S862" s="7" t="n">
        <f aca="false">F862*L862</f>
        <v>-84.6</v>
      </c>
      <c r="T862" s="7" t="n">
        <f aca="false">G862*M862</f>
        <v>0</v>
      </c>
      <c r="U862" s="7" t="n">
        <f aca="false">H862*N862</f>
        <v>-43.2</v>
      </c>
      <c r="V862" s="6" t="n">
        <f aca="false">SUM(O862:U862)</f>
        <v>-91.8</v>
      </c>
      <c r="W862" s="8" t="n">
        <f aca="false">IF(V862&gt;=0,1,-1)</f>
        <v>-1</v>
      </c>
      <c r="X862" s="22" t="n">
        <f aca="false">IF((VALUE(C862&amp;D862&amp;E862&amp;F862&amp;G862&amp;H862))&lt;452947,-1,1)</f>
        <v>-1</v>
      </c>
      <c r="Y862" s="8" t="n">
        <f aca="false">X862-W862</f>
        <v>0</v>
      </c>
      <c r="Z862" s="5" t="n">
        <f aca="false">$E$2</f>
        <v>0.1</v>
      </c>
      <c r="AA862" s="5" t="n">
        <f aca="false">$Z862*$Y862*C862</f>
        <v>0</v>
      </c>
      <c r="AB862" s="5" t="n">
        <f aca="false">$Z862*$Y862*D862</f>
        <v>0</v>
      </c>
      <c r="AC862" s="5" t="n">
        <f aca="false">$Z862*$Y862*E862</f>
        <v>0</v>
      </c>
      <c r="AD862" s="5" t="n">
        <f aca="false">$Z862*$Y862*F862</f>
        <v>0</v>
      </c>
      <c r="AE862" s="5" t="n">
        <f aca="false">$Z862*$Y862*G862</f>
        <v>0</v>
      </c>
      <c r="AF862" s="5" t="n">
        <f aca="false">$Z862*$Y862*H862</f>
        <v>0</v>
      </c>
      <c r="AG862" s="23" t="str">
        <f aca="false">IF(W862=X862,"CERTO","ERRADO")</f>
        <v>CERTO</v>
      </c>
    </row>
    <row r="863" customFormat="false" ht="14.05" hidden="false" customHeight="false" outlineLevel="0" collapsed="false">
      <c r="B863" s="2" t="n">
        <v>10</v>
      </c>
      <c r="C863" s="3" t="n">
        <v>0</v>
      </c>
      <c r="D863" s="3" t="n">
        <v>3</v>
      </c>
      <c r="E863" s="3" t="n">
        <v>1</v>
      </c>
      <c r="F863" s="3" t="n">
        <v>8</v>
      </c>
      <c r="G863" s="3" t="n">
        <v>0</v>
      </c>
      <c r="H863" s="3" t="n">
        <v>9</v>
      </c>
      <c r="I863" s="4" t="n">
        <f aca="false">I862+AA862</f>
        <v>21</v>
      </c>
      <c r="J863" s="5" t="n">
        <f aca="false">J862+AB862</f>
        <v>5.99999999999999</v>
      </c>
      <c r="K863" s="5" t="n">
        <f aca="false">K862+AC862</f>
        <v>1.2</v>
      </c>
      <c r="L863" s="5" t="n">
        <f aca="false">L862+AD862</f>
        <v>-9.40000000000001</v>
      </c>
      <c r="M863" s="5" t="n">
        <f aca="false">M862+AE862</f>
        <v>0</v>
      </c>
      <c r="N863" s="5" t="n">
        <f aca="false">N862+AF862</f>
        <v>-4.8</v>
      </c>
      <c r="O863" s="6" t="n">
        <f aca="false">$G$2</f>
        <v>0</v>
      </c>
      <c r="P863" s="7" t="n">
        <f aca="false">C863*I863</f>
        <v>0</v>
      </c>
      <c r="Q863" s="7" t="n">
        <f aca="false">D863*J863</f>
        <v>18</v>
      </c>
      <c r="R863" s="7" t="n">
        <f aca="false">E863*K863</f>
        <v>1.2</v>
      </c>
      <c r="S863" s="7" t="n">
        <f aca="false">F863*L863</f>
        <v>-75.2000000000001</v>
      </c>
      <c r="T863" s="7" t="n">
        <f aca="false">G863*M863</f>
        <v>0</v>
      </c>
      <c r="U863" s="7" t="n">
        <f aca="false">H863*N863</f>
        <v>-43.2</v>
      </c>
      <c r="V863" s="6" t="n">
        <f aca="false">SUM(O863:U863)</f>
        <v>-99.2000000000001</v>
      </c>
      <c r="W863" s="8" t="n">
        <f aca="false">IF(V863&gt;=0,1,-1)</f>
        <v>-1</v>
      </c>
      <c r="X863" s="22" t="n">
        <f aca="false">IF((VALUE(C863&amp;D863&amp;E863&amp;F863&amp;G863&amp;H863))&lt;452947,-1,1)</f>
        <v>-1</v>
      </c>
      <c r="Y863" s="8" t="n">
        <f aca="false">X863-W863</f>
        <v>0</v>
      </c>
      <c r="Z863" s="5" t="n">
        <f aca="false">$E$2</f>
        <v>0.1</v>
      </c>
      <c r="AA863" s="5" t="n">
        <f aca="false">$Z863*$Y863*C863</f>
        <v>0</v>
      </c>
      <c r="AB863" s="5" t="n">
        <f aca="false">$Z863*$Y863*D863</f>
        <v>0</v>
      </c>
      <c r="AC863" s="5" t="n">
        <f aca="false">$Z863*$Y863*E863</f>
        <v>0</v>
      </c>
      <c r="AD863" s="5" t="n">
        <f aca="false">$Z863*$Y863*F863</f>
        <v>0</v>
      </c>
      <c r="AE863" s="5" t="n">
        <f aca="false">$Z863*$Y863*G863</f>
        <v>0</v>
      </c>
      <c r="AF863" s="5" t="n">
        <f aca="false">$Z863*$Y863*H863</f>
        <v>0</v>
      </c>
      <c r="AG863" s="23" t="str">
        <f aca="false">IF(W863=X863,"CERTO","ERRADO")</f>
        <v>CERTO</v>
      </c>
    </row>
    <row r="864" customFormat="false" ht="14.05" hidden="false" customHeight="false" outlineLevel="0" collapsed="false">
      <c r="B864" s="2" t="n">
        <v>11</v>
      </c>
      <c r="C864" s="3" t="n">
        <v>4</v>
      </c>
      <c r="D864" s="3" t="n">
        <v>1</v>
      </c>
      <c r="E864" s="3" t="n">
        <v>8</v>
      </c>
      <c r="F864" s="3" t="n">
        <v>9</v>
      </c>
      <c r="G864" s="3" t="n">
        <v>8</v>
      </c>
      <c r="H864" s="3" t="n">
        <v>5</v>
      </c>
      <c r="I864" s="4" t="n">
        <f aca="false">I863+AA863</f>
        <v>21</v>
      </c>
      <c r="J864" s="5" t="n">
        <f aca="false">J863+AB863</f>
        <v>5.99999999999999</v>
      </c>
      <c r="K864" s="5" t="n">
        <f aca="false">K863+AC863</f>
        <v>1.2</v>
      </c>
      <c r="L864" s="5" t="n">
        <f aca="false">L863+AD863</f>
        <v>-9.40000000000001</v>
      </c>
      <c r="M864" s="5" t="n">
        <f aca="false">M863+AE863</f>
        <v>0</v>
      </c>
      <c r="N864" s="5" t="n">
        <f aca="false">N863+AF863</f>
        <v>-4.8</v>
      </c>
      <c r="O864" s="6" t="n">
        <f aca="false">$G$2</f>
        <v>0</v>
      </c>
      <c r="P864" s="7" t="n">
        <f aca="false">C864*I864</f>
        <v>84</v>
      </c>
      <c r="Q864" s="7" t="n">
        <f aca="false">D864*J864</f>
        <v>5.99999999999999</v>
      </c>
      <c r="R864" s="7" t="n">
        <f aca="false">E864*K864</f>
        <v>9.6</v>
      </c>
      <c r="S864" s="7" t="n">
        <f aca="false">F864*L864</f>
        <v>-84.6</v>
      </c>
      <c r="T864" s="7" t="n">
        <f aca="false">G864*M864</f>
        <v>0</v>
      </c>
      <c r="U864" s="7" t="n">
        <f aca="false">H864*N864</f>
        <v>-24</v>
      </c>
      <c r="V864" s="6" t="n">
        <f aca="false">SUM(O864:U864)</f>
        <v>-9.00000000000009</v>
      </c>
      <c r="W864" s="8" t="n">
        <f aca="false">IF(V864&gt;=0,1,-1)</f>
        <v>-1</v>
      </c>
      <c r="X864" s="22" t="n">
        <f aca="false">IF((VALUE(C864&amp;D864&amp;E864&amp;F864&amp;G864&amp;H864))&lt;452947,-1,1)</f>
        <v>-1</v>
      </c>
      <c r="Y864" s="8" t="n">
        <f aca="false">X864-W864</f>
        <v>0</v>
      </c>
      <c r="Z864" s="5" t="n">
        <f aca="false">$E$2</f>
        <v>0.1</v>
      </c>
      <c r="AA864" s="5" t="n">
        <f aca="false">$Z864*$Y864*C864</f>
        <v>0</v>
      </c>
      <c r="AB864" s="5" t="n">
        <f aca="false">$Z864*$Y864*D864</f>
        <v>0</v>
      </c>
      <c r="AC864" s="5" t="n">
        <f aca="false">$Z864*$Y864*E864</f>
        <v>0</v>
      </c>
      <c r="AD864" s="5" t="n">
        <f aca="false">$Z864*$Y864*F864</f>
        <v>0</v>
      </c>
      <c r="AE864" s="5" t="n">
        <f aca="false">$Z864*$Y864*G864</f>
        <v>0</v>
      </c>
      <c r="AF864" s="5" t="n">
        <f aca="false">$Z864*$Y864*H864</f>
        <v>0</v>
      </c>
      <c r="AG864" s="23" t="str">
        <f aca="false">IF(W864=X864,"CERTO","ERRADO")</f>
        <v>CERTO</v>
      </c>
    </row>
    <row r="865" customFormat="false" ht="14.05" hidden="false" customHeight="false" outlineLevel="0" collapsed="false">
      <c r="B865" s="2" t="n">
        <v>12</v>
      </c>
      <c r="C865" s="3" t="n">
        <v>4</v>
      </c>
      <c r="D865" s="3" t="n">
        <v>5</v>
      </c>
      <c r="E865" s="3" t="n">
        <v>5</v>
      </c>
      <c r="F865" s="3" t="n">
        <v>9</v>
      </c>
      <c r="G865" s="3" t="n">
        <v>1</v>
      </c>
      <c r="H865" s="3" t="n">
        <v>9</v>
      </c>
      <c r="I865" s="4" t="n">
        <f aca="false">I864+AA864</f>
        <v>21</v>
      </c>
      <c r="J865" s="5" t="n">
        <f aca="false">J864+AB864</f>
        <v>5.99999999999999</v>
      </c>
      <c r="K865" s="5" t="n">
        <f aca="false">K864+AC864</f>
        <v>1.2</v>
      </c>
      <c r="L865" s="5" t="n">
        <f aca="false">L864+AD864</f>
        <v>-9.40000000000001</v>
      </c>
      <c r="M865" s="5" t="n">
        <f aca="false">M864+AE864</f>
        <v>0</v>
      </c>
      <c r="N865" s="5" t="n">
        <f aca="false">N864+AF864</f>
        <v>-4.8</v>
      </c>
      <c r="O865" s="6" t="n">
        <f aca="false">$G$2</f>
        <v>0</v>
      </c>
      <c r="P865" s="7" t="n">
        <f aca="false">C865*I865</f>
        <v>84</v>
      </c>
      <c r="Q865" s="7" t="n">
        <f aca="false">D865*J865</f>
        <v>30</v>
      </c>
      <c r="R865" s="7" t="n">
        <f aca="false">E865*K865</f>
        <v>6</v>
      </c>
      <c r="S865" s="7" t="n">
        <f aca="false">F865*L865</f>
        <v>-84.6</v>
      </c>
      <c r="T865" s="7" t="n">
        <f aca="false">G865*M865</f>
        <v>0</v>
      </c>
      <c r="U865" s="7" t="n">
        <f aca="false">H865*N865</f>
        <v>-43.2</v>
      </c>
      <c r="V865" s="6" t="n">
        <f aca="false">SUM(O865:U865)</f>
        <v>-7.8000000000001</v>
      </c>
      <c r="W865" s="8" t="n">
        <f aca="false">IF(V865&gt;=0,1,-1)</f>
        <v>-1</v>
      </c>
      <c r="X865" s="22" t="n">
        <f aca="false">IF((VALUE(C865&amp;D865&amp;E865&amp;F865&amp;G865&amp;H865))&lt;452947,-1,1)</f>
        <v>1</v>
      </c>
      <c r="Y865" s="8" t="n">
        <f aca="false">X865-W865</f>
        <v>2</v>
      </c>
      <c r="Z865" s="5" t="n">
        <f aca="false">$E$2</f>
        <v>0.1</v>
      </c>
      <c r="AA865" s="5" t="n">
        <f aca="false">$Z865*$Y865*C865</f>
        <v>0.8</v>
      </c>
      <c r="AB865" s="5" t="n">
        <f aca="false">$Z865*$Y865*D865</f>
        <v>1</v>
      </c>
      <c r="AC865" s="5" t="n">
        <f aca="false">$Z865*$Y865*E865</f>
        <v>1</v>
      </c>
      <c r="AD865" s="5" t="n">
        <f aca="false">$Z865*$Y865*F865</f>
        <v>1.8</v>
      </c>
      <c r="AE865" s="5" t="n">
        <f aca="false">$Z865*$Y865*G865</f>
        <v>0.2</v>
      </c>
      <c r="AF865" s="5" t="n">
        <f aca="false">$Z865*$Y865*H865</f>
        <v>1.8</v>
      </c>
      <c r="AG865" s="23" t="str">
        <f aca="false">IF(W865=X865,"CERTO","ERRADO")</f>
        <v>ERRADO</v>
      </c>
    </row>
    <row r="866" customFormat="false" ht="14.05" hidden="false" customHeight="false" outlineLevel="0" collapsed="false">
      <c r="B866" s="2" t="n">
        <v>13</v>
      </c>
      <c r="C866" s="3" t="n">
        <v>3</v>
      </c>
      <c r="D866" s="3" t="n">
        <v>6</v>
      </c>
      <c r="E866" s="3" t="n">
        <v>2</v>
      </c>
      <c r="F866" s="3" t="n">
        <v>9</v>
      </c>
      <c r="G866" s="3" t="n">
        <v>0</v>
      </c>
      <c r="H866" s="3" t="n">
        <v>8</v>
      </c>
      <c r="I866" s="4" t="n">
        <f aca="false">I865+AA865</f>
        <v>21.8</v>
      </c>
      <c r="J866" s="5" t="n">
        <f aca="false">J865+AB865</f>
        <v>6.99999999999999</v>
      </c>
      <c r="K866" s="5" t="n">
        <f aca="false">K865+AC865</f>
        <v>2.2</v>
      </c>
      <c r="L866" s="5" t="n">
        <f aca="false">L865+AD865</f>
        <v>-7.60000000000001</v>
      </c>
      <c r="M866" s="5" t="n">
        <f aca="false">M865+AE865</f>
        <v>0.2</v>
      </c>
      <c r="N866" s="5" t="n">
        <f aca="false">N865+AF865</f>
        <v>-3</v>
      </c>
      <c r="O866" s="6" t="n">
        <f aca="false">$G$2</f>
        <v>0</v>
      </c>
      <c r="P866" s="7" t="n">
        <f aca="false">C866*I866</f>
        <v>65.4</v>
      </c>
      <c r="Q866" s="7" t="n">
        <f aca="false">D866*J866</f>
        <v>42</v>
      </c>
      <c r="R866" s="7" t="n">
        <f aca="false">E866*K866</f>
        <v>4.4</v>
      </c>
      <c r="S866" s="7" t="n">
        <f aca="false">F866*L866</f>
        <v>-68.4000000000001</v>
      </c>
      <c r="T866" s="7" t="n">
        <f aca="false">G866*M866</f>
        <v>0</v>
      </c>
      <c r="U866" s="7" t="n">
        <f aca="false">H866*N866</f>
        <v>-24</v>
      </c>
      <c r="V866" s="6" t="n">
        <f aca="false">SUM(O866:U866)</f>
        <v>19.3999999999999</v>
      </c>
      <c r="W866" s="8" t="n">
        <f aca="false">IF(V866&gt;=0,1,-1)</f>
        <v>1</v>
      </c>
      <c r="X866" s="22" t="n">
        <f aca="false">IF((VALUE(C866&amp;D866&amp;E866&amp;F866&amp;G866&amp;H866))&lt;452947,-1,1)</f>
        <v>-1</v>
      </c>
      <c r="Y866" s="8" t="n">
        <f aca="false">X866-W866</f>
        <v>-2</v>
      </c>
      <c r="Z866" s="5" t="n">
        <f aca="false">$E$2</f>
        <v>0.1</v>
      </c>
      <c r="AA866" s="5" t="n">
        <f aca="false">$Z866*$Y866*C866</f>
        <v>-0.6</v>
      </c>
      <c r="AB866" s="5" t="n">
        <f aca="false">$Z866*$Y866*D866</f>
        <v>-1.2</v>
      </c>
      <c r="AC866" s="5" t="n">
        <f aca="false">$Z866*$Y866*E866</f>
        <v>-0.4</v>
      </c>
      <c r="AD866" s="5" t="n">
        <f aca="false">$Z866*$Y866*F866</f>
        <v>-1.8</v>
      </c>
      <c r="AE866" s="5" t="n">
        <f aca="false">$Z866*$Y866*G866</f>
        <v>-0</v>
      </c>
      <c r="AF866" s="5" t="n">
        <f aca="false">$Z866*$Y866*H866</f>
        <v>-1.6</v>
      </c>
      <c r="AG866" s="23" t="str">
        <f aca="false">IF(W866=X866,"CERTO","ERRADO")</f>
        <v>ERRADO</v>
      </c>
    </row>
    <row r="867" customFormat="false" ht="14.05" hidden="false" customHeight="false" outlineLevel="0" collapsed="false">
      <c r="B867" s="2" t="n">
        <v>14</v>
      </c>
      <c r="C867" s="3" t="n">
        <v>8</v>
      </c>
      <c r="D867" s="3" t="n">
        <v>5</v>
      </c>
      <c r="E867" s="3" t="n">
        <v>5</v>
      </c>
      <c r="F867" s="3" t="n">
        <v>9</v>
      </c>
      <c r="G867" s="3" t="n">
        <v>6</v>
      </c>
      <c r="H867" s="3" t="n">
        <v>9</v>
      </c>
      <c r="I867" s="4" t="n">
        <f aca="false">I866+AA866</f>
        <v>21.2</v>
      </c>
      <c r="J867" s="5" t="n">
        <f aca="false">J866+AB866</f>
        <v>5.79999999999999</v>
      </c>
      <c r="K867" s="5" t="n">
        <f aca="false">K866+AC866</f>
        <v>1.8</v>
      </c>
      <c r="L867" s="5" t="n">
        <f aca="false">L866+AD866</f>
        <v>-9.40000000000001</v>
      </c>
      <c r="M867" s="5" t="n">
        <f aca="false">M866+AE866</f>
        <v>0.2</v>
      </c>
      <c r="N867" s="5" t="n">
        <f aca="false">N866+AF866</f>
        <v>-4.6</v>
      </c>
      <c r="O867" s="6" t="n">
        <f aca="false">$G$2</f>
        <v>0</v>
      </c>
      <c r="P867" s="7" t="n">
        <f aca="false">C867*I867</f>
        <v>169.6</v>
      </c>
      <c r="Q867" s="7" t="n">
        <f aca="false">D867*J867</f>
        <v>29</v>
      </c>
      <c r="R867" s="7" t="n">
        <f aca="false">E867*K867</f>
        <v>9</v>
      </c>
      <c r="S867" s="7" t="n">
        <f aca="false">F867*L867</f>
        <v>-84.6</v>
      </c>
      <c r="T867" s="7" t="n">
        <f aca="false">G867*M867</f>
        <v>1.2</v>
      </c>
      <c r="U867" s="7" t="n">
        <f aca="false">H867*N867</f>
        <v>-41.4</v>
      </c>
      <c r="V867" s="6" t="n">
        <f aca="false">SUM(O867:U867)</f>
        <v>82.7999999999999</v>
      </c>
      <c r="W867" s="8" t="n">
        <f aca="false">IF(V867&gt;=0,1,-1)</f>
        <v>1</v>
      </c>
      <c r="X867" s="22" t="n">
        <f aca="false">IF((VALUE(C867&amp;D867&amp;E867&amp;F867&amp;G867&amp;H867))&lt;452947,-1,1)</f>
        <v>1</v>
      </c>
      <c r="Y867" s="8" t="n">
        <f aca="false">X867-W867</f>
        <v>0</v>
      </c>
      <c r="Z867" s="5" t="n">
        <f aca="false">$E$2</f>
        <v>0.1</v>
      </c>
      <c r="AA867" s="5" t="n">
        <f aca="false">$Z867*$Y867*C867</f>
        <v>0</v>
      </c>
      <c r="AB867" s="5" t="n">
        <f aca="false">$Z867*$Y867*D867</f>
        <v>0</v>
      </c>
      <c r="AC867" s="5" t="n">
        <f aca="false">$Z867*$Y867*E867</f>
        <v>0</v>
      </c>
      <c r="AD867" s="5" t="n">
        <f aca="false">$Z867*$Y867*F867</f>
        <v>0</v>
      </c>
      <c r="AE867" s="5" t="n">
        <f aca="false">$Z867*$Y867*G867</f>
        <v>0</v>
      </c>
      <c r="AF867" s="5" t="n">
        <f aca="false">$Z867*$Y867*H867</f>
        <v>0</v>
      </c>
      <c r="AG867" s="23" t="str">
        <f aca="false">IF(W867=X867,"CERTO","ERRADO")</f>
        <v>CERTO</v>
      </c>
    </row>
    <row r="868" customFormat="false" ht="14.05" hidden="false" customHeight="false" outlineLevel="0" collapsed="false">
      <c r="B868" s="2" t="n">
        <v>15</v>
      </c>
      <c r="C868" s="3" t="n">
        <v>4</v>
      </c>
      <c r="D868" s="3" t="n">
        <v>1</v>
      </c>
      <c r="E868" s="3" t="n">
        <v>1</v>
      </c>
      <c r="F868" s="3" t="n">
        <v>9</v>
      </c>
      <c r="G868" s="3" t="n">
        <v>7</v>
      </c>
      <c r="H868" s="3" t="n">
        <v>6</v>
      </c>
      <c r="I868" s="4" t="n">
        <f aca="false">I867+AA867</f>
        <v>21.2</v>
      </c>
      <c r="J868" s="5" t="n">
        <f aca="false">J867+AB867</f>
        <v>5.79999999999999</v>
      </c>
      <c r="K868" s="5" t="n">
        <f aca="false">K867+AC867</f>
        <v>1.8</v>
      </c>
      <c r="L868" s="5" t="n">
        <f aca="false">L867+AD867</f>
        <v>-9.40000000000001</v>
      </c>
      <c r="M868" s="5" t="n">
        <f aca="false">M867+AE867</f>
        <v>0.2</v>
      </c>
      <c r="N868" s="5" t="n">
        <f aca="false">N867+AF867</f>
        <v>-4.6</v>
      </c>
      <c r="O868" s="6" t="n">
        <f aca="false">$G$2</f>
        <v>0</v>
      </c>
      <c r="P868" s="7" t="n">
        <f aca="false">C868*I868</f>
        <v>84.8</v>
      </c>
      <c r="Q868" s="7" t="n">
        <f aca="false">D868*J868</f>
        <v>5.79999999999999</v>
      </c>
      <c r="R868" s="7" t="n">
        <f aca="false">E868*K868</f>
        <v>1.8</v>
      </c>
      <c r="S868" s="7" t="n">
        <f aca="false">F868*L868</f>
        <v>-84.6</v>
      </c>
      <c r="T868" s="7" t="n">
        <f aca="false">G868*M868</f>
        <v>1.4</v>
      </c>
      <c r="U868" s="7" t="n">
        <f aca="false">H868*N868</f>
        <v>-27.6</v>
      </c>
      <c r="V868" s="6" t="n">
        <f aca="false">SUM(O868:U868)</f>
        <v>-18.4000000000001</v>
      </c>
      <c r="W868" s="8" t="n">
        <f aca="false">IF(V868&gt;=0,1,-1)</f>
        <v>-1</v>
      </c>
      <c r="X868" s="22" t="n">
        <f aca="false">IF((VALUE(C868&amp;D868&amp;E868&amp;F868&amp;G868&amp;H868))&lt;452947,-1,1)</f>
        <v>-1</v>
      </c>
      <c r="Y868" s="8" t="n">
        <f aca="false">X868-W868</f>
        <v>0</v>
      </c>
      <c r="Z868" s="5" t="n">
        <f aca="false">$E$2</f>
        <v>0.1</v>
      </c>
      <c r="AA868" s="5" t="n">
        <f aca="false">$Z868*$Y868*C868</f>
        <v>0</v>
      </c>
      <c r="AB868" s="5" t="n">
        <f aca="false">$Z868*$Y868*D868</f>
        <v>0</v>
      </c>
      <c r="AC868" s="5" t="n">
        <f aca="false">$Z868*$Y868*E868</f>
        <v>0</v>
      </c>
      <c r="AD868" s="5" t="n">
        <f aca="false">$Z868*$Y868*F868</f>
        <v>0</v>
      </c>
      <c r="AE868" s="5" t="n">
        <f aca="false">$Z868*$Y868*G868</f>
        <v>0</v>
      </c>
      <c r="AF868" s="5" t="n">
        <f aca="false">$Z868*$Y868*H868</f>
        <v>0</v>
      </c>
      <c r="AG868" s="23" t="str">
        <f aca="false">IF(W868=X868,"CERTO","ERRADO")</f>
        <v>CERTO</v>
      </c>
    </row>
    <row r="869" customFormat="false" ht="14.05" hidden="false" customHeight="false" outlineLevel="0" collapsed="false">
      <c r="B869" s="2" t="n">
        <v>16</v>
      </c>
      <c r="C869" s="3" t="n">
        <v>3</v>
      </c>
      <c r="D869" s="3" t="n">
        <v>5</v>
      </c>
      <c r="E869" s="3" t="n">
        <v>1</v>
      </c>
      <c r="F869" s="3" t="n">
        <v>7</v>
      </c>
      <c r="G869" s="3" t="n">
        <v>6</v>
      </c>
      <c r="H869" s="3" t="n">
        <v>8</v>
      </c>
      <c r="I869" s="4" t="n">
        <f aca="false">I868+AA868</f>
        <v>21.2</v>
      </c>
      <c r="J869" s="5" t="n">
        <f aca="false">J868+AB868</f>
        <v>5.79999999999999</v>
      </c>
      <c r="K869" s="5" t="n">
        <f aca="false">K868+AC868</f>
        <v>1.8</v>
      </c>
      <c r="L869" s="5" t="n">
        <f aca="false">L868+AD868</f>
        <v>-9.40000000000001</v>
      </c>
      <c r="M869" s="5" t="n">
        <f aca="false">M868+AE868</f>
        <v>0.2</v>
      </c>
      <c r="N869" s="5" t="n">
        <f aca="false">N868+AF868</f>
        <v>-4.6</v>
      </c>
      <c r="O869" s="6" t="n">
        <f aca="false">$G$2</f>
        <v>0</v>
      </c>
      <c r="P869" s="7" t="n">
        <f aca="false">C869*I869</f>
        <v>63.6</v>
      </c>
      <c r="Q869" s="7" t="n">
        <f aca="false">D869*J869</f>
        <v>29</v>
      </c>
      <c r="R869" s="7" t="n">
        <f aca="false">E869*K869</f>
        <v>1.8</v>
      </c>
      <c r="S869" s="7" t="n">
        <f aca="false">F869*L869</f>
        <v>-65.8</v>
      </c>
      <c r="T869" s="7" t="n">
        <f aca="false">G869*M869</f>
        <v>1.2</v>
      </c>
      <c r="U869" s="7" t="n">
        <f aca="false">H869*N869</f>
        <v>-36.8</v>
      </c>
      <c r="V869" s="6" t="n">
        <f aca="false">SUM(O869:U869)</f>
        <v>-7.00000000000007</v>
      </c>
      <c r="W869" s="8" t="n">
        <f aca="false">IF(V869&gt;=0,1,-1)</f>
        <v>-1</v>
      </c>
      <c r="X869" s="22" t="n">
        <f aca="false">IF((VALUE(C869&amp;D869&amp;E869&amp;F869&amp;G869&amp;H869))&lt;452947,-1,1)</f>
        <v>-1</v>
      </c>
      <c r="Y869" s="8" t="n">
        <f aca="false">X869-W869</f>
        <v>0</v>
      </c>
      <c r="Z869" s="5" t="n">
        <f aca="false">$E$2</f>
        <v>0.1</v>
      </c>
      <c r="AA869" s="5" t="n">
        <f aca="false">$Z869*$Y869*C869</f>
        <v>0</v>
      </c>
      <c r="AB869" s="5" t="n">
        <f aca="false">$Z869*$Y869*D869</f>
        <v>0</v>
      </c>
      <c r="AC869" s="5" t="n">
        <f aca="false">$Z869*$Y869*E869</f>
        <v>0</v>
      </c>
      <c r="AD869" s="5" t="n">
        <f aca="false">$Z869*$Y869*F869</f>
        <v>0</v>
      </c>
      <c r="AE869" s="5" t="n">
        <f aca="false">$Z869*$Y869*G869</f>
        <v>0</v>
      </c>
      <c r="AF869" s="5" t="n">
        <f aca="false">$Z869*$Y869*H869</f>
        <v>0</v>
      </c>
      <c r="AG869" s="23" t="str">
        <f aca="false">IF(W869=X869,"CERTO","ERRADO")</f>
        <v>CERTO</v>
      </c>
    </row>
    <row r="870" customFormat="false" ht="14.05" hidden="false" customHeight="false" outlineLevel="0" collapsed="false">
      <c r="B870" s="2" t="n">
        <v>17</v>
      </c>
      <c r="C870" s="3" t="n">
        <v>5</v>
      </c>
      <c r="D870" s="3" t="n">
        <v>9</v>
      </c>
      <c r="E870" s="3" t="n">
        <v>1</v>
      </c>
      <c r="F870" s="3" t="n">
        <v>9</v>
      </c>
      <c r="G870" s="3" t="n">
        <v>8</v>
      </c>
      <c r="H870" s="3" t="n">
        <v>5</v>
      </c>
      <c r="I870" s="4" t="n">
        <f aca="false">I869+AA869</f>
        <v>21.2</v>
      </c>
      <c r="J870" s="5" t="n">
        <f aca="false">J869+AB869</f>
        <v>5.79999999999999</v>
      </c>
      <c r="K870" s="5" t="n">
        <f aca="false">K869+AC869</f>
        <v>1.8</v>
      </c>
      <c r="L870" s="5" t="n">
        <f aca="false">L869+AD869</f>
        <v>-9.40000000000001</v>
      </c>
      <c r="M870" s="5" t="n">
        <f aca="false">M869+AE869</f>
        <v>0.2</v>
      </c>
      <c r="N870" s="5" t="n">
        <f aca="false">N869+AF869</f>
        <v>-4.6</v>
      </c>
      <c r="O870" s="6" t="n">
        <f aca="false">$G$2</f>
        <v>0</v>
      </c>
      <c r="P870" s="7" t="n">
        <f aca="false">C870*I870</f>
        <v>106</v>
      </c>
      <c r="Q870" s="7" t="n">
        <f aca="false">D870*J870</f>
        <v>52.1999999999999</v>
      </c>
      <c r="R870" s="7" t="n">
        <f aca="false">E870*K870</f>
        <v>1.8</v>
      </c>
      <c r="S870" s="7" t="n">
        <f aca="false">F870*L870</f>
        <v>-84.6</v>
      </c>
      <c r="T870" s="7" t="n">
        <f aca="false">G870*M870</f>
        <v>1.6</v>
      </c>
      <c r="U870" s="7" t="n">
        <f aca="false">H870*N870</f>
        <v>-23</v>
      </c>
      <c r="V870" s="6" t="n">
        <f aca="false">SUM(O870:U870)</f>
        <v>53.9999999999998</v>
      </c>
      <c r="W870" s="8" t="n">
        <f aca="false">IF(V870&gt;=0,1,-1)</f>
        <v>1</v>
      </c>
      <c r="X870" s="22" t="n">
        <f aca="false">IF((VALUE(C870&amp;D870&amp;E870&amp;F870&amp;G870&amp;H870))&lt;452947,-1,1)</f>
        <v>1</v>
      </c>
      <c r="Y870" s="8" t="n">
        <f aca="false">X870-W870</f>
        <v>0</v>
      </c>
      <c r="Z870" s="5" t="n">
        <f aca="false">$E$2</f>
        <v>0.1</v>
      </c>
      <c r="AA870" s="5" t="n">
        <f aca="false">$Z870*$Y870*C870</f>
        <v>0</v>
      </c>
      <c r="AB870" s="5" t="n">
        <f aca="false">$Z870*$Y870*D870</f>
        <v>0</v>
      </c>
      <c r="AC870" s="5" t="n">
        <f aca="false">$Z870*$Y870*E870</f>
        <v>0</v>
      </c>
      <c r="AD870" s="5" t="n">
        <f aca="false">$Z870*$Y870*F870</f>
        <v>0</v>
      </c>
      <c r="AE870" s="5" t="n">
        <f aca="false">$Z870*$Y870*G870</f>
        <v>0</v>
      </c>
      <c r="AF870" s="5" t="n">
        <f aca="false">$Z870*$Y870*H870</f>
        <v>0</v>
      </c>
      <c r="AG870" s="23" t="str">
        <f aca="false">IF(W870=X870,"CERTO","ERRADO")</f>
        <v>CERTO</v>
      </c>
    </row>
    <row r="871" customFormat="false" ht="14.05" hidden="false" customHeight="false" outlineLevel="0" collapsed="false">
      <c r="B871" s="2" t="n">
        <v>18</v>
      </c>
      <c r="C871" s="3" t="n">
        <v>1</v>
      </c>
      <c r="D871" s="3" t="n">
        <v>6</v>
      </c>
      <c r="E871" s="3" t="n">
        <v>2</v>
      </c>
      <c r="F871" s="3" t="n">
        <v>9</v>
      </c>
      <c r="G871" s="3" t="n">
        <v>1</v>
      </c>
      <c r="H871" s="3" t="n">
        <v>9</v>
      </c>
      <c r="I871" s="4" t="n">
        <f aca="false">I870+AA870</f>
        <v>21.2</v>
      </c>
      <c r="J871" s="5" t="n">
        <f aca="false">J870+AB870</f>
        <v>5.79999999999999</v>
      </c>
      <c r="K871" s="5" t="n">
        <f aca="false">K870+AC870</f>
        <v>1.8</v>
      </c>
      <c r="L871" s="5" t="n">
        <f aca="false">L870+AD870</f>
        <v>-9.40000000000001</v>
      </c>
      <c r="M871" s="5" t="n">
        <f aca="false">M870+AE870</f>
        <v>0.2</v>
      </c>
      <c r="N871" s="5" t="n">
        <f aca="false">N870+AF870</f>
        <v>-4.6</v>
      </c>
      <c r="O871" s="6" t="n">
        <f aca="false">$G$2</f>
        <v>0</v>
      </c>
      <c r="P871" s="7" t="n">
        <f aca="false">C871*I871</f>
        <v>21.2</v>
      </c>
      <c r="Q871" s="7" t="n">
        <f aca="false">D871*J871</f>
        <v>34.8</v>
      </c>
      <c r="R871" s="7" t="n">
        <f aca="false">E871*K871</f>
        <v>3.6</v>
      </c>
      <c r="S871" s="7" t="n">
        <f aca="false">F871*L871</f>
        <v>-84.6</v>
      </c>
      <c r="T871" s="7" t="n">
        <f aca="false">G871*M871</f>
        <v>0.2</v>
      </c>
      <c r="U871" s="7" t="n">
        <f aca="false">H871*N871</f>
        <v>-41.4</v>
      </c>
      <c r="V871" s="6" t="n">
        <f aca="false">SUM(O871:U871)</f>
        <v>-66.2000000000001</v>
      </c>
      <c r="W871" s="8" t="n">
        <f aca="false">IF(V871&gt;=0,1,-1)</f>
        <v>-1</v>
      </c>
      <c r="X871" s="22" t="n">
        <f aca="false">IF((VALUE(C871&amp;D871&amp;E871&amp;F871&amp;G871&amp;H871))&lt;452947,-1,1)</f>
        <v>-1</v>
      </c>
      <c r="Y871" s="8" t="n">
        <f aca="false">X871-W871</f>
        <v>0</v>
      </c>
      <c r="Z871" s="5" t="n">
        <f aca="false">$E$2</f>
        <v>0.1</v>
      </c>
      <c r="AA871" s="5" t="n">
        <f aca="false">$Z871*$Y871*C871</f>
        <v>0</v>
      </c>
      <c r="AB871" s="5" t="n">
        <f aca="false">$Z871*$Y871*D871</f>
        <v>0</v>
      </c>
      <c r="AC871" s="5" t="n">
        <f aca="false">$Z871*$Y871*E871</f>
        <v>0</v>
      </c>
      <c r="AD871" s="5" t="n">
        <f aca="false">$Z871*$Y871*F871</f>
        <v>0</v>
      </c>
      <c r="AE871" s="5" t="n">
        <f aca="false">$Z871*$Y871*G871</f>
        <v>0</v>
      </c>
      <c r="AF871" s="5" t="n">
        <f aca="false">$Z871*$Y871*H871</f>
        <v>0</v>
      </c>
      <c r="AG871" s="23" t="str">
        <f aca="false">IF(W871=X871,"CERTO","ERRADO")</f>
        <v>CERTO</v>
      </c>
    </row>
    <row r="872" customFormat="false" ht="14.05" hidden="false" customHeight="false" outlineLevel="0" collapsed="false">
      <c r="B872" s="2" t="n">
        <v>19</v>
      </c>
      <c r="C872" s="3" t="n">
        <v>4</v>
      </c>
      <c r="D872" s="3" t="n">
        <v>2</v>
      </c>
      <c r="E872" s="3" t="n">
        <v>3</v>
      </c>
      <c r="F872" s="3" t="n">
        <v>9</v>
      </c>
      <c r="G872" s="3" t="n">
        <v>8</v>
      </c>
      <c r="H872" s="3" t="n">
        <v>4</v>
      </c>
      <c r="I872" s="4" t="n">
        <f aca="false">I871+AA871</f>
        <v>21.2</v>
      </c>
      <c r="J872" s="5" t="n">
        <f aca="false">J871+AB871</f>
        <v>5.79999999999999</v>
      </c>
      <c r="K872" s="5" t="n">
        <f aca="false">K871+AC871</f>
        <v>1.8</v>
      </c>
      <c r="L872" s="5" t="n">
        <f aca="false">L871+AD871</f>
        <v>-9.40000000000001</v>
      </c>
      <c r="M872" s="5" t="n">
        <f aca="false">M871+AE871</f>
        <v>0.2</v>
      </c>
      <c r="N872" s="5" t="n">
        <f aca="false">N871+AF871</f>
        <v>-4.6</v>
      </c>
      <c r="O872" s="6" t="n">
        <f aca="false">$G$2</f>
        <v>0</v>
      </c>
      <c r="P872" s="7" t="n">
        <f aca="false">C872*I872</f>
        <v>84.8</v>
      </c>
      <c r="Q872" s="7" t="n">
        <f aca="false">D872*J872</f>
        <v>11.6</v>
      </c>
      <c r="R872" s="7" t="n">
        <f aca="false">E872*K872</f>
        <v>5.4</v>
      </c>
      <c r="S872" s="7" t="n">
        <f aca="false">F872*L872</f>
        <v>-84.6</v>
      </c>
      <c r="T872" s="7" t="n">
        <f aca="false">G872*M872</f>
        <v>1.6</v>
      </c>
      <c r="U872" s="7" t="n">
        <f aca="false">H872*N872</f>
        <v>-18.4</v>
      </c>
      <c r="V872" s="6" t="n">
        <f aca="false">SUM(O872:U872)</f>
        <v>0.399999999999892</v>
      </c>
      <c r="W872" s="8" t="n">
        <f aca="false">IF(V872&gt;=0,1,-1)</f>
        <v>1</v>
      </c>
      <c r="X872" s="22" t="n">
        <f aca="false">IF((VALUE(C872&amp;D872&amp;E872&amp;F872&amp;G872&amp;H872))&lt;452947,-1,1)</f>
        <v>-1</v>
      </c>
      <c r="Y872" s="8" t="n">
        <f aca="false">X872-W872</f>
        <v>-2</v>
      </c>
      <c r="Z872" s="5" t="n">
        <f aca="false">$E$2</f>
        <v>0.1</v>
      </c>
      <c r="AA872" s="5" t="n">
        <f aca="false">$Z872*$Y872*C872</f>
        <v>-0.8</v>
      </c>
      <c r="AB872" s="5" t="n">
        <f aca="false">$Z872*$Y872*D872</f>
        <v>-0.4</v>
      </c>
      <c r="AC872" s="5" t="n">
        <f aca="false">$Z872*$Y872*E872</f>
        <v>-0.6</v>
      </c>
      <c r="AD872" s="5" t="n">
        <f aca="false">$Z872*$Y872*F872</f>
        <v>-1.8</v>
      </c>
      <c r="AE872" s="5" t="n">
        <f aca="false">$Z872*$Y872*G872</f>
        <v>-1.6</v>
      </c>
      <c r="AF872" s="5" t="n">
        <f aca="false">$Z872*$Y872*H872</f>
        <v>-0.8</v>
      </c>
      <c r="AG872" s="23" t="str">
        <f aca="false">IF(W872=X872,"CERTO","ERRADO")</f>
        <v>ERRADO</v>
      </c>
    </row>
    <row r="873" customFormat="false" ht="14.05" hidden="false" customHeight="false" outlineLevel="0" collapsed="false">
      <c r="B873" s="2" t="n">
        <v>20</v>
      </c>
      <c r="C873" s="3" t="n">
        <v>4</v>
      </c>
      <c r="D873" s="3" t="n">
        <v>8</v>
      </c>
      <c r="E873" s="3" t="n">
        <v>2</v>
      </c>
      <c r="F873" s="3" t="n">
        <v>8</v>
      </c>
      <c r="G873" s="3" t="n">
        <v>8</v>
      </c>
      <c r="H873" s="3" t="n">
        <v>3</v>
      </c>
      <c r="I873" s="4" t="n">
        <f aca="false">I872+AA872</f>
        <v>20.4</v>
      </c>
      <c r="J873" s="5" t="n">
        <f aca="false">J872+AB872</f>
        <v>5.39999999999999</v>
      </c>
      <c r="K873" s="5" t="n">
        <f aca="false">K872+AC872</f>
        <v>1.2</v>
      </c>
      <c r="L873" s="5" t="n">
        <f aca="false">L872+AD872</f>
        <v>-11.2</v>
      </c>
      <c r="M873" s="5" t="n">
        <f aca="false">M872+AE872</f>
        <v>-1.4</v>
      </c>
      <c r="N873" s="5" t="n">
        <f aca="false">N872+AF872</f>
        <v>-5.4</v>
      </c>
      <c r="O873" s="6" t="n">
        <f aca="false">$G$2</f>
        <v>0</v>
      </c>
      <c r="P873" s="7" t="n">
        <f aca="false">C873*I873</f>
        <v>81.6</v>
      </c>
      <c r="Q873" s="7" t="n">
        <f aca="false">D873*J873</f>
        <v>43.1999999999999</v>
      </c>
      <c r="R873" s="7" t="n">
        <f aca="false">E873*K873</f>
        <v>2.4</v>
      </c>
      <c r="S873" s="7" t="n">
        <f aca="false">F873*L873</f>
        <v>-89.6</v>
      </c>
      <c r="T873" s="7" t="n">
        <f aca="false">G873*M873</f>
        <v>-11.2</v>
      </c>
      <c r="U873" s="7" t="n">
        <f aca="false">H873*N873</f>
        <v>-16.2</v>
      </c>
      <c r="V873" s="6" t="n">
        <f aca="false">SUM(O873:U873)</f>
        <v>10.1999999999998</v>
      </c>
      <c r="W873" s="8" t="n">
        <f aca="false">IF(V873&gt;=0,1,-1)</f>
        <v>1</v>
      </c>
      <c r="X873" s="22" t="n">
        <f aca="false">IF((VALUE(C873&amp;D873&amp;E873&amp;F873&amp;G873&amp;H873))&lt;452947,-1,1)</f>
        <v>1</v>
      </c>
      <c r="Y873" s="8" t="n">
        <f aca="false">X873-W873</f>
        <v>0</v>
      </c>
      <c r="Z873" s="5" t="n">
        <f aca="false">$E$2</f>
        <v>0.1</v>
      </c>
      <c r="AA873" s="5" t="n">
        <f aca="false">$Z873*$Y873*C873</f>
        <v>0</v>
      </c>
      <c r="AB873" s="5" t="n">
        <f aca="false">$Z873*$Y873*D873</f>
        <v>0</v>
      </c>
      <c r="AC873" s="5" t="n">
        <f aca="false">$Z873*$Y873*E873</f>
        <v>0</v>
      </c>
      <c r="AD873" s="5" t="n">
        <f aca="false">$Z873*$Y873*F873</f>
        <v>0</v>
      </c>
      <c r="AE873" s="5" t="n">
        <f aca="false">$Z873*$Y873*G873</f>
        <v>0</v>
      </c>
      <c r="AF873" s="5" t="n">
        <f aca="false">$Z873*$Y873*H873</f>
        <v>0</v>
      </c>
      <c r="AG873" s="23" t="str">
        <f aca="false">IF(W873=X873,"CERTO","ERRADO")</f>
        <v>CERTO</v>
      </c>
    </row>
    <row r="874" customFormat="false" ht="14.05" hidden="false" customHeight="false" outlineLevel="0" collapsed="false">
      <c r="B874" s="2" t="n">
        <v>21</v>
      </c>
      <c r="C874" s="3" t="n">
        <v>5</v>
      </c>
      <c r="D874" s="3" t="n">
        <v>4</v>
      </c>
      <c r="E874" s="3" t="n">
        <v>2</v>
      </c>
      <c r="F874" s="3" t="n">
        <v>9</v>
      </c>
      <c r="G874" s="3" t="n">
        <v>7</v>
      </c>
      <c r="H874" s="3" t="n">
        <v>7</v>
      </c>
      <c r="I874" s="4" t="n">
        <f aca="false">I873+AA873</f>
        <v>20.4</v>
      </c>
      <c r="J874" s="5" t="n">
        <f aca="false">J873+AB873</f>
        <v>5.39999999999999</v>
      </c>
      <c r="K874" s="5" t="n">
        <f aca="false">K873+AC873</f>
        <v>1.2</v>
      </c>
      <c r="L874" s="5" t="n">
        <f aca="false">L873+AD873</f>
        <v>-11.2</v>
      </c>
      <c r="M874" s="5" t="n">
        <f aca="false">M873+AE873</f>
        <v>-1.4</v>
      </c>
      <c r="N874" s="5" t="n">
        <f aca="false">N873+AF873</f>
        <v>-5.4</v>
      </c>
      <c r="O874" s="6" t="n">
        <f aca="false">$G$2</f>
        <v>0</v>
      </c>
      <c r="P874" s="7" t="n">
        <f aca="false">C874*I874</f>
        <v>102</v>
      </c>
      <c r="Q874" s="7" t="n">
        <f aca="false">D874*J874</f>
        <v>21.6</v>
      </c>
      <c r="R874" s="7" t="n">
        <f aca="false">E874*K874</f>
        <v>2.4</v>
      </c>
      <c r="S874" s="7" t="n">
        <f aca="false">F874*L874</f>
        <v>-100.8</v>
      </c>
      <c r="T874" s="7" t="n">
        <f aca="false">G874*M874</f>
        <v>-9.8</v>
      </c>
      <c r="U874" s="7" t="n">
        <f aca="false">H874*N874</f>
        <v>-37.8</v>
      </c>
      <c r="V874" s="6" t="n">
        <f aca="false">SUM(O874:U874)</f>
        <v>-22.4000000000001</v>
      </c>
      <c r="W874" s="8" t="n">
        <f aca="false">IF(V874&gt;=0,1,-1)</f>
        <v>-1</v>
      </c>
      <c r="X874" s="22" t="n">
        <f aca="false">IF((VALUE(C874&amp;D874&amp;E874&amp;F874&amp;G874&amp;H874))&lt;452947,-1,1)</f>
        <v>1</v>
      </c>
      <c r="Y874" s="8" t="n">
        <f aca="false">X874-W874</f>
        <v>2</v>
      </c>
      <c r="Z874" s="5" t="n">
        <f aca="false">$E$2</f>
        <v>0.1</v>
      </c>
      <c r="AA874" s="5" t="n">
        <f aca="false">$Z874*$Y874*C874</f>
        <v>1</v>
      </c>
      <c r="AB874" s="5" t="n">
        <f aca="false">$Z874*$Y874*D874</f>
        <v>0.8</v>
      </c>
      <c r="AC874" s="5" t="n">
        <f aca="false">$Z874*$Y874*E874</f>
        <v>0.4</v>
      </c>
      <c r="AD874" s="5" t="n">
        <f aca="false">$Z874*$Y874*F874</f>
        <v>1.8</v>
      </c>
      <c r="AE874" s="5" t="n">
        <f aca="false">$Z874*$Y874*G874</f>
        <v>1.4</v>
      </c>
      <c r="AF874" s="5" t="n">
        <f aca="false">$Z874*$Y874*H874</f>
        <v>1.4</v>
      </c>
      <c r="AG874" s="23" t="str">
        <f aca="false">IF(W874=X874,"CERTO","ERRADO")</f>
        <v>ERRADO</v>
      </c>
    </row>
    <row r="875" customFormat="false" ht="14.05" hidden="false" customHeight="false" outlineLevel="0" collapsed="false">
      <c r="B875" s="2" t="n">
        <v>22</v>
      </c>
      <c r="C875" s="3" t="n">
        <v>8</v>
      </c>
      <c r="D875" s="3" t="n">
        <v>5</v>
      </c>
      <c r="E875" s="3" t="n">
        <v>1</v>
      </c>
      <c r="F875" s="3" t="n">
        <v>6</v>
      </c>
      <c r="G875" s="3" t="n">
        <v>4</v>
      </c>
      <c r="H875" s="3" t="n">
        <v>8</v>
      </c>
      <c r="I875" s="4" t="n">
        <f aca="false">I874+AA874</f>
        <v>21.4</v>
      </c>
      <c r="J875" s="5" t="n">
        <f aca="false">J874+AB874</f>
        <v>6.19999999999999</v>
      </c>
      <c r="K875" s="5" t="n">
        <f aca="false">K874+AC874</f>
        <v>1.6</v>
      </c>
      <c r="L875" s="5" t="n">
        <f aca="false">L874+AD874</f>
        <v>-9.40000000000001</v>
      </c>
      <c r="M875" s="5" t="n">
        <f aca="false">M874+AE874</f>
        <v>0</v>
      </c>
      <c r="N875" s="5" t="n">
        <f aca="false">N874+AF874</f>
        <v>-4</v>
      </c>
      <c r="O875" s="6" t="n">
        <f aca="false">$G$2</f>
        <v>0</v>
      </c>
      <c r="P875" s="7" t="n">
        <f aca="false">C875*I875</f>
        <v>171.2</v>
      </c>
      <c r="Q875" s="7" t="n">
        <f aca="false">D875*J875</f>
        <v>31</v>
      </c>
      <c r="R875" s="7" t="n">
        <f aca="false">E875*K875</f>
        <v>1.6</v>
      </c>
      <c r="S875" s="7" t="n">
        <f aca="false">F875*L875</f>
        <v>-56.4</v>
      </c>
      <c r="T875" s="7" t="n">
        <f aca="false">G875*M875</f>
        <v>0</v>
      </c>
      <c r="U875" s="7" t="n">
        <f aca="false">H875*N875</f>
        <v>-32</v>
      </c>
      <c r="V875" s="6" t="n">
        <f aca="false">SUM(O875:U875)</f>
        <v>115.4</v>
      </c>
      <c r="W875" s="8" t="n">
        <f aca="false">IF(V875&gt;=0,1,-1)</f>
        <v>1</v>
      </c>
      <c r="X875" s="22" t="n">
        <f aca="false">IF((VALUE(C875&amp;D875&amp;E875&amp;F875&amp;G875&amp;H875))&lt;452947,-1,1)</f>
        <v>1</v>
      </c>
      <c r="Y875" s="8" t="n">
        <f aca="false">X875-W875</f>
        <v>0</v>
      </c>
      <c r="Z875" s="5" t="n">
        <f aca="false">$E$2</f>
        <v>0.1</v>
      </c>
      <c r="AA875" s="5" t="n">
        <f aca="false">$Z875*$Y875*C875</f>
        <v>0</v>
      </c>
      <c r="AB875" s="5" t="n">
        <f aca="false">$Z875*$Y875*D875</f>
        <v>0</v>
      </c>
      <c r="AC875" s="5" t="n">
        <f aca="false">$Z875*$Y875*E875</f>
        <v>0</v>
      </c>
      <c r="AD875" s="5" t="n">
        <f aca="false">$Z875*$Y875*F875</f>
        <v>0</v>
      </c>
      <c r="AE875" s="5" t="n">
        <f aca="false">$Z875*$Y875*G875</f>
        <v>0</v>
      </c>
      <c r="AF875" s="5" t="n">
        <f aca="false">$Z875*$Y875*H875</f>
        <v>0</v>
      </c>
      <c r="AG875" s="23" t="str">
        <f aca="false">IF(W875=X875,"CERTO","ERRADO")</f>
        <v>CERTO</v>
      </c>
    </row>
    <row r="876" customFormat="false" ht="14.05" hidden="false" customHeight="false" outlineLevel="0" collapsed="false">
      <c r="B876" s="2" t="n">
        <v>23</v>
      </c>
      <c r="C876" s="3" t="n">
        <v>3</v>
      </c>
      <c r="D876" s="3" t="n">
        <v>7</v>
      </c>
      <c r="E876" s="3" t="n">
        <v>7</v>
      </c>
      <c r="F876" s="3" t="n">
        <v>9</v>
      </c>
      <c r="G876" s="3" t="n">
        <v>5</v>
      </c>
      <c r="H876" s="3" t="n">
        <v>9</v>
      </c>
      <c r="I876" s="4" t="n">
        <f aca="false">I875+AA875</f>
        <v>21.4</v>
      </c>
      <c r="J876" s="5" t="n">
        <f aca="false">J875+AB875</f>
        <v>6.19999999999999</v>
      </c>
      <c r="K876" s="5" t="n">
        <f aca="false">K875+AC875</f>
        <v>1.6</v>
      </c>
      <c r="L876" s="5" t="n">
        <f aca="false">L875+AD875</f>
        <v>-9.40000000000001</v>
      </c>
      <c r="M876" s="5" t="n">
        <f aca="false">M875+AE875</f>
        <v>0</v>
      </c>
      <c r="N876" s="5" t="n">
        <f aca="false">N875+AF875</f>
        <v>-4</v>
      </c>
      <c r="O876" s="6" t="n">
        <f aca="false">$G$2</f>
        <v>0</v>
      </c>
      <c r="P876" s="7" t="n">
        <f aca="false">C876*I876</f>
        <v>64.2</v>
      </c>
      <c r="Q876" s="7" t="n">
        <f aca="false">D876*J876</f>
        <v>43.3999999999999</v>
      </c>
      <c r="R876" s="7" t="n">
        <f aca="false">E876*K876</f>
        <v>11.2</v>
      </c>
      <c r="S876" s="7" t="n">
        <f aca="false">F876*L876</f>
        <v>-84.6</v>
      </c>
      <c r="T876" s="7" t="n">
        <f aca="false">G876*M876</f>
        <v>0</v>
      </c>
      <c r="U876" s="7" t="n">
        <f aca="false">H876*N876</f>
        <v>-36</v>
      </c>
      <c r="V876" s="6" t="n">
        <f aca="false">SUM(O876:U876)</f>
        <v>-1.8000000000001</v>
      </c>
      <c r="W876" s="8" t="n">
        <f aca="false">IF(V876&gt;=0,1,-1)</f>
        <v>-1</v>
      </c>
      <c r="X876" s="22" t="n">
        <f aca="false">IF((VALUE(C876&amp;D876&amp;E876&amp;F876&amp;G876&amp;H876))&lt;452947,-1,1)</f>
        <v>-1</v>
      </c>
      <c r="Y876" s="8" t="n">
        <f aca="false">X876-W876</f>
        <v>0</v>
      </c>
      <c r="Z876" s="5" t="n">
        <f aca="false">$E$2</f>
        <v>0.1</v>
      </c>
      <c r="AA876" s="5" t="n">
        <f aca="false">$Z876*$Y876*C876</f>
        <v>0</v>
      </c>
      <c r="AB876" s="5" t="n">
        <f aca="false">$Z876*$Y876*D876</f>
        <v>0</v>
      </c>
      <c r="AC876" s="5" t="n">
        <f aca="false">$Z876*$Y876*E876</f>
        <v>0</v>
      </c>
      <c r="AD876" s="5" t="n">
        <f aca="false">$Z876*$Y876*F876</f>
        <v>0</v>
      </c>
      <c r="AE876" s="5" t="n">
        <f aca="false">$Z876*$Y876*G876</f>
        <v>0</v>
      </c>
      <c r="AF876" s="5" t="n">
        <f aca="false">$Z876*$Y876*H876</f>
        <v>0</v>
      </c>
      <c r="AG876" s="23" t="str">
        <f aca="false">IF(W876=X876,"CERTO","ERRADO")</f>
        <v>CERTO</v>
      </c>
    </row>
    <row r="877" customFormat="false" ht="14.05" hidden="false" customHeight="false" outlineLevel="0" collapsed="false">
      <c r="B877" s="2" t="n">
        <v>24</v>
      </c>
      <c r="C877" s="3" t="n">
        <v>6</v>
      </c>
      <c r="D877" s="3" t="n">
        <v>4</v>
      </c>
      <c r="E877" s="3" t="n">
        <v>3</v>
      </c>
      <c r="F877" s="3" t="n">
        <v>5</v>
      </c>
      <c r="G877" s="3" t="n">
        <v>1</v>
      </c>
      <c r="H877" s="3" t="n">
        <v>6</v>
      </c>
      <c r="I877" s="4" t="n">
        <f aca="false">I876+AA876</f>
        <v>21.4</v>
      </c>
      <c r="J877" s="5" t="n">
        <f aca="false">J876+AB876</f>
        <v>6.19999999999999</v>
      </c>
      <c r="K877" s="5" t="n">
        <f aca="false">K876+AC876</f>
        <v>1.6</v>
      </c>
      <c r="L877" s="5" t="n">
        <f aca="false">L876+AD876</f>
        <v>-9.40000000000001</v>
      </c>
      <c r="M877" s="5" t="n">
        <f aca="false">M876+AE876</f>
        <v>0</v>
      </c>
      <c r="N877" s="5" t="n">
        <f aca="false">N876+AF876</f>
        <v>-4</v>
      </c>
      <c r="O877" s="6" t="n">
        <f aca="false">$G$2</f>
        <v>0</v>
      </c>
      <c r="P877" s="7" t="n">
        <f aca="false">C877*I877</f>
        <v>128.4</v>
      </c>
      <c r="Q877" s="7" t="n">
        <f aca="false">D877*J877</f>
        <v>24.8</v>
      </c>
      <c r="R877" s="7" t="n">
        <f aca="false">E877*K877</f>
        <v>4.8</v>
      </c>
      <c r="S877" s="7" t="n">
        <f aca="false">F877*L877</f>
        <v>-47</v>
      </c>
      <c r="T877" s="7" t="n">
        <f aca="false">G877*M877</f>
        <v>0</v>
      </c>
      <c r="U877" s="7" t="n">
        <f aca="false">H877*N877</f>
        <v>-24</v>
      </c>
      <c r="V877" s="6" t="n">
        <f aca="false">SUM(O877:U877)</f>
        <v>86.9999999999999</v>
      </c>
      <c r="W877" s="8" t="n">
        <f aca="false">IF(V877&gt;=0,1,-1)</f>
        <v>1</v>
      </c>
      <c r="X877" s="22" t="n">
        <f aca="false">IF((VALUE(C877&amp;D877&amp;E877&amp;F877&amp;G877&amp;H877))&lt;452947,-1,1)</f>
        <v>1</v>
      </c>
      <c r="Y877" s="8" t="n">
        <f aca="false">X877-W877</f>
        <v>0</v>
      </c>
      <c r="Z877" s="5" t="n">
        <f aca="false">$E$2</f>
        <v>0.1</v>
      </c>
      <c r="AA877" s="5" t="n">
        <f aca="false">$Z877*$Y877*C877</f>
        <v>0</v>
      </c>
      <c r="AB877" s="5" t="n">
        <f aca="false">$Z877*$Y877*D877</f>
        <v>0</v>
      </c>
      <c r="AC877" s="5" t="n">
        <f aca="false">$Z877*$Y877*E877</f>
        <v>0</v>
      </c>
      <c r="AD877" s="5" t="n">
        <f aca="false">$Z877*$Y877*F877</f>
        <v>0</v>
      </c>
      <c r="AE877" s="5" t="n">
        <f aca="false">$Z877*$Y877*G877</f>
        <v>0</v>
      </c>
      <c r="AF877" s="5" t="n">
        <f aca="false">$Z877*$Y877*H877</f>
        <v>0</v>
      </c>
      <c r="AG877" s="23" t="str">
        <f aca="false">IF(W877=X877,"CERTO","ERRADO")</f>
        <v>CERTO</v>
      </c>
    </row>
    <row r="878" customFormat="false" ht="14.05" hidden="false" customHeight="false" outlineLevel="0" collapsed="false">
      <c r="B878" s="2" t="n">
        <v>25</v>
      </c>
      <c r="C878" s="3" t="n">
        <v>4</v>
      </c>
      <c r="D878" s="3" t="n">
        <v>7</v>
      </c>
      <c r="E878" s="3" t="n">
        <v>6</v>
      </c>
      <c r="F878" s="3" t="n">
        <v>8</v>
      </c>
      <c r="G878" s="3" t="n">
        <v>5</v>
      </c>
      <c r="H878" s="3" t="n">
        <v>4</v>
      </c>
      <c r="I878" s="4" t="n">
        <f aca="false">I877+AA877</f>
        <v>21.4</v>
      </c>
      <c r="J878" s="5" t="n">
        <f aca="false">J877+AB877</f>
        <v>6.19999999999999</v>
      </c>
      <c r="K878" s="5" t="n">
        <f aca="false">K877+AC877</f>
        <v>1.6</v>
      </c>
      <c r="L878" s="5" t="n">
        <f aca="false">L877+AD877</f>
        <v>-9.40000000000001</v>
      </c>
      <c r="M878" s="5" t="n">
        <f aca="false">M877+AE877</f>
        <v>0</v>
      </c>
      <c r="N878" s="5" t="n">
        <f aca="false">N877+AF877</f>
        <v>-4</v>
      </c>
      <c r="O878" s="6" t="n">
        <f aca="false">$G$2</f>
        <v>0</v>
      </c>
      <c r="P878" s="7" t="n">
        <f aca="false">C878*I878</f>
        <v>85.6</v>
      </c>
      <c r="Q878" s="7" t="n">
        <f aca="false">D878*J878</f>
        <v>43.3999999999999</v>
      </c>
      <c r="R878" s="7" t="n">
        <f aca="false">E878*K878</f>
        <v>9.6</v>
      </c>
      <c r="S878" s="7" t="n">
        <f aca="false">F878*L878</f>
        <v>-75.2000000000001</v>
      </c>
      <c r="T878" s="7" t="n">
        <f aca="false">G878*M878</f>
        <v>0</v>
      </c>
      <c r="U878" s="7" t="n">
        <f aca="false">H878*N878</f>
        <v>-16</v>
      </c>
      <c r="V878" s="6" t="n">
        <f aca="false">SUM(O878:U878)</f>
        <v>47.3999999999999</v>
      </c>
      <c r="W878" s="8" t="n">
        <f aca="false">IF(V878&gt;=0,1,-1)</f>
        <v>1</v>
      </c>
      <c r="X878" s="22" t="n">
        <f aca="false">IF((VALUE(C878&amp;D878&amp;E878&amp;F878&amp;G878&amp;H878))&lt;452947,-1,1)</f>
        <v>1</v>
      </c>
      <c r="Y878" s="8" t="n">
        <f aca="false">X878-W878</f>
        <v>0</v>
      </c>
      <c r="Z878" s="5" t="n">
        <f aca="false">$E$2</f>
        <v>0.1</v>
      </c>
      <c r="AA878" s="5" t="n">
        <f aca="false">$Z878*$Y878*C878</f>
        <v>0</v>
      </c>
      <c r="AB878" s="5" t="n">
        <f aca="false">$Z878*$Y878*D878</f>
        <v>0</v>
      </c>
      <c r="AC878" s="5" t="n">
        <f aca="false">$Z878*$Y878*E878</f>
        <v>0</v>
      </c>
      <c r="AD878" s="5" t="n">
        <f aca="false">$Z878*$Y878*F878</f>
        <v>0</v>
      </c>
      <c r="AE878" s="5" t="n">
        <f aca="false">$Z878*$Y878*G878</f>
        <v>0</v>
      </c>
      <c r="AF878" s="5" t="n">
        <f aca="false">$Z878*$Y878*H878</f>
        <v>0</v>
      </c>
      <c r="AG878" s="23" t="str">
        <f aca="false">IF(W878=X878,"CERTO","ERRADO")</f>
        <v>CERTO</v>
      </c>
    </row>
    <row r="879" customFormat="false" ht="14.05" hidden="false" customHeight="false" outlineLevel="0" collapsed="false">
      <c r="B879" s="2" t="n">
        <v>26</v>
      </c>
      <c r="C879" s="3" t="n">
        <v>8</v>
      </c>
      <c r="D879" s="3" t="n">
        <v>8</v>
      </c>
      <c r="E879" s="3" t="n">
        <v>2</v>
      </c>
      <c r="F879" s="3" t="n">
        <v>9</v>
      </c>
      <c r="G879" s="3" t="n">
        <v>0</v>
      </c>
      <c r="H879" s="3" t="n">
        <v>6</v>
      </c>
      <c r="I879" s="4" t="n">
        <f aca="false">I878+AA878</f>
        <v>21.4</v>
      </c>
      <c r="J879" s="5" t="n">
        <f aca="false">J878+AB878</f>
        <v>6.19999999999999</v>
      </c>
      <c r="K879" s="5" t="n">
        <f aca="false">K878+AC878</f>
        <v>1.6</v>
      </c>
      <c r="L879" s="5" t="n">
        <f aca="false">L878+AD878</f>
        <v>-9.40000000000001</v>
      </c>
      <c r="M879" s="5" t="n">
        <f aca="false">M878+AE878</f>
        <v>0</v>
      </c>
      <c r="N879" s="5" t="n">
        <f aca="false">N878+AF878</f>
        <v>-4</v>
      </c>
      <c r="O879" s="6" t="n">
        <f aca="false">$G$2</f>
        <v>0</v>
      </c>
      <c r="P879" s="7" t="n">
        <f aca="false">C879*I879</f>
        <v>171.2</v>
      </c>
      <c r="Q879" s="7" t="n">
        <f aca="false">D879*J879</f>
        <v>49.5999999999999</v>
      </c>
      <c r="R879" s="7" t="n">
        <f aca="false">E879*K879</f>
        <v>3.2</v>
      </c>
      <c r="S879" s="7" t="n">
        <f aca="false">F879*L879</f>
        <v>-84.6</v>
      </c>
      <c r="T879" s="7" t="n">
        <f aca="false">G879*M879</f>
        <v>0</v>
      </c>
      <c r="U879" s="7" t="n">
        <f aca="false">H879*N879</f>
        <v>-24</v>
      </c>
      <c r="V879" s="6" t="n">
        <f aca="false">SUM(O879:U879)</f>
        <v>115.4</v>
      </c>
      <c r="W879" s="8" t="n">
        <f aca="false">IF(V879&gt;=0,1,-1)</f>
        <v>1</v>
      </c>
      <c r="X879" s="22" t="n">
        <f aca="false">IF((VALUE(C879&amp;D879&amp;E879&amp;F879&amp;G879&amp;H879))&lt;452947,-1,1)</f>
        <v>1</v>
      </c>
      <c r="Y879" s="8" t="n">
        <f aca="false">X879-W879</f>
        <v>0</v>
      </c>
      <c r="Z879" s="5" t="n">
        <f aca="false">$E$2</f>
        <v>0.1</v>
      </c>
      <c r="AA879" s="5" t="n">
        <f aca="false">$Z879*$Y879*C879</f>
        <v>0</v>
      </c>
      <c r="AB879" s="5" t="n">
        <f aca="false">$Z879*$Y879*D879</f>
        <v>0</v>
      </c>
      <c r="AC879" s="5" t="n">
        <f aca="false">$Z879*$Y879*E879</f>
        <v>0</v>
      </c>
      <c r="AD879" s="5" t="n">
        <f aca="false">$Z879*$Y879*F879</f>
        <v>0</v>
      </c>
      <c r="AE879" s="5" t="n">
        <f aca="false">$Z879*$Y879*G879</f>
        <v>0</v>
      </c>
      <c r="AF879" s="5" t="n">
        <f aca="false">$Z879*$Y879*H879</f>
        <v>0</v>
      </c>
      <c r="AG879" s="23" t="str">
        <f aca="false">IF(W879=X879,"CERTO","ERRADO")</f>
        <v>CERTO</v>
      </c>
    </row>
    <row r="880" customFormat="false" ht="14.05" hidden="false" customHeight="false" outlineLevel="0" collapsed="false">
      <c r="B880" s="2" t="n">
        <v>27</v>
      </c>
      <c r="C880" s="3" t="n">
        <v>2</v>
      </c>
      <c r="D880" s="3" t="n">
        <v>2</v>
      </c>
      <c r="E880" s="3" t="n">
        <v>3</v>
      </c>
      <c r="F880" s="3" t="n">
        <v>7</v>
      </c>
      <c r="G880" s="3" t="n">
        <v>8</v>
      </c>
      <c r="H880" s="3" t="n">
        <v>7</v>
      </c>
      <c r="I880" s="4" t="n">
        <f aca="false">I879+AA879</f>
        <v>21.4</v>
      </c>
      <c r="J880" s="5" t="n">
        <f aca="false">J879+AB879</f>
        <v>6.19999999999999</v>
      </c>
      <c r="K880" s="5" t="n">
        <f aca="false">K879+AC879</f>
        <v>1.6</v>
      </c>
      <c r="L880" s="5" t="n">
        <f aca="false">L879+AD879</f>
        <v>-9.40000000000001</v>
      </c>
      <c r="M880" s="5" t="n">
        <f aca="false">M879+AE879</f>
        <v>0</v>
      </c>
      <c r="N880" s="5" t="n">
        <f aca="false">N879+AF879</f>
        <v>-4</v>
      </c>
      <c r="O880" s="6" t="n">
        <f aca="false">$G$2</f>
        <v>0</v>
      </c>
      <c r="P880" s="7" t="n">
        <f aca="false">C880*I880</f>
        <v>42.8</v>
      </c>
      <c r="Q880" s="7" t="n">
        <f aca="false">D880*J880</f>
        <v>12.4</v>
      </c>
      <c r="R880" s="7" t="n">
        <f aca="false">E880*K880</f>
        <v>4.8</v>
      </c>
      <c r="S880" s="7" t="n">
        <f aca="false">F880*L880</f>
        <v>-65.8</v>
      </c>
      <c r="T880" s="7" t="n">
        <f aca="false">G880*M880</f>
        <v>0</v>
      </c>
      <c r="U880" s="7" t="n">
        <f aca="false">H880*N880</f>
        <v>-28</v>
      </c>
      <c r="V880" s="6" t="n">
        <f aca="false">SUM(O880:U880)</f>
        <v>-33.8</v>
      </c>
      <c r="W880" s="8" t="n">
        <f aca="false">IF(V880&gt;=0,1,-1)</f>
        <v>-1</v>
      </c>
      <c r="X880" s="22" t="n">
        <f aca="false">IF((VALUE(C880&amp;D880&amp;E880&amp;F880&amp;G880&amp;H880))&lt;452947,-1,1)</f>
        <v>-1</v>
      </c>
      <c r="Y880" s="8" t="n">
        <f aca="false">X880-W880</f>
        <v>0</v>
      </c>
      <c r="Z880" s="5" t="n">
        <f aca="false">$E$2</f>
        <v>0.1</v>
      </c>
      <c r="AA880" s="5" t="n">
        <f aca="false">$Z880*$Y880*C880</f>
        <v>0</v>
      </c>
      <c r="AB880" s="5" t="n">
        <f aca="false">$Z880*$Y880*D880</f>
        <v>0</v>
      </c>
      <c r="AC880" s="5" t="n">
        <f aca="false">$Z880*$Y880*E880</f>
        <v>0</v>
      </c>
      <c r="AD880" s="5" t="n">
        <f aca="false">$Z880*$Y880*F880</f>
        <v>0</v>
      </c>
      <c r="AE880" s="5" t="n">
        <f aca="false">$Z880*$Y880*G880</f>
        <v>0</v>
      </c>
      <c r="AF880" s="5" t="n">
        <f aca="false">$Z880*$Y880*H880</f>
        <v>0</v>
      </c>
      <c r="AG880" s="23" t="str">
        <f aca="false">IF(W880=X880,"CERTO","ERRADO")</f>
        <v>CERTO</v>
      </c>
    </row>
    <row r="881" customFormat="false" ht="14.05" hidden="false" customHeight="false" outlineLevel="0" collapsed="false">
      <c r="B881" s="2" t="n">
        <v>28</v>
      </c>
      <c r="C881" s="3" t="n">
        <v>5</v>
      </c>
      <c r="D881" s="3" t="n">
        <v>4</v>
      </c>
      <c r="E881" s="3" t="n">
        <v>2</v>
      </c>
      <c r="F881" s="3" t="n">
        <v>9</v>
      </c>
      <c r="G881" s="3" t="n">
        <v>7</v>
      </c>
      <c r="H881" s="3" t="n">
        <v>8</v>
      </c>
      <c r="I881" s="4" t="n">
        <f aca="false">I880+AA880</f>
        <v>21.4</v>
      </c>
      <c r="J881" s="5" t="n">
        <f aca="false">J880+AB880</f>
        <v>6.19999999999999</v>
      </c>
      <c r="K881" s="5" t="n">
        <f aca="false">K880+AC880</f>
        <v>1.6</v>
      </c>
      <c r="L881" s="5" t="n">
        <f aca="false">L880+AD880</f>
        <v>-9.40000000000001</v>
      </c>
      <c r="M881" s="5" t="n">
        <f aca="false">M880+AE880</f>
        <v>0</v>
      </c>
      <c r="N881" s="5" t="n">
        <f aca="false">N880+AF880</f>
        <v>-4</v>
      </c>
      <c r="O881" s="6" t="n">
        <f aca="false">$G$2</f>
        <v>0</v>
      </c>
      <c r="P881" s="7" t="n">
        <f aca="false">C881*I881</f>
        <v>107</v>
      </c>
      <c r="Q881" s="7" t="n">
        <f aca="false">D881*J881</f>
        <v>24.8</v>
      </c>
      <c r="R881" s="7" t="n">
        <f aca="false">E881*K881</f>
        <v>3.2</v>
      </c>
      <c r="S881" s="7" t="n">
        <f aca="false">F881*L881</f>
        <v>-84.6</v>
      </c>
      <c r="T881" s="7" t="n">
        <f aca="false">G881*M881</f>
        <v>0</v>
      </c>
      <c r="U881" s="7" t="n">
        <f aca="false">H881*N881</f>
        <v>-32</v>
      </c>
      <c r="V881" s="6" t="n">
        <f aca="false">SUM(O881:U881)</f>
        <v>18.3999999999999</v>
      </c>
      <c r="W881" s="8" t="n">
        <f aca="false">IF(V881&gt;=0,1,-1)</f>
        <v>1</v>
      </c>
      <c r="X881" s="22" t="n">
        <f aca="false">IF((VALUE(C881&amp;D881&amp;E881&amp;F881&amp;G881&amp;H881))&lt;452947,-1,1)</f>
        <v>1</v>
      </c>
      <c r="Y881" s="8" t="n">
        <f aca="false">X881-W881</f>
        <v>0</v>
      </c>
      <c r="Z881" s="5" t="n">
        <f aca="false">$E$2</f>
        <v>0.1</v>
      </c>
      <c r="AA881" s="5" t="n">
        <f aca="false">$Z881*$Y881*C881</f>
        <v>0</v>
      </c>
      <c r="AB881" s="5" t="n">
        <f aca="false">$Z881*$Y881*D881</f>
        <v>0</v>
      </c>
      <c r="AC881" s="5" t="n">
        <f aca="false">$Z881*$Y881*E881</f>
        <v>0</v>
      </c>
      <c r="AD881" s="5" t="n">
        <f aca="false">$Z881*$Y881*F881</f>
        <v>0</v>
      </c>
      <c r="AE881" s="5" t="n">
        <f aca="false">$Z881*$Y881*G881</f>
        <v>0</v>
      </c>
      <c r="AF881" s="5" t="n">
        <f aca="false">$Z881*$Y881*H881</f>
        <v>0</v>
      </c>
      <c r="AG881" s="23" t="str">
        <f aca="false">IF(W881=X881,"CERTO","ERRADO")</f>
        <v>CERTO</v>
      </c>
    </row>
    <row r="882" customFormat="false" ht="14.05" hidden="false" customHeight="false" outlineLevel="0" collapsed="false">
      <c r="B882" s="2" t="n">
        <v>29</v>
      </c>
      <c r="C882" s="3" t="n">
        <v>6</v>
      </c>
      <c r="D882" s="3" t="n">
        <v>5</v>
      </c>
      <c r="E882" s="3" t="n">
        <v>1</v>
      </c>
      <c r="F882" s="3" t="n">
        <v>8</v>
      </c>
      <c r="G882" s="3" t="n">
        <v>1</v>
      </c>
      <c r="H882" s="3" t="n">
        <v>4</v>
      </c>
      <c r="I882" s="4" t="n">
        <f aca="false">I881+AA881</f>
        <v>21.4</v>
      </c>
      <c r="J882" s="5" t="n">
        <f aca="false">J881+AB881</f>
        <v>6.19999999999999</v>
      </c>
      <c r="K882" s="5" t="n">
        <f aca="false">K881+AC881</f>
        <v>1.6</v>
      </c>
      <c r="L882" s="5" t="n">
        <f aca="false">L881+AD881</f>
        <v>-9.40000000000001</v>
      </c>
      <c r="M882" s="5" t="n">
        <f aca="false">M881+AE881</f>
        <v>0</v>
      </c>
      <c r="N882" s="5" t="n">
        <f aca="false">N881+AF881</f>
        <v>-4</v>
      </c>
      <c r="O882" s="6" t="n">
        <f aca="false">$G$2</f>
        <v>0</v>
      </c>
      <c r="P882" s="7" t="n">
        <f aca="false">C882*I882</f>
        <v>128.4</v>
      </c>
      <c r="Q882" s="7" t="n">
        <f aca="false">D882*J882</f>
        <v>31</v>
      </c>
      <c r="R882" s="7" t="n">
        <f aca="false">E882*K882</f>
        <v>1.6</v>
      </c>
      <c r="S882" s="7" t="n">
        <f aca="false">F882*L882</f>
        <v>-75.2000000000001</v>
      </c>
      <c r="T882" s="7" t="n">
        <f aca="false">G882*M882</f>
        <v>0</v>
      </c>
      <c r="U882" s="7" t="n">
        <f aca="false">H882*N882</f>
        <v>-16</v>
      </c>
      <c r="V882" s="6" t="n">
        <f aca="false">SUM(O882:U882)</f>
        <v>69.7999999999999</v>
      </c>
      <c r="W882" s="8" t="n">
        <f aca="false">IF(V882&gt;=0,1,-1)</f>
        <v>1</v>
      </c>
      <c r="X882" s="22" t="n">
        <f aca="false">IF((VALUE(C882&amp;D882&amp;E882&amp;F882&amp;G882&amp;H882))&lt;452947,-1,1)</f>
        <v>1</v>
      </c>
      <c r="Y882" s="8" t="n">
        <f aca="false">X882-W882</f>
        <v>0</v>
      </c>
      <c r="Z882" s="5" t="n">
        <f aca="false">$E$2</f>
        <v>0.1</v>
      </c>
      <c r="AA882" s="5" t="n">
        <f aca="false">$Z882*$Y882*C882</f>
        <v>0</v>
      </c>
      <c r="AB882" s="5" t="n">
        <f aca="false">$Z882*$Y882*D882</f>
        <v>0</v>
      </c>
      <c r="AC882" s="5" t="n">
        <f aca="false">$Z882*$Y882*E882</f>
        <v>0</v>
      </c>
      <c r="AD882" s="5" t="n">
        <f aca="false">$Z882*$Y882*F882</f>
        <v>0</v>
      </c>
      <c r="AE882" s="5" t="n">
        <f aca="false">$Z882*$Y882*G882</f>
        <v>0</v>
      </c>
      <c r="AF882" s="5" t="n">
        <f aca="false">$Z882*$Y882*H882</f>
        <v>0</v>
      </c>
      <c r="AG882" s="23" t="str">
        <f aca="false">IF(W882=X882,"CERTO","ERRADO")</f>
        <v>CERTO</v>
      </c>
    </row>
    <row r="883" customFormat="false" ht="14.05" hidden="false" customHeight="false" outlineLevel="0" collapsed="false">
      <c r="B883" s="2" t="n">
        <v>30</v>
      </c>
      <c r="C883" s="3" t="n">
        <v>3</v>
      </c>
      <c r="D883" s="3" t="n">
        <v>2</v>
      </c>
      <c r="E883" s="3" t="n">
        <v>0</v>
      </c>
      <c r="F883" s="3" t="n">
        <v>9</v>
      </c>
      <c r="G883" s="3" t="n">
        <v>3</v>
      </c>
      <c r="H883" s="3" t="n">
        <v>9</v>
      </c>
      <c r="I883" s="4" t="n">
        <f aca="false">I882+AA882</f>
        <v>21.4</v>
      </c>
      <c r="J883" s="5" t="n">
        <f aca="false">J882+AB882</f>
        <v>6.19999999999999</v>
      </c>
      <c r="K883" s="5" t="n">
        <f aca="false">K882+AC882</f>
        <v>1.6</v>
      </c>
      <c r="L883" s="5" t="n">
        <f aca="false">L882+AD882</f>
        <v>-9.40000000000001</v>
      </c>
      <c r="M883" s="5" t="n">
        <f aca="false">M882+AE882</f>
        <v>0</v>
      </c>
      <c r="N883" s="5" t="n">
        <f aca="false">N882+AF882</f>
        <v>-4</v>
      </c>
      <c r="O883" s="6" t="n">
        <f aca="false">$G$2</f>
        <v>0</v>
      </c>
      <c r="P883" s="7" t="n">
        <f aca="false">C883*I883</f>
        <v>64.2</v>
      </c>
      <c r="Q883" s="7" t="n">
        <f aca="false">D883*J883</f>
        <v>12.4</v>
      </c>
      <c r="R883" s="7" t="n">
        <f aca="false">E883*K883</f>
        <v>0</v>
      </c>
      <c r="S883" s="7" t="n">
        <f aca="false">F883*L883</f>
        <v>-84.6</v>
      </c>
      <c r="T883" s="7" t="n">
        <f aca="false">G883*M883</f>
        <v>0</v>
      </c>
      <c r="U883" s="7" t="n">
        <f aca="false">H883*N883</f>
        <v>-36</v>
      </c>
      <c r="V883" s="6" t="n">
        <f aca="false">SUM(O883:U883)</f>
        <v>-44.0000000000001</v>
      </c>
      <c r="W883" s="8" t="n">
        <f aca="false">IF(V883&gt;=0,1,-1)</f>
        <v>-1</v>
      </c>
      <c r="X883" s="22" t="n">
        <f aca="false">IF((VALUE(C883&amp;D883&amp;E883&amp;F883&amp;G883&amp;H883))&lt;452947,-1,1)</f>
        <v>-1</v>
      </c>
      <c r="Y883" s="8" t="n">
        <f aca="false">X883-W883</f>
        <v>0</v>
      </c>
      <c r="Z883" s="5" t="n">
        <f aca="false">$E$2</f>
        <v>0.1</v>
      </c>
      <c r="AA883" s="5" t="n">
        <f aca="false">$Z883*$Y883*C883</f>
        <v>0</v>
      </c>
      <c r="AB883" s="5" t="n">
        <f aca="false">$Z883*$Y883*D883</f>
        <v>0</v>
      </c>
      <c r="AC883" s="5" t="n">
        <f aca="false">$Z883*$Y883*E883</f>
        <v>0</v>
      </c>
      <c r="AD883" s="5" t="n">
        <f aca="false">$Z883*$Y883*F883</f>
        <v>0</v>
      </c>
      <c r="AE883" s="5" t="n">
        <f aca="false">$Z883*$Y883*G883</f>
        <v>0</v>
      </c>
      <c r="AF883" s="5" t="n">
        <f aca="false">$Z883*$Y883*H883</f>
        <v>0</v>
      </c>
      <c r="AG883" s="23" t="str">
        <f aca="false">IF(W883=X883,"CERTO","ERRADO")</f>
        <v>CERTO</v>
      </c>
    </row>
    <row r="884" customFormat="false" ht="14.05" hidden="false" customHeight="false" outlineLevel="0" collapsed="false">
      <c r="B884" s="2" t="n">
        <v>31</v>
      </c>
      <c r="C884" s="3" t="n">
        <v>3</v>
      </c>
      <c r="D884" s="3" t="n">
        <v>1</v>
      </c>
      <c r="E884" s="3" t="n">
        <v>0</v>
      </c>
      <c r="F884" s="3" t="n">
        <v>9</v>
      </c>
      <c r="G884" s="3" t="n">
        <v>6</v>
      </c>
      <c r="H884" s="3" t="n">
        <v>4</v>
      </c>
      <c r="I884" s="4" t="n">
        <f aca="false">I883+AA883</f>
        <v>21.4</v>
      </c>
      <c r="J884" s="5" t="n">
        <f aca="false">J883+AB883</f>
        <v>6.19999999999999</v>
      </c>
      <c r="K884" s="5" t="n">
        <f aca="false">K883+AC883</f>
        <v>1.6</v>
      </c>
      <c r="L884" s="5" t="n">
        <f aca="false">L883+AD883</f>
        <v>-9.40000000000001</v>
      </c>
      <c r="M884" s="5" t="n">
        <f aca="false">M883+AE883</f>
        <v>0</v>
      </c>
      <c r="N884" s="5" t="n">
        <f aca="false">N883+AF883</f>
        <v>-4</v>
      </c>
      <c r="O884" s="6" t="n">
        <f aca="false">$G$2</f>
        <v>0</v>
      </c>
      <c r="P884" s="7" t="n">
        <f aca="false">C884*I884</f>
        <v>64.2</v>
      </c>
      <c r="Q884" s="7" t="n">
        <f aca="false">D884*J884</f>
        <v>6.19999999999999</v>
      </c>
      <c r="R884" s="7" t="n">
        <f aca="false">E884*K884</f>
        <v>0</v>
      </c>
      <c r="S884" s="7" t="n">
        <f aca="false">F884*L884</f>
        <v>-84.6</v>
      </c>
      <c r="T884" s="7" t="n">
        <f aca="false">G884*M884</f>
        <v>0</v>
      </c>
      <c r="U884" s="7" t="n">
        <f aca="false">H884*N884</f>
        <v>-16</v>
      </c>
      <c r="V884" s="6" t="n">
        <f aca="false">SUM(O884:U884)</f>
        <v>-30.2000000000001</v>
      </c>
      <c r="W884" s="8" t="n">
        <f aca="false">IF(V884&gt;=0,1,-1)</f>
        <v>-1</v>
      </c>
      <c r="X884" s="22" t="n">
        <f aca="false">IF((VALUE(C884&amp;D884&amp;E884&amp;F884&amp;G884&amp;H884))&lt;452947,-1,1)</f>
        <v>-1</v>
      </c>
      <c r="Y884" s="8" t="n">
        <f aca="false">X884-W884</f>
        <v>0</v>
      </c>
      <c r="Z884" s="5" t="n">
        <f aca="false">$E$2</f>
        <v>0.1</v>
      </c>
      <c r="AA884" s="5" t="n">
        <f aca="false">$Z884*$Y884*C884</f>
        <v>0</v>
      </c>
      <c r="AB884" s="5" t="n">
        <f aca="false">$Z884*$Y884*D884</f>
        <v>0</v>
      </c>
      <c r="AC884" s="5" t="n">
        <f aca="false">$Z884*$Y884*E884</f>
        <v>0</v>
      </c>
      <c r="AD884" s="5" t="n">
        <f aca="false">$Z884*$Y884*F884</f>
        <v>0</v>
      </c>
      <c r="AE884" s="5" t="n">
        <f aca="false">$Z884*$Y884*G884</f>
        <v>0</v>
      </c>
      <c r="AF884" s="5" t="n">
        <f aca="false">$Z884*$Y884*H884</f>
        <v>0</v>
      </c>
      <c r="AG884" s="23" t="str">
        <f aca="false">IF(W884=X884,"CERTO","ERRADO")</f>
        <v>CERTO</v>
      </c>
    </row>
    <row r="885" customFormat="false" ht="14.05" hidden="false" customHeight="false" outlineLevel="0" collapsed="false">
      <c r="B885" s="2" t="n">
        <v>32</v>
      </c>
      <c r="C885" s="3" t="n">
        <v>7</v>
      </c>
      <c r="D885" s="3" t="n">
        <v>4</v>
      </c>
      <c r="E885" s="3" t="n">
        <v>1</v>
      </c>
      <c r="F885" s="3" t="n">
        <v>6</v>
      </c>
      <c r="G885" s="3" t="n">
        <v>5</v>
      </c>
      <c r="H885" s="3" t="n">
        <v>6</v>
      </c>
      <c r="I885" s="4" t="n">
        <f aca="false">I884+AA884</f>
        <v>21.4</v>
      </c>
      <c r="J885" s="5" t="n">
        <f aca="false">J884+AB884</f>
        <v>6.19999999999999</v>
      </c>
      <c r="K885" s="5" t="n">
        <f aca="false">K884+AC884</f>
        <v>1.6</v>
      </c>
      <c r="L885" s="5" t="n">
        <f aca="false">L884+AD884</f>
        <v>-9.40000000000001</v>
      </c>
      <c r="M885" s="5" t="n">
        <f aca="false">M884+AE884</f>
        <v>0</v>
      </c>
      <c r="N885" s="5" t="n">
        <f aca="false">N884+AF884</f>
        <v>-4</v>
      </c>
      <c r="O885" s="6" t="n">
        <f aca="false">$G$2</f>
        <v>0</v>
      </c>
      <c r="P885" s="7" t="n">
        <f aca="false">C885*I885</f>
        <v>149.8</v>
      </c>
      <c r="Q885" s="7" t="n">
        <f aca="false">D885*J885</f>
        <v>24.8</v>
      </c>
      <c r="R885" s="7" t="n">
        <f aca="false">E885*K885</f>
        <v>1.6</v>
      </c>
      <c r="S885" s="7" t="n">
        <f aca="false">F885*L885</f>
        <v>-56.4</v>
      </c>
      <c r="T885" s="7" t="n">
        <f aca="false">G885*M885</f>
        <v>0</v>
      </c>
      <c r="U885" s="7" t="n">
        <f aca="false">H885*N885</f>
        <v>-24</v>
      </c>
      <c r="V885" s="6" t="n">
        <f aca="false">SUM(O885:U885)</f>
        <v>95.7999999999999</v>
      </c>
      <c r="W885" s="8" t="n">
        <f aca="false">IF(V885&gt;=0,1,-1)</f>
        <v>1</v>
      </c>
      <c r="X885" s="22" t="n">
        <f aca="false">IF((VALUE(C885&amp;D885&amp;E885&amp;F885&amp;G885&amp;H885))&lt;452947,-1,1)</f>
        <v>1</v>
      </c>
      <c r="Y885" s="8" t="n">
        <f aca="false">X885-W885</f>
        <v>0</v>
      </c>
      <c r="Z885" s="5" t="n">
        <f aca="false">$E$2</f>
        <v>0.1</v>
      </c>
      <c r="AA885" s="5" t="n">
        <f aca="false">$Z885*$Y885*C885</f>
        <v>0</v>
      </c>
      <c r="AB885" s="5" t="n">
        <f aca="false">$Z885*$Y885*D885</f>
        <v>0</v>
      </c>
      <c r="AC885" s="5" t="n">
        <f aca="false">$Z885*$Y885*E885</f>
        <v>0</v>
      </c>
      <c r="AD885" s="5" t="n">
        <f aca="false">$Z885*$Y885*F885</f>
        <v>0</v>
      </c>
      <c r="AE885" s="5" t="n">
        <f aca="false">$Z885*$Y885*G885</f>
        <v>0</v>
      </c>
      <c r="AF885" s="5" t="n">
        <f aca="false">$Z885*$Y885*H885</f>
        <v>0</v>
      </c>
      <c r="AG885" s="23" t="str">
        <f aca="false">IF(W885=X885,"CERTO","ERRADO")</f>
        <v>CERTO</v>
      </c>
    </row>
    <row r="886" customFormat="false" ht="14.05" hidden="false" customHeight="false" outlineLevel="0" collapsed="false">
      <c r="B886" s="2" t="n">
        <v>33</v>
      </c>
      <c r="C886" s="3" t="n">
        <v>2</v>
      </c>
      <c r="D886" s="3" t="n">
        <v>4</v>
      </c>
      <c r="E886" s="3" t="n">
        <v>2</v>
      </c>
      <c r="F886" s="3" t="n">
        <v>9</v>
      </c>
      <c r="G886" s="3" t="n">
        <v>4</v>
      </c>
      <c r="H886" s="3" t="n">
        <v>7</v>
      </c>
      <c r="I886" s="4" t="n">
        <f aca="false">I885+AA885</f>
        <v>21.4</v>
      </c>
      <c r="J886" s="5" t="n">
        <f aca="false">J885+AB885</f>
        <v>6.19999999999999</v>
      </c>
      <c r="K886" s="5" t="n">
        <f aca="false">K885+AC885</f>
        <v>1.6</v>
      </c>
      <c r="L886" s="5" t="n">
        <f aca="false">L885+AD885</f>
        <v>-9.40000000000001</v>
      </c>
      <c r="M886" s="5" t="n">
        <f aca="false">M885+AE885</f>
        <v>0</v>
      </c>
      <c r="N886" s="5" t="n">
        <f aca="false">N885+AF885</f>
        <v>-4</v>
      </c>
      <c r="O886" s="6" t="n">
        <f aca="false">$G$2</f>
        <v>0</v>
      </c>
      <c r="P886" s="7" t="n">
        <f aca="false">C886*I886</f>
        <v>42.8</v>
      </c>
      <c r="Q886" s="7" t="n">
        <f aca="false">D886*J886</f>
        <v>24.8</v>
      </c>
      <c r="R886" s="7" t="n">
        <f aca="false">E886*K886</f>
        <v>3.2</v>
      </c>
      <c r="S886" s="7" t="n">
        <f aca="false">F886*L886</f>
        <v>-84.6</v>
      </c>
      <c r="T886" s="7" t="n">
        <f aca="false">G886*M886</f>
        <v>0</v>
      </c>
      <c r="U886" s="7" t="n">
        <f aca="false">H886*N886</f>
        <v>-28</v>
      </c>
      <c r="V886" s="6" t="n">
        <f aca="false">SUM(O886:U886)</f>
        <v>-41.8000000000001</v>
      </c>
      <c r="W886" s="8" t="n">
        <f aca="false">IF(V886&gt;=0,1,-1)</f>
        <v>-1</v>
      </c>
      <c r="X886" s="22" t="n">
        <f aca="false">IF((VALUE(C886&amp;D886&amp;E886&amp;F886&amp;G886&amp;H886))&lt;452947,-1,1)</f>
        <v>-1</v>
      </c>
      <c r="Y886" s="8" t="n">
        <f aca="false">X886-W886</f>
        <v>0</v>
      </c>
      <c r="Z886" s="5" t="n">
        <f aca="false">$E$2</f>
        <v>0.1</v>
      </c>
      <c r="AA886" s="5" t="n">
        <f aca="false">$Z886*$Y886*C886</f>
        <v>0</v>
      </c>
      <c r="AB886" s="5" t="n">
        <f aca="false">$Z886*$Y886*D886</f>
        <v>0</v>
      </c>
      <c r="AC886" s="5" t="n">
        <f aca="false">$Z886*$Y886*E886</f>
        <v>0</v>
      </c>
      <c r="AD886" s="5" t="n">
        <f aca="false">$Z886*$Y886*F886</f>
        <v>0</v>
      </c>
      <c r="AE886" s="5" t="n">
        <f aca="false">$Z886*$Y886*G886</f>
        <v>0</v>
      </c>
      <c r="AF886" s="5" t="n">
        <f aca="false">$Z886*$Y886*H886</f>
        <v>0</v>
      </c>
      <c r="AG886" s="23" t="str">
        <f aca="false">IF(W886=X886,"CERTO","ERRADO")</f>
        <v>CERTO</v>
      </c>
    </row>
    <row r="887" customFormat="false" ht="14.05" hidden="false" customHeight="false" outlineLevel="0" collapsed="false">
      <c r="B887" s="2" t="n">
        <v>34</v>
      </c>
      <c r="C887" s="3" t="n">
        <v>4</v>
      </c>
      <c r="D887" s="3" t="n">
        <v>2</v>
      </c>
      <c r="E887" s="3" t="n">
        <v>0</v>
      </c>
      <c r="F887" s="3" t="n">
        <v>8</v>
      </c>
      <c r="G887" s="3" t="n">
        <v>5</v>
      </c>
      <c r="H887" s="3" t="n">
        <v>9</v>
      </c>
      <c r="I887" s="4" t="n">
        <f aca="false">I886+AA886</f>
        <v>21.4</v>
      </c>
      <c r="J887" s="5" t="n">
        <f aca="false">J886+AB886</f>
        <v>6.19999999999999</v>
      </c>
      <c r="K887" s="5" t="n">
        <f aca="false">K886+AC886</f>
        <v>1.6</v>
      </c>
      <c r="L887" s="5" t="n">
        <f aca="false">L886+AD886</f>
        <v>-9.40000000000001</v>
      </c>
      <c r="M887" s="5" t="n">
        <f aca="false">M886+AE886</f>
        <v>0</v>
      </c>
      <c r="N887" s="5" t="n">
        <f aca="false">N886+AF886</f>
        <v>-4</v>
      </c>
      <c r="O887" s="6" t="n">
        <f aca="false">$G$2</f>
        <v>0</v>
      </c>
      <c r="P887" s="7" t="n">
        <f aca="false">C887*I887</f>
        <v>85.6</v>
      </c>
      <c r="Q887" s="7" t="n">
        <f aca="false">D887*J887</f>
        <v>12.4</v>
      </c>
      <c r="R887" s="7" t="n">
        <f aca="false">E887*K887</f>
        <v>0</v>
      </c>
      <c r="S887" s="7" t="n">
        <f aca="false">F887*L887</f>
        <v>-75.2000000000001</v>
      </c>
      <c r="T887" s="7" t="n">
        <f aca="false">G887*M887</f>
        <v>0</v>
      </c>
      <c r="U887" s="7" t="n">
        <f aca="false">H887*N887</f>
        <v>-36</v>
      </c>
      <c r="V887" s="6" t="n">
        <f aca="false">SUM(O887:U887)</f>
        <v>-13.2000000000001</v>
      </c>
      <c r="W887" s="8" t="n">
        <f aca="false">IF(V887&gt;=0,1,-1)</f>
        <v>-1</v>
      </c>
      <c r="X887" s="22" t="n">
        <f aca="false">IF((VALUE(C887&amp;D887&amp;E887&amp;F887&amp;G887&amp;H887))&lt;452947,-1,1)</f>
        <v>-1</v>
      </c>
      <c r="Y887" s="8" t="n">
        <f aca="false">X887-W887</f>
        <v>0</v>
      </c>
      <c r="Z887" s="5" t="n">
        <f aca="false">$E$2</f>
        <v>0.1</v>
      </c>
      <c r="AA887" s="5" t="n">
        <f aca="false">$Z887*$Y887*C887</f>
        <v>0</v>
      </c>
      <c r="AB887" s="5" t="n">
        <f aca="false">$Z887*$Y887*D887</f>
        <v>0</v>
      </c>
      <c r="AC887" s="5" t="n">
        <f aca="false">$Z887*$Y887*E887</f>
        <v>0</v>
      </c>
      <c r="AD887" s="5" t="n">
        <f aca="false">$Z887*$Y887*F887</f>
        <v>0</v>
      </c>
      <c r="AE887" s="5" t="n">
        <f aca="false">$Z887*$Y887*G887</f>
        <v>0</v>
      </c>
      <c r="AF887" s="5" t="n">
        <f aca="false">$Z887*$Y887*H887</f>
        <v>0</v>
      </c>
      <c r="AG887" s="23" t="str">
        <f aca="false">IF(W887=X887,"CERTO","ERRADO")</f>
        <v>CERTO</v>
      </c>
    </row>
    <row r="888" customFormat="false" ht="14.05" hidden="false" customHeight="false" outlineLevel="0" collapsed="false">
      <c r="B888" s="2" t="n">
        <v>35</v>
      </c>
      <c r="C888" s="3" t="n">
        <v>6</v>
      </c>
      <c r="D888" s="3" t="n">
        <v>5</v>
      </c>
      <c r="E888" s="3" t="n">
        <v>2</v>
      </c>
      <c r="F888" s="3" t="n">
        <v>9</v>
      </c>
      <c r="G888" s="3" t="n">
        <v>1</v>
      </c>
      <c r="H888" s="3" t="n">
        <v>7</v>
      </c>
      <c r="I888" s="4" t="n">
        <f aca="false">I887+AA887</f>
        <v>21.4</v>
      </c>
      <c r="J888" s="5" t="n">
        <f aca="false">J887+AB887</f>
        <v>6.19999999999999</v>
      </c>
      <c r="K888" s="5" t="n">
        <f aca="false">K887+AC887</f>
        <v>1.6</v>
      </c>
      <c r="L888" s="5" t="n">
        <f aca="false">L887+AD887</f>
        <v>-9.40000000000001</v>
      </c>
      <c r="M888" s="5" t="n">
        <f aca="false">M887+AE887</f>
        <v>0</v>
      </c>
      <c r="N888" s="5" t="n">
        <f aca="false">N887+AF887</f>
        <v>-4</v>
      </c>
      <c r="O888" s="6" t="n">
        <f aca="false">$G$2</f>
        <v>0</v>
      </c>
      <c r="P888" s="7" t="n">
        <f aca="false">C888*I888</f>
        <v>128.4</v>
      </c>
      <c r="Q888" s="7" t="n">
        <f aca="false">D888*J888</f>
        <v>31</v>
      </c>
      <c r="R888" s="7" t="n">
        <f aca="false">E888*K888</f>
        <v>3.2</v>
      </c>
      <c r="S888" s="7" t="n">
        <f aca="false">F888*L888</f>
        <v>-84.6</v>
      </c>
      <c r="T888" s="7" t="n">
        <f aca="false">G888*M888</f>
        <v>0</v>
      </c>
      <c r="U888" s="7" t="n">
        <f aca="false">H888*N888</f>
        <v>-28</v>
      </c>
      <c r="V888" s="6" t="n">
        <f aca="false">SUM(O888:U888)</f>
        <v>49.9999999999999</v>
      </c>
      <c r="W888" s="8" t="n">
        <f aca="false">IF(V888&gt;=0,1,-1)</f>
        <v>1</v>
      </c>
      <c r="X888" s="22" t="n">
        <f aca="false">IF((VALUE(C888&amp;D888&amp;E888&amp;F888&amp;G888&amp;H888))&lt;452947,-1,1)</f>
        <v>1</v>
      </c>
      <c r="Y888" s="8" t="n">
        <f aca="false">X888-W888</f>
        <v>0</v>
      </c>
      <c r="Z888" s="5" t="n">
        <f aca="false">$E$2</f>
        <v>0.1</v>
      </c>
      <c r="AA888" s="5" t="n">
        <f aca="false">$Z888*$Y888*C888</f>
        <v>0</v>
      </c>
      <c r="AB888" s="5" t="n">
        <f aca="false">$Z888*$Y888*D888</f>
        <v>0</v>
      </c>
      <c r="AC888" s="5" t="n">
        <f aca="false">$Z888*$Y888*E888</f>
        <v>0</v>
      </c>
      <c r="AD888" s="5" t="n">
        <f aca="false">$Z888*$Y888*F888</f>
        <v>0</v>
      </c>
      <c r="AE888" s="5" t="n">
        <f aca="false">$Z888*$Y888*G888</f>
        <v>0</v>
      </c>
      <c r="AF888" s="5" t="n">
        <f aca="false">$Z888*$Y888*H888</f>
        <v>0</v>
      </c>
      <c r="AG888" s="23" t="str">
        <f aca="false">IF(W888=X888,"CERTO","ERRADO")</f>
        <v>CERTO</v>
      </c>
    </row>
    <row r="889" customFormat="false" ht="14.05" hidden="false" customHeight="false" outlineLevel="0" collapsed="false">
      <c r="B889" s="2" t="n">
        <v>36</v>
      </c>
      <c r="C889" s="3" t="n">
        <v>2</v>
      </c>
      <c r="D889" s="3" t="n">
        <v>6</v>
      </c>
      <c r="E889" s="3" t="n">
        <v>2</v>
      </c>
      <c r="F889" s="3" t="n">
        <v>9</v>
      </c>
      <c r="G889" s="3" t="n">
        <v>3</v>
      </c>
      <c r="H889" s="3" t="n">
        <v>8</v>
      </c>
      <c r="I889" s="4" t="n">
        <f aca="false">I888+AA888</f>
        <v>21.4</v>
      </c>
      <c r="J889" s="5" t="n">
        <f aca="false">J888+AB888</f>
        <v>6.19999999999999</v>
      </c>
      <c r="K889" s="5" t="n">
        <f aca="false">K888+AC888</f>
        <v>1.6</v>
      </c>
      <c r="L889" s="5" t="n">
        <f aca="false">L888+AD888</f>
        <v>-9.40000000000001</v>
      </c>
      <c r="M889" s="5" t="n">
        <f aca="false">M888+AE888</f>
        <v>0</v>
      </c>
      <c r="N889" s="5" t="n">
        <f aca="false">N888+AF888</f>
        <v>-4</v>
      </c>
      <c r="O889" s="6" t="n">
        <f aca="false">$G$2</f>
        <v>0</v>
      </c>
      <c r="P889" s="7" t="n">
        <f aca="false">C889*I889</f>
        <v>42.8</v>
      </c>
      <c r="Q889" s="7" t="n">
        <f aca="false">D889*J889</f>
        <v>37.2</v>
      </c>
      <c r="R889" s="7" t="n">
        <f aca="false">E889*K889</f>
        <v>3.2</v>
      </c>
      <c r="S889" s="7" t="n">
        <f aca="false">F889*L889</f>
        <v>-84.6</v>
      </c>
      <c r="T889" s="7" t="n">
        <f aca="false">G889*M889</f>
        <v>0</v>
      </c>
      <c r="U889" s="7" t="n">
        <f aca="false">H889*N889</f>
        <v>-32</v>
      </c>
      <c r="V889" s="6" t="n">
        <f aca="false">SUM(O889:U889)</f>
        <v>-33.4000000000001</v>
      </c>
      <c r="W889" s="8" t="n">
        <f aca="false">IF(V889&gt;=0,1,-1)</f>
        <v>-1</v>
      </c>
      <c r="X889" s="22" t="n">
        <f aca="false">IF((VALUE(C889&amp;D889&amp;E889&amp;F889&amp;G889&amp;H889))&lt;452947,-1,1)</f>
        <v>-1</v>
      </c>
      <c r="Y889" s="8" t="n">
        <f aca="false">X889-W889</f>
        <v>0</v>
      </c>
      <c r="Z889" s="5" t="n">
        <f aca="false">$E$2</f>
        <v>0.1</v>
      </c>
      <c r="AA889" s="5" t="n">
        <f aca="false">$Z889*$Y889*C889</f>
        <v>0</v>
      </c>
      <c r="AB889" s="5" t="n">
        <f aca="false">$Z889*$Y889*D889</f>
        <v>0</v>
      </c>
      <c r="AC889" s="5" t="n">
        <f aca="false">$Z889*$Y889*E889</f>
        <v>0</v>
      </c>
      <c r="AD889" s="5" t="n">
        <f aca="false">$Z889*$Y889*F889</f>
        <v>0</v>
      </c>
      <c r="AE889" s="5" t="n">
        <f aca="false">$Z889*$Y889*G889</f>
        <v>0</v>
      </c>
      <c r="AF889" s="5" t="n">
        <f aca="false">$Z889*$Y889*H889</f>
        <v>0</v>
      </c>
      <c r="AG889" s="23" t="str">
        <f aca="false">IF(W889=X889,"CERTO","ERRADO")</f>
        <v>CERTO</v>
      </c>
    </row>
    <row r="890" customFormat="false" ht="14.05" hidden="false" customHeight="false" outlineLevel="0" collapsed="false">
      <c r="B890" s="2" t="n">
        <v>37</v>
      </c>
      <c r="C890" s="3" t="n">
        <v>4</v>
      </c>
      <c r="D890" s="3" t="n">
        <v>8</v>
      </c>
      <c r="E890" s="3" t="n">
        <v>0</v>
      </c>
      <c r="F890" s="3" t="n">
        <v>8</v>
      </c>
      <c r="G890" s="3" t="n">
        <v>1</v>
      </c>
      <c r="H890" s="3" t="n">
        <v>9</v>
      </c>
      <c r="I890" s="4" t="n">
        <f aca="false">I889+AA889</f>
        <v>21.4</v>
      </c>
      <c r="J890" s="5" t="n">
        <f aca="false">J889+AB889</f>
        <v>6.19999999999999</v>
      </c>
      <c r="K890" s="5" t="n">
        <f aca="false">K889+AC889</f>
        <v>1.6</v>
      </c>
      <c r="L890" s="5" t="n">
        <f aca="false">L889+AD889</f>
        <v>-9.40000000000001</v>
      </c>
      <c r="M890" s="5" t="n">
        <f aca="false">M889+AE889</f>
        <v>0</v>
      </c>
      <c r="N890" s="5" t="n">
        <f aca="false">N889+AF889</f>
        <v>-4</v>
      </c>
      <c r="O890" s="6" t="n">
        <f aca="false">$G$2</f>
        <v>0</v>
      </c>
      <c r="P890" s="7" t="n">
        <f aca="false">C890*I890</f>
        <v>85.6</v>
      </c>
      <c r="Q890" s="7" t="n">
        <f aca="false">D890*J890</f>
        <v>49.5999999999999</v>
      </c>
      <c r="R890" s="7" t="n">
        <f aca="false">E890*K890</f>
        <v>0</v>
      </c>
      <c r="S890" s="7" t="n">
        <f aca="false">F890*L890</f>
        <v>-75.2000000000001</v>
      </c>
      <c r="T890" s="7" t="n">
        <f aca="false">G890*M890</f>
        <v>0</v>
      </c>
      <c r="U890" s="7" t="n">
        <f aca="false">H890*N890</f>
        <v>-36</v>
      </c>
      <c r="V890" s="6" t="n">
        <f aca="false">SUM(O890:U890)</f>
        <v>23.9999999999999</v>
      </c>
      <c r="W890" s="8" t="n">
        <f aca="false">IF(V890&gt;=0,1,-1)</f>
        <v>1</v>
      </c>
      <c r="X890" s="22" t="n">
        <f aca="false">IF((VALUE(C890&amp;D890&amp;E890&amp;F890&amp;G890&amp;H890))&lt;452947,-1,1)</f>
        <v>1</v>
      </c>
      <c r="Y890" s="8" t="n">
        <f aca="false">X890-W890</f>
        <v>0</v>
      </c>
      <c r="Z890" s="5" t="n">
        <f aca="false">$E$2</f>
        <v>0.1</v>
      </c>
      <c r="AA890" s="5" t="n">
        <f aca="false">$Z890*$Y890*C890</f>
        <v>0</v>
      </c>
      <c r="AB890" s="5" t="n">
        <f aca="false">$Z890*$Y890*D890</f>
        <v>0</v>
      </c>
      <c r="AC890" s="5" t="n">
        <f aca="false">$Z890*$Y890*E890</f>
        <v>0</v>
      </c>
      <c r="AD890" s="5" t="n">
        <f aca="false">$Z890*$Y890*F890</f>
        <v>0</v>
      </c>
      <c r="AE890" s="5" t="n">
        <f aca="false">$Z890*$Y890*G890</f>
        <v>0</v>
      </c>
      <c r="AF890" s="5" t="n">
        <f aca="false">$Z890*$Y890*H890</f>
        <v>0</v>
      </c>
      <c r="AG890" s="23" t="str">
        <f aca="false">IF(W890=X890,"CERTO","ERRADO")</f>
        <v>CERTO</v>
      </c>
    </row>
    <row r="891" customFormat="false" ht="14.05" hidden="false" customHeight="false" outlineLevel="0" collapsed="false">
      <c r="B891" s="2" t="n">
        <v>38</v>
      </c>
      <c r="C891" s="3" t="n">
        <v>3</v>
      </c>
      <c r="D891" s="3" t="n">
        <v>5</v>
      </c>
      <c r="E891" s="3" t="n">
        <v>1</v>
      </c>
      <c r="F891" s="3" t="n">
        <v>9</v>
      </c>
      <c r="G891" s="3" t="n">
        <v>8</v>
      </c>
      <c r="H891" s="3" t="n">
        <v>2</v>
      </c>
      <c r="I891" s="4" t="n">
        <f aca="false">I890+AA890</f>
        <v>21.4</v>
      </c>
      <c r="J891" s="5" t="n">
        <f aca="false">J890+AB890</f>
        <v>6.19999999999999</v>
      </c>
      <c r="K891" s="5" t="n">
        <f aca="false">K890+AC890</f>
        <v>1.6</v>
      </c>
      <c r="L891" s="5" t="n">
        <f aca="false">L890+AD890</f>
        <v>-9.40000000000001</v>
      </c>
      <c r="M891" s="5" t="n">
        <f aca="false">M890+AE890</f>
        <v>0</v>
      </c>
      <c r="N891" s="5" t="n">
        <f aca="false">N890+AF890</f>
        <v>-4</v>
      </c>
      <c r="O891" s="6" t="n">
        <f aca="false">$G$2</f>
        <v>0</v>
      </c>
      <c r="P891" s="7" t="n">
        <f aca="false">C891*I891</f>
        <v>64.2</v>
      </c>
      <c r="Q891" s="7" t="n">
        <f aca="false">D891*J891</f>
        <v>31</v>
      </c>
      <c r="R891" s="7" t="n">
        <f aca="false">E891*K891</f>
        <v>1.6</v>
      </c>
      <c r="S891" s="7" t="n">
        <f aca="false">F891*L891</f>
        <v>-84.6</v>
      </c>
      <c r="T891" s="7" t="n">
        <f aca="false">G891*M891</f>
        <v>0</v>
      </c>
      <c r="U891" s="7" t="n">
        <f aca="false">H891*N891</f>
        <v>-7.99999999999999</v>
      </c>
      <c r="V891" s="6" t="n">
        <f aca="false">SUM(O891:U891)</f>
        <v>4.19999999999988</v>
      </c>
      <c r="W891" s="8" t="n">
        <f aca="false">IF(V891&gt;=0,1,-1)</f>
        <v>1</v>
      </c>
      <c r="X891" s="22" t="n">
        <f aca="false">IF((VALUE(C891&amp;D891&amp;E891&amp;F891&amp;G891&amp;H891))&lt;452947,-1,1)</f>
        <v>-1</v>
      </c>
      <c r="Y891" s="8" t="n">
        <f aca="false">X891-W891</f>
        <v>-2</v>
      </c>
      <c r="Z891" s="5" t="n">
        <f aca="false">$E$2</f>
        <v>0.1</v>
      </c>
      <c r="AA891" s="5" t="n">
        <f aca="false">$Z891*$Y891*C891</f>
        <v>-0.6</v>
      </c>
      <c r="AB891" s="5" t="n">
        <f aca="false">$Z891*$Y891*D891</f>
        <v>-1</v>
      </c>
      <c r="AC891" s="5" t="n">
        <f aca="false">$Z891*$Y891*E891</f>
        <v>-0.2</v>
      </c>
      <c r="AD891" s="5" t="n">
        <f aca="false">$Z891*$Y891*F891</f>
        <v>-1.8</v>
      </c>
      <c r="AE891" s="5" t="n">
        <f aca="false">$Z891*$Y891*G891</f>
        <v>-1.6</v>
      </c>
      <c r="AF891" s="5" t="n">
        <f aca="false">$Z891*$Y891*H891</f>
        <v>-0.4</v>
      </c>
      <c r="AG891" s="23" t="str">
        <f aca="false">IF(W891=X891,"CERTO","ERRADO")</f>
        <v>ERRADO</v>
      </c>
    </row>
    <row r="892" customFormat="false" ht="14.05" hidden="false" customHeight="false" outlineLevel="0" collapsed="false">
      <c r="B892" s="2" t="n">
        <v>39</v>
      </c>
      <c r="C892" s="3" t="n">
        <v>2</v>
      </c>
      <c r="D892" s="3" t="n">
        <v>7</v>
      </c>
      <c r="E892" s="3" t="n">
        <v>1</v>
      </c>
      <c r="F892" s="3" t="n">
        <v>9</v>
      </c>
      <c r="G892" s="3" t="n">
        <v>0</v>
      </c>
      <c r="H892" s="3" t="n">
        <v>3</v>
      </c>
      <c r="I892" s="4" t="n">
        <f aca="false">I891+AA891</f>
        <v>20.8</v>
      </c>
      <c r="J892" s="5" t="n">
        <f aca="false">J891+AB891</f>
        <v>5.19999999999999</v>
      </c>
      <c r="K892" s="5" t="n">
        <f aca="false">K891+AC891</f>
        <v>1.4</v>
      </c>
      <c r="L892" s="5" t="n">
        <f aca="false">L891+AD891</f>
        <v>-11.2</v>
      </c>
      <c r="M892" s="5" t="n">
        <f aca="false">M891+AE891</f>
        <v>-1.6</v>
      </c>
      <c r="N892" s="5" t="n">
        <f aca="false">N891+AF891</f>
        <v>-4.4</v>
      </c>
      <c r="O892" s="6" t="n">
        <f aca="false">$G$2</f>
        <v>0</v>
      </c>
      <c r="P892" s="7" t="n">
        <f aca="false">C892*I892</f>
        <v>41.6</v>
      </c>
      <c r="Q892" s="7" t="n">
        <f aca="false">D892*J892</f>
        <v>36.3999999999999</v>
      </c>
      <c r="R892" s="7" t="n">
        <f aca="false">E892*K892</f>
        <v>1.4</v>
      </c>
      <c r="S892" s="7" t="n">
        <f aca="false">F892*L892</f>
        <v>-100.8</v>
      </c>
      <c r="T892" s="7" t="n">
        <f aca="false">G892*M892</f>
        <v>-0</v>
      </c>
      <c r="U892" s="7" t="n">
        <f aca="false">H892*N892</f>
        <v>-13.2</v>
      </c>
      <c r="V892" s="6" t="n">
        <f aca="false">SUM(O892:U892)</f>
        <v>-34.6000000000001</v>
      </c>
      <c r="W892" s="8" t="n">
        <f aca="false">IF(V892&gt;=0,1,-1)</f>
        <v>-1</v>
      </c>
      <c r="X892" s="22" t="n">
        <f aca="false">IF((VALUE(C892&amp;D892&amp;E892&amp;F892&amp;G892&amp;H892))&lt;452947,-1,1)</f>
        <v>-1</v>
      </c>
      <c r="Y892" s="8" t="n">
        <f aca="false">X892-W892</f>
        <v>0</v>
      </c>
      <c r="Z892" s="5" t="n">
        <f aca="false">$E$2</f>
        <v>0.1</v>
      </c>
      <c r="AA892" s="5" t="n">
        <f aca="false">$Z892*$Y892*C892</f>
        <v>0</v>
      </c>
      <c r="AB892" s="5" t="n">
        <f aca="false">$Z892*$Y892*D892</f>
        <v>0</v>
      </c>
      <c r="AC892" s="5" t="n">
        <f aca="false">$Z892*$Y892*E892</f>
        <v>0</v>
      </c>
      <c r="AD892" s="5" t="n">
        <f aca="false">$Z892*$Y892*F892</f>
        <v>0</v>
      </c>
      <c r="AE892" s="5" t="n">
        <f aca="false">$Z892*$Y892*G892</f>
        <v>0</v>
      </c>
      <c r="AF892" s="5" t="n">
        <f aca="false">$Z892*$Y892*H892</f>
        <v>0</v>
      </c>
      <c r="AG892" s="23" t="str">
        <f aca="false">IF(W892=X892,"CERTO","ERRADO")</f>
        <v>CERTO</v>
      </c>
    </row>
    <row r="893" customFormat="false" ht="14.05" hidden="false" customHeight="false" outlineLevel="0" collapsed="false">
      <c r="B893" s="2" t="n">
        <v>40</v>
      </c>
      <c r="C893" s="3" t="n">
        <v>1</v>
      </c>
      <c r="D893" s="3" t="n">
        <v>5</v>
      </c>
      <c r="E893" s="3" t="n">
        <v>2</v>
      </c>
      <c r="F893" s="3" t="n">
        <v>9</v>
      </c>
      <c r="G893" s="3" t="n">
        <v>2</v>
      </c>
      <c r="H893" s="3" t="n">
        <v>5</v>
      </c>
      <c r="I893" s="4" t="n">
        <f aca="false">I892+AA892</f>
        <v>20.8</v>
      </c>
      <c r="J893" s="5" t="n">
        <f aca="false">J892+AB892</f>
        <v>5.19999999999999</v>
      </c>
      <c r="K893" s="5" t="n">
        <f aca="false">K892+AC892</f>
        <v>1.4</v>
      </c>
      <c r="L893" s="5" t="n">
        <f aca="false">L892+AD892</f>
        <v>-11.2</v>
      </c>
      <c r="M893" s="5" t="n">
        <f aca="false">M892+AE892</f>
        <v>-1.6</v>
      </c>
      <c r="N893" s="5" t="n">
        <f aca="false">N892+AF892</f>
        <v>-4.4</v>
      </c>
      <c r="O893" s="6" t="n">
        <f aca="false">$G$2</f>
        <v>0</v>
      </c>
      <c r="P893" s="7" t="n">
        <f aca="false">C893*I893</f>
        <v>20.8</v>
      </c>
      <c r="Q893" s="7" t="n">
        <f aca="false">D893*J893</f>
        <v>26</v>
      </c>
      <c r="R893" s="7" t="n">
        <f aca="false">E893*K893</f>
        <v>2.8</v>
      </c>
      <c r="S893" s="7" t="n">
        <f aca="false">F893*L893</f>
        <v>-100.8</v>
      </c>
      <c r="T893" s="7" t="n">
        <f aca="false">G893*M893</f>
        <v>-3.2</v>
      </c>
      <c r="U893" s="7" t="n">
        <f aca="false">H893*N893</f>
        <v>-22</v>
      </c>
      <c r="V893" s="6" t="n">
        <f aca="false">SUM(O893:U893)</f>
        <v>-76.4000000000001</v>
      </c>
      <c r="W893" s="8" t="n">
        <f aca="false">IF(V893&gt;=0,1,-1)</f>
        <v>-1</v>
      </c>
      <c r="X893" s="22" t="n">
        <f aca="false">IF((VALUE(C893&amp;D893&amp;E893&amp;F893&amp;G893&amp;H893))&lt;452947,-1,1)</f>
        <v>-1</v>
      </c>
      <c r="Y893" s="8" t="n">
        <f aca="false">X893-W893</f>
        <v>0</v>
      </c>
      <c r="Z893" s="5" t="n">
        <f aca="false">$E$2</f>
        <v>0.1</v>
      </c>
      <c r="AA893" s="5" t="n">
        <f aca="false">$Z893*$Y893*C893</f>
        <v>0</v>
      </c>
      <c r="AB893" s="5" t="n">
        <f aca="false">$Z893*$Y893*D893</f>
        <v>0</v>
      </c>
      <c r="AC893" s="5" t="n">
        <f aca="false">$Z893*$Y893*E893</f>
        <v>0</v>
      </c>
      <c r="AD893" s="5" t="n">
        <f aca="false">$Z893*$Y893*F893</f>
        <v>0</v>
      </c>
      <c r="AE893" s="5" t="n">
        <f aca="false">$Z893*$Y893*G893</f>
        <v>0</v>
      </c>
      <c r="AF893" s="5" t="n">
        <f aca="false">$Z893*$Y893*H893</f>
        <v>0</v>
      </c>
      <c r="AG893" s="23" t="str">
        <f aca="false">IF(W893=X893,"CERTO","ERRADO")</f>
        <v>CERTO</v>
      </c>
    </row>
    <row r="894" customFormat="false" ht="14.05" hidden="false" customHeight="false" outlineLevel="0" collapsed="false">
      <c r="B894" s="2" t="n">
        <v>41</v>
      </c>
      <c r="C894" s="3" t="n">
        <v>3</v>
      </c>
      <c r="D894" s="3" t="n">
        <v>2</v>
      </c>
      <c r="E894" s="3" t="n">
        <v>1</v>
      </c>
      <c r="F894" s="3" t="n">
        <v>9</v>
      </c>
      <c r="G894" s="3" t="n">
        <v>1</v>
      </c>
      <c r="H894" s="3" t="n">
        <v>9</v>
      </c>
      <c r="I894" s="4" t="n">
        <f aca="false">I893+AA893</f>
        <v>20.8</v>
      </c>
      <c r="J894" s="5" t="n">
        <f aca="false">J893+AB893</f>
        <v>5.19999999999999</v>
      </c>
      <c r="K894" s="5" t="n">
        <f aca="false">K893+AC893</f>
        <v>1.4</v>
      </c>
      <c r="L894" s="5" t="n">
        <f aca="false">L893+AD893</f>
        <v>-11.2</v>
      </c>
      <c r="M894" s="5" t="n">
        <f aca="false">M893+AE893</f>
        <v>-1.6</v>
      </c>
      <c r="N894" s="5" t="n">
        <f aca="false">N893+AF893</f>
        <v>-4.4</v>
      </c>
      <c r="O894" s="6" t="n">
        <f aca="false">$G$2</f>
        <v>0</v>
      </c>
      <c r="P894" s="7" t="n">
        <f aca="false">C894*I894</f>
        <v>62.4</v>
      </c>
      <c r="Q894" s="7" t="n">
        <f aca="false">D894*J894</f>
        <v>10.4</v>
      </c>
      <c r="R894" s="7" t="n">
        <f aca="false">E894*K894</f>
        <v>1.4</v>
      </c>
      <c r="S894" s="7" t="n">
        <f aca="false">F894*L894</f>
        <v>-100.8</v>
      </c>
      <c r="T894" s="7" t="n">
        <f aca="false">G894*M894</f>
        <v>-1.6</v>
      </c>
      <c r="U894" s="7" t="n">
        <f aca="false">H894*N894</f>
        <v>-39.6</v>
      </c>
      <c r="V894" s="6" t="n">
        <f aca="false">SUM(O894:U894)</f>
        <v>-67.8000000000001</v>
      </c>
      <c r="W894" s="8" t="n">
        <f aca="false">IF(V894&gt;=0,1,-1)</f>
        <v>-1</v>
      </c>
      <c r="X894" s="22" t="n">
        <f aca="false">IF((VALUE(C894&amp;D894&amp;E894&amp;F894&amp;G894&amp;H894))&lt;452947,-1,1)</f>
        <v>-1</v>
      </c>
      <c r="Y894" s="8" t="n">
        <f aca="false">X894-W894</f>
        <v>0</v>
      </c>
      <c r="Z894" s="5" t="n">
        <f aca="false">$E$2</f>
        <v>0.1</v>
      </c>
      <c r="AA894" s="5" t="n">
        <f aca="false">$Z894*$Y894*C894</f>
        <v>0</v>
      </c>
      <c r="AB894" s="5" t="n">
        <f aca="false">$Z894*$Y894*D894</f>
        <v>0</v>
      </c>
      <c r="AC894" s="5" t="n">
        <f aca="false">$Z894*$Y894*E894</f>
        <v>0</v>
      </c>
      <c r="AD894" s="5" t="n">
        <f aca="false">$Z894*$Y894*F894</f>
        <v>0</v>
      </c>
      <c r="AE894" s="5" t="n">
        <f aca="false">$Z894*$Y894*G894</f>
        <v>0</v>
      </c>
      <c r="AF894" s="5" t="n">
        <f aca="false">$Z894*$Y894*H894</f>
        <v>0</v>
      </c>
      <c r="AG894" s="23" t="str">
        <f aca="false">IF(W894=X894,"CERTO","ERRADO")</f>
        <v>CERTO</v>
      </c>
    </row>
    <row r="895" customFormat="false" ht="14.05" hidden="false" customHeight="false" outlineLevel="0" collapsed="false">
      <c r="B895" s="2" t="n">
        <v>42</v>
      </c>
      <c r="C895" s="3" t="n">
        <v>5</v>
      </c>
      <c r="D895" s="3" t="n">
        <v>7</v>
      </c>
      <c r="E895" s="3" t="n">
        <v>4</v>
      </c>
      <c r="F895" s="3" t="n">
        <v>9</v>
      </c>
      <c r="G895" s="3" t="n">
        <v>2</v>
      </c>
      <c r="H895" s="3" t="n">
        <v>8</v>
      </c>
      <c r="I895" s="4" t="n">
        <f aca="false">I894+AA894</f>
        <v>20.8</v>
      </c>
      <c r="J895" s="5" t="n">
        <f aca="false">J894+AB894</f>
        <v>5.19999999999999</v>
      </c>
      <c r="K895" s="5" t="n">
        <f aca="false">K894+AC894</f>
        <v>1.4</v>
      </c>
      <c r="L895" s="5" t="n">
        <f aca="false">L894+AD894</f>
        <v>-11.2</v>
      </c>
      <c r="M895" s="5" t="n">
        <f aca="false">M894+AE894</f>
        <v>-1.6</v>
      </c>
      <c r="N895" s="5" t="n">
        <f aca="false">N894+AF894</f>
        <v>-4.4</v>
      </c>
      <c r="O895" s="6" t="n">
        <f aca="false">$G$2</f>
        <v>0</v>
      </c>
      <c r="P895" s="7" t="n">
        <f aca="false">C895*I895</f>
        <v>104</v>
      </c>
      <c r="Q895" s="7" t="n">
        <f aca="false">D895*J895</f>
        <v>36.3999999999999</v>
      </c>
      <c r="R895" s="7" t="n">
        <f aca="false">E895*K895</f>
        <v>5.6</v>
      </c>
      <c r="S895" s="7" t="n">
        <f aca="false">F895*L895</f>
        <v>-100.8</v>
      </c>
      <c r="T895" s="7" t="n">
        <f aca="false">G895*M895</f>
        <v>-3.2</v>
      </c>
      <c r="U895" s="7" t="n">
        <f aca="false">H895*N895</f>
        <v>-35.2</v>
      </c>
      <c r="V895" s="6" t="n">
        <f aca="false">SUM(O895:U895)</f>
        <v>6.79999999999986</v>
      </c>
      <c r="W895" s="8" t="n">
        <f aca="false">IF(V895&gt;=0,1,-1)</f>
        <v>1</v>
      </c>
      <c r="X895" s="22" t="n">
        <f aca="false">IF((VALUE(C895&amp;D895&amp;E895&amp;F895&amp;G895&amp;H895))&lt;452947,-1,1)</f>
        <v>1</v>
      </c>
      <c r="Y895" s="8" t="n">
        <f aca="false">X895-W895</f>
        <v>0</v>
      </c>
      <c r="Z895" s="5" t="n">
        <f aca="false">$E$2</f>
        <v>0.1</v>
      </c>
      <c r="AA895" s="5" t="n">
        <f aca="false">$Z895*$Y895*C895</f>
        <v>0</v>
      </c>
      <c r="AB895" s="5" t="n">
        <f aca="false">$Z895*$Y895*D895</f>
        <v>0</v>
      </c>
      <c r="AC895" s="5" t="n">
        <f aca="false">$Z895*$Y895*E895</f>
        <v>0</v>
      </c>
      <c r="AD895" s="5" t="n">
        <f aca="false">$Z895*$Y895*F895</f>
        <v>0</v>
      </c>
      <c r="AE895" s="5" t="n">
        <f aca="false">$Z895*$Y895*G895</f>
        <v>0</v>
      </c>
      <c r="AF895" s="5" t="n">
        <f aca="false">$Z895*$Y895*H895</f>
        <v>0</v>
      </c>
      <c r="AG895" s="23" t="str">
        <f aca="false">IF(W895=X895,"CERTO","ERRADO")</f>
        <v>CERTO</v>
      </c>
    </row>
    <row r="896" customFormat="false" ht="14.05" hidden="false" customHeight="false" outlineLevel="0" collapsed="false">
      <c r="B896" s="2" t="n">
        <v>43</v>
      </c>
      <c r="C896" s="3" t="n">
        <v>7</v>
      </c>
      <c r="D896" s="3" t="n">
        <v>9</v>
      </c>
      <c r="E896" s="3" t="n">
        <v>2</v>
      </c>
      <c r="F896" s="3" t="n">
        <v>9</v>
      </c>
      <c r="G896" s="3" t="n">
        <v>9</v>
      </c>
      <c r="H896" s="3" t="n">
        <v>2</v>
      </c>
      <c r="I896" s="4" t="n">
        <f aca="false">I895+AA895</f>
        <v>20.8</v>
      </c>
      <c r="J896" s="5" t="n">
        <f aca="false">J895+AB895</f>
        <v>5.19999999999999</v>
      </c>
      <c r="K896" s="5" t="n">
        <f aca="false">K895+AC895</f>
        <v>1.4</v>
      </c>
      <c r="L896" s="5" t="n">
        <f aca="false">L895+AD895</f>
        <v>-11.2</v>
      </c>
      <c r="M896" s="5" t="n">
        <f aca="false">M895+AE895</f>
        <v>-1.6</v>
      </c>
      <c r="N896" s="5" t="n">
        <f aca="false">N895+AF895</f>
        <v>-4.4</v>
      </c>
      <c r="O896" s="6" t="n">
        <f aca="false">$G$2</f>
        <v>0</v>
      </c>
      <c r="P896" s="7" t="n">
        <f aca="false">C896*I896</f>
        <v>145.6</v>
      </c>
      <c r="Q896" s="7" t="n">
        <f aca="false">D896*J896</f>
        <v>46.7999999999999</v>
      </c>
      <c r="R896" s="7" t="n">
        <f aca="false">E896*K896</f>
        <v>2.8</v>
      </c>
      <c r="S896" s="7" t="n">
        <f aca="false">F896*L896</f>
        <v>-100.8</v>
      </c>
      <c r="T896" s="7" t="n">
        <f aca="false">G896*M896</f>
        <v>-14.4</v>
      </c>
      <c r="U896" s="7" t="n">
        <f aca="false">H896*N896</f>
        <v>-8.79999999999999</v>
      </c>
      <c r="V896" s="6" t="n">
        <f aca="false">SUM(O896:U896)</f>
        <v>71.1999999999998</v>
      </c>
      <c r="W896" s="8" t="n">
        <f aca="false">IF(V896&gt;=0,1,-1)</f>
        <v>1</v>
      </c>
      <c r="X896" s="22" t="n">
        <f aca="false">IF((VALUE(C896&amp;D896&amp;E896&amp;F896&amp;G896&amp;H896))&lt;452947,-1,1)</f>
        <v>1</v>
      </c>
      <c r="Y896" s="8" t="n">
        <f aca="false">X896-W896</f>
        <v>0</v>
      </c>
      <c r="Z896" s="5" t="n">
        <f aca="false">$E$2</f>
        <v>0.1</v>
      </c>
      <c r="AA896" s="5" t="n">
        <f aca="false">$Z896*$Y896*C896</f>
        <v>0</v>
      </c>
      <c r="AB896" s="5" t="n">
        <f aca="false">$Z896*$Y896*D896</f>
        <v>0</v>
      </c>
      <c r="AC896" s="5" t="n">
        <f aca="false">$Z896*$Y896*E896</f>
        <v>0</v>
      </c>
      <c r="AD896" s="5" t="n">
        <f aca="false">$Z896*$Y896*F896</f>
        <v>0</v>
      </c>
      <c r="AE896" s="5" t="n">
        <f aca="false">$Z896*$Y896*G896</f>
        <v>0</v>
      </c>
      <c r="AF896" s="5" t="n">
        <f aca="false">$Z896*$Y896*H896</f>
        <v>0</v>
      </c>
      <c r="AG896" s="23" t="str">
        <f aca="false">IF(W896=X896,"CERTO","ERRADO")</f>
        <v>CERTO</v>
      </c>
    </row>
    <row r="897" customFormat="false" ht="14.05" hidden="false" customHeight="false" outlineLevel="0" collapsed="false">
      <c r="B897" s="2" t="n">
        <v>44</v>
      </c>
      <c r="C897" s="3" t="n">
        <v>4</v>
      </c>
      <c r="D897" s="3" t="n">
        <v>9</v>
      </c>
      <c r="E897" s="3" t="n">
        <v>1</v>
      </c>
      <c r="F897" s="3" t="n">
        <v>9</v>
      </c>
      <c r="G897" s="3" t="n">
        <v>7</v>
      </c>
      <c r="H897" s="3" t="n">
        <v>6</v>
      </c>
      <c r="I897" s="4" t="n">
        <f aca="false">I896+AA896</f>
        <v>20.8</v>
      </c>
      <c r="J897" s="5" t="n">
        <f aca="false">J896+AB896</f>
        <v>5.19999999999999</v>
      </c>
      <c r="K897" s="5" t="n">
        <f aca="false">K896+AC896</f>
        <v>1.4</v>
      </c>
      <c r="L897" s="5" t="n">
        <f aca="false">L896+AD896</f>
        <v>-11.2</v>
      </c>
      <c r="M897" s="5" t="n">
        <f aca="false">M896+AE896</f>
        <v>-1.6</v>
      </c>
      <c r="N897" s="5" t="n">
        <f aca="false">N896+AF896</f>
        <v>-4.4</v>
      </c>
      <c r="O897" s="6" t="n">
        <f aca="false">$G$2</f>
        <v>0</v>
      </c>
      <c r="P897" s="7" t="n">
        <f aca="false">C897*I897</f>
        <v>83.2</v>
      </c>
      <c r="Q897" s="7" t="n">
        <f aca="false">D897*J897</f>
        <v>46.7999999999999</v>
      </c>
      <c r="R897" s="7" t="n">
        <f aca="false">E897*K897</f>
        <v>1.4</v>
      </c>
      <c r="S897" s="7" t="n">
        <f aca="false">F897*L897</f>
        <v>-100.8</v>
      </c>
      <c r="T897" s="7" t="n">
        <f aca="false">G897*M897</f>
        <v>-11.2</v>
      </c>
      <c r="U897" s="7" t="n">
        <f aca="false">H897*N897</f>
        <v>-26.4</v>
      </c>
      <c r="V897" s="6" t="n">
        <f aca="false">SUM(O897:U897)</f>
        <v>-7.00000000000016</v>
      </c>
      <c r="W897" s="8" t="n">
        <f aca="false">IF(V897&gt;=0,1,-1)</f>
        <v>-1</v>
      </c>
      <c r="X897" s="22" t="n">
        <f aca="false">IF((VALUE(C897&amp;D897&amp;E897&amp;F897&amp;G897&amp;H897))&lt;452947,-1,1)</f>
        <v>1</v>
      </c>
      <c r="Y897" s="8" t="n">
        <f aca="false">X897-W897</f>
        <v>2</v>
      </c>
      <c r="Z897" s="5" t="n">
        <f aca="false">$E$2</f>
        <v>0.1</v>
      </c>
      <c r="AA897" s="5" t="n">
        <f aca="false">$Z897*$Y897*C897</f>
        <v>0.8</v>
      </c>
      <c r="AB897" s="5" t="n">
        <f aca="false">$Z897*$Y897*D897</f>
        <v>1.8</v>
      </c>
      <c r="AC897" s="5" t="n">
        <f aca="false">$Z897*$Y897*E897</f>
        <v>0.2</v>
      </c>
      <c r="AD897" s="5" t="n">
        <f aca="false">$Z897*$Y897*F897</f>
        <v>1.8</v>
      </c>
      <c r="AE897" s="5" t="n">
        <f aca="false">$Z897*$Y897*G897</f>
        <v>1.4</v>
      </c>
      <c r="AF897" s="5" t="n">
        <f aca="false">$Z897*$Y897*H897</f>
        <v>1.2</v>
      </c>
      <c r="AG897" s="23" t="str">
        <f aca="false">IF(W897=X897,"CERTO","ERRADO")</f>
        <v>ERRADO</v>
      </c>
    </row>
    <row r="898" customFormat="false" ht="14.05" hidden="false" customHeight="false" outlineLevel="0" collapsed="false">
      <c r="B898" s="2" t="n">
        <v>45</v>
      </c>
      <c r="C898" s="3" t="n">
        <v>2</v>
      </c>
      <c r="D898" s="3" t="n">
        <v>1</v>
      </c>
      <c r="E898" s="3" t="n">
        <v>2</v>
      </c>
      <c r="F898" s="3" t="n">
        <v>9</v>
      </c>
      <c r="G898" s="3" t="n">
        <v>1</v>
      </c>
      <c r="H898" s="3" t="n">
        <v>8</v>
      </c>
      <c r="I898" s="4" t="n">
        <f aca="false">I897+AA897</f>
        <v>21.6</v>
      </c>
      <c r="J898" s="5" t="n">
        <f aca="false">J897+AB897</f>
        <v>6.99999999999999</v>
      </c>
      <c r="K898" s="5" t="n">
        <f aca="false">K897+AC897</f>
        <v>1.6</v>
      </c>
      <c r="L898" s="5" t="n">
        <f aca="false">L897+AD897</f>
        <v>-9.40000000000001</v>
      </c>
      <c r="M898" s="5" t="n">
        <f aca="false">M897+AE897</f>
        <v>-0.2</v>
      </c>
      <c r="N898" s="5" t="n">
        <f aca="false">N897+AF897</f>
        <v>-3.2</v>
      </c>
      <c r="O898" s="6" t="n">
        <f aca="false">$G$2</f>
        <v>0</v>
      </c>
      <c r="P898" s="7" t="n">
        <f aca="false">C898*I898</f>
        <v>43.2</v>
      </c>
      <c r="Q898" s="7" t="n">
        <f aca="false">D898*J898</f>
        <v>6.99999999999999</v>
      </c>
      <c r="R898" s="7" t="n">
        <f aca="false">E898*K898</f>
        <v>3.2</v>
      </c>
      <c r="S898" s="7" t="n">
        <f aca="false">F898*L898</f>
        <v>-84.6</v>
      </c>
      <c r="T898" s="7" t="n">
        <f aca="false">G898*M898</f>
        <v>-0.2</v>
      </c>
      <c r="U898" s="7" t="n">
        <f aca="false">H898*N898</f>
        <v>-25.6</v>
      </c>
      <c r="V898" s="6" t="n">
        <f aca="false">SUM(O898:U898)</f>
        <v>-57.0000000000001</v>
      </c>
      <c r="W898" s="8" t="n">
        <f aca="false">IF(V898&gt;=0,1,-1)</f>
        <v>-1</v>
      </c>
      <c r="X898" s="22" t="n">
        <f aca="false">IF((VALUE(C898&amp;D898&amp;E898&amp;F898&amp;G898&amp;H898))&lt;452947,-1,1)</f>
        <v>-1</v>
      </c>
      <c r="Y898" s="8" t="n">
        <f aca="false">X898-W898</f>
        <v>0</v>
      </c>
      <c r="Z898" s="5" t="n">
        <f aca="false">$E$2</f>
        <v>0.1</v>
      </c>
      <c r="AA898" s="5" t="n">
        <f aca="false">$Z898*$Y898*C898</f>
        <v>0</v>
      </c>
      <c r="AB898" s="5" t="n">
        <f aca="false">$Z898*$Y898*D898</f>
        <v>0</v>
      </c>
      <c r="AC898" s="5" t="n">
        <f aca="false">$Z898*$Y898*E898</f>
        <v>0</v>
      </c>
      <c r="AD898" s="5" t="n">
        <f aca="false">$Z898*$Y898*F898</f>
        <v>0</v>
      </c>
      <c r="AE898" s="5" t="n">
        <f aca="false">$Z898*$Y898*G898</f>
        <v>0</v>
      </c>
      <c r="AF898" s="5" t="n">
        <f aca="false">$Z898*$Y898*H898</f>
        <v>0</v>
      </c>
      <c r="AG898" s="23" t="str">
        <f aca="false">IF(W898=X898,"CERTO","ERRADO")</f>
        <v>CERTO</v>
      </c>
    </row>
    <row r="899" customFormat="false" ht="14.05" hidden="false" customHeight="false" outlineLevel="0" collapsed="false">
      <c r="B899" s="2" t="n">
        <v>46</v>
      </c>
      <c r="C899" s="3" t="n">
        <v>5</v>
      </c>
      <c r="D899" s="3" t="n">
        <v>7</v>
      </c>
      <c r="E899" s="3" t="n">
        <v>2</v>
      </c>
      <c r="F899" s="3" t="n">
        <v>1</v>
      </c>
      <c r="G899" s="3" t="n">
        <v>4</v>
      </c>
      <c r="H899" s="3" t="n">
        <v>7</v>
      </c>
      <c r="I899" s="4" t="n">
        <f aca="false">I898+AA898</f>
        <v>21.6</v>
      </c>
      <c r="J899" s="5" t="n">
        <f aca="false">J898+AB898</f>
        <v>6.99999999999999</v>
      </c>
      <c r="K899" s="5" t="n">
        <f aca="false">K898+AC898</f>
        <v>1.6</v>
      </c>
      <c r="L899" s="5" t="n">
        <f aca="false">L898+AD898</f>
        <v>-9.40000000000001</v>
      </c>
      <c r="M899" s="5" t="n">
        <f aca="false">M898+AE898</f>
        <v>-0.2</v>
      </c>
      <c r="N899" s="5" t="n">
        <f aca="false">N898+AF898</f>
        <v>-3.2</v>
      </c>
      <c r="O899" s="6" t="n">
        <f aca="false">$G$2</f>
        <v>0</v>
      </c>
      <c r="P899" s="7" t="n">
        <f aca="false">C899*I899</f>
        <v>108</v>
      </c>
      <c r="Q899" s="7" t="n">
        <f aca="false">D899*J899</f>
        <v>48.9999999999999</v>
      </c>
      <c r="R899" s="7" t="n">
        <f aca="false">E899*K899</f>
        <v>3.2</v>
      </c>
      <c r="S899" s="7" t="n">
        <f aca="false">F899*L899</f>
        <v>-9.40000000000001</v>
      </c>
      <c r="T899" s="7" t="n">
        <f aca="false">G899*M899</f>
        <v>-0.8</v>
      </c>
      <c r="U899" s="7" t="n">
        <f aca="false">H899*N899</f>
        <v>-22.4</v>
      </c>
      <c r="V899" s="6" t="n">
        <f aca="false">SUM(O899:U899)</f>
        <v>127.6</v>
      </c>
      <c r="W899" s="8" t="n">
        <f aca="false">IF(V899&gt;=0,1,-1)</f>
        <v>1</v>
      </c>
      <c r="X899" s="22" t="n">
        <f aca="false">IF((VALUE(C899&amp;D899&amp;E899&amp;F899&amp;G899&amp;H899))&lt;452947,-1,1)</f>
        <v>1</v>
      </c>
      <c r="Y899" s="8" t="n">
        <f aca="false">X899-W899</f>
        <v>0</v>
      </c>
      <c r="Z899" s="5" t="n">
        <f aca="false">$E$2</f>
        <v>0.1</v>
      </c>
      <c r="AA899" s="5" t="n">
        <f aca="false">$Z899*$Y899*C899</f>
        <v>0</v>
      </c>
      <c r="AB899" s="5" t="n">
        <f aca="false">$Z899*$Y899*D899</f>
        <v>0</v>
      </c>
      <c r="AC899" s="5" t="n">
        <f aca="false">$Z899*$Y899*E899</f>
        <v>0</v>
      </c>
      <c r="AD899" s="5" t="n">
        <f aca="false">$Z899*$Y899*F899</f>
        <v>0</v>
      </c>
      <c r="AE899" s="5" t="n">
        <f aca="false">$Z899*$Y899*G899</f>
        <v>0</v>
      </c>
      <c r="AF899" s="5" t="n">
        <f aca="false">$Z899*$Y899*H899</f>
        <v>0</v>
      </c>
      <c r="AG899" s="23" t="str">
        <f aca="false">IF(W899=X899,"CERTO","ERRADO")</f>
        <v>CERTO</v>
      </c>
    </row>
    <row r="900" customFormat="false" ht="14.05" hidden="false" customHeight="false" outlineLevel="0" collapsed="false">
      <c r="A900" s="12" t="s">
        <v>33</v>
      </c>
      <c r="B900" s="2" t="n">
        <v>47</v>
      </c>
      <c r="C900" s="3" t="n">
        <v>1</v>
      </c>
      <c r="D900" s="3" t="n">
        <v>5</v>
      </c>
      <c r="E900" s="3" t="n">
        <v>5</v>
      </c>
      <c r="F900" s="3" t="n">
        <v>9</v>
      </c>
      <c r="G900" s="3" t="n">
        <v>4</v>
      </c>
      <c r="H900" s="3" t="n">
        <v>9</v>
      </c>
      <c r="I900" s="4" t="n">
        <f aca="false">I899+AA899</f>
        <v>21.6</v>
      </c>
      <c r="J900" s="5" t="n">
        <f aca="false">J899+AB899</f>
        <v>6.99999999999999</v>
      </c>
      <c r="K900" s="5" t="n">
        <f aca="false">K899+AC899</f>
        <v>1.6</v>
      </c>
      <c r="L900" s="5" t="n">
        <f aca="false">L899+AD899</f>
        <v>-9.40000000000001</v>
      </c>
      <c r="M900" s="5" t="n">
        <f aca="false">M899+AE899</f>
        <v>-0.2</v>
      </c>
      <c r="N900" s="5" t="n">
        <f aca="false">N899+AF899</f>
        <v>-3.2</v>
      </c>
      <c r="O900" s="6" t="n">
        <f aca="false">$G$2</f>
        <v>0</v>
      </c>
      <c r="P900" s="7" t="n">
        <f aca="false">C900*I900</f>
        <v>21.6</v>
      </c>
      <c r="Q900" s="7" t="n">
        <f aca="false">D900*J900</f>
        <v>35</v>
      </c>
      <c r="R900" s="7" t="n">
        <f aca="false">E900*K900</f>
        <v>8</v>
      </c>
      <c r="S900" s="7" t="n">
        <f aca="false">F900*L900</f>
        <v>-84.6</v>
      </c>
      <c r="T900" s="7" t="n">
        <f aca="false">G900*M900</f>
        <v>-0.8</v>
      </c>
      <c r="U900" s="7" t="n">
        <f aca="false">H900*N900</f>
        <v>-28.8</v>
      </c>
      <c r="V900" s="6" t="n">
        <f aca="false">SUM(O900:U900)</f>
        <v>-49.6000000000001</v>
      </c>
      <c r="W900" s="8" t="n">
        <f aca="false">IF(V900&gt;=0,1,-1)</f>
        <v>-1</v>
      </c>
      <c r="X900" s="22" t="n">
        <f aca="false">IF((VALUE(C900&amp;D900&amp;E900&amp;F900&amp;G900&amp;H900))&lt;452947,-1,1)</f>
        <v>-1</v>
      </c>
      <c r="Y900" s="8" t="n">
        <f aca="false">X900-W900</f>
        <v>0</v>
      </c>
      <c r="Z900" s="5" t="n">
        <f aca="false">$E$2</f>
        <v>0.1</v>
      </c>
      <c r="AA900" s="5" t="n">
        <f aca="false">$Z900*$Y900*C900</f>
        <v>0</v>
      </c>
      <c r="AB900" s="5" t="n">
        <f aca="false">$Z900*$Y900*D900</f>
        <v>0</v>
      </c>
      <c r="AC900" s="5" t="n">
        <f aca="false">$Z900*$Y900*E900</f>
        <v>0</v>
      </c>
      <c r="AD900" s="5" t="n">
        <f aca="false">$Z900*$Y900*F900</f>
        <v>0</v>
      </c>
      <c r="AE900" s="5" t="n">
        <f aca="false">$Z900*$Y900*G900</f>
        <v>0</v>
      </c>
      <c r="AF900" s="5" t="n">
        <f aca="false">$Z900*$Y900*H900</f>
        <v>0</v>
      </c>
      <c r="AG900" s="23" t="str">
        <f aca="false">IF(W900=X900,"CERTO","ERRADO")</f>
        <v>CERTO</v>
      </c>
    </row>
    <row r="901" customFormat="false" ht="14.05" hidden="false" customHeight="false" outlineLevel="0" collapsed="false">
      <c r="A901" s="24" t="n">
        <f aca="false">SUM(Y854:Y903)</f>
        <v>-2</v>
      </c>
      <c r="B901" s="2" t="n">
        <v>48</v>
      </c>
      <c r="C901" s="3" t="n">
        <v>7</v>
      </c>
      <c r="D901" s="3" t="n">
        <v>2</v>
      </c>
      <c r="E901" s="3" t="n">
        <v>5</v>
      </c>
      <c r="F901" s="3" t="n">
        <v>5</v>
      </c>
      <c r="G901" s="3" t="n">
        <v>2</v>
      </c>
      <c r="H901" s="3" t="n">
        <v>8</v>
      </c>
      <c r="I901" s="4" t="n">
        <f aca="false">I900+AA900</f>
        <v>21.6</v>
      </c>
      <c r="J901" s="5" t="n">
        <f aca="false">J900+AB900</f>
        <v>6.99999999999999</v>
      </c>
      <c r="K901" s="5" t="n">
        <f aca="false">K900+AC900</f>
        <v>1.6</v>
      </c>
      <c r="L901" s="5" t="n">
        <f aca="false">L900+AD900</f>
        <v>-9.40000000000001</v>
      </c>
      <c r="M901" s="5" t="n">
        <f aca="false">M900+AE900</f>
        <v>-0.2</v>
      </c>
      <c r="N901" s="5" t="n">
        <f aca="false">N900+AF900</f>
        <v>-3.2</v>
      </c>
      <c r="O901" s="6" t="n">
        <f aca="false">$G$2</f>
        <v>0</v>
      </c>
      <c r="P901" s="7" t="n">
        <f aca="false">C901*I901</f>
        <v>151.2</v>
      </c>
      <c r="Q901" s="7" t="n">
        <f aca="false">D901*J901</f>
        <v>14</v>
      </c>
      <c r="R901" s="7" t="n">
        <f aca="false">E901*K901</f>
        <v>8</v>
      </c>
      <c r="S901" s="7" t="n">
        <f aca="false">F901*L901</f>
        <v>-47</v>
      </c>
      <c r="T901" s="7" t="n">
        <f aca="false">G901*M901</f>
        <v>-0.4</v>
      </c>
      <c r="U901" s="7" t="n">
        <f aca="false">H901*N901</f>
        <v>-25.6</v>
      </c>
      <c r="V901" s="6" t="n">
        <f aca="false">SUM(O901:U901)</f>
        <v>100.2</v>
      </c>
      <c r="W901" s="8" t="n">
        <f aca="false">IF(V901&gt;=0,1,-1)</f>
        <v>1</v>
      </c>
      <c r="X901" s="22" t="n">
        <f aca="false">IF((VALUE(C901&amp;D901&amp;E901&amp;F901&amp;G901&amp;H901))&lt;452947,-1,1)</f>
        <v>1</v>
      </c>
      <c r="Y901" s="8" t="n">
        <f aca="false">X901-W901</f>
        <v>0</v>
      </c>
      <c r="Z901" s="5" t="n">
        <f aca="false">$E$2</f>
        <v>0.1</v>
      </c>
      <c r="AA901" s="5" t="n">
        <f aca="false">$Z901*$Y901*C901</f>
        <v>0</v>
      </c>
      <c r="AB901" s="5" t="n">
        <f aca="false">$Z901*$Y901*D901</f>
        <v>0</v>
      </c>
      <c r="AC901" s="5" t="n">
        <f aca="false">$Z901*$Y901*E901</f>
        <v>0</v>
      </c>
      <c r="AD901" s="5" t="n">
        <f aca="false">$Z901*$Y901*F901</f>
        <v>0</v>
      </c>
      <c r="AE901" s="5" t="n">
        <f aca="false">$Z901*$Y901*G901</f>
        <v>0</v>
      </c>
      <c r="AF901" s="5" t="n">
        <f aca="false">$Z901*$Y901*H901</f>
        <v>0</v>
      </c>
      <c r="AG901" s="23" t="str">
        <f aca="false">IF(W901=X901,"CERTO","ERRADO")</f>
        <v>CERTO</v>
      </c>
    </row>
    <row r="902" customFormat="false" ht="14.05" hidden="false" customHeight="false" outlineLevel="0" collapsed="false">
      <c r="A902" s="24" t="n">
        <f aca="false">SUMSQ(Y854:Y903)</f>
        <v>36</v>
      </c>
      <c r="B902" s="2" t="n">
        <v>49</v>
      </c>
      <c r="C902" s="3" t="n">
        <v>4</v>
      </c>
      <c r="D902" s="3" t="n">
        <v>4</v>
      </c>
      <c r="E902" s="3" t="n">
        <v>0</v>
      </c>
      <c r="F902" s="3" t="n">
        <v>9</v>
      </c>
      <c r="G902" s="3" t="n">
        <v>1</v>
      </c>
      <c r="H902" s="3" t="n">
        <v>9</v>
      </c>
      <c r="I902" s="4" t="n">
        <f aca="false">I901+AA901</f>
        <v>21.6</v>
      </c>
      <c r="J902" s="5" t="n">
        <f aca="false">J901+AB901</f>
        <v>6.99999999999999</v>
      </c>
      <c r="K902" s="5" t="n">
        <f aca="false">K901+AC901</f>
        <v>1.6</v>
      </c>
      <c r="L902" s="5" t="n">
        <f aca="false">L901+AD901</f>
        <v>-9.40000000000001</v>
      </c>
      <c r="M902" s="5" t="n">
        <f aca="false">M901+AE901</f>
        <v>-0.2</v>
      </c>
      <c r="N902" s="5" t="n">
        <f aca="false">N901+AF901</f>
        <v>-3.2</v>
      </c>
      <c r="O902" s="6" t="n">
        <f aca="false">$G$2</f>
        <v>0</v>
      </c>
      <c r="P902" s="7" t="n">
        <f aca="false">C902*I902</f>
        <v>86.4</v>
      </c>
      <c r="Q902" s="7" t="n">
        <f aca="false">D902*J902</f>
        <v>28</v>
      </c>
      <c r="R902" s="7" t="n">
        <f aca="false">E902*K902</f>
        <v>0</v>
      </c>
      <c r="S902" s="7" t="n">
        <f aca="false">F902*L902</f>
        <v>-84.6</v>
      </c>
      <c r="T902" s="7" t="n">
        <f aca="false">G902*M902</f>
        <v>-0.2</v>
      </c>
      <c r="U902" s="7" t="n">
        <f aca="false">H902*N902</f>
        <v>-28.8</v>
      </c>
      <c r="V902" s="6" t="n">
        <f aca="false">SUM(O902:U902)</f>
        <v>0.799999999999898</v>
      </c>
      <c r="W902" s="8" t="n">
        <f aca="false">IF(V902&gt;=0,1,-1)</f>
        <v>1</v>
      </c>
      <c r="X902" s="22" t="n">
        <f aca="false">IF((VALUE(C902&amp;D902&amp;E902&amp;F902&amp;G902&amp;H902))&lt;452947,-1,1)</f>
        <v>-1</v>
      </c>
      <c r="Y902" s="8" t="n">
        <f aca="false">X902-W902</f>
        <v>-2</v>
      </c>
      <c r="Z902" s="5" t="n">
        <f aca="false">$E$2</f>
        <v>0.1</v>
      </c>
      <c r="AA902" s="5" t="n">
        <f aca="false">$Z902*$Y902*C902</f>
        <v>-0.8</v>
      </c>
      <c r="AB902" s="5" t="n">
        <f aca="false">$Z902*$Y902*D902</f>
        <v>-0.8</v>
      </c>
      <c r="AC902" s="5" t="n">
        <f aca="false">$Z902*$Y902*E902</f>
        <v>-0</v>
      </c>
      <c r="AD902" s="5" t="n">
        <f aca="false">$Z902*$Y902*F902</f>
        <v>-1.8</v>
      </c>
      <c r="AE902" s="5" t="n">
        <f aca="false">$Z902*$Y902*G902</f>
        <v>-0.2</v>
      </c>
      <c r="AF902" s="5" t="n">
        <f aca="false">$Z902*$Y902*H902</f>
        <v>-1.8</v>
      </c>
      <c r="AG902" s="23" t="str">
        <f aca="false">IF(W902=X902,"CERTO","ERRADO")</f>
        <v>ERRADO</v>
      </c>
    </row>
    <row r="903" customFormat="false" ht="14.05" hidden="false" customHeight="false" outlineLevel="0" collapsed="false">
      <c r="A903" s="25" t="s">
        <v>3</v>
      </c>
      <c r="B903" s="26" t="n">
        <v>50</v>
      </c>
      <c r="C903" s="26" t="n">
        <v>1</v>
      </c>
      <c r="D903" s="26" t="n">
        <v>9</v>
      </c>
      <c r="E903" s="26" t="n">
        <v>0</v>
      </c>
      <c r="F903" s="26" t="n">
        <v>9</v>
      </c>
      <c r="G903" s="26" t="n">
        <v>4</v>
      </c>
      <c r="H903" s="26" t="n">
        <v>8</v>
      </c>
      <c r="I903" s="27" t="n">
        <f aca="false">I902+AA902</f>
        <v>20.8</v>
      </c>
      <c r="J903" s="28" t="n">
        <f aca="false">J902+AB902</f>
        <v>6.19999999999999</v>
      </c>
      <c r="K903" s="28" t="n">
        <f aca="false">K902+AC902</f>
        <v>1.6</v>
      </c>
      <c r="L903" s="28" t="n">
        <f aca="false">L902+AD902</f>
        <v>-11.2</v>
      </c>
      <c r="M903" s="28" t="n">
        <f aca="false">M902+AE902</f>
        <v>-0.4</v>
      </c>
      <c r="N903" s="28" t="n">
        <f aca="false">N902+AF902</f>
        <v>-5</v>
      </c>
      <c r="O903" s="29" t="n">
        <f aca="false">$G$2</f>
        <v>0</v>
      </c>
      <c r="P903" s="30" t="n">
        <f aca="false">C903*I903</f>
        <v>20.8</v>
      </c>
      <c r="Q903" s="30" t="n">
        <f aca="false">D903*J903</f>
        <v>55.7999999999999</v>
      </c>
      <c r="R903" s="30" t="n">
        <f aca="false">E903*K903</f>
        <v>0</v>
      </c>
      <c r="S903" s="30" t="n">
        <f aca="false">F903*L903</f>
        <v>-100.8</v>
      </c>
      <c r="T903" s="30" t="n">
        <f aca="false">G903*M903</f>
        <v>-1.6</v>
      </c>
      <c r="U903" s="30" t="n">
        <f aca="false">H903*N903</f>
        <v>-40</v>
      </c>
      <c r="V903" s="29" t="n">
        <f aca="false">SUM(O903:U903)</f>
        <v>-65.8000000000001</v>
      </c>
      <c r="W903" s="31" t="n">
        <f aca="false">IF(V903&gt;=0,1,-1)</f>
        <v>-1</v>
      </c>
      <c r="X903" s="32" t="n">
        <f aca="false">IF((VALUE(C903&amp;D903&amp;E903&amp;F903&amp;G903&amp;H903))&lt;452947,-1,1)</f>
        <v>-1</v>
      </c>
      <c r="Y903" s="31" t="n">
        <f aca="false">X903-W903</f>
        <v>0</v>
      </c>
      <c r="Z903" s="28" t="n">
        <f aca="false">$E$2</f>
        <v>0.1</v>
      </c>
      <c r="AA903" s="28" t="n">
        <f aca="false">$Z903*$Y903*C903</f>
        <v>0</v>
      </c>
      <c r="AB903" s="28" t="n">
        <f aca="false">$Z903*$Y903*D903</f>
        <v>0</v>
      </c>
      <c r="AC903" s="28" t="n">
        <f aca="false">$Z903*$Y903*E903</f>
        <v>0</v>
      </c>
      <c r="AD903" s="28" t="n">
        <f aca="false">$Z903*$Y903*F903</f>
        <v>0</v>
      </c>
      <c r="AE903" s="28" t="n">
        <f aca="false">$Z903*$Y903*G903</f>
        <v>0</v>
      </c>
      <c r="AF903" s="28" t="n">
        <f aca="false">$Z903*$Y903*H903</f>
        <v>0</v>
      </c>
      <c r="AG903" s="33" t="str">
        <f aca="false">IF(W903=X903,"CERTO","ERRADO")</f>
        <v>CERTO</v>
      </c>
    </row>
    <row r="904" customFormat="false" ht="14.05" hidden="false" customHeight="false" outlineLevel="0" collapsed="false">
      <c r="A904" s="2" t="n">
        <f aca="false">A854+1</f>
        <v>19</v>
      </c>
      <c r="B904" s="2" t="n">
        <v>1</v>
      </c>
      <c r="C904" s="3" t="n">
        <v>4</v>
      </c>
      <c r="D904" s="3" t="n">
        <v>5</v>
      </c>
      <c r="E904" s="3" t="n">
        <v>2</v>
      </c>
      <c r="F904" s="3" t="n">
        <v>9</v>
      </c>
      <c r="G904" s="3" t="n">
        <v>4</v>
      </c>
      <c r="H904" s="3" t="n">
        <v>7</v>
      </c>
      <c r="I904" s="4" t="n">
        <f aca="false">I903+AA903</f>
        <v>20.8</v>
      </c>
      <c r="J904" s="5" t="n">
        <f aca="false">J903+AB903</f>
        <v>6.19999999999999</v>
      </c>
      <c r="K904" s="5" t="n">
        <f aca="false">K903+AC903</f>
        <v>1.6</v>
      </c>
      <c r="L904" s="5" t="n">
        <f aca="false">L903+AD903</f>
        <v>-11.2</v>
      </c>
      <c r="M904" s="5" t="n">
        <f aca="false">M903+AE903</f>
        <v>-0.4</v>
      </c>
      <c r="N904" s="5" t="n">
        <f aca="false">N903+AF903</f>
        <v>-5</v>
      </c>
      <c r="O904" s="6" t="n">
        <f aca="false">$G$2</f>
        <v>0</v>
      </c>
      <c r="P904" s="7" t="n">
        <f aca="false">C904*I904</f>
        <v>83.2</v>
      </c>
      <c r="Q904" s="7" t="n">
        <f aca="false">D904*J904</f>
        <v>31</v>
      </c>
      <c r="R904" s="7" t="n">
        <f aca="false">E904*K904</f>
        <v>3.2</v>
      </c>
      <c r="S904" s="7" t="n">
        <f aca="false">F904*L904</f>
        <v>-100.8</v>
      </c>
      <c r="T904" s="7" t="n">
        <f aca="false">G904*M904</f>
        <v>-1.6</v>
      </c>
      <c r="U904" s="7" t="n">
        <f aca="false">H904*N904</f>
        <v>-35</v>
      </c>
      <c r="V904" s="6" t="n">
        <f aca="false">SUM(O904:U904)</f>
        <v>-20.0000000000001</v>
      </c>
      <c r="W904" s="8" t="n">
        <f aca="false">IF(V904&gt;=0,1,-1)</f>
        <v>-1</v>
      </c>
      <c r="X904" s="22" t="n">
        <f aca="false">IF((VALUE(C904&amp;D904&amp;E904&amp;F904&amp;G904&amp;H904))&lt;452947,-1,1)</f>
        <v>1</v>
      </c>
      <c r="Y904" s="8" t="n">
        <f aca="false">X904-W904</f>
        <v>2</v>
      </c>
      <c r="Z904" s="5" t="n">
        <f aca="false">$E$2</f>
        <v>0.1</v>
      </c>
      <c r="AA904" s="5" t="n">
        <f aca="false">$Z904*$Y904*C904</f>
        <v>0.8</v>
      </c>
      <c r="AB904" s="5" t="n">
        <f aca="false">$Z904*$Y904*D904</f>
        <v>1</v>
      </c>
      <c r="AC904" s="5" t="n">
        <f aca="false">$Z904*$Y904*E904</f>
        <v>0.4</v>
      </c>
      <c r="AD904" s="5" t="n">
        <f aca="false">$Z904*$Y904*F904</f>
        <v>1.8</v>
      </c>
      <c r="AE904" s="5" t="n">
        <f aca="false">$Z904*$Y904*G904</f>
        <v>0.8</v>
      </c>
      <c r="AF904" s="5" t="n">
        <f aca="false">$Z904*$Y904*H904</f>
        <v>1.4</v>
      </c>
      <c r="AG904" s="23" t="str">
        <f aca="false">IF(W904=X904,"CERTO","ERRADO")</f>
        <v>ERRADO</v>
      </c>
    </row>
    <row r="905" customFormat="false" ht="14.05" hidden="false" customHeight="false" outlineLevel="0" collapsed="false">
      <c r="B905" s="2" t="n">
        <v>2</v>
      </c>
      <c r="C905" s="3" t="n">
        <v>5</v>
      </c>
      <c r="D905" s="3" t="n">
        <v>8</v>
      </c>
      <c r="E905" s="3" t="n">
        <v>2</v>
      </c>
      <c r="F905" s="3" t="n">
        <v>8</v>
      </c>
      <c r="G905" s="3" t="n">
        <v>4</v>
      </c>
      <c r="H905" s="3" t="n">
        <v>8</v>
      </c>
      <c r="I905" s="4" t="n">
        <f aca="false">I904+AA904</f>
        <v>21.6</v>
      </c>
      <c r="J905" s="5" t="n">
        <f aca="false">J904+AB904</f>
        <v>7.19999999999999</v>
      </c>
      <c r="K905" s="5" t="n">
        <f aca="false">K904+AC904</f>
        <v>2</v>
      </c>
      <c r="L905" s="5" t="n">
        <f aca="false">L904+AD904</f>
        <v>-9.40000000000001</v>
      </c>
      <c r="M905" s="5" t="n">
        <f aca="false">M904+AE904</f>
        <v>0.4</v>
      </c>
      <c r="N905" s="5" t="n">
        <f aca="false">N904+AF904</f>
        <v>-3.6</v>
      </c>
      <c r="O905" s="6" t="n">
        <f aca="false">$G$2</f>
        <v>0</v>
      </c>
      <c r="P905" s="7" t="n">
        <f aca="false">C905*I905</f>
        <v>108</v>
      </c>
      <c r="Q905" s="7" t="n">
        <f aca="false">D905*J905</f>
        <v>57.5999999999999</v>
      </c>
      <c r="R905" s="7" t="n">
        <f aca="false">E905*K905</f>
        <v>4</v>
      </c>
      <c r="S905" s="7" t="n">
        <f aca="false">F905*L905</f>
        <v>-75.2000000000001</v>
      </c>
      <c r="T905" s="7" t="n">
        <f aca="false">G905*M905</f>
        <v>1.6</v>
      </c>
      <c r="U905" s="7" t="n">
        <f aca="false">H905*N905</f>
        <v>-28.8</v>
      </c>
      <c r="V905" s="6" t="n">
        <f aca="false">SUM(O905:U905)</f>
        <v>67.1999999999999</v>
      </c>
      <c r="W905" s="8" t="n">
        <f aca="false">IF(V905&gt;=0,1,-1)</f>
        <v>1</v>
      </c>
      <c r="X905" s="22" t="n">
        <f aca="false">IF((VALUE(C905&amp;D905&amp;E905&amp;F905&amp;G905&amp;H905))&lt;452947,-1,1)</f>
        <v>1</v>
      </c>
      <c r="Y905" s="8" t="n">
        <f aca="false">X905-W905</f>
        <v>0</v>
      </c>
      <c r="Z905" s="5" t="n">
        <f aca="false">$E$2</f>
        <v>0.1</v>
      </c>
      <c r="AA905" s="5" t="n">
        <f aca="false">$Z905*$Y905*C905</f>
        <v>0</v>
      </c>
      <c r="AB905" s="5" t="n">
        <f aca="false">$Z905*$Y905*D905</f>
        <v>0</v>
      </c>
      <c r="AC905" s="5" t="n">
        <f aca="false">$Z905*$Y905*E905</f>
        <v>0</v>
      </c>
      <c r="AD905" s="5" t="n">
        <f aca="false">$Z905*$Y905*F905</f>
        <v>0</v>
      </c>
      <c r="AE905" s="5" t="n">
        <f aca="false">$Z905*$Y905*G905</f>
        <v>0</v>
      </c>
      <c r="AF905" s="5" t="n">
        <f aca="false">$Z905*$Y905*H905</f>
        <v>0</v>
      </c>
      <c r="AG905" s="23" t="str">
        <f aca="false">IF(W905=X905,"CERTO","ERRADO")</f>
        <v>CERTO</v>
      </c>
    </row>
    <row r="906" customFormat="false" ht="14.05" hidden="false" customHeight="false" outlineLevel="0" collapsed="false">
      <c r="B906" s="2" t="n">
        <v>3</v>
      </c>
      <c r="C906" s="3" t="n">
        <v>7</v>
      </c>
      <c r="D906" s="3" t="n">
        <v>5</v>
      </c>
      <c r="E906" s="3" t="n">
        <v>1</v>
      </c>
      <c r="F906" s="3" t="n">
        <v>9</v>
      </c>
      <c r="G906" s="3" t="n">
        <v>4</v>
      </c>
      <c r="H906" s="3" t="n">
        <v>9</v>
      </c>
      <c r="I906" s="4" t="n">
        <f aca="false">I905+AA905</f>
        <v>21.6</v>
      </c>
      <c r="J906" s="5" t="n">
        <f aca="false">J905+AB905</f>
        <v>7.19999999999999</v>
      </c>
      <c r="K906" s="5" t="n">
        <f aca="false">K905+AC905</f>
        <v>2</v>
      </c>
      <c r="L906" s="5" t="n">
        <f aca="false">L905+AD905</f>
        <v>-9.40000000000001</v>
      </c>
      <c r="M906" s="5" t="n">
        <f aca="false">M905+AE905</f>
        <v>0.4</v>
      </c>
      <c r="N906" s="5" t="n">
        <f aca="false">N905+AF905</f>
        <v>-3.6</v>
      </c>
      <c r="O906" s="6" t="n">
        <f aca="false">$G$2</f>
        <v>0</v>
      </c>
      <c r="P906" s="7" t="n">
        <f aca="false">C906*I906</f>
        <v>151.2</v>
      </c>
      <c r="Q906" s="7" t="n">
        <f aca="false">D906*J906</f>
        <v>36</v>
      </c>
      <c r="R906" s="7" t="n">
        <f aca="false">E906*K906</f>
        <v>2</v>
      </c>
      <c r="S906" s="7" t="n">
        <f aca="false">F906*L906</f>
        <v>-84.6</v>
      </c>
      <c r="T906" s="7" t="n">
        <f aca="false">G906*M906</f>
        <v>1.6</v>
      </c>
      <c r="U906" s="7" t="n">
        <f aca="false">H906*N906</f>
        <v>-32.4</v>
      </c>
      <c r="V906" s="6" t="n">
        <f aca="false">SUM(O906:U906)</f>
        <v>73.7999999999999</v>
      </c>
      <c r="W906" s="8" t="n">
        <f aca="false">IF(V906&gt;=0,1,-1)</f>
        <v>1</v>
      </c>
      <c r="X906" s="22" t="n">
        <f aca="false">IF((VALUE(C906&amp;D906&amp;E906&amp;F906&amp;G906&amp;H906))&lt;452947,-1,1)</f>
        <v>1</v>
      </c>
      <c r="Y906" s="8" t="n">
        <f aca="false">X906-W906</f>
        <v>0</v>
      </c>
      <c r="Z906" s="5" t="n">
        <f aca="false">$E$2</f>
        <v>0.1</v>
      </c>
      <c r="AA906" s="5" t="n">
        <f aca="false">$Z906*$Y906*C906</f>
        <v>0</v>
      </c>
      <c r="AB906" s="5" t="n">
        <f aca="false">$Z906*$Y906*D906</f>
        <v>0</v>
      </c>
      <c r="AC906" s="5" t="n">
        <f aca="false">$Z906*$Y906*E906</f>
        <v>0</v>
      </c>
      <c r="AD906" s="5" t="n">
        <f aca="false">$Z906*$Y906*F906</f>
        <v>0</v>
      </c>
      <c r="AE906" s="5" t="n">
        <f aca="false">$Z906*$Y906*G906</f>
        <v>0</v>
      </c>
      <c r="AF906" s="5" t="n">
        <f aca="false">$Z906*$Y906*H906</f>
        <v>0</v>
      </c>
      <c r="AG906" s="23" t="str">
        <f aca="false">IF(W906=X906,"CERTO","ERRADO")</f>
        <v>CERTO</v>
      </c>
    </row>
    <row r="907" customFormat="false" ht="14.05" hidden="false" customHeight="false" outlineLevel="0" collapsed="false">
      <c r="B907" s="2" t="n">
        <v>4</v>
      </c>
      <c r="C907" s="3" t="n">
        <v>4</v>
      </c>
      <c r="D907" s="3" t="n">
        <v>9</v>
      </c>
      <c r="E907" s="3" t="n">
        <v>2</v>
      </c>
      <c r="F907" s="3" t="n">
        <v>9</v>
      </c>
      <c r="G907" s="3" t="n">
        <v>6</v>
      </c>
      <c r="H907" s="3" t="n">
        <v>7</v>
      </c>
      <c r="I907" s="4" t="n">
        <f aca="false">I906+AA906</f>
        <v>21.6</v>
      </c>
      <c r="J907" s="5" t="n">
        <f aca="false">J906+AB906</f>
        <v>7.19999999999999</v>
      </c>
      <c r="K907" s="5" t="n">
        <f aca="false">K906+AC906</f>
        <v>2</v>
      </c>
      <c r="L907" s="5" t="n">
        <f aca="false">L906+AD906</f>
        <v>-9.40000000000001</v>
      </c>
      <c r="M907" s="5" t="n">
        <f aca="false">M906+AE906</f>
        <v>0.4</v>
      </c>
      <c r="N907" s="5" t="n">
        <f aca="false">N906+AF906</f>
        <v>-3.6</v>
      </c>
      <c r="O907" s="6" t="n">
        <f aca="false">$G$2</f>
        <v>0</v>
      </c>
      <c r="P907" s="7" t="n">
        <f aca="false">C907*I907</f>
        <v>86.4</v>
      </c>
      <c r="Q907" s="7" t="n">
        <f aca="false">D907*J907</f>
        <v>64.7999999999999</v>
      </c>
      <c r="R907" s="7" t="n">
        <f aca="false">E907*K907</f>
        <v>4</v>
      </c>
      <c r="S907" s="7" t="n">
        <f aca="false">F907*L907</f>
        <v>-84.6</v>
      </c>
      <c r="T907" s="7" t="n">
        <f aca="false">G907*M907</f>
        <v>2.4</v>
      </c>
      <c r="U907" s="7" t="n">
        <f aca="false">H907*N907</f>
        <v>-25.2</v>
      </c>
      <c r="V907" s="6" t="n">
        <f aca="false">SUM(O907:U907)</f>
        <v>47.7999999999999</v>
      </c>
      <c r="W907" s="8" t="n">
        <f aca="false">IF(V907&gt;=0,1,-1)</f>
        <v>1</v>
      </c>
      <c r="X907" s="22" t="n">
        <f aca="false">IF((VALUE(C907&amp;D907&amp;E907&amp;F907&amp;G907&amp;H907))&lt;452947,-1,1)</f>
        <v>1</v>
      </c>
      <c r="Y907" s="8" t="n">
        <f aca="false">X907-W907</f>
        <v>0</v>
      </c>
      <c r="Z907" s="5" t="n">
        <f aca="false">$E$2</f>
        <v>0.1</v>
      </c>
      <c r="AA907" s="5" t="n">
        <f aca="false">$Z907*$Y907*C907</f>
        <v>0</v>
      </c>
      <c r="AB907" s="5" t="n">
        <f aca="false">$Z907*$Y907*D907</f>
        <v>0</v>
      </c>
      <c r="AC907" s="5" t="n">
        <f aca="false">$Z907*$Y907*E907</f>
        <v>0</v>
      </c>
      <c r="AD907" s="5" t="n">
        <f aca="false">$Z907*$Y907*F907</f>
        <v>0</v>
      </c>
      <c r="AE907" s="5" t="n">
        <f aca="false">$Z907*$Y907*G907</f>
        <v>0</v>
      </c>
      <c r="AF907" s="5" t="n">
        <f aca="false">$Z907*$Y907*H907</f>
        <v>0</v>
      </c>
      <c r="AG907" s="23" t="str">
        <f aca="false">IF(W907=X907,"CERTO","ERRADO")</f>
        <v>CERTO</v>
      </c>
    </row>
    <row r="908" customFormat="false" ht="14.05" hidden="false" customHeight="false" outlineLevel="0" collapsed="false">
      <c r="B908" s="2" t="n">
        <v>5</v>
      </c>
      <c r="C908" s="3" t="n">
        <v>4</v>
      </c>
      <c r="D908" s="3" t="n">
        <v>3</v>
      </c>
      <c r="E908" s="3" t="n">
        <v>0</v>
      </c>
      <c r="F908" s="3" t="n">
        <v>9</v>
      </c>
      <c r="G908" s="3" t="n">
        <v>3</v>
      </c>
      <c r="H908" s="3" t="n">
        <v>9</v>
      </c>
      <c r="I908" s="4" t="n">
        <f aca="false">I907+AA907</f>
        <v>21.6</v>
      </c>
      <c r="J908" s="5" t="n">
        <f aca="false">J907+AB907</f>
        <v>7.19999999999999</v>
      </c>
      <c r="K908" s="5" t="n">
        <f aca="false">K907+AC907</f>
        <v>2</v>
      </c>
      <c r="L908" s="5" t="n">
        <f aca="false">L907+AD907</f>
        <v>-9.40000000000001</v>
      </c>
      <c r="M908" s="5" t="n">
        <f aca="false">M907+AE907</f>
        <v>0.4</v>
      </c>
      <c r="N908" s="5" t="n">
        <f aca="false">N907+AF907</f>
        <v>-3.6</v>
      </c>
      <c r="O908" s="6" t="n">
        <f aca="false">$G$2</f>
        <v>0</v>
      </c>
      <c r="P908" s="7" t="n">
        <f aca="false">C908*I908</f>
        <v>86.4</v>
      </c>
      <c r="Q908" s="7" t="n">
        <f aca="false">D908*J908</f>
        <v>21.6</v>
      </c>
      <c r="R908" s="7" t="n">
        <f aca="false">E908*K908</f>
        <v>0</v>
      </c>
      <c r="S908" s="7" t="n">
        <f aca="false">F908*L908</f>
        <v>-84.6</v>
      </c>
      <c r="T908" s="7" t="n">
        <f aca="false">G908*M908</f>
        <v>1.2</v>
      </c>
      <c r="U908" s="7" t="n">
        <f aca="false">H908*N908</f>
        <v>-32.4</v>
      </c>
      <c r="V908" s="6" t="n">
        <f aca="false">SUM(O908:U908)</f>
        <v>-7.80000000000007</v>
      </c>
      <c r="W908" s="8" t="n">
        <f aca="false">IF(V908&gt;=0,1,-1)</f>
        <v>-1</v>
      </c>
      <c r="X908" s="22" t="n">
        <f aca="false">IF((VALUE(C908&amp;D908&amp;E908&amp;F908&amp;G908&amp;H908))&lt;452947,-1,1)</f>
        <v>-1</v>
      </c>
      <c r="Y908" s="8" t="n">
        <f aca="false">X908-W908</f>
        <v>0</v>
      </c>
      <c r="Z908" s="5" t="n">
        <f aca="false">$E$2</f>
        <v>0.1</v>
      </c>
      <c r="AA908" s="5" t="n">
        <f aca="false">$Z908*$Y908*C908</f>
        <v>0</v>
      </c>
      <c r="AB908" s="5" t="n">
        <f aca="false">$Z908*$Y908*D908</f>
        <v>0</v>
      </c>
      <c r="AC908" s="5" t="n">
        <f aca="false">$Z908*$Y908*E908</f>
        <v>0</v>
      </c>
      <c r="AD908" s="5" t="n">
        <f aca="false">$Z908*$Y908*F908</f>
        <v>0</v>
      </c>
      <c r="AE908" s="5" t="n">
        <f aca="false">$Z908*$Y908*G908</f>
        <v>0</v>
      </c>
      <c r="AF908" s="5" t="n">
        <f aca="false">$Z908*$Y908*H908</f>
        <v>0</v>
      </c>
      <c r="AG908" s="23" t="str">
        <f aca="false">IF(W908=X908,"CERTO","ERRADO")</f>
        <v>CERTO</v>
      </c>
    </row>
    <row r="909" customFormat="false" ht="14.05" hidden="false" customHeight="false" outlineLevel="0" collapsed="false">
      <c r="B909" s="2" t="n">
        <v>6</v>
      </c>
      <c r="C909" s="3" t="n">
        <v>6</v>
      </c>
      <c r="D909" s="3" t="n">
        <v>4</v>
      </c>
      <c r="E909" s="3" t="n">
        <v>1</v>
      </c>
      <c r="F909" s="3" t="n">
        <v>7</v>
      </c>
      <c r="G909" s="3" t="n">
        <v>5</v>
      </c>
      <c r="H909" s="3" t="n">
        <v>9</v>
      </c>
      <c r="I909" s="4" t="n">
        <f aca="false">I908+AA908</f>
        <v>21.6</v>
      </c>
      <c r="J909" s="5" t="n">
        <f aca="false">J908+AB908</f>
        <v>7.19999999999999</v>
      </c>
      <c r="K909" s="5" t="n">
        <f aca="false">K908+AC908</f>
        <v>2</v>
      </c>
      <c r="L909" s="5" t="n">
        <f aca="false">L908+AD908</f>
        <v>-9.40000000000001</v>
      </c>
      <c r="M909" s="5" t="n">
        <f aca="false">M908+AE908</f>
        <v>0.4</v>
      </c>
      <c r="N909" s="5" t="n">
        <f aca="false">N908+AF908</f>
        <v>-3.6</v>
      </c>
      <c r="O909" s="6" t="n">
        <f aca="false">$G$2</f>
        <v>0</v>
      </c>
      <c r="P909" s="7" t="n">
        <f aca="false">C909*I909</f>
        <v>129.6</v>
      </c>
      <c r="Q909" s="7" t="n">
        <f aca="false">D909*J909</f>
        <v>28.8</v>
      </c>
      <c r="R909" s="7" t="n">
        <f aca="false">E909*K909</f>
        <v>2</v>
      </c>
      <c r="S909" s="7" t="n">
        <f aca="false">F909*L909</f>
        <v>-65.8</v>
      </c>
      <c r="T909" s="7" t="n">
        <f aca="false">G909*M909</f>
        <v>2</v>
      </c>
      <c r="U909" s="7" t="n">
        <f aca="false">H909*N909</f>
        <v>-32.4</v>
      </c>
      <c r="V909" s="6" t="n">
        <f aca="false">SUM(O909:U909)</f>
        <v>64.1999999999999</v>
      </c>
      <c r="W909" s="8" t="n">
        <f aca="false">IF(V909&gt;=0,1,-1)</f>
        <v>1</v>
      </c>
      <c r="X909" s="22" t="n">
        <f aca="false">IF((VALUE(C909&amp;D909&amp;E909&amp;F909&amp;G909&amp;H909))&lt;452947,-1,1)</f>
        <v>1</v>
      </c>
      <c r="Y909" s="8" t="n">
        <f aca="false">X909-W909</f>
        <v>0</v>
      </c>
      <c r="Z909" s="5" t="n">
        <f aca="false">$E$2</f>
        <v>0.1</v>
      </c>
      <c r="AA909" s="5" t="n">
        <f aca="false">$Z909*$Y909*C909</f>
        <v>0</v>
      </c>
      <c r="AB909" s="5" t="n">
        <f aca="false">$Z909*$Y909*D909</f>
        <v>0</v>
      </c>
      <c r="AC909" s="5" t="n">
        <f aca="false">$Z909*$Y909*E909</f>
        <v>0</v>
      </c>
      <c r="AD909" s="5" t="n">
        <f aca="false">$Z909*$Y909*F909</f>
        <v>0</v>
      </c>
      <c r="AE909" s="5" t="n">
        <f aca="false">$Z909*$Y909*G909</f>
        <v>0</v>
      </c>
      <c r="AF909" s="5" t="n">
        <f aca="false">$Z909*$Y909*H909</f>
        <v>0</v>
      </c>
      <c r="AG909" s="23" t="str">
        <f aca="false">IF(W909=X909,"CERTO","ERRADO")</f>
        <v>CERTO</v>
      </c>
    </row>
    <row r="910" customFormat="false" ht="14.05" hidden="false" customHeight="false" outlineLevel="0" collapsed="false">
      <c r="B910" s="2" t="n">
        <v>7</v>
      </c>
      <c r="C910" s="3" t="n">
        <v>5</v>
      </c>
      <c r="D910" s="3" t="n">
        <v>2</v>
      </c>
      <c r="E910" s="3" t="n">
        <v>0</v>
      </c>
      <c r="F910" s="3" t="n">
        <v>8</v>
      </c>
      <c r="G910" s="3" t="n">
        <v>4</v>
      </c>
      <c r="H910" s="3" t="n">
        <v>7</v>
      </c>
      <c r="I910" s="4" t="n">
        <f aca="false">I909+AA909</f>
        <v>21.6</v>
      </c>
      <c r="J910" s="5" t="n">
        <f aca="false">J909+AB909</f>
        <v>7.19999999999999</v>
      </c>
      <c r="K910" s="5" t="n">
        <f aca="false">K909+AC909</f>
        <v>2</v>
      </c>
      <c r="L910" s="5" t="n">
        <f aca="false">L909+AD909</f>
        <v>-9.40000000000001</v>
      </c>
      <c r="M910" s="5" t="n">
        <f aca="false">M909+AE909</f>
        <v>0.4</v>
      </c>
      <c r="N910" s="5" t="n">
        <f aca="false">N909+AF909</f>
        <v>-3.6</v>
      </c>
      <c r="O910" s="6" t="n">
        <f aca="false">$G$2</f>
        <v>0</v>
      </c>
      <c r="P910" s="7" t="n">
        <f aca="false">C910*I910</f>
        <v>108</v>
      </c>
      <c r="Q910" s="7" t="n">
        <f aca="false">D910*J910</f>
        <v>14.4</v>
      </c>
      <c r="R910" s="7" t="n">
        <f aca="false">E910*K910</f>
        <v>0</v>
      </c>
      <c r="S910" s="7" t="n">
        <f aca="false">F910*L910</f>
        <v>-75.2000000000001</v>
      </c>
      <c r="T910" s="7" t="n">
        <f aca="false">G910*M910</f>
        <v>1.6</v>
      </c>
      <c r="U910" s="7" t="n">
        <f aca="false">H910*N910</f>
        <v>-25.2</v>
      </c>
      <c r="V910" s="6" t="n">
        <f aca="false">SUM(O910:U910)</f>
        <v>23.5999999999999</v>
      </c>
      <c r="W910" s="8" t="n">
        <f aca="false">IF(V910&gt;=0,1,-1)</f>
        <v>1</v>
      </c>
      <c r="X910" s="22" t="n">
        <f aca="false">IF((VALUE(C910&amp;D910&amp;E910&amp;F910&amp;G910&amp;H910))&lt;452947,-1,1)</f>
        <v>1</v>
      </c>
      <c r="Y910" s="8" t="n">
        <f aca="false">X910-W910</f>
        <v>0</v>
      </c>
      <c r="Z910" s="5" t="n">
        <f aca="false">$E$2</f>
        <v>0.1</v>
      </c>
      <c r="AA910" s="5" t="n">
        <f aca="false">$Z910*$Y910*C910</f>
        <v>0</v>
      </c>
      <c r="AB910" s="5" t="n">
        <f aca="false">$Z910*$Y910*D910</f>
        <v>0</v>
      </c>
      <c r="AC910" s="5" t="n">
        <f aca="false">$Z910*$Y910*E910</f>
        <v>0</v>
      </c>
      <c r="AD910" s="5" t="n">
        <f aca="false">$Z910*$Y910*F910</f>
        <v>0</v>
      </c>
      <c r="AE910" s="5" t="n">
        <f aca="false">$Z910*$Y910*G910</f>
        <v>0</v>
      </c>
      <c r="AF910" s="5" t="n">
        <f aca="false">$Z910*$Y910*H910</f>
        <v>0</v>
      </c>
      <c r="AG910" s="23" t="str">
        <f aca="false">IF(W910=X910,"CERTO","ERRADO")</f>
        <v>CERTO</v>
      </c>
    </row>
    <row r="911" customFormat="false" ht="14.05" hidden="false" customHeight="false" outlineLevel="0" collapsed="false">
      <c r="B911" s="2" t="n">
        <v>8</v>
      </c>
      <c r="C911" s="3" t="n">
        <v>2</v>
      </c>
      <c r="D911" s="3" t="n">
        <v>8</v>
      </c>
      <c r="E911" s="3" t="n">
        <v>0</v>
      </c>
      <c r="F911" s="3" t="n">
        <v>9</v>
      </c>
      <c r="G911" s="3" t="n">
        <v>6</v>
      </c>
      <c r="H911" s="3" t="n">
        <v>8</v>
      </c>
      <c r="I911" s="4" t="n">
        <f aca="false">I910+AA910</f>
        <v>21.6</v>
      </c>
      <c r="J911" s="5" t="n">
        <f aca="false">J910+AB910</f>
        <v>7.19999999999999</v>
      </c>
      <c r="K911" s="5" t="n">
        <f aca="false">K910+AC910</f>
        <v>2</v>
      </c>
      <c r="L911" s="5" t="n">
        <f aca="false">L910+AD910</f>
        <v>-9.40000000000001</v>
      </c>
      <c r="M911" s="5" t="n">
        <f aca="false">M910+AE910</f>
        <v>0.4</v>
      </c>
      <c r="N911" s="5" t="n">
        <f aca="false">N910+AF910</f>
        <v>-3.6</v>
      </c>
      <c r="O911" s="6" t="n">
        <f aca="false">$G$2</f>
        <v>0</v>
      </c>
      <c r="P911" s="7" t="n">
        <f aca="false">C911*I911</f>
        <v>43.2</v>
      </c>
      <c r="Q911" s="7" t="n">
        <f aca="false">D911*J911</f>
        <v>57.5999999999999</v>
      </c>
      <c r="R911" s="7" t="n">
        <f aca="false">E911*K911</f>
        <v>0</v>
      </c>
      <c r="S911" s="7" t="n">
        <f aca="false">F911*L911</f>
        <v>-84.6</v>
      </c>
      <c r="T911" s="7" t="n">
        <f aca="false">G911*M911</f>
        <v>2.4</v>
      </c>
      <c r="U911" s="7" t="n">
        <f aca="false">H911*N911</f>
        <v>-28.8</v>
      </c>
      <c r="V911" s="6" t="n">
        <f aca="false">SUM(O911:U911)</f>
        <v>-10.2000000000001</v>
      </c>
      <c r="W911" s="8" t="n">
        <f aca="false">IF(V911&gt;=0,1,-1)</f>
        <v>-1</v>
      </c>
      <c r="X911" s="22" t="n">
        <f aca="false">IF((VALUE(C911&amp;D911&amp;E911&amp;F911&amp;G911&amp;H911))&lt;452947,-1,1)</f>
        <v>-1</v>
      </c>
      <c r="Y911" s="8" t="n">
        <f aca="false">X911-W911</f>
        <v>0</v>
      </c>
      <c r="Z911" s="5" t="n">
        <f aca="false">$E$2</f>
        <v>0.1</v>
      </c>
      <c r="AA911" s="5" t="n">
        <f aca="false">$Z911*$Y911*C911</f>
        <v>0</v>
      </c>
      <c r="AB911" s="5" t="n">
        <f aca="false">$Z911*$Y911*D911</f>
        <v>0</v>
      </c>
      <c r="AC911" s="5" t="n">
        <f aca="false">$Z911*$Y911*E911</f>
        <v>0</v>
      </c>
      <c r="AD911" s="5" t="n">
        <f aca="false">$Z911*$Y911*F911</f>
        <v>0</v>
      </c>
      <c r="AE911" s="5" t="n">
        <f aca="false">$Z911*$Y911*G911</f>
        <v>0</v>
      </c>
      <c r="AF911" s="5" t="n">
        <f aca="false">$Z911*$Y911*H911</f>
        <v>0</v>
      </c>
      <c r="AG911" s="23" t="str">
        <f aca="false">IF(W911=X911,"CERTO","ERRADO")</f>
        <v>CERTO</v>
      </c>
    </row>
    <row r="912" customFormat="false" ht="14.05" hidden="false" customHeight="false" outlineLevel="0" collapsed="false">
      <c r="B912" s="2" t="n">
        <v>9</v>
      </c>
      <c r="C912" s="3" t="n">
        <v>0</v>
      </c>
      <c r="D912" s="3" t="n">
        <v>5</v>
      </c>
      <c r="E912" s="3" t="n">
        <v>5</v>
      </c>
      <c r="F912" s="3" t="n">
        <v>9</v>
      </c>
      <c r="G912" s="3" t="n">
        <v>0</v>
      </c>
      <c r="H912" s="3" t="n">
        <v>9</v>
      </c>
      <c r="I912" s="4" t="n">
        <f aca="false">I911+AA911</f>
        <v>21.6</v>
      </c>
      <c r="J912" s="5" t="n">
        <f aca="false">J911+AB911</f>
        <v>7.19999999999999</v>
      </c>
      <c r="K912" s="5" t="n">
        <f aca="false">K911+AC911</f>
        <v>2</v>
      </c>
      <c r="L912" s="5" t="n">
        <f aca="false">L911+AD911</f>
        <v>-9.40000000000001</v>
      </c>
      <c r="M912" s="5" t="n">
        <f aca="false">M911+AE911</f>
        <v>0.4</v>
      </c>
      <c r="N912" s="5" t="n">
        <f aca="false">N911+AF911</f>
        <v>-3.6</v>
      </c>
      <c r="O912" s="6" t="n">
        <f aca="false">$G$2</f>
        <v>0</v>
      </c>
      <c r="P912" s="7" t="n">
        <f aca="false">C912*I912</f>
        <v>0</v>
      </c>
      <c r="Q912" s="7" t="n">
        <f aca="false">D912*J912</f>
        <v>36</v>
      </c>
      <c r="R912" s="7" t="n">
        <f aca="false">E912*K912</f>
        <v>10</v>
      </c>
      <c r="S912" s="7" t="n">
        <f aca="false">F912*L912</f>
        <v>-84.6</v>
      </c>
      <c r="T912" s="7" t="n">
        <f aca="false">G912*M912</f>
        <v>0</v>
      </c>
      <c r="U912" s="7" t="n">
        <f aca="false">H912*N912</f>
        <v>-32.4</v>
      </c>
      <c r="V912" s="6" t="n">
        <f aca="false">SUM(O912:U912)</f>
        <v>-71</v>
      </c>
      <c r="W912" s="8" t="n">
        <f aca="false">IF(V912&gt;=0,1,-1)</f>
        <v>-1</v>
      </c>
      <c r="X912" s="22" t="n">
        <f aca="false">IF((VALUE(C912&amp;D912&amp;E912&amp;F912&amp;G912&amp;H912))&lt;452947,-1,1)</f>
        <v>-1</v>
      </c>
      <c r="Y912" s="8" t="n">
        <f aca="false">X912-W912</f>
        <v>0</v>
      </c>
      <c r="Z912" s="5" t="n">
        <f aca="false">$E$2</f>
        <v>0.1</v>
      </c>
      <c r="AA912" s="5" t="n">
        <f aca="false">$Z912*$Y912*C912</f>
        <v>0</v>
      </c>
      <c r="AB912" s="5" t="n">
        <f aca="false">$Z912*$Y912*D912</f>
        <v>0</v>
      </c>
      <c r="AC912" s="5" t="n">
        <f aca="false">$Z912*$Y912*E912</f>
        <v>0</v>
      </c>
      <c r="AD912" s="5" t="n">
        <f aca="false">$Z912*$Y912*F912</f>
        <v>0</v>
      </c>
      <c r="AE912" s="5" t="n">
        <f aca="false">$Z912*$Y912*G912</f>
        <v>0</v>
      </c>
      <c r="AF912" s="5" t="n">
        <f aca="false">$Z912*$Y912*H912</f>
        <v>0</v>
      </c>
      <c r="AG912" s="23" t="str">
        <f aca="false">IF(W912=X912,"CERTO","ERRADO")</f>
        <v>CERTO</v>
      </c>
    </row>
    <row r="913" customFormat="false" ht="14.05" hidden="false" customHeight="false" outlineLevel="0" collapsed="false">
      <c r="B913" s="2" t="n">
        <v>10</v>
      </c>
      <c r="C913" s="3" t="n">
        <v>0</v>
      </c>
      <c r="D913" s="3" t="n">
        <v>3</v>
      </c>
      <c r="E913" s="3" t="n">
        <v>1</v>
      </c>
      <c r="F913" s="3" t="n">
        <v>8</v>
      </c>
      <c r="G913" s="3" t="n">
        <v>0</v>
      </c>
      <c r="H913" s="3" t="n">
        <v>9</v>
      </c>
      <c r="I913" s="4" t="n">
        <f aca="false">I912+AA912</f>
        <v>21.6</v>
      </c>
      <c r="J913" s="5" t="n">
        <f aca="false">J912+AB912</f>
        <v>7.19999999999999</v>
      </c>
      <c r="K913" s="5" t="n">
        <f aca="false">K912+AC912</f>
        <v>2</v>
      </c>
      <c r="L913" s="5" t="n">
        <f aca="false">L912+AD912</f>
        <v>-9.40000000000001</v>
      </c>
      <c r="M913" s="5" t="n">
        <f aca="false">M912+AE912</f>
        <v>0.4</v>
      </c>
      <c r="N913" s="5" t="n">
        <f aca="false">N912+AF912</f>
        <v>-3.6</v>
      </c>
      <c r="O913" s="6" t="n">
        <f aca="false">$G$2</f>
        <v>0</v>
      </c>
      <c r="P913" s="7" t="n">
        <f aca="false">C913*I913</f>
        <v>0</v>
      </c>
      <c r="Q913" s="7" t="n">
        <f aca="false">D913*J913</f>
        <v>21.6</v>
      </c>
      <c r="R913" s="7" t="n">
        <f aca="false">E913*K913</f>
        <v>2</v>
      </c>
      <c r="S913" s="7" t="n">
        <f aca="false">F913*L913</f>
        <v>-75.2000000000001</v>
      </c>
      <c r="T913" s="7" t="n">
        <f aca="false">G913*M913</f>
        <v>0</v>
      </c>
      <c r="U913" s="7" t="n">
        <f aca="false">H913*N913</f>
        <v>-32.4</v>
      </c>
      <c r="V913" s="6" t="n">
        <f aca="false">SUM(O913:U913)</f>
        <v>-84</v>
      </c>
      <c r="W913" s="8" t="n">
        <f aca="false">IF(V913&gt;=0,1,-1)</f>
        <v>-1</v>
      </c>
      <c r="X913" s="22" t="n">
        <f aca="false">IF((VALUE(C913&amp;D913&amp;E913&amp;F913&amp;G913&amp;H913))&lt;452947,-1,1)</f>
        <v>-1</v>
      </c>
      <c r="Y913" s="8" t="n">
        <f aca="false">X913-W913</f>
        <v>0</v>
      </c>
      <c r="Z913" s="5" t="n">
        <f aca="false">$E$2</f>
        <v>0.1</v>
      </c>
      <c r="AA913" s="5" t="n">
        <f aca="false">$Z913*$Y913*C913</f>
        <v>0</v>
      </c>
      <c r="AB913" s="5" t="n">
        <f aca="false">$Z913*$Y913*D913</f>
        <v>0</v>
      </c>
      <c r="AC913" s="5" t="n">
        <f aca="false">$Z913*$Y913*E913</f>
        <v>0</v>
      </c>
      <c r="AD913" s="5" t="n">
        <f aca="false">$Z913*$Y913*F913</f>
        <v>0</v>
      </c>
      <c r="AE913" s="5" t="n">
        <f aca="false">$Z913*$Y913*G913</f>
        <v>0</v>
      </c>
      <c r="AF913" s="5" t="n">
        <f aca="false">$Z913*$Y913*H913</f>
        <v>0</v>
      </c>
      <c r="AG913" s="23" t="str">
        <f aca="false">IF(W913=X913,"CERTO","ERRADO")</f>
        <v>CERTO</v>
      </c>
    </row>
    <row r="914" customFormat="false" ht="14.05" hidden="false" customHeight="false" outlineLevel="0" collapsed="false">
      <c r="B914" s="2" t="n">
        <v>11</v>
      </c>
      <c r="C914" s="3" t="n">
        <v>4</v>
      </c>
      <c r="D914" s="3" t="n">
        <v>1</v>
      </c>
      <c r="E914" s="3" t="n">
        <v>8</v>
      </c>
      <c r="F914" s="3" t="n">
        <v>9</v>
      </c>
      <c r="G914" s="3" t="n">
        <v>8</v>
      </c>
      <c r="H914" s="3" t="n">
        <v>5</v>
      </c>
      <c r="I914" s="4" t="n">
        <f aca="false">I913+AA913</f>
        <v>21.6</v>
      </c>
      <c r="J914" s="5" t="n">
        <f aca="false">J913+AB913</f>
        <v>7.19999999999999</v>
      </c>
      <c r="K914" s="5" t="n">
        <f aca="false">K913+AC913</f>
        <v>2</v>
      </c>
      <c r="L914" s="5" t="n">
        <f aca="false">L913+AD913</f>
        <v>-9.40000000000001</v>
      </c>
      <c r="M914" s="5" t="n">
        <f aca="false">M913+AE913</f>
        <v>0.4</v>
      </c>
      <c r="N914" s="5" t="n">
        <f aca="false">N913+AF913</f>
        <v>-3.6</v>
      </c>
      <c r="O914" s="6" t="n">
        <f aca="false">$G$2</f>
        <v>0</v>
      </c>
      <c r="P914" s="7" t="n">
        <f aca="false">C914*I914</f>
        <v>86.4</v>
      </c>
      <c r="Q914" s="7" t="n">
        <f aca="false">D914*J914</f>
        <v>7.19999999999999</v>
      </c>
      <c r="R914" s="7" t="n">
        <f aca="false">E914*K914</f>
        <v>16</v>
      </c>
      <c r="S914" s="7" t="n">
        <f aca="false">F914*L914</f>
        <v>-84.6</v>
      </c>
      <c r="T914" s="7" t="n">
        <f aca="false">G914*M914</f>
        <v>3.2</v>
      </c>
      <c r="U914" s="7" t="n">
        <f aca="false">H914*N914</f>
        <v>-18</v>
      </c>
      <c r="V914" s="6" t="n">
        <f aca="false">SUM(O914:U914)</f>
        <v>10.1999999999999</v>
      </c>
      <c r="W914" s="8" t="n">
        <f aca="false">IF(V914&gt;=0,1,-1)</f>
        <v>1</v>
      </c>
      <c r="X914" s="22" t="n">
        <f aca="false">IF((VALUE(C914&amp;D914&amp;E914&amp;F914&amp;G914&amp;H914))&lt;452947,-1,1)</f>
        <v>-1</v>
      </c>
      <c r="Y914" s="8" t="n">
        <f aca="false">X914-W914</f>
        <v>-2</v>
      </c>
      <c r="Z914" s="5" t="n">
        <f aca="false">$E$2</f>
        <v>0.1</v>
      </c>
      <c r="AA914" s="5" t="n">
        <f aca="false">$Z914*$Y914*C914</f>
        <v>-0.8</v>
      </c>
      <c r="AB914" s="5" t="n">
        <f aca="false">$Z914*$Y914*D914</f>
        <v>-0.2</v>
      </c>
      <c r="AC914" s="5" t="n">
        <f aca="false">$Z914*$Y914*E914</f>
        <v>-1.6</v>
      </c>
      <c r="AD914" s="5" t="n">
        <f aca="false">$Z914*$Y914*F914</f>
        <v>-1.8</v>
      </c>
      <c r="AE914" s="5" t="n">
        <f aca="false">$Z914*$Y914*G914</f>
        <v>-1.6</v>
      </c>
      <c r="AF914" s="5" t="n">
        <f aca="false">$Z914*$Y914*H914</f>
        <v>-1</v>
      </c>
      <c r="AG914" s="23" t="str">
        <f aca="false">IF(W914=X914,"CERTO","ERRADO")</f>
        <v>ERRADO</v>
      </c>
    </row>
    <row r="915" customFormat="false" ht="14.05" hidden="false" customHeight="false" outlineLevel="0" collapsed="false">
      <c r="B915" s="2" t="n">
        <v>12</v>
      </c>
      <c r="C915" s="3" t="n">
        <v>4</v>
      </c>
      <c r="D915" s="3" t="n">
        <v>5</v>
      </c>
      <c r="E915" s="3" t="n">
        <v>5</v>
      </c>
      <c r="F915" s="3" t="n">
        <v>9</v>
      </c>
      <c r="G915" s="3" t="n">
        <v>1</v>
      </c>
      <c r="H915" s="3" t="n">
        <v>9</v>
      </c>
      <c r="I915" s="4" t="n">
        <f aca="false">I914+AA914</f>
        <v>20.8</v>
      </c>
      <c r="J915" s="5" t="n">
        <f aca="false">J914+AB914</f>
        <v>6.99999999999999</v>
      </c>
      <c r="K915" s="5" t="n">
        <f aca="false">K914+AC914</f>
        <v>0.4</v>
      </c>
      <c r="L915" s="5" t="n">
        <f aca="false">L914+AD914</f>
        <v>-11.2</v>
      </c>
      <c r="M915" s="5" t="n">
        <f aca="false">M914+AE914</f>
        <v>-1.2</v>
      </c>
      <c r="N915" s="5" t="n">
        <f aca="false">N914+AF914</f>
        <v>-4.6</v>
      </c>
      <c r="O915" s="6" t="n">
        <f aca="false">$G$2</f>
        <v>0</v>
      </c>
      <c r="P915" s="7" t="n">
        <f aca="false">C915*I915</f>
        <v>83.2</v>
      </c>
      <c r="Q915" s="7" t="n">
        <f aca="false">D915*J915</f>
        <v>35</v>
      </c>
      <c r="R915" s="7" t="n">
        <f aca="false">E915*K915</f>
        <v>2</v>
      </c>
      <c r="S915" s="7" t="n">
        <f aca="false">F915*L915</f>
        <v>-100.8</v>
      </c>
      <c r="T915" s="7" t="n">
        <f aca="false">G915*M915</f>
        <v>-1.2</v>
      </c>
      <c r="U915" s="7" t="n">
        <f aca="false">H915*N915</f>
        <v>-41.4</v>
      </c>
      <c r="V915" s="6" t="n">
        <f aca="false">SUM(O915:U915)</f>
        <v>-23.2000000000001</v>
      </c>
      <c r="W915" s="8" t="n">
        <f aca="false">IF(V915&gt;=0,1,-1)</f>
        <v>-1</v>
      </c>
      <c r="X915" s="22" t="n">
        <f aca="false">IF((VALUE(C915&amp;D915&amp;E915&amp;F915&amp;G915&amp;H915))&lt;452947,-1,1)</f>
        <v>1</v>
      </c>
      <c r="Y915" s="8" t="n">
        <f aca="false">X915-W915</f>
        <v>2</v>
      </c>
      <c r="Z915" s="5" t="n">
        <f aca="false">$E$2</f>
        <v>0.1</v>
      </c>
      <c r="AA915" s="5" t="n">
        <f aca="false">$Z915*$Y915*C915</f>
        <v>0.8</v>
      </c>
      <c r="AB915" s="5" t="n">
        <f aca="false">$Z915*$Y915*D915</f>
        <v>1</v>
      </c>
      <c r="AC915" s="5" t="n">
        <f aca="false">$Z915*$Y915*E915</f>
        <v>1</v>
      </c>
      <c r="AD915" s="5" t="n">
        <f aca="false">$Z915*$Y915*F915</f>
        <v>1.8</v>
      </c>
      <c r="AE915" s="5" t="n">
        <f aca="false">$Z915*$Y915*G915</f>
        <v>0.2</v>
      </c>
      <c r="AF915" s="5" t="n">
        <f aca="false">$Z915*$Y915*H915</f>
        <v>1.8</v>
      </c>
      <c r="AG915" s="23" t="str">
        <f aca="false">IF(W915=X915,"CERTO","ERRADO")</f>
        <v>ERRADO</v>
      </c>
    </row>
    <row r="916" customFormat="false" ht="14.05" hidden="false" customHeight="false" outlineLevel="0" collapsed="false">
      <c r="B916" s="2" t="n">
        <v>13</v>
      </c>
      <c r="C916" s="3" t="n">
        <v>3</v>
      </c>
      <c r="D916" s="3" t="n">
        <v>6</v>
      </c>
      <c r="E916" s="3" t="n">
        <v>2</v>
      </c>
      <c r="F916" s="3" t="n">
        <v>9</v>
      </c>
      <c r="G916" s="3" t="n">
        <v>0</v>
      </c>
      <c r="H916" s="3" t="n">
        <v>8</v>
      </c>
      <c r="I916" s="4" t="n">
        <f aca="false">I915+AA915</f>
        <v>21.6</v>
      </c>
      <c r="J916" s="5" t="n">
        <f aca="false">J915+AB915</f>
        <v>7.99999999999999</v>
      </c>
      <c r="K916" s="5" t="n">
        <f aca="false">K915+AC915</f>
        <v>1.4</v>
      </c>
      <c r="L916" s="5" t="n">
        <f aca="false">L915+AD915</f>
        <v>-9.40000000000001</v>
      </c>
      <c r="M916" s="5" t="n">
        <f aca="false">M915+AE915</f>
        <v>-1</v>
      </c>
      <c r="N916" s="5" t="n">
        <f aca="false">N915+AF915</f>
        <v>-2.8</v>
      </c>
      <c r="O916" s="6" t="n">
        <f aca="false">$G$2</f>
        <v>0</v>
      </c>
      <c r="P916" s="7" t="n">
        <f aca="false">C916*I916</f>
        <v>64.8</v>
      </c>
      <c r="Q916" s="7" t="n">
        <f aca="false">D916*J916</f>
        <v>48</v>
      </c>
      <c r="R916" s="7" t="n">
        <f aca="false">E916*K916</f>
        <v>2.8</v>
      </c>
      <c r="S916" s="7" t="n">
        <f aca="false">F916*L916</f>
        <v>-84.6</v>
      </c>
      <c r="T916" s="7" t="n">
        <f aca="false">G916*M916</f>
        <v>-0</v>
      </c>
      <c r="U916" s="7" t="n">
        <f aca="false">H916*N916</f>
        <v>-22.4</v>
      </c>
      <c r="V916" s="6" t="n">
        <f aca="false">SUM(O916:U916)</f>
        <v>8.59999999999989</v>
      </c>
      <c r="W916" s="8" t="n">
        <f aca="false">IF(V916&gt;=0,1,-1)</f>
        <v>1</v>
      </c>
      <c r="X916" s="22" t="n">
        <f aca="false">IF((VALUE(C916&amp;D916&amp;E916&amp;F916&amp;G916&amp;H916))&lt;452947,-1,1)</f>
        <v>-1</v>
      </c>
      <c r="Y916" s="8" t="n">
        <f aca="false">X916-W916</f>
        <v>-2</v>
      </c>
      <c r="Z916" s="5" t="n">
        <f aca="false">$E$2</f>
        <v>0.1</v>
      </c>
      <c r="AA916" s="5" t="n">
        <f aca="false">$Z916*$Y916*C916</f>
        <v>-0.6</v>
      </c>
      <c r="AB916" s="5" t="n">
        <f aca="false">$Z916*$Y916*D916</f>
        <v>-1.2</v>
      </c>
      <c r="AC916" s="5" t="n">
        <f aca="false">$Z916*$Y916*E916</f>
        <v>-0.4</v>
      </c>
      <c r="AD916" s="5" t="n">
        <f aca="false">$Z916*$Y916*F916</f>
        <v>-1.8</v>
      </c>
      <c r="AE916" s="5" t="n">
        <f aca="false">$Z916*$Y916*G916</f>
        <v>-0</v>
      </c>
      <c r="AF916" s="5" t="n">
        <f aca="false">$Z916*$Y916*H916</f>
        <v>-1.6</v>
      </c>
      <c r="AG916" s="23" t="str">
        <f aca="false">IF(W916=X916,"CERTO","ERRADO")</f>
        <v>ERRADO</v>
      </c>
    </row>
    <row r="917" customFormat="false" ht="14.05" hidden="false" customHeight="false" outlineLevel="0" collapsed="false">
      <c r="B917" s="2" t="n">
        <v>14</v>
      </c>
      <c r="C917" s="3" t="n">
        <v>8</v>
      </c>
      <c r="D917" s="3" t="n">
        <v>5</v>
      </c>
      <c r="E917" s="3" t="n">
        <v>5</v>
      </c>
      <c r="F917" s="3" t="n">
        <v>9</v>
      </c>
      <c r="G917" s="3" t="n">
        <v>6</v>
      </c>
      <c r="H917" s="3" t="n">
        <v>9</v>
      </c>
      <c r="I917" s="4" t="n">
        <f aca="false">I916+AA916</f>
        <v>21</v>
      </c>
      <c r="J917" s="5" t="n">
        <f aca="false">J916+AB916</f>
        <v>6.79999999999999</v>
      </c>
      <c r="K917" s="5" t="n">
        <f aca="false">K916+AC916</f>
        <v>1</v>
      </c>
      <c r="L917" s="5" t="n">
        <f aca="false">L916+AD916</f>
        <v>-11.2</v>
      </c>
      <c r="M917" s="5" t="n">
        <f aca="false">M916+AE916</f>
        <v>-1</v>
      </c>
      <c r="N917" s="5" t="n">
        <f aca="false">N916+AF916</f>
        <v>-4.4</v>
      </c>
      <c r="O917" s="6" t="n">
        <f aca="false">$G$2</f>
        <v>0</v>
      </c>
      <c r="P917" s="7" t="n">
        <f aca="false">C917*I917</f>
        <v>168</v>
      </c>
      <c r="Q917" s="7" t="n">
        <f aca="false">D917*J917</f>
        <v>34</v>
      </c>
      <c r="R917" s="7" t="n">
        <f aca="false">E917*K917</f>
        <v>5</v>
      </c>
      <c r="S917" s="7" t="n">
        <f aca="false">F917*L917</f>
        <v>-100.8</v>
      </c>
      <c r="T917" s="7" t="n">
        <f aca="false">G917*M917</f>
        <v>-6</v>
      </c>
      <c r="U917" s="7" t="n">
        <f aca="false">H917*N917</f>
        <v>-39.5999999999999</v>
      </c>
      <c r="V917" s="6" t="n">
        <f aca="false">SUM(O917:U917)</f>
        <v>60.5999999999998</v>
      </c>
      <c r="W917" s="8" t="n">
        <f aca="false">IF(V917&gt;=0,1,-1)</f>
        <v>1</v>
      </c>
      <c r="X917" s="22" t="n">
        <f aca="false">IF((VALUE(C917&amp;D917&amp;E917&amp;F917&amp;G917&amp;H917))&lt;452947,-1,1)</f>
        <v>1</v>
      </c>
      <c r="Y917" s="8" t="n">
        <f aca="false">X917-W917</f>
        <v>0</v>
      </c>
      <c r="Z917" s="5" t="n">
        <f aca="false">$E$2</f>
        <v>0.1</v>
      </c>
      <c r="AA917" s="5" t="n">
        <f aca="false">$Z917*$Y917*C917</f>
        <v>0</v>
      </c>
      <c r="AB917" s="5" t="n">
        <f aca="false">$Z917*$Y917*D917</f>
        <v>0</v>
      </c>
      <c r="AC917" s="5" t="n">
        <f aca="false">$Z917*$Y917*E917</f>
        <v>0</v>
      </c>
      <c r="AD917" s="5" t="n">
        <f aca="false">$Z917*$Y917*F917</f>
        <v>0</v>
      </c>
      <c r="AE917" s="5" t="n">
        <f aca="false">$Z917*$Y917*G917</f>
        <v>0</v>
      </c>
      <c r="AF917" s="5" t="n">
        <f aca="false">$Z917*$Y917*H917</f>
        <v>0</v>
      </c>
      <c r="AG917" s="23" t="str">
        <f aca="false">IF(W917=X917,"CERTO","ERRADO")</f>
        <v>CERTO</v>
      </c>
    </row>
    <row r="918" customFormat="false" ht="14.05" hidden="false" customHeight="false" outlineLevel="0" collapsed="false">
      <c r="B918" s="2" t="n">
        <v>15</v>
      </c>
      <c r="C918" s="3" t="n">
        <v>4</v>
      </c>
      <c r="D918" s="3" t="n">
        <v>1</v>
      </c>
      <c r="E918" s="3" t="n">
        <v>1</v>
      </c>
      <c r="F918" s="3" t="n">
        <v>9</v>
      </c>
      <c r="G918" s="3" t="n">
        <v>7</v>
      </c>
      <c r="H918" s="3" t="n">
        <v>6</v>
      </c>
      <c r="I918" s="4" t="n">
        <f aca="false">I917+AA917</f>
        <v>21</v>
      </c>
      <c r="J918" s="5" t="n">
        <f aca="false">J917+AB917</f>
        <v>6.79999999999999</v>
      </c>
      <c r="K918" s="5" t="n">
        <f aca="false">K917+AC917</f>
        <v>1</v>
      </c>
      <c r="L918" s="5" t="n">
        <f aca="false">L917+AD917</f>
        <v>-11.2</v>
      </c>
      <c r="M918" s="5" t="n">
        <f aca="false">M917+AE917</f>
        <v>-1</v>
      </c>
      <c r="N918" s="5" t="n">
        <f aca="false">N917+AF917</f>
        <v>-4.4</v>
      </c>
      <c r="O918" s="6" t="n">
        <f aca="false">$G$2</f>
        <v>0</v>
      </c>
      <c r="P918" s="7" t="n">
        <f aca="false">C918*I918</f>
        <v>84</v>
      </c>
      <c r="Q918" s="7" t="n">
        <f aca="false">D918*J918</f>
        <v>6.79999999999999</v>
      </c>
      <c r="R918" s="7" t="n">
        <f aca="false">E918*K918</f>
        <v>1</v>
      </c>
      <c r="S918" s="7" t="n">
        <f aca="false">F918*L918</f>
        <v>-100.8</v>
      </c>
      <c r="T918" s="7" t="n">
        <f aca="false">G918*M918</f>
        <v>-7</v>
      </c>
      <c r="U918" s="7" t="n">
        <f aca="false">H918*N918</f>
        <v>-26.4</v>
      </c>
      <c r="V918" s="6" t="n">
        <f aca="false">SUM(O918:U918)</f>
        <v>-42.4000000000001</v>
      </c>
      <c r="W918" s="8" t="n">
        <f aca="false">IF(V918&gt;=0,1,-1)</f>
        <v>-1</v>
      </c>
      <c r="X918" s="22" t="n">
        <f aca="false">IF((VALUE(C918&amp;D918&amp;E918&amp;F918&amp;G918&amp;H918))&lt;452947,-1,1)</f>
        <v>-1</v>
      </c>
      <c r="Y918" s="8" t="n">
        <f aca="false">X918-W918</f>
        <v>0</v>
      </c>
      <c r="Z918" s="5" t="n">
        <f aca="false">$E$2</f>
        <v>0.1</v>
      </c>
      <c r="AA918" s="5" t="n">
        <f aca="false">$Z918*$Y918*C918</f>
        <v>0</v>
      </c>
      <c r="AB918" s="5" t="n">
        <f aca="false">$Z918*$Y918*D918</f>
        <v>0</v>
      </c>
      <c r="AC918" s="5" t="n">
        <f aca="false">$Z918*$Y918*E918</f>
        <v>0</v>
      </c>
      <c r="AD918" s="5" t="n">
        <f aca="false">$Z918*$Y918*F918</f>
        <v>0</v>
      </c>
      <c r="AE918" s="5" t="n">
        <f aca="false">$Z918*$Y918*G918</f>
        <v>0</v>
      </c>
      <c r="AF918" s="5" t="n">
        <f aca="false">$Z918*$Y918*H918</f>
        <v>0</v>
      </c>
      <c r="AG918" s="23" t="str">
        <f aca="false">IF(W918=X918,"CERTO","ERRADO")</f>
        <v>CERTO</v>
      </c>
    </row>
    <row r="919" customFormat="false" ht="14.05" hidden="false" customHeight="false" outlineLevel="0" collapsed="false">
      <c r="B919" s="2" t="n">
        <v>16</v>
      </c>
      <c r="C919" s="3" t="n">
        <v>3</v>
      </c>
      <c r="D919" s="3" t="n">
        <v>5</v>
      </c>
      <c r="E919" s="3" t="n">
        <v>1</v>
      </c>
      <c r="F919" s="3" t="n">
        <v>7</v>
      </c>
      <c r="G919" s="3" t="n">
        <v>6</v>
      </c>
      <c r="H919" s="3" t="n">
        <v>8</v>
      </c>
      <c r="I919" s="4" t="n">
        <f aca="false">I918+AA918</f>
        <v>21</v>
      </c>
      <c r="J919" s="5" t="n">
        <f aca="false">J918+AB918</f>
        <v>6.79999999999999</v>
      </c>
      <c r="K919" s="5" t="n">
        <f aca="false">K918+AC918</f>
        <v>1</v>
      </c>
      <c r="L919" s="5" t="n">
        <f aca="false">L918+AD918</f>
        <v>-11.2</v>
      </c>
      <c r="M919" s="5" t="n">
        <f aca="false">M918+AE918</f>
        <v>-1</v>
      </c>
      <c r="N919" s="5" t="n">
        <f aca="false">N918+AF918</f>
        <v>-4.4</v>
      </c>
      <c r="O919" s="6" t="n">
        <f aca="false">$G$2</f>
        <v>0</v>
      </c>
      <c r="P919" s="7" t="n">
        <f aca="false">C919*I919</f>
        <v>63</v>
      </c>
      <c r="Q919" s="7" t="n">
        <f aca="false">D919*J919</f>
        <v>34</v>
      </c>
      <c r="R919" s="7" t="n">
        <f aca="false">E919*K919</f>
        <v>1</v>
      </c>
      <c r="S919" s="7" t="n">
        <f aca="false">F919*L919</f>
        <v>-78.4000000000001</v>
      </c>
      <c r="T919" s="7" t="n">
        <f aca="false">G919*M919</f>
        <v>-6</v>
      </c>
      <c r="U919" s="7" t="n">
        <f aca="false">H919*N919</f>
        <v>-35.2</v>
      </c>
      <c r="V919" s="6" t="n">
        <f aca="false">SUM(O919:U919)</f>
        <v>-21.6000000000001</v>
      </c>
      <c r="W919" s="8" t="n">
        <f aca="false">IF(V919&gt;=0,1,-1)</f>
        <v>-1</v>
      </c>
      <c r="X919" s="22" t="n">
        <f aca="false">IF((VALUE(C919&amp;D919&amp;E919&amp;F919&amp;G919&amp;H919))&lt;452947,-1,1)</f>
        <v>-1</v>
      </c>
      <c r="Y919" s="8" t="n">
        <f aca="false">X919-W919</f>
        <v>0</v>
      </c>
      <c r="Z919" s="5" t="n">
        <f aca="false">$E$2</f>
        <v>0.1</v>
      </c>
      <c r="AA919" s="5" t="n">
        <f aca="false">$Z919*$Y919*C919</f>
        <v>0</v>
      </c>
      <c r="AB919" s="5" t="n">
        <f aca="false">$Z919*$Y919*D919</f>
        <v>0</v>
      </c>
      <c r="AC919" s="5" t="n">
        <f aca="false">$Z919*$Y919*E919</f>
        <v>0</v>
      </c>
      <c r="AD919" s="5" t="n">
        <f aca="false">$Z919*$Y919*F919</f>
        <v>0</v>
      </c>
      <c r="AE919" s="5" t="n">
        <f aca="false">$Z919*$Y919*G919</f>
        <v>0</v>
      </c>
      <c r="AF919" s="5" t="n">
        <f aca="false">$Z919*$Y919*H919</f>
        <v>0</v>
      </c>
      <c r="AG919" s="23" t="str">
        <f aca="false">IF(W919=X919,"CERTO","ERRADO")</f>
        <v>CERTO</v>
      </c>
    </row>
    <row r="920" customFormat="false" ht="14.05" hidden="false" customHeight="false" outlineLevel="0" collapsed="false">
      <c r="B920" s="2" t="n">
        <v>17</v>
      </c>
      <c r="C920" s="3" t="n">
        <v>5</v>
      </c>
      <c r="D920" s="3" t="n">
        <v>9</v>
      </c>
      <c r="E920" s="3" t="n">
        <v>1</v>
      </c>
      <c r="F920" s="3" t="n">
        <v>9</v>
      </c>
      <c r="G920" s="3" t="n">
        <v>8</v>
      </c>
      <c r="H920" s="3" t="n">
        <v>5</v>
      </c>
      <c r="I920" s="4" t="n">
        <f aca="false">I919+AA919</f>
        <v>21</v>
      </c>
      <c r="J920" s="5" t="n">
        <f aca="false">J919+AB919</f>
        <v>6.79999999999999</v>
      </c>
      <c r="K920" s="5" t="n">
        <f aca="false">K919+AC919</f>
        <v>1</v>
      </c>
      <c r="L920" s="5" t="n">
        <f aca="false">L919+AD919</f>
        <v>-11.2</v>
      </c>
      <c r="M920" s="5" t="n">
        <f aca="false">M919+AE919</f>
        <v>-1</v>
      </c>
      <c r="N920" s="5" t="n">
        <f aca="false">N919+AF919</f>
        <v>-4.4</v>
      </c>
      <c r="O920" s="6" t="n">
        <f aca="false">$G$2</f>
        <v>0</v>
      </c>
      <c r="P920" s="7" t="n">
        <f aca="false">C920*I920</f>
        <v>105</v>
      </c>
      <c r="Q920" s="7" t="n">
        <f aca="false">D920*J920</f>
        <v>61.1999999999999</v>
      </c>
      <c r="R920" s="7" t="n">
        <f aca="false">E920*K920</f>
        <v>1</v>
      </c>
      <c r="S920" s="7" t="n">
        <f aca="false">F920*L920</f>
        <v>-100.8</v>
      </c>
      <c r="T920" s="7" t="n">
        <f aca="false">G920*M920</f>
        <v>-8</v>
      </c>
      <c r="U920" s="7" t="n">
        <f aca="false">H920*N920</f>
        <v>-22</v>
      </c>
      <c r="V920" s="6" t="n">
        <f aca="false">SUM(O920:U920)</f>
        <v>36.3999999999998</v>
      </c>
      <c r="W920" s="8" t="n">
        <f aca="false">IF(V920&gt;=0,1,-1)</f>
        <v>1</v>
      </c>
      <c r="X920" s="22" t="n">
        <f aca="false">IF((VALUE(C920&amp;D920&amp;E920&amp;F920&amp;G920&amp;H920))&lt;452947,-1,1)</f>
        <v>1</v>
      </c>
      <c r="Y920" s="8" t="n">
        <f aca="false">X920-W920</f>
        <v>0</v>
      </c>
      <c r="Z920" s="5" t="n">
        <f aca="false">$E$2</f>
        <v>0.1</v>
      </c>
      <c r="AA920" s="5" t="n">
        <f aca="false">$Z920*$Y920*C920</f>
        <v>0</v>
      </c>
      <c r="AB920" s="5" t="n">
        <f aca="false">$Z920*$Y920*D920</f>
        <v>0</v>
      </c>
      <c r="AC920" s="5" t="n">
        <f aca="false">$Z920*$Y920*E920</f>
        <v>0</v>
      </c>
      <c r="AD920" s="5" t="n">
        <f aca="false">$Z920*$Y920*F920</f>
        <v>0</v>
      </c>
      <c r="AE920" s="5" t="n">
        <f aca="false">$Z920*$Y920*G920</f>
        <v>0</v>
      </c>
      <c r="AF920" s="5" t="n">
        <f aca="false">$Z920*$Y920*H920</f>
        <v>0</v>
      </c>
      <c r="AG920" s="23" t="str">
        <f aca="false">IF(W920=X920,"CERTO","ERRADO")</f>
        <v>CERTO</v>
      </c>
    </row>
    <row r="921" customFormat="false" ht="14.05" hidden="false" customHeight="false" outlineLevel="0" collapsed="false">
      <c r="B921" s="2" t="n">
        <v>18</v>
      </c>
      <c r="C921" s="3" t="n">
        <v>1</v>
      </c>
      <c r="D921" s="3" t="n">
        <v>6</v>
      </c>
      <c r="E921" s="3" t="n">
        <v>2</v>
      </c>
      <c r="F921" s="3" t="n">
        <v>9</v>
      </c>
      <c r="G921" s="3" t="n">
        <v>1</v>
      </c>
      <c r="H921" s="3" t="n">
        <v>9</v>
      </c>
      <c r="I921" s="4" t="n">
        <f aca="false">I920+AA920</f>
        <v>21</v>
      </c>
      <c r="J921" s="5" t="n">
        <f aca="false">J920+AB920</f>
        <v>6.79999999999999</v>
      </c>
      <c r="K921" s="5" t="n">
        <f aca="false">K920+AC920</f>
        <v>1</v>
      </c>
      <c r="L921" s="5" t="n">
        <f aca="false">L920+AD920</f>
        <v>-11.2</v>
      </c>
      <c r="M921" s="5" t="n">
        <f aca="false">M920+AE920</f>
        <v>-1</v>
      </c>
      <c r="N921" s="5" t="n">
        <f aca="false">N920+AF920</f>
        <v>-4.4</v>
      </c>
      <c r="O921" s="6" t="n">
        <f aca="false">$G$2</f>
        <v>0</v>
      </c>
      <c r="P921" s="7" t="n">
        <f aca="false">C921*I921</f>
        <v>21</v>
      </c>
      <c r="Q921" s="7" t="n">
        <f aca="false">D921*J921</f>
        <v>40.8</v>
      </c>
      <c r="R921" s="7" t="n">
        <f aca="false">E921*K921</f>
        <v>2</v>
      </c>
      <c r="S921" s="7" t="n">
        <f aca="false">F921*L921</f>
        <v>-100.8</v>
      </c>
      <c r="T921" s="7" t="n">
        <f aca="false">G921*M921</f>
        <v>-1</v>
      </c>
      <c r="U921" s="7" t="n">
        <f aca="false">H921*N921</f>
        <v>-39.5999999999999</v>
      </c>
      <c r="V921" s="6" t="n">
        <f aca="false">SUM(O921:U921)</f>
        <v>-77.6000000000001</v>
      </c>
      <c r="W921" s="8" t="n">
        <f aca="false">IF(V921&gt;=0,1,-1)</f>
        <v>-1</v>
      </c>
      <c r="X921" s="22" t="n">
        <f aca="false">IF((VALUE(C921&amp;D921&amp;E921&amp;F921&amp;G921&amp;H921))&lt;452947,-1,1)</f>
        <v>-1</v>
      </c>
      <c r="Y921" s="8" t="n">
        <f aca="false">X921-W921</f>
        <v>0</v>
      </c>
      <c r="Z921" s="5" t="n">
        <f aca="false">$E$2</f>
        <v>0.1</v>
      </c>
      <c r="AA921" s="5" t="n">
        <f aca="false">$Z921*$Y921*C921</f>
        <v>0</v>
      </c>
      <c r="AB921" s="5" t="n">
        <f aca="false">$Z921*$Y921*D921</f>
        <v>0</v>
      </c>
      <c r="AC921" s="5" t="n">
        <f aca="false">$Z921*$Y921*E921</f>
        <v>0</v>
      </c>
      <c r="AD921" s="5" t="n">
        <f aca="false">$Z921*$Y921*F921</f>
        <v>0</v>
      </c>
      <c r="AE921" s="5" t="n">
        <f aca="false">$Z921*$Y921*G921</f>
        <v>0</v>
      </c>
      <c r="AF921" s="5" t="n">
        <f aca="false">$Z921*$Y921*H921</f>
        <v>0</v>
      </c>
      <c r="AG921" s="23" t="str">
        <f aca="false">IF(W921=X921,"CERTO","ERRADO")</f>
        <v>CERTO</v>
      </c>
    </row>
    <row r="922" customFormat="false" ht="14.05" hidden="false" customHeight="false" outlineLevel="0" collapsed="false">
      <c r="B922" s="2" t="n">
        <v>19</v>
      </c>
      <c r="C922" s="3" t="n">
        <v>4</v>
      </c>
      <c r="D922" s="3" t="n">
        <v>2</v>
      </c>
      <c r="E922" s="3" t="n">
        <v>3</v>
      </c>
      <c r="F922" s="3" t="n">
        <v>9</v>
      </c>
      <c r="G922" s="3" t="n">
        <v>8</v>
      </c>
      <c r="H922" s="3" t="n">
        <v>4</v>
      </c>
      <c r="I922" s="4" t="n">
        <f aca="false">I921+AA921</f>
        <v>21</v>
      </c>
      <c r="J922" s="5" t="n">
        <f aca="false">J921+AB921</f>
        <v>6.79999999999999</v>
      </c>
      <c r="K922" s="5" t="n">
        <f aca="false">K921+AC921</f>
        <v>1</v>
      </c>
      <c r="L922" s="5" t="n">
        <f aca="false">L921+AD921</f>
        <v>-11.2</v>
      </c>
      <c r="M922" s="5" t="n">
        <f aca="false">M921+AE921</f>
        <v>-1</v>
      </c>
      <c r="N922" s="5" t="n">
        <f aca="false">N921+AF921</f>
        <v>-4.4</v>
      </c>
      <c r="O922" s="6" t="n">
        <f aca="false">$G$2</f>
        <v>0</v>
      </c>
      <c r="P922" s="7" t="n">
        <f aca="false">C922*I922</f>
        <v>84</v>
      </c>
      <c r="Q922" s="7" t="n">
        <f aca="false">D922*J922</f>
        <v>13.6</v>
      </c>
      <c r="R922" s="7" t="n">
        <f aca="false">E922*K922</f>
        <v>3</v>
      </c>
      <c r="S922" s="7" t="n">
        <f aca="false">F922*L922</f>
        <v>-100.8</v>
      </c>
      <c r="T922" s="7" t="n">
        <f aca="false">G922*M922</f>
        <v>-8</v>
      </c>
      <c r="U922" s="7" t="n">
        <f aca="false">H922*N922</f>
        <v>-17.6</v>
      </c>
      <c r="V922" s="6" t="n">
        <f aca="false">SUM(O922:U922)</f>
        <v>-25.8000000000001</v>
      </c>
      <c r="W922" s="8" t="n">
        <f aca="false">IF(V922&gt;=0,1,-1)</f>
        <v>-1</v>
      </c>
      <c r="X922" s="22" t="n">
        <f aca="false">IF((VALUE(C922&amp;D922&amp;E922&amp;F922&amp;G922&amp;H922))&lt;452947,-1,1)</f>
        <v>-1</v>
      </c>
      <c r="Y922" s="8" t="n">
        <f aca="false">X922-W922</f>
        <v>0</v>
      </c>
      <c r="Z922" s="5" t="n">
        <f aca="false">$E$2</f>
        <v>0.1</v>
      </c>
      <c r="AA922" s="5" t="n">
        <f aca="false">$Z922*$Y922*C922</f>
        <v>0</v>
      </c>
      <c r="AB922" s="5" t="n">
        <f aca="false">$Z922*$Y922*D922</f>
        <v>0</v>
      </c>
      <c r="AC922" s="5" t="n">
        <f aca="false">$Z922*$Y922*E922</f>
        <v>0</v>
      </c>
      <c r="AD922" s="5" t="n">
        <f aca="false">$Z922*$Y922*F922</f>
        <v>0</v>
      </c>
      <c r="AE922" s="5" t="n">
        <f aca="false">$Z922*$Y922*G922</f>
        <v>0</v>
      </c>
      <c r="AF922" s="5" t="n">
        <f aca="false">$Z922*$Y922*H922</f>
        <v>0</v>
      </c>
      <c r="AG922" s="23" t="str">
        <f aca="false">IF(W922=X922,"CERTO","ERRADO")</f>
        <v>CERTO</v>
      </c>
    </row>
    <row r="923" customFormat="false" ht="14.05" hidden="false" customHeight="false" outlineLevel="0" collapsed="false">
      <c r="B923" s="2" t="n">
        <v>20</v>
      </c>
      <c r="C923" s="3" t="n">
        <v>4</v>
      </c>
      <c r="D923" s="3" t="n">
        <v>8</v>
      </c>
      <c r="E923" s="3" t="n">
        <v>2</v>
      </c>
      <c r="F923" s="3" t="n">
        <v>8</v>
      </c>
      <c r="G923" s="3" t="n">
        <v>8</v>
      </c>
      <c r="H923" s="3" t="n">
        <v>3</v>
      </c>
      <c r="I923" s="4" t="n">
        <f aca="false">I922+AA922</f>
        <v>21</v>
      </c>
      <c r="J923" s="5" t="n">
        <f aca="false">J922+AB922</f>
        <v>6.79999999999999</v>
      </c>
      <c r="K923" s="5" t="n">
        <f aca="false">K922+AC922</f>
        <v>1</v>
      </c>
      <c r="L923" s="5" t="n">
        <f aca="false">L922+AD922</f>
        <v>-11.2</v>
      </c>
      <c r="M923" s="5" t="n">
        <f aca="false">M922+AE922</f>
        <v>-1</v>
      </c>
      <c r="N923" s="5" t="n">
        <f aca="false">N922+AF922</f>
        <v>-4.4</v>
      </c>
      <c r="O923" s="6" t="n">
        <f aca="false">$G$2</f>
        <v>0</v>
      </c>
      <c r="P923" s="7" t="n">
        <f aca="false">C923*I923</f>
        <v>84</v>
      </c>
      <c r="Q923" s="7" t="n">
        <f aca="false">D923*J923</f>
        <v>54.3999999999999</v>
      </c>
      <c r="R923" s="7" t="n">
        <f aca="false">E923*K923</f>
        <v>2</v>
      </c>
      <c r="S923" s="7" t="n">
        <f aca="false">F923*L923</f>
        <v>-89.6</v>
      </c>
      <c r="T923" s="7" t="n">
        <f aca="false">G923*M923</f>
        <v>-8</v>
      </c>
      <c r="U923" s="7" t="n">
        <f aca="false">H923*N923</f>
        <v>-13.2</v>
      </c>
      <c r="V923" s="6" t="n">
        <f aca="false">SUM(O923:U923)</f>
        <v>29.5999999999998</v>
      </c>
      <c r="W923" s="8" t="n">
        <f aca="false">IF(V923&gt;=0,1,-1)</f>
        <v>1</v>
      </c>
      <c r="X923" s="22" t="n">
        <f aca="false">IF((VALUE(C923&amp;D923&amp;E923&amp;F923&amp;G923&amp;H923))&lt;452947,-1,1)</f>
        <v>1</v>
      </c>
      <c r="Y923" s="8" t="n">
        <f aca="false">X923-W923</f>
        <v>0</v>
      </c>
      <c r="Z923" s="5" t="n">
        <f aca="false">$E$2</f>
        <v>0.1</v>
      </c>
      <c r="AA923" s="5" t="n">
        <f aca="false">$Z923*$Y923*C923</f>
        <v>0</v>
      </c>
      <c r="AB923" s="5" t="n">
        <f aca="false">$Z923*$Y923*D923</f>
        <v>0</v>
      </c>
      <c r="AC923" s="5" t="n">
        <f aca="false">$Z923*$Y923*E923</f>
        <v>0</v>
      </c>
      <c r="AD923" s="5" t="n">
        <f aca="false">$Z923*$Y923*F923</f>
        <v>0</v>
      </c>
      <c r="AE923" s="5" t="n">
        <f aca="false">$Z923*$Y923*G923</f>
        <v>0</v>
      </c>
      <c r="AF923" s="5" t="n">
        <f aca="false">$Z923*$Y923*H923</f>
        <v>0</v>
      </c>
      <c r="AG923" s="23" t="str">
        <f aca="false">IF(W923=X923,"CERTO","ERRADO")</f>
        <v>CERTO</v>
      </c>
    </row>
    <row r="924" customFormat="false" ht="14.05" hidden="false" customHeight="false" outlineLevel="0" collapsed="false">
      <c r="B924" s="2" t="n">
        <v>21</v>
      </c>
      <c r="C924" s="3" t="n">
        <v>5</v>
      </c>
      <c r="D924" s="3" t="n">
        <v>4</v>
      </c>
      <c r="E924" s="3" t="n">
        <v>2</v>
      </c>
      <c r="F924" s="3" t="n">
        <v>9</v>
      </c>
      <c r="G924" s="3" t="n">
        <v>7</v>
      </c>
      <c r="H924" s="3" t="n">
        <v>7</v>
      </c>
      <c r="I924" s="4" t="n">
        <f aca="false">I923+AA923</f>
        <v>21</v>
      </c>
      <c r="J924" s="5" t="n">
        <f aca="false">J923+AB923</f>
        <v>6.79999999999999</v>
      </c>
      <c r="K924" s="5" t="n">
        <f aca="false">K923+AC923</f>
        <v>1</v>
      </c>
      <c r="L924" s="5" t="n">
        <f aca="false">L923+AD923</f>
        <v>-11.2</v>
      </c>
      <c r="M924" s="5" t="n">
        <f aca="false">M923+AE923</f>
        <v>-1</v>
      </c>
      <c r="N924" s="5" t="n">
        <f aca="false">N923+AF923</f>
        <v>-4.4</v>
      </c>
      <c r="O924" s="6" t="n">
        <f aca="false">$G$2</f>
        <v>0</v>
      </c>
      <c r="P924" s="7" t="n">
        <f aca="false">C924*I924</f>
        <v>105</v>
      </c>
      <c r="Q924" s="7" t="n">
        <f aca="false">D924*J924</f>
        <v>27.2</v>
      </c>
      <c r="R924" s="7" t="n">
        <f aca="false">E924*K924</f>
        <v>2</v>
      </c>
      <c r="S924" s="7" t="n">
        <f aca="false">F924*L924</f>
        <v>-100.8</v>
      </c>
      <c r="T924" s="7" t="n">
        <f aca="false">G924*M924</f>
        <v>-7</v>
      </c>
      <c r="U924" s="7" t="n">
        <f aca="false">H924*N924</f>
        <v>-30.8</v>
      </c>
      <c r="V924" s="6" t="n">
        <f aca="false">SUM(O924:U924)</f>
        <v>-4.40000000000012</v>
      </c>
      <c r="W924" s="8" t="n">
        <f aca="false">IF(V924&gt;=0,1,-1)</f>
        <v>-1</v>
      </c>
      <c r="X924" s="22" t="n">
        <f aca="false">IF((VALUE(C924&amp;D924&amp;E924&amp;F924&amp;G924&amp;H924))&lt;452947,-1,1)</f>
        <v>1</v>
      </c>
      <c r="Y924" s="8" t="n">
        <f aca="false">X924-W924</f>
        <v>2</v>
      </c>
      <c r="Z924" s="5" t="n">
        <f aca="false">$E$2</f>
        <v>0.1</v>
      </c>
      <c r="AA924" s="5" t="n">
        <f aca="false">$Z924*$Y924*C924</f>
        <v>1</v>
      </c>
      <c r="AB924" s="5" t="n">
        <f aca="false">$Z924*$Y924*D924</f>
        <v>0.8</v>
      </c>
      <c r="AC924" s="5" t="n">
        <f aca="false">$Z924*$Y924*E924</f>
        <v>0.4</v>
      </c>
      <c r="AD924" s="5" t="n">
        <f aca="false">$Z924*$Y924*F924</f>
        <v>1.8</v>
      </c>
      <c r="AE924" s="5" t="n">
        <f aca="false">$Z924*$Y924*G924</f>
        <v>1.4</v>
      </c>
      <c r="AF924" s="5" t="n">
        <f aca="false">$Z924*$Y924*H924</f>
        <v>1.4</v>
      </c>
      <c r="AG924" s="23" t="str">
        <f aca="false">IF(W924=X924,"CERTO","ERRADO")</f>
        <v>ERRADO</v>
      </c>
    </row>
    <row r="925" customFormat="false" ht="14.05" hidden="false" customHeight="false" outlineLevel="0" collapsed="false">
      <c r="B925" s="2" t="n">
        <v>22</v>
      </c>
      <c r="C925" s="3" t="n">
        <v>8</v>
      </c>
      <c r="D925" s="3" t="n">
        <v>5</v>
      </c>
      <c r="E925" s="3" t="n">
        <v>1</v>
      </c>
      <c r="F925" s="3" t="n">
        <v>6</v>
      </c>
      <c r="G925" s="3" t="n">
        <v>4</v>
      </c>
      <c r="H925" s="3" t="n">
        <v>8</v>
      </c>
      <c r="I925" s="4" t="n">
        <f aca="false">I924+AA924</f>
        <v>22</v>
      </c>
      <c r="J925" s="5" t="n">
        <f aca="false">J924+AB924</f>
        <v>7.59999999999999</v>
      </c>
      <c r="K925" s="5" t="n">
        <f aca="false">K924+AC924</f>
        <v>1.4</v>
      </c>
      <c r="L925" s="5" t="n">
        <f aca="false">L924+AD924</f>
        <v>-9.40000000000001</v>
      </c>
      <c r="M925" s="5" t="n">
        <f aca="false">M924+AE924</f>
        <v>0.4</v>
      </c>
      <c r="N925" s="5" t="n">
        <f aca="false">N924+AF924</f>
        <v>-3</v>
      </c>
      <c r="O925" s="6" t="n">
        <f aca="false">$G$2</f>
        <v>0</v>
      </c>
      <c r="P925" s="7" t="n">
        <f aca="false">C925*I925</f>
        <v>176</v>
      </c>
      <c r="Q925" s="7" t="n">
        <f aca="false">D925*J925</f>
        <v>38</v>
      </c>
      <c r="R925" s="7" t="n">
        <f aca="false">E925*K925</f>
        <v>1.4</v>
      </c>
      <c r="S925" s="7" t="n">
        <f aca="false">F925*L925</f>
        <v>-56.4</v>
      </c>
      <c r="T925" s="7" t="n">
        <f aca="false">G925*M925</f>
        <v>1.6</v>
      </c>
      <c r="U925" s="7" t="n">
        <f aca="false">H925*N925</f>
        <v>-24</v>
      </c>
      <c r="V925" s="6" t="n">
        <f aca="false">SUM(O925:U925)</f>
        <v>136.6</v>
      </c>
      <c r="W925" s="8" t="n">
        <f aca="false">IF(V925&gt;=0,1,-1)</f>
        <v>1</v>
      </c>
      <c r="X925" s="22" t="n">
        <f aca="false">IF((VALUE(C925&amp;D925&amp;E925&amp;F925&amp;G925&amp;H925))&lt;452947,-1,1)</f>
        <v>1</v>
      </c>
      <c r="Y925" s="8" t="n">
        <f aca="false">X925-W925</f>
        <v>0</v>
      </c>
      <c r="Z925" s="5" t="n">
        <f aca="false">$E$2</f>
        <v>0.1</v>
      </c>
      <c r="AA925" s="5" t="n">
        <f aca="false">$Z925*$Y925*C925</f>
        <v>0</v>
      </c>
      <c r="AB925" s="5" t="n">
        <f aca="false">$Z925*$Y925*D925</f>
        <v>0</v>
      </c>
      <c r="AC925" s="5" t="n">
        <f aca="false">$Z925*$Y925*E925</f>
        <v>0</v>
      </c>
      <c r="AD925" s="5" t="n">
        <f aca="false">$Z925*$Y925*F925</f>
        <v>0</v>
      </c>
      <c r="AE925" s="5" t="n">
        <f aca="false">$Z925*$Y925*G925</f>
        <v>0</v>
      </c>
      <c r="AF925" s="5" t="n">
        <f aca="false">$Z925*$Y925*H925</f>
        <v>0</v>
      </c>
      <c r="AG925" s="23" t="str">
        <f aca="false">IF(W925=X925,"CERTO","ERRADO")</f>
        <v>CERTO</v>
      </c>
    </row>
    <row r="926" customFormat="false" ht="14.05" hidden="false" customHeight="false" outlineLevel="0" collapsed="false">
      <c r="B926" s="2" t="n">
        <v>23</v>
      </c>
      <c r="C926" s="3" t="n">
        <v>3</v>
      </c>
      <c r="D926" s="3" t="n">
        <v>7</v>
      </c>
      <c r="E926" s="3" t="n">
        <v>7</v>
      </c>
      <c r="F926" s="3" t="n">
        <v>9</v>
      </c>
      <c r="G926" s="3" t="n">
        <v>5</v>
      </c>
      <c r="H926" s="3" t="n">
        <v>9</v>
      </c>
      <c r="I926" s="4" t="n">
        <f aca="false">I925+AA925</f>
        <v>22</v>
      </c>
      <c r="J926" s="5" t="n">
        <f aca="false">J925+AB925</f>
        <v>7.59999999999999</v>
      </c>
      <c r="K926" s="5" t="n">
        <f aca="false">K925+AC925</f>
        <v>1.4</v>
      </c>
      <c r="L926" s="5" t="n">
        <f aca="false">L925+AD925</f>
        <v>-9.40000000000001</v>
      </c>
      <c r="M926" s="5" t="n">
        <f aca="false">M925+AE925</f>
        <v>0.4</v>
      </c>
      <c r="N926" s="5" t="n">
        <f aca="false">N925+AF925</f>
        <v>-3</v>
      </c>
      <c r="O926" s="6" t="n">
        <f aca="false">$G$2</f>
        <v>0</v>
      </c>
      <c r="P926" s="7" t="n">
        <f aca="false">C926*I926</f>
        <v>66</v>
      </c>
      <c r="Q926" s="7" t="n">
        <f aca="false">D926*J926</f>
        <v>53.1999999999999</v>
      </c>
      <c r="R926" s="7" t="n">
        <f aca="false">E926*K926</f>
        <v>9.8</v>
      </c>
      <c r="S926" s="7" t="n">
        <f aca="false">F926*L926</f>
        <v>-84.6</v>
      </c>
      <c r="T926" s="7" t="n">
        <f aca="false">G926*M926</f>
        <v>2</v>
      </c>
      <c r="U926" s="7" t="n">
        <f aca="false">H926*N926</f>
        <v>-26.9999999999999</v>
      </c>
      <c r="V926" s="6" t="n">
        <f aca="false">SUM(O926:U926)</f>
        <v>19.3999999999999</v>
      </c>
      <c r="W926" s="8" t="n">
        <f aca="false">IF(V926&gt;=0,1,-1)</f>
        <v>1</v>
      </c>
      <c r="X926" s="22" t="n">
        <f aca="false">IF((VALUE(C926&amp;D926&amp;E926&amp;F926&amp;G926&amp;H926))&lt;452947,-1,1)</f>
        <v>-1</v>
      </c>
      <c r="Y926" s="8" t="n">
        <f aca="false">X926-W926</f>
        <v>-2</v>
      </c>
      <c r="Z926" s="5" t="n">
        <f aca="false">$E$2</f>
        <v>0.1</v>
      </c>
      <c r="AA926" s="5" t="n">
        <f aca="false">$Z926*$Y926*C926</f>
        <v>-0.6</v>
      </c>
      <c r="AB926" s="5" t="n">
        <f aca="false">$Z926*$Y926*D926</f>
        <v>-1.4</v>
      </c>
      <c r="AC926" s="5" t="n">
        <f aca="false">$Z926*$Y926*E926</f>
        <v>-1.4</v>
      </c>
      <c r="AD926" s="5" t="n">
        <f aca="false">$Z926*$Y926*F926</f>
        <v>-1.8</v>
      </c>
      <c r="AE926" s="5" t="n">
        <f aca="false">$Z926*$Y926*G926</f>
        <v>-1</v>
      </c>
      <c r="AF926" s="5" t="n">
        <f aca="false">$Z926*$Y926*H926</f>
        <v>-1.8</v>
      </c>
      <c r="AG926" s="23" t="str">
        <f aca="false">IF(W926=X926,"CERTO","ERRADO")</f>
        <v>ERRADO</v>
      </c>
    </row>
    <row r="927" customFormat="false" ht="14.05" hidden="false" customHeight="false" outlineLevel="0" collapsed="false">
      <c r="B927" s="2" t="n">
        <v>24</v>
      </c>
      <c r="C927" s="3" t="n">
        <v>6</v>
      </c>
      <c r="D927" s="3" t="n">
        <v>4</v>
      </c>
      <c r="E927" s="3" t="n">
        <v>3</v>
      </c>
      <c r="F927" s="3" t="n">
        <v>5</v>
      </c>
      <c r="G927" s="3" t="n">
        <v>1</v>
      </c>
      <c r="H927" s="3" t="n">
        <v>6</v>
      </c>
      <c r="I927" s="4" t="n">
        <f aca="false">I926+AA926</f>
        <v>21.4</v>
      </c>
      <c r="J927" s="5" t="n">
        <f aca="false">J926+AB926</f>
        <v>6.19999999999999</v>
      </c>
      <c r="K927" s="5" t="n">
        <f aca="false">K926+AC926</f>
        <v>0</v>
      </c>
      <c r="L927" s="5" t="n">
        <f aca="false">L926+AD926</f>
        <v>-11.2</v>
      </c>
      <c r="M927" s="5" t="n">
        <f aca="false">M926+AE926</f>
        <v>-0.6</v>
      </c>
      <c r="N927" s="5" t="n">
        <f aca="false">N926+AF926</f>
        <v>-4.79999999999999</v>
      </c>
      <c r="O927" s="6" t="n">
        <f aca="false">$G$2</f>
        <v>0</v>
      </c>
      <c r="P927" s="7" t="n">
        <f aca="false">C927*I927</f>
        <v>128.4</v>
      </c>
      <c r="Q927" s="7" t="n">
        <f aca="false">D927*J927</f>
        <v>24.8</v>
      </c>
      <c r="R927" s="7" t="n">
        <f aca="false">E927*K927</f>
        <v>0</v>
      </c>
      <c r="S927" s="7" t="n">
        <f aca="false">F927*L927</f>
        <v>-56</v>
      </c>
      <c r="T927" s="7" t="n">
        <f aca="false">G927*M927</f>
        <v>-0.6</v>
      </c>
      <c r="U927" s="7" t="n">
        <f aca="false">H927*N927</f>
        <v>-28.8</v>
      </c>
      <c r="V927" s="6" t="n">
        <f aca="false">SUM(O927:U927)</f>
        <v>67.7999999999999</v>
      </c>
      <c r="W927" s="8" t="n">
        <f aca="false">IF(V927&gt;=0,1,-1)</f>
        <v>1</v>
      </c>
      <c r="X927" s="22" t="n">
        <f aca="false">IF((VALUE(C927&amp;D927&amp;E927&amp;F927&amp;G927&amp;H927))&lt;452947,-1,1)</f>
        <v>1</v>
      </c>
      <c r="Y927" s="8" t="n">
        <f aca="false">X927-W927</f>
        <v>0</v>
      </c>
      <c r="Z927" s="5" t="n">
        <f aca="false">$E$2</f>
        <v>0.1</v>
      </c>
      <c r="AA927" s="5" t="n">
        <f aca="false">$Z927*$Y927*C927</f>
        <v>0</v>
      </c>
      <c r="AB927" s="5" t="n">
        <f aca="false">$Z927*$Y927*D927</f>
        <v>0</v>
      </c>
      <c r="AC927" s="5" t="n">
        <f aca="false">$Z927*$Y927*E927</f>
        <v>0</v>
      </c>
      <c r="AD927" s="5" t="n">
        <f aca="false">$Z927*$Y927*F927</f>
        <v>0</v>
      </c>
      <c r="AE927" s="5" t="n">
        <f aca="false">$Z927*$Y927*G927</f>
        <v>0</v>
      </c>
      <c r="AF927" s="5" t="n">
        <f aca="false">$Z927*$Y927*H927</f>
        <v>0</v>
      </c>
      <c r="AG927" s="23" t="str">
        <f aca="false">IF(W927=X927,"CERTO","ERRADO")</f>
        <v>CERTO</v>
      </c>
    </row>
    <row r="928" customFormat="false" ht="14.05" hidden="false" customHeight="false" outlineLevel="0" collapsed="false">
      <c r="B928" s="2" t="n">
        <v>25</v>
      </c>
      <c r="C928" s="3" t="n">
        <v>4</v>
      </c>
      <c r="D928" s="3" t="n">
        <v>7</v>
      </c>
      <c r="E928" s="3" t="n">
        <v>6</v>
      </c>
      <c r="F928" s="3" t="n">
        <v>8</v>
      </c>
      <c r="G928" s="3" t="n">
        <v>5</v>
      </c>
      <c r="H928" s="3" t="n">
        <v>4</v>
      </c>
      <c r="I928" s="4" t="n">
        <f aca="false">I927+AA927</f>
        <v>21.4</v>
      </c>
      <c r="J928" s="5" t="n">
        <f aca="false">J927+AB927</f>
        <v>6.19999999999999</v>
      </c>
      <c r="K928" s="5" t="n">
        <f aca="false">K927+AC927</f>
        <v>0</v>
      </c>
      <c r="L928" s="5" t="n">
        <f aca="false">L927+AD927</f>
        <v>-11.2</v>
      </c>
      <c r="M928" s="5" t="n">
        <f aca="false">M927+AE927</f>
        <v>-0.6</v>
      </c>
      <c r="N928" s="5" t="n">
        <f aca="false">N927+AF927</f>
        <v>-4.79999999999999</v>
      </c>
      <c r="O928" s="6" t="n">
        <f aca="false">$G$2</f>
        <v>0</v>
      </c>
      <c r="P928" s="7" t="n">
        <f aca="false">C928*I928</f>
        <v>85.5999999999999</v>
      </c>
      <c r="Q928" s="7" t="n">
        <f aca="false">D928*J928</f>
        <v>43.3999999999999</v>
      </c>
      <c r="R928" s="7" t="n">
        <f aca="false">E928*K928</f>
        <v>0</v>
      </c>
      <c r="S928" s="7" t="n">
        <f aca="false">F928*L928</f>
        <v>-89.6</v>
      </c>
      <c r="T928" s="7" t="n">
        <f aca="false">G928*M928</f>
        <v>-3</v>
      </c>
      <c r="U928" s="7" t="n">
        <f aca="false">H928*N928</f>
        <v>-19.2</v>
      </c>
      <c r="V928" s="6" t="n">
        <f aca="false">SUM(O928:U928)</f>
        <v>17.1999999999998</v>
      </c>
      <c r="W928" s="8" t="n">
        <f aca="false">IF(V928&gt;=0,1,-1)</f>
        <v>1</v>
      </c>
      <c r="X928" s="22" t="n">
        <f aca="false">IF((VALUE(C928&amp;D928&amp;E928&amp;F928&amp;G928&amp;H928))&lt;452947,-1,1)</f>
        <v>1</v>
      </c>
      <c r="Y928" s="8" t="n">
        <f aca="false">X928-W928</f>
        <v>0</v>
      </c>
      <c r="Z928" s="5" t="n">
        <f aca="false">$E$2</f>
        <v>0.1</v>
      </c>
      <c r="AA928" s="5" t="n">
        <f aca="false">$Z928*$Y928*C928</f>
        <v>0</v>
      </c>
      <c r="AB928" s="5" t="n">
        <f aca="false">$Z928*$Y928*D928</f>
        <v>0</v>
      </c>
      <c r="AC928" s="5" t="n">
        <f aca="false">$Z928*$Y928*E928</f>
        <v>0</v>
      </c>
      <c r="AD928" s="5" t="n">
        <f aca="false">$Z928*$Y928*F928</f>
        <v>0</v>
      </c>
      <c r="AE928" s="5" t="n">
        <f aca="false">$Z928*$Y928*G928</f>
        <v>0</v>
      </c>
      <c r="AF928" s="5" t="n">
        <f aca="false">$Z928*$Y928*H928</f>
        <v>0</v>
      </c>
      <c r="AG928" s="23" t="str">
        <f aca="false">IF(W928=X928,"CERTO","ERRADO")</f>
        <v>CERTO</v>
      </c>
    </row>
    <row r="929" customFormat="false" ht="14.05" hidden="false" customHeight="false" outlineLevel="0" collapsed="false">
      <c r="B929" s="2" t="n">
        <v>26</v>
      </c>
      <c r="C929" s="3" t="n">
        <v>8</v>
      </c>
      <c r="D929" s="3" t="n">
        <v>8</v>
      </c>
      <c r="E929" s="3" t="n">
        <v>2</v>
      </c>
      <c r="F929" s="3" t="n">
        <v>9</v>
      </c>
      <c r="G929" s="3" t="n">
        <v>0</v>
      </c>
      <c r="H929" s="3" t="n">
        <v>6</v>
      </c>
      <c r="I929" s="4" t="n">
        <f aca="false">I928+AA928</f>
        <v>21.4</v>
      </c>
      <c r="J929" s="5" t="n">
        <f aca="false">J928+AB928</f>
        <v>6.19999999999999</v>
      </c>
      <c r="K929" s="5" t="n">
        <f aca="false">K928+AC928</f>
        <v>0</v>
      </c>
      <c r="L929" s="5" t="n">
        <f aca="false">L928+AD928</f>
        <v>-11.2</v>
      </c>
      <c r="M929" s="5" t="n">
        <f aca="false">M928+AE928</f>
        <v>-0.6</v>
      </c>
      <c r="N929" s="5" t="n">
        <f aca="false">N928+AF928</f>
        <v>-4.79999999999999</v>
      </c>
      <c r="O929" s="6" t="n">
        <f aca="false">$G$2</f>
        <v>0</v>
      </c>
      <c r="P929" s="7" t="n">
        <f aca="false">C929*I929</f>
        <v>171.2</v>
      </c>
      <c r="Q929" s="7" t="n">
        <f aca="false">D929*J929</f>
        <v>49.5999999999999</v>
      </c>
      <c r="R929" s="7" t="n">
        <f aca="false">E929*K929</f>
        <v>0</v>
      </c>
      <c r="S929" s="7" t="n">
        <f aca="false">F929*L929</f>
        <v>-100.8</v>
      </c>
      <c r="T929" s="7" t="n">
        <f aca="false">G929*M929</f>
        <v>-0</v>
      </c>
      <c r="U929" s="7" t="n">
        <f aca="false">H929*N929</f>
        <v>-28.8</v>
      </c>
      <c r="V929" s="6" t="n">
        <f aca="false">SUM(O929:U929)</f>
        <v>91.1999999999998</v>
      </c>
      <c r="W929" s="8" t="n">
        <f aca="false">IF(V929&gt;=0,1,-1)</f>
        <v>1</v>
      </c>
      <c r="X929" s="22" t="n">
        <f aca="false">IF((VALUE(C929&amp;D929&amp;E929&amp;F929&amp;G929&amp;H929))&lt;452947,-1,1)</f>
        <v>1</v>
      </c>
      <c r="Y929" s="8" t="n">
        <f aca="false">X929-W929</f>
        <v>0</v>
      </c>
      <c r="Z929" s="5" t="n">
        <f aca="false">$E$2</f>
        <v>0.1</v>
      </c>
      <c r="AA929" s="5" t="n">
        <f aca="false">$Z929*$Y929*C929</f>
        <v>0</v>
      </c>
      <c r="AB929" s="5" t="n">
        <f aca="false">$Z929*$Y929*D929</f>
        <v>0</v>
      </c>
      <c r="AC929" s="5" t="n">
        <f aca="false">$Z929*$Y929*E929</f>
        <v>0</v>
      </c>
      <c r="AD929" s="5" t="n">
        <f aca="false">$Z929*$Y929*F929</f>
        <v>0</v>
      </c>
      <c r="AE929" s="5" t="n">
        <f aca="false">$Z929*$Y929*G929</f>
        <v>0</v>
      </c>
      <c r="AF929" s="5" t="n">
        <f aca="false">$Z929*$Y929*H929</f>
        <v>0</v>
      </c>
      <c r="AG929" s="23" t="str">
        <f aca="false">IF(W929=X929,"CERTO","ERRADO")</f>
        <v>CERTO</v>
      </c>
    </row>
    <row r="930" customFormat="false" ht="14.05" hidden="false" customHeight="false" outlineLevel="0" collapsed="false">
      <c r="B930" s="2" t="n">
        <v>27</v>
      </c>
      <c r="C930" s="3" t="n">
        <v>2</v>
      </c>
      <c r="D930" s="3" t="n">
        <v>2</v>
      </c>
      <c r="E930" s="3" t="n">
        <v>3</v>
      </c>
      <c r="F930" s="3" t="n">
        <v>7</v>
      </c>
      <c r="G930" s="3" t="n">
        <v>8</v>
      </c>
      <c r="H930" s="3" t="n">
        <v>7</v>
      </c>
      <c r="I930" s="4" t="n">
        <f aca="false">I929+AA929</f>
        <v>21.4</v>
      </c>
      <c r="J930" s="5" t="n">
        <f aca="false">J929+AB929</f>
        <v>6.19999999999999</v>
      </c>
      <c r="K930" s="5" t="n">
        <f aca="false">K929+AC929</f>
        <v>0</v>
      </c>
      <c r="L930" s="5" t="n">
        <f aca="false">L929+AD929</f>
        <v>-11.2</v>
      </c>
      <c r="M930" s="5" t="n">
        <f aca="false">M929+AE929</f>
        <v>-0.6</v>
      </c>
      <c r="N930" s="5" t="n">
        <f aca="false">N929+AF929</f>
        <v>-4.79999999999999</v>
      </c>
      <c r="O930" s="6" t="n">
        <f aca="false">$G$2</f>
        <v>0</v>
      </c>
      <c r="P930" s="7" t="n">
        <f aca="false">C930*I930</f>
        <v>42.8</v>
      </c>
      <c r="Q930" s="7" t="n">
        <f aca="false">D930*J930</f>
        <v>12.4</v>
      </c>
      <c r="R930" s="7" t="n">
        <f aca="false">E930*K930</f>
        <v>0</v>
      </c>
      <c r="S930" s="7" t="n">
        <f aca="false">F930*L930</f>
        <v>-78.4000000000001</v>
      </c>
      <c r="T930" s="7" t="n">
        <f aca="false">G930*M930</f>
        <v>-4.8</v>
      </c>
      <c r="U930" s="7" t="n">
        <f aca="false">H930*N930</f>
        <v>-33.6</v>
      </c>
      <c r="V930" s="6" t="n">
        <f aca="false">SUM(O930:U930)</f>
        <v>-61.6000000000001</v>
      </c>
      <c r="W930" s="8" t="n">
        <f aca="false">IF(V930&gt;=0,1,-1)</f>
        <v>-1</v>
      </c>
      <c r="X930" s="22" t="n">
        <f aca="false">IF((VALUE(C930&amp;D930&amp;E930&amp;F930&amp;G930&amp;H930))&lt;452947,-1,1)</f>
        <v>-1</v>
      </c>
      <c r="Y930" s="8" t="n">
        <f aca="false">X930-W930</f>
        <v>0</v>
      </c>
      <c r="Z930" s="5" t="n">
        <f aca="false">$E$2</f>
        <v>0.1</v>
      </c>
      <c r="AA930" s="5" t="n">
        <f aca="false">$Z930*$Y930*C930</f>
        <v>0</v>
      </c>
      <c r="AB930" s="5" t="n">
        <f aca="false">$Z930*$Y930*D930</f>
        <v>0</v>
      </c>
      <c r="AC930" s="5" t="n">
        <f aca="false">$Z930*$Y930*E930</f>
        <v>0</v>
      </c>
      <c r="AD930" s="5" t="n">
        <f aca="false">$Z930*$Y930*F930</f>
        <v>0</v>
      </c>
      <c r="AE930" s="5" t="n">
        <f aca="false">$Z930*$Y930*G930</f>
        <v>0</v>
      </c>
      <c r="AF930" s="5" t="n">
        <f aca="false">$Z930*$Y930*H930</f>
        <v>0</v>
      </c>
      <c r="AG930" s="23" t="str">
        <f aca="false">IF(W930=X930,"CERTO","ERRADO")</f>
        <v>CERTO</v>
      </c>
    </row>
    <row r="931" customFormat="false" ht="14.05" hidden="false" customHeight="false" outlineLevel="0" collapsed="false">
      <c r="B931" s="2" t="n">
        <v>28</v>
      </c>
      <c r="C931" s="3" t="n">
        <v>5</v>
      </c>
      <c r="D931" s="3" t="n">
        <v>4</v>
      </c>
      <c r="E931" s="3" t="n">
        <v>2</v>
      </c>
      <c r="F931" s="3" t="n">
        <v>9</v>
      </c>
      <c r="G931" s="3" t="n">
        <v>7</v>
      </c>
      <c r="H931" s="3" t="n">
        <v>8</v>
      </c>
      <c r="I931" s="4" t="n">
        <f aca="false">I930+AA930</f>
        <v>21.4</v>
      </c>
      <c r="J931" s="5" t="n">
        <f aca="false">J930+AB930</f>
        <v>6.19999999999999</v>
      </c>
      <c r="K931" s="5" t="n">
        <f aca="false">K930+AC930</f>
        <v>0</v>
      </c>
      <c r="L931" s="5" t="n">
        <f aca="false">L930+AD930</f>
        <v>-11.2</v>
      </c>
      <c r="M931" s="5" t="n">
        <f aca="false">M930+AE930</f>
        <v>-0.6</v>
      </c>
      <c r="N931" s="5" t="n">
        <f aca="false">N930+AF930</f>
        <v>-4.79999999999999</v>
      </c>
      <c r="O931" s="6" t="n">
        <f aca="false">$G$2</f>
        <v>0</v>
      </c>
      <c r="P931" s="7" t="n">
        <f aca="false">C931*I931</f>
        <v>107</v>
      </c>
      <c r="Q931" s="7" t="n">
        <f aca="false">D931*J931</f>
        <v>24.8</v>
      </c>
      <c r="R931" s="7" t="n">
        <f aca="false">E931*K931</f>
        <v>0</v>
      </c>
      <c r="S931" s="7" t="n">
        <f aca="false">F931*L931</f>
        <v>-100.8</v>
      </c>
      <c r="T931" s="7" t="n">
        <f aca="false">G931*M931</f>
        <v>-4.2</v>
      </c>
      <c r="U931" s="7" t="n">
        <f aca="false">H931*N931</f>
        <v>-38.4</v>
      </c>
      <c r="V931" s="6" t="n">
        <f aca="false">SUM(O931:U931)</f>
        <v>-11.6000000000001</v>
      </c>
      <c r="W931" s="8" t="n">
        <f aca="false">IF(V931&gt;=0,1,-1)</f>
        <v>-1</v>
      </c>
      <c r="X931" s="22" t="n">
        <f aca="false">IF((VALUE(C931&amp;D931&amp;E931&amp;F931&amp;G931&amp;H931))&lt;452947,-1,1)</f>
        <v>1</v>
      </c>
      <c r="Y931" s="8" t="n">
        <f aca="false">X931-W931</f>
        <v>2</v>
      </c>
      <c r="Z931" s="5" t="n">
        <f aca="false">$E$2</f>
        <v>0.1</v>
      </c>
      <c r="AA931" s="5" t="n">
        <f aca="false">$Z931*$Y931*C931</f>
        <v>1</v>
      </c>
      <c r="AB931" s="5" t="n">
        <f aca="false">$Z931*$Y931*D931</f>
        <v>0.8</v>
      </c>
      <c r="AC931" s="5" t="n">
        <f aca="false">$Z931*$Y931*E931</f>
        <v>0.4</v>
      </c>
      <c r="AD931" s="5" t="n">
        <f aca="false">$Z931*$Y931*F931</f>
        <v>1.8</v>
      </c>
      <c r="AE931" s="5" t="n">
        <f aca="false">$Z931*$Y931*G931</f>
        <v>1.4</v>
      </c>
      <c r="AF931" s="5" t="n">
        <f aca="false">$Z931*$Y931*H931</f>
        <v>1.6</v>
      </c>
      <c r="AG931" s="23" t="str">
        <f aca="false">IF(W931=X931,"CERTO","ERRADO")</f>
        <v>ERRADO</v>
      </c>
    </row>
    <row r="932" customFormat="false" ht="14.05" hidden="false" customHeight="false" outlineLevel="0" collapsed="false">
      <c r="B932" s="2" t="n">
        <v>29</v>
      </c>
      <c r="C932" s="3" t="n">
        <v>6</v>
      </c>
      <c r="D932" s="3" t="n">
        <v>5</v>
      </c>
      <c r="E932" s="3" t="n">
        <v>1</v>
      </c>
      <c r="F932" s="3" t="n">
        <v>8</v>
      </c>
      <c r="G932" s="3" t="n">
        <v>1</v>
      </c>
      <c r="H932" s="3" t="n">
        <v>4</v>
      </c>
      <c r="I932" s="4" t="n">
        <f aca="false">I931+AA931</f>
        <v>22.4</v>
      </c>
      <c r="J932" s="5" t="n">
        <f aca="false">J931+AB931</f>
        <v>6.99999999999999</v>
      </c>
      <c r="K932" s="5" t="n">
        <f aca="false">K931+AC931</f>
        <v>0.4</v>
      </c>
      <c r="L932" s="5" t="n">
        <f aca="false">L931+AD931</f>
        <v>-9.40000000000001</v>
      </c>
      <c r="M932" s="5" t="n">
        <f aca="false">M931+AE931</f>
        <v>0.8</v>
      </c>
      <c r="N932" s="5" t="n">
        <f aca="false">N931+AF931</f>
        <v>-3.19999999999999</v>
      </c>
      <c r="O932" s="6" t="n">
        <f aca="false">$G$2</f>
        <v>0</v>
      </c>
      <c r="P932" s="7" t="n">
        <f aca="false">C932*I932</f>
        <v>134.4</v>
      </c>
      <c r="Q932" s="7" t="n">
        <f aca="false">D932*J932</f>
        <v>35</v>
      </c>
      <c r="R932" s="7" t="n">
        <f aca="false">E932*K932</f>
        <v>0.4</v>
      </c>
      <c r="S932" s="7" t="n">
        <f aca="false">F932*L932</f>
        <v>-75.2000000000001</v>
      </c>
      <c r="T932" s="7" t="n">
        <f aca="false">G932*M932</f>
        <v>0.8</v>
      </c>
      <c r="U932" s="7" t="n">
        <f aca="false">H932*N932</f>
        <v>-12.8</v>
      </c>
      <c r="V932" s="6" t="n">
        <f aca="false">SUM(O932:U932)</f>
        <v>82.5999999999999</v>
      </c>
      <c r="W932" s="8" t="n">
        <f aca="false">IF(V932&gt;=0,1,-1)</f>
        <v>1</v>
      </c>
      <c r="X932" s="22" t="n">
        <f aca="false">IF((VALUE(C932&amp;D932&amp;E932&amp;F932&amp;G932&amp;H932))&lt;452947,-1,1)</f>
        <v>1</v>
      </c>
      <c r="Y932" s="8" t="n">
        <f aca="false">X932-W932</f>
        <v>0</v>
      </c>
      <c r="Z932" s="5" t="n">
        <f aca="false">$E$2</f>
        <v>0.1</v>
      </c>
      <c r="AA932" s="5" t="n">
        <f aca="false">$Z932*$Y932*C932</f>
        <v>0</v>
      </c>
      <c r="AB932" s="5" t="n">
        <f aca="false">$Z932*$Y932*D932</f>
        <v>0</v>
      </c>
      <c r="AC932" s="5" t="n">
        <f aca="false">$Z932*$Y932*E932</f>
        <v>0</v>
      </c>
      <c r="AD932" s="5" t="n">
        <f aca="false">$Z932*$Y932*F932</f>
        <v>0</v>
      </c>
      <c r="AE932" s="5" t="n">
        <f aca="false">$Z932*$Y932*G932</f>
        <v>0</v>
      </c>
      <c r="AF932" s="5" t="n">
        <f aca="false">$Z932*$Y932*H932</f>
        <v>0</v>
      </c>
      <c r="AG932" s="23" t="str">
        <f aca="false">IF(W932=X932,"CERTO","ERRADO")</f>
        <v>CERTO</v>
      </c>
    </row>
    <row r="933" customFormat="false" ht="14.05" hidden="false" customHeight="false" outlineLevel="0" collapsed="false">
      <c r="B933" s="2" t="n">
        <v>30</v>
      </c>
      <c r="C933" s="3" t="n">
        <v>3</v>
      </c>
      <c r="D933" s="3" t="n">
        <v>2</v>
      </c>
      <c r="E933" s="3" t="n">
        <v>0</v>
      </c>
      <c r="F933" s="3" t="n">
        <v>9</v>
      </c>
      <c r="G933" s="3" t="n">
        <v>3</v>
      </c>
      <c r="H933" s="3" t="n">
        <v>9</v>
      </c>
      <c r="I933" s="4" t="n">
        <f aca="false">I932+AA932</f>
        <v>22.4</v>
      </c>
      <c r="J933" s="5" t="n">
        <f aca="false">J932+AB932</f>
        <v>6.99999999999999</v>
      </c>
      <c r="K933" s="5" t="n">
        <f aca="false">K932+AC932</f>
        <v>0.4</v>
      </c>
      <c r="L933" s="5" t="n">
        <f aca="false">L932+AD932</f>
        <v>-9.40000000000001</v>
      </c>
      <c r="M933" s="5" t="n">
        <f aca="false">M932+AE932</f>
        <v>0.8</v>
      </c>
      <c r="N933" s="5" t="n">
        <f aca="false">N932+AF932</f>
        <v>-3.19999999999999</v>
      </c>
      <c r="O933" s="6" t="n">
        <f aca="false">$G$2</f>
        <v>0</v>
      </c>
      <c r="P933" s="7" t="n">
        <f aca="false">C933*I933</f>
        <v>67.2</v>
      </c>
      <c r="Q933" s="7" t="n">
        <f aca="false">D933*J933</f>
        <v>14</v>
      </c>
      <c r="R933" s="7" t="n">
        <f aca="false">E933*K933</f>
        <v>0</v>
      </c>
      <c r="S933" s="7" t="n">
        <f aca="false">F933*L933</f>
        <v>-84.6</v>
      </c>
      <c r="T933" s="7" t="n">
        <f aca="false">G933*M933</f>
        <v>2.4</v>
      </c>
      <c r="U933" s="7" t="n">
        <f aca="false">H933*N933</f>
        <v>-28.7999999999999</v>
      </c>
      <c r="V933" s="6" t="n">
        <f aca="false">SUM(O933:U933)</f>
        <v>-29.8000000000001</v>
      </c>
      <c r="W933" s="8" t="n">
        <f aca="false">IF(V933&gt;=0,1,-1)</f>
        <v>-1</v>
      </c>
      <c r="X933" s="22" t="n">
        <f aca="false">IF((VALUE(C933&amp;D933&amp;E933&amp;F933&amp;G933&amp;H933))&lt;452947,-1,1)</f>
        <v>-1</v>
      </c>
      <c r="Y933" s="8" t="n">
        <f aca="false">X933-W933</f>
        <v>0</v>
      </c>
      <c r="Z933" s="5" t="n">
        <f aca="false">$E$2</f>
        <v>0.1</v>
      </c>
      <c r="AA933" s="5" t="n">
        <f aca="false">$Z933*$Y933*C933</f>
        <v>0</v>
      </c>
      <c r="AB933" s="5" t="n">
        <f aca="false">$Z933*$Y933*D933</f>
        <v>0</v>
      </c>
      <c r="AC933" s="5" t="n">
        <f aca="false">$Z933*$Y933*E933</f>
        <v>0</v>
      </c>
      <c r="AD933" s="5" t="n">
        <f aca="false">$Z933*$Y933*F933</f>
        <v>0</v>
      </c>
      <c r="AE933" s="5" t="n">
        <f aca="false">$Z933*$Y933*G933</f>
        <v>0</v>
      </c>
      <c r="AF933" s="5" t="n">
        <f aca="false">$Z933*$Y933*H933</f>
        <v>0</v>
      </c>
      <c r="AG933" s="23" t="str">
        <f aca="false">IF(W933=X933,"CERTO","ERRADO")</f>
        <v>CERTO</v>
      </c>
    </row>
    <row r="934" customFormat="false" ht="14.05" hidden="false" customHeight="false" outlineLevel="0" collapsed="false">
      <c r="B934" s="2" t="n">
        <v>31</v>
      </c>
      <c r="C934" s="3" t="n">
        <v>3</v>
      </c>
      <c r="D934" s="3" t="n">
        <v>1</v>
      </c>
      <c r="E934" s="3" t="n">
        <v>0</v>
      </c>
      <c r="F934" s="3" t="n">
        <v>9</v>
      </c>
      <c r="G934" s="3" t="n">
        <v>6</v>
      </c>
      <c r="H934" s="3" t="n">
        <v>4</v>
      </c>
      <c r="I934" s="4" t="n">
        <f aca="false">I933+AA933</f>
        <v>22.4</v>
      </c>
      <c r="J934" s="5" t="n">
        <f aca="false">J933+AB933</f>
        <v>6.99999999999999</v>
      </c>
      <c r="K934" s="5" t="n">
        <f aca="false">K933+AC933</f>
        <v>0.4</v>
      </c>
      <c r="L934" s="5" t="n">
        <f aca="false">L933+AD933</f>
        <v>-9.40000000000001</v>
      </c>
      <c r="M934" s="5" t="n">
        <f aca="false">M933+AE933</f>
        <v>0.8</v>
      </c>
      <c r="N934" s="5" t="n">
        <f aca="false">N933+AF933</f>
        <v>-3.19999999999999</v>
      </c>
      <c r="O934" s="6" t="n">
        <f aca="false">$G$2</f>
        <v>0</v>
      </c>
      <c r="P934" s="7" t="n">
        <f aca="false">C934*I934</f>
        <v>67.2</v>
      </c>
      <c r="Q934" s="7" t="n">
        <f aca="false">D934*J934</f>
        <v>6.99999999999999</v>
      </c>
      <c r="R934" s="7" t="n">
        <f aca="false">E934*K934</f>
        <v>0</v>
      </c>
      <c r="S934" s="7" t="n">
        <f aca="false">F934*L934</f>
        <v>-84.6</v>
      </c>
      <c r="T934" s="7" t="n">
        <f aca="false">G934*M934</f>
        <v>4.8</v>
      </c>
      <c r="U934" s="7" t="n">
        <f aca="false">H934*N934</f>
        <v>-12.8</v>
      </c>
      <c r="V934" s="6" t="n">
        <f aca="false">SUM(O934:U934)</f>
        <v>-18.4000000000001</v>
      </c>
      <c r="W934" s="8" t="n">
        <f aca="false">IF(V934&gt;=0,1,-1)</f>
        <v>-1</v>
      </c>
      <c r="X934" s="22" t="n">
        <f aca="false">IF((VALUE(C934&amp;D934&amp;E934&amp;F934&amp;G934&amp;H934))&lt;452947,-1,1)</f>
        <v>-1</v>
      </c>
      <c r="Y934" s="8" t="n">
        <f aca="false">X934-W934</f>
        <v>0</v>
      </c>
      <c r="Z934" s="5" t="n">
        <f aca="false">$E$2</f>
        <v>0.1</v>
      </c>
      <c r="AA934" s="5" t="n">
        <f aca="false">$Z934*$Y934*C934</f>
        <v>0</v>
      </c>
      <c r="AB934" s="5" t="n">
        <f aca="false">$Z934*$Y934*D934</f>
        <v>0</v>
      </c>
      <c r="AC934" s="5" t="n">
        <f aca="false">$Z934*$Y934*E934</f>
        <v>0</v>
      </c>
      <c r="AD934" s="5" t="n">
        <f aca="false">$Z934*$Y934*F934</f>
        <v>0</v>
      </c>
      <c r="AE934" s="5" t="n">
        <f aca="false">$Z934*$Y934*G934</f>
        <v>0</v>
      </c>
      <c r="AF934" s="5" t="n">
        <f aca="false">$Z934*$Y934*H934</f>
        <v>0</v>
      </c>
      <c r="AG934" s="23" t="str">
        <f aca="false">IF(W934=X934,"CERTO","ERRADO")</f>
        <v>CERTO</v>
      </c>
    </row>
    <row r="935" customFormat="false" ht="14.05" hidden="false" customHeight="false" outlineLevel="0" collapsed="false">
      <c r="B935" s="2" t="n">
        <v>32</v>
      </c>
      <c r="C935" s="3" t="n">
        <v>7</v>
      </c>
      <c r="D935" s="3" t="n">
        <v>4</v>
      </c>
      <c r="E935" s="3" t="n">
        <v>1</v>
      </c>
      <c r="F935" s="3" t="n">
        <v>6</v>
      </c>
      <c r="G935" s="3" t="n">
        <v>5</v>
      </c>
      <c r="H935" s="3" t="n">
        <v>6</v>
      </c>
      <c r="I935" s="4" t="n">
        <f aca="false">I934+AA934</f>
        <v>22.4</v>
      </c>
      <c r="J935" s="5" t="n">
        <f aca="false">J934+AB934</f>
        <v>6.99999999999999</v>
      </c>
      <c r="K935" s="5" t="n">
        <f aca="false">K934+AC934</f>
        <v>0.4</v>
      </c>
      <c r="L935" s="5" t="n">
        <f aca="false">L934+AD934</f>
        <v>-9.40000000000001</v>
      </c>
      <c r="M935" s="5" t="n">
        <f aca="false">M934+AE934</f>
        <v>0.8</v>
      </c>
      <c r="N935" s="5" t="n">
        <f aca="false">N934+AF934</f>
        <v>-3.19999999999999</v>
      </c>
      <c r="O935" s="6" t="n">
        <f aca="false">$G$2</f>
        <v>0</v>
      </c>
      <c r="P935" s="7" t="n">
        <f aca="false">C935*I935</f>
        <v>156.8</v>
      </c>
      <c r="Q935" s="7" t="n">
        <f aca="false">D935*J935</f>
        <v>28</v>
      </c>
      <c r="R935" s="7" t="n">
        <f aca="false">E935*K935</f>
        <v>0.4</v>
      </c>
      <c r="S935" s="7" t="n">
        <f aca="false">F935*L935</f>
        <v>-56.4</v>
      </c>
      <c r="T935" s="7" t="n">
        <f aca="false">G935*M935</f>
        <v>4</v>
      </c>
      <c r="U935" s="7" t="n">
        <f aca="false">H935*N935</f>
        <v>-19.2</v>
      </c>
      <c r="V935" s="6" t="n">
        <f aca="false">SUM(O935:U935)</f>
        <v>113.6</v>
      </c>
      <c r="W935" s="8" t="n">
        <f aca="false">IF(V935&gt;=0,1,-1)</f>
        <v>1</v>
      </c>
      <c r="X935" s="22" t="n">
        <f aca="false">IF((VALUE(C935&amp;D935&amp;E935&amp;F935&amp;G935&amp;H935))&lt;452947,-1,1)</f>
        <v>1</v>
      </c>
      <c r="Y935" s="8" t="n">
        <f aca="false">X935-W935</f>
        <v>0</v>
      </c>
      <c r="Z935" s="5" t="n">
        <f aca="false">$E$2</f>
        <v>0.1</v>
      </c>
      <c r="AA935" s="5" t="n">
        <f aca="false">$Z935*$Y935*C935</f>
        <v>0</v>
      </c>
      <c r="AB935" s="5" t="n">
        <f aca="false">$Z935*$Y935*D935</f>
        <v>0</v>
      </c>
      <c r="AC935" s="5" t="n">
        <f aca="false">$Z935*$Y935*E935</f>
        <v>0</v>
      </c>
      <c r="AD935" s="5" t="n">
        <f aca="false">$Z935*$Y935*F935</f>
        <v>0</v>
      </c>
      <c r="AE935" s="5" t="n">
        <f aca="false">$Z935*$Y935*G935</f>
        <v>0</v>
      </c>
      <c r="AF935" s="5" t="n">
        <f aca="false">$Z935*$Y935*H935</f>
        <v>0</v>
      </c>
      <c r="AG935" s="23" t="str">
        <f aca="false">IF(W935=X935,"CERTO","ERRADO")</f>
        <v>CERTO</v>
      </c>
    </row>
    <row r="936" customFormat="false" ht="14.05" hidden="false" customHeight="false" outlineLevel="0" collapsed="false">
      <c r="B936" s="2" t="n">
        <v>33</v>
      </c>
      <c r="C936" s="3" t="n">
        <v>2</v>
      </c>
      <c r="D936" s="3" t="n">
        <v>4</v>
      </c>
      <c r="E936" s="3" t="n">
        <v>2</v>
      </c>
      <c r="F936" s="3" t="n">
        <v>9</v>
      </c>
      <c r="G936" s="3" t="n">
        <v>4</v>
      </c>
      <c r="H936" s="3" t="n">
        <v>7</v>
      </c>
      <c r="I936" s="4" t="n">
        <f aca="false">I935+AA935</f>
        <v>22.4</v>
      </c>
      <c r="J936" s="5" t="n">
        <f aca="false">J935+AB935</f>
        <v>6.99999999999999</v>
      </c>
      <c r="K936" s="5" t="n">
        <f aca="false">K935+AC935</f>
        <v>0.4</v>
      </c>
      <c r="L936" s="5" t="n">
        <f aca="false">L935+AD935</f>
        <v>-9.40000000000001</v>
      </c>
      <c r="M936" s="5" t="n">
        <f aca="false">M935+AE935</f>
        <v>0.8</v>
      </c>
      <c r="N936" s="5" t="n">
        <f aca="false">N935+AF935</f>
        <v>-3.19999999999999</v>
      </c>
      <c r="O936" s="6" t="n">
        <f aca="false">$G$2</f>
        <v>0</v>
      </c>
      <c r="P936" s="7" t="n">
        <f aca="false">C936*I936</f>
        <v>44.8</v>
      </c>
      <c r="Q936" s="7" t="n">
        <f aca="false">D936*J936</f>
        <v>28</v>
      </c>
      <c r="R936" s="7" t="n">
        <f aca="false">E936*K936</f>
        <v>0.8</v>
      </c>
      <c r="S936" s="7" t="n">
        <f aca="false">F936*L936</f>
        <v>-84.6</v>
      </c>
      <c r="T936" s="7" t="n">
        <f aca="false">G936*M936</f>
        <v>3.2</v>
      </c>
      <c r="U936" s="7" t="n">
        <f aca="false">H936*N936</f>
        <v>-22.4</v>
      </c>
      <c r="V936" s="6" t="n">
        <f aca="false">SUM(O936:U936)</f>
        <v>-30.2000000000001</v>
      </c>
      <c r="W936" s="8" t="n">
        <f aca="false">IF(V936&gt;=0,1,-1)</f>
        <v>-1</v>
      </c>
      <c r="X936" s="22" t="n">
        <f aca="false">IF((VALUE(C936&amp;D936&amp;E936&amp;F936&amp;G936&amp;H936))&lt;452947,-1,1)</f>
        <v>-1</v>
      </c>
      <c r="Y936" s="8" t="n">
        <f aca="false">X936-W936</f>
        <v>0</v>
      </c>
      <c r="Z936" s="5" t="n">
        <f aca="false">$E$2</f>
        <v>0.1</v>
      </c>
      <c r="AA936" s="5" t="n">
        <f aca="false">$Z936*$Y936*C936</f>
        <v>0</v>
      </c>
      <c r="AB936" s="5" t="n">
        <f aca="false">$Z936*$Y936*D936</f>
        <v>0</v>
      </c>
      <c r="AC936" s="5" t="n">
        <f aca="false">$Z936*$Y936*E936</f>
        <v>0</v>
      </c>
      <c r="AD936" s="5" t="n">
        <f aca="false">$Z936*$Y936*F936</f>
        <v>0</v>
      </c>
      <c r="AE936" s="5" t="n">
        <f aca="false">$Z936*$Y936*G936</f>
        <v>0</v>
      </c>
      <c r="AF936" s="5" t="n">
        <f aca="false">$Z936*$Y936*H936</f>
        <v>0</v>
      </c>
      <c r="AG936" s="23" t="str">
        <f aca="false">IF(W936=X936,"CERTO","ERRADO")</f>
        <v>CERTO</v>
      </c>
    </row>
    <row r="937" customFormat="false" ht="14.05" hidden="false" customHeight="false" outlineLevel="0" collapsed="false">
      <c r="B937" s="2" t="n">
        <v>34</v>
      </c>
      <c r="C937" s="3" t="n">
        <v>4</v>
      </c>
      <c r="D937" s="3" t="n">
        <v>2</v>
      </c>
      <c r="E937" s="3" t="n">
        <v>0</v>
      </c>
      <c r="F937" s="3" t="n">
        <v>8</v>
      </c>
      <c r="G937" s="3" t="n">
        <v>5</v>
      </c>
      <c r="H937" s="3" t="n">
        <v>9</v>
      </c>
      <c r="I937" s="4" t="n">
        <f aca="false">I936+AA936</f>
        <v>22.4</v>
      </c>
      <c r="J937" s="5" t="n">
        <f aca="false">J936+AB936</f>
        <v>6.99999999999999</v>
      </c>
      <c r="K937" s="5" t="n">
        <f aca="false">K936+AC936</f>
        <v>0.4</v>
      </c>
      <c r="L937" s="5" t="n">
        <f aca="false">L936+AD936</f>
        <v>-9.40000000000001</v>
      </c>
      <c r="M937" s="5" t="n">
        <f aca="false">M936+AE936</f>
        <v>0.8</v>
      </c>
      <c r="N937" s="5" t="n">
        <f aca="false">N936+AF936</f>
        <v>-3.19999999999999</v>
      </c>
      <c r="O937" s="6" t="n">
        <f aca="false">$G$2</f>
        <v>0</v>
      </c>
      <c r="P937" s="7" t="n">
        <f aca="false">C937*I937</f>
        <v>89.5999999999999</v>
      </c>
      <c r="Q937" s="7" t="n">
        <f aca="false">D937*J937</f>
        <v>14</v>
      </c>
      <c r="R937" s="7" t="n">
        <f aca="false">E937*K937</f>
        <v>0</v>
      </c>
      <c r="S937" s="7" t="n">
        <f aca="false">F937*L937</f>
        <v>-75.2000000000001</v>
      </c>
      <c r="T937" s="7" t="n">
        <f aca="false">G937*M937</f>
        <v>4</v>
      </c>
      <c r="U937" s="7" t="n">
        <f aca="false">H937*N937</f>
        <v>-28.7999999999999</v>
      </c>
      <c r="V937" s="6" t="n">
        <f aca="false">SUM(O937:U937)</f>
        <v>3.59999999999992</v>
      </c>
      <c r="W937" s="8" t="n">
        <f aca="false">IF(V937&gt;=0,1,-1)</f>
        <v>1</v>
      </c>
      <c r="X937" s="22" t="n">
        <f aca="false">IF((VALUE(C937&amp;D937&amp;E937&amp;F937&amp;G937&amp;H937))&lt;452947,-1,1)</f>
        <v>-1</v>
      </c>
      <c r="Y937" s="8" t="n">
        <f aca="false">X937-W937</f>
        <v>-2</v>
      </c>
      <c r="Z937" s="5" t="n">
        <f aca="false">$E$2</f>
        <v>0.1</v>
      </c>
      <c r="AA937" s="5" t="n">
        <f aca="false">$Z937*$Y937*C937</f>
        <v>-0.8</v>
      </c>
      <c r="AB937" s="5" t="n">
        <f aca="false">$Z937*$Y937*D937</f>
        <v>-0.4</v>
      </c>
      <c r="AC937" s="5" t="n">
        <f aca="false">$Z937*$Y937*E937</f>
        <v>-0</v>
      </c>
      <c r="AD937" s="5" t="n">
        <f aca="false">$Z937*$Y937*F937</f>
        <v>-1.6</v>
      </c>
      <c r="AE937" s="5" t="n">
        <f aca="false">$Z937*$Y937*G937</f>
        <v>-1</v>
      </c>
      <c r="AF937" s="5" t="n">
        <f aca="false">$Z937*$Y937*H937</f>
        <v>-1.8</v>
      </c>
      <c r="AG937" s="23" t="str">
        <f aca="false">IF(W937=X937,"CERTO","ERRADO")</f>
        <v>ERRADO</v>
      </c>
    </row>
    <row r="938" customFormat="false" ht="14.05" hidden="false" customHeight="false" outlineLevel="0" collapsed="false">
      <c r="B938" s="2" t="n">
        <v>35</v>
      </c>
      <c r="C938" s="3" t="n">
        <v>6</v>
      </c>
      <c r="D938" s="3" t="n">
        <v>5</v>
      </c>
      <c r="E938" s="3" t="n">
        <v>2</v>
      </c>
      <c r="F938" s="3" t="n">
        <v>9</v>
      </c>
      <c r="G938" s="3" t="n">
        <v>1</v>
      </c>
      <c r="H938" s="3" t="n">
        <v>7</v>
      </c>
      <c r="I938" s="4" t="n">
        <f aca="false">I937+AA937</f>
        <v>21.6</v>
      </c>
      <c r="J938" s="5" t="n">
        <f aca="false">J937+AB937</f>
        <v>6.59999999999999</v>
      </c>
      <c r="K938" s="5" t="n">
        <f aca="false">K937+AC937</f>
        <v>0.4</v>
      </c>
      <c r="L938" s="5" t="n">
        <f aca="false">L937+AD937</f>
        <v>-11</v>
      </c>
      <c r="M938" s="5" t="n">
        <f aca="false">M937+AE937</f>
        <v>-0.2</v>
      </c>
      <c r="N938" s="5" t="n">
        <f aca="false">N937+AF937</f>
        <v>-5</v>
      </c>
      <c r="O938" s="6" t="n">
        <f aca="false">$G$2</f>
        <v>0</v>
      </c>
      <c r="P938" s="7" t="n">
        <f aca="false">C938*I938</f>
        <v>129.6</v>
      </c>
      <c r="Q938" s="7" t="n">
        <f aca="false">D938*J938</f>
        <v>33</v>
      </c>
      <c r="R938" s="7" t="n">
        <f aca="false">E938*K938</f>
        <v>0.8</v>
      </c>
      <c r="S938" s="7" t="n">
        <f aca="false">F938*L938</f>
        <v>-99</v>
      </c>
      <c r="T938" s="7" t="n">
        <f aca="false">G938*M938</f>
        <v>-0.2</v>
      </c>
      <c r="U938" s="7" t="n">
        <f aca="false">H938*N938</f>
        <v>-35</v>
      </c>
      <c r="V938" s="6" t="n">
        <f aca="false">SUM(O938:U938)</f>
        <v>29.1999999999998</v>
      </c>
      <c r="W938" s="8" t="n">
        <f aca="false">IF(V938&gt;=0,1,-1)</f>
        <v>1</v>
      </c>
      <c r="X938" s="22" t="n">
        <f aca="false">IF((VALUE(C938&amp;D938&amp;E938&amp;F938&amp;G938&amp;H938))&lt;452947,-1,1)</f>
        <v>1</v>
      </c>
      <c r="Y938" s="8" t="n">
        <f aca="false">X938-W938</f>
        <v>0</v>
      </c>
      <c r="Z938" s="5" t="n">
        <f aca="false">$E$2</f>
        <v>0.1</v>
      </c>
      <c r="AA938" s="5" t="n">
        <f aca="false">$Z938*$Y938*C938</f>
        <v>0</v>
      </c>
      <c r="AB938" s="5" t="n">
        <f aca="false">$Z938*$Y938*D938</f>
        <v>0</v>
      </c>
      <c r="AC938" s="5" t="n">
        <f aca="false">$Z938*$Y938*E938</f>
        <v>0</v>
      </c>
      <c r="AD938" s="5" t="n">
        <f aca="false">$Z938*$Y938*F938</f>
        <v>0</v>
      </c>
      <c r="AE938" s="5" t="n">
        <f aca="false">$Z938*$Y938*G938</f>
        <v>0</v>
      </c>
      <c r="AF938" s="5" t="n">
        <f aca="false">$Z938*$Y938*H938</f>
        <v>0</v>
      </c>
      <c r="AG938" s="23" t="str">
        <f aca="false">IF(W938=X938,"CERTO","ERRADO")</f>
        <v>CERTO</v>
      </c>
    </row>
    <row r="939" customFormat="false" ht="14.05" hidden="false" customHeight="false" outlineLevel="0" collapsed="false">
      <c r="B939" s="2" t="n">
        <v>36</v>
      </c>
      <c r="C939" s="3" t="n">
        <v>2</v>
      </c>
      <c r="D939" s="3" t="n">
        <v>6</v>
      </c>
      <c r="E939" s="3" t="n">
        <v>2</v>
      </c>
      <c r="F939" s="3" t="n">
        <v>9</v>
      </c>
      <c r="G939" s="3" t="n">
        <v>3</v>
      </c>
      <c r="H939" s="3" t="n">
        <v>8</v>
      </c>
      <c r="I939" s="4" t="n">
        <f aca="false">I938+AA938</f>
        <v>21.6</v>
      </c>
      <c r="J939" s="5" t="n">
        <f aca="false">J938+AB938</f>
        <v>6.59999999999999</v>
      </c>
      <c r="K939" s="5" t="n">
        <f aca="false">K938+AC938</f>
        <v>0.4</v>
      </c>
      <c r="L939" s="5" t="n">
        <f aca="false">L938+AD938</f>
        <v>-11</v>
      </c>
      <c r="M939" s="5" t="n">
        <f aca="false">M938+AE938</f>
        <v>-0.2</v>
      </c>
      <c r="N939" s="5" t="n">
        <f aca="false">N938+AF938</f>
        <v>-5</v>
      </c>
      <c r="O939" s="6" t="n">
        <f aca="false">$G$2</f>
        <v>0</v>
      </c>
      <c r="P939" s="7" t="n">
        <f aca="false">C939*I939</f>
        <v>43.2</v>
      </c>
      <c r="Q939" s="7" t="n">
        <f aca="false">D939*J939</f>
        <v>39.5999999999999</v>
      </c>
      <c r="R939" s="7" t="n">
        <f aca="false">E939*K939</f>
        <v>0.8</v>
      </c>
      <c r="S939" s="7" t="n">
        <f aca="false">F939*L939</f>
        <v>-99</v>
      </c>
      <c r="T939" s="7" t="n">
        <f aca="false">G939*M939</f>
        <v>-0.599999999999999</v>
      </c>
      <c r="U939" s="7" t="n">
        <f aca="false">H939*N939</f>
        <v>-40</v>
      </c>
      <c r="V939" s="6" t="n">
        <f aca="false">SUM(O939:U939)</f>
        <v>-56.0000000000001</v>
      </c>
      <c r="W939" s="8" t="n">
        <f aca="false">IF(V939&gt;=0,1,-1)</f>
        <v>-1</v>
      </c>
      <c r="X939" s="22" t="n">
        <f aca="false">IF((VALUE(C939&amp;D939&amp;E939&amp;F939&amp;G939&amp;H939))&lt;452947,-1,1)</f>
        <v>-1</v>
      </c>
      <c r="Y939" s="8" t="n">
        <f aca="false">X939-W939</f>
        <v>0</v>
      </c>
      <c r="Z939" s="5" t="n">
        <f aca="false">$E$2</f>
        <v>0.1</v>
      </c>
      <c r="AA939" s="5" t="n">
        <f aca="false">$Z939*$Y939*C939</f>
        <v>0</v>
      </c>
      <c r="AB939" s="5" t="n">
        <f aca="false">$Z939*$Y939*D939</f>
        <v>0</v>
      </c>
      <c r="AC939" s="5" t="n">
        <f aca="false">$Z939*$Y939*E939</f>
        <v>0</v>
      </c>
      <c r="AD939" s="5" t="n">
        <f aca="false">$Z939*$Y939*F939</f>
        <v>0</v>
      </c>
      <c r="AE939" s="5" t="n">
        <f aca="false">$Z939*$Y939*G939</f>
        <v>0</v>
      </c>
      <c r="AF939" s="5" t="n">
        <f aca="false">$Z939*$Y939*H939</f>
        <v>0</v>
      </c>
      <c r="AG939" s="23" t="str">
        <f aca="false">IF(W939=X939,"CERTO","ERRADO")</f>
        <v>CERTO</v>
      </c>
    </row>
    <row r="940" customFormat="false" ht="14.05" hidden="false" customHeight="false" outlineLevel="0" collapsed="false">
      <c r="B940" s="2" t="n">
        <v>37</v>
      </c>
      <c r="C940" s="3" t="n">
        <v>4</v>
      </c>
      <c r="D940" s="3" t="n">
        <v>8</v>
      </c>
      <c r="E940" s="3" t="n">
        <v>0</v>
      </c>
      <c r="F940" s="3" t="n">
        <v>8</v>
      </c>
      <c r="G940" s="3" t="n">
        <v>1</v>
      </c>
      <c r="H940" s="3" t="n">
        <v>9</v>
      </c>
      <c r="I940" s="4" t="n">
        <f aca="false">I939+AA939</f>
        <v>21.6</v>
      </c>
      <c r="J940" s="5" t="n">
        <f aca="false">J939+AB939</f>
        <v>6.59999999999999</v>
      </c>
      <c r="K940" s="5" t="n">
        <f aca="false">K939+AC939</f>
        <v>0.4</v>
      </c>
      <c r="L940" s="5" t="n">
        <f aca="false">L939+AD939</f>
        <v>-11</v>
      </c>
      <c r="M940" s="5" t="n">
        <f aca="false">M939+AE939</f>
        <v>-0.2</v>
      </c>
      <c r="N940" s="5" t="n">
        <f aca="false">N939+AF939</f>
        <v>-5</v>
      </c>
      <c r="O940" s="6" t="n">
        <f aca="false">$G$2</f>
        <v>0</v>
      </c>
      <c r="P940" s="7" t="n">
        <f aca="false">C940*I940</f>
        <v>86.3999999999999</v>
      </c>
      <c r="Q940" s="7" t="n">
        <f aca="false">D940*J940</f>
        <v>52.7999999999999</v>
      </c>
      <c r="R940" s="7" t="n">
        <f aca="false">E940*K940</f>
        <v>0</v>
      </c>
      <c r="S940" s="7" t="n">
        <f aca="false">F940*L940</f>
        <v>-88</v>
      </c>
      <c r="T940" s="7" t="n">
        <f aca="false">G940*M940</f>
        <v>-0.2</v>
      </c>
      <c r="U940" s="7" t="n">
        <f aca="false">H940*N940</f>
        <v>-45</v>
      </c>
      <c r="V940" s="6" t="n">
        <f aca="false">SUM(O940:U940)</f>
        <v>5.99999999999987</v>
      </c>
      <c r="W940" s="8" t="n">
        <f aca="false">IF(V940&gt;=0,1,-1)</f>
        <v>1</v>
      </c>
      <c r="X940" s="22" t="n">
        <f aca="false">IF((VALUE(C940&amp;D940&amp;E940&amp;F940&amp;G940&amp;H940))&lt;452947,-1,1)</f>
        <v>1</v>
      </c>
      <c r="Y940" s="8" t="n">
        <f aca="false">X940-W940</f>
        <v>0</v>
      </c>
      <c r="Z940" s="5" t="n">
        <f aca="false">$E$2</f>
        <v>0.1</v>
      </c>
      <c r="AA940" s="5" t="n">
        <f aca="false">$Z940*$Y940*C940</f>
        <v>0</v>
      </c>
      <c r="AB940" s="5" t="n">
        <f aca="false">$Z940*$Y940*D940</f>
        <v>0</v>
      </c>
      <c r="AC940" s="5" t="n">
        <f aca="false">$Z940*$Y940*E940</f>
        <v>0</v>
      </c>
      <c r="AD940" s="5" t="n">
        <f aca="false">$Z940*$Y940*F940</f>
        <v>0</v>
      </c>
      <c r="AE940" s="5" t="n">
        <f aca="false">$Z940*$Y940*G940</f>
        <v>0</v>
      </c>
      <c r="AF940" s="5" t="n">
        <f aca="false">$Z940*$Y940*H940</f>
        <v>0</v>
      </c>
      <c r="AG940" s="23" t="str">
        <f aca="false">IF(W940=X940,"CERTO","ERRADO")</f>
        <v>CERTO</v>
      </c>
    </row>
    <row r="941" customFormat="false" ht="14.05" hidden="false" customHeight="false" outlineLevel="0" collapsed="false">
      <c r="B941" s="2" t="n">
        <v>38</v>
      </c>
      <c r="C941" s="3" t="n">
        <v>3</v>
      </c>
      <c r="D941" s="3" t="n">
        <v>5</v>
      </c>
      <c r="E941" s="3" t="n">
        <v>1</v>
      </c>
      <c r="F941" s="3" t="n">
        <v>9</v>
      </c>
      <c r="G941" s="3" t="n">
        <v>8</v>
      </c>
      <c r="H941" s="3" t="n">
        <v>2</v>
      </c>
      <c r="I941" s="4" t="n">
        <f aca="false">I940+AA940</f>
        <v>21.6</v>
      </c>
      <c r="J941" s="5" t="n">
        <f aca="false">J940+AB940</f>
        <v>6.59999999999999</v>
      </c>
      <c r="K941" s="5" t="n">
        <f aca="false">K940+AC940</f>
        <v>0.4</v>
      </c>
      <c r="L941" s="5" t="n">
        <f aca="false">L940+AD940</f>
        <v>-11</v>
      </c>
      <c r="M941" s="5" t="n">
        <f aca="false">M940+AE940</f>
        <v>-0.2</v>
      </c>
      <c r="N941" s="5" t="n">
        <f aca="false">N940+AF940</f>
        <v>-5</v>
      </c>
      <c r="O941" s="6" t="n">
        <f aca="false">$G$2</f>
        <v>0</v>
      </c>
      <c r="P941" s="7" t="n">
        <f aca="false">C941*I941</f>
        <v>64.8</v>
      </c>
      <c r="Q941" s="7" t="n">
        <f aca="false">D941*J941</f>
        <v>33</v>
      </c>
      <c r="R941" s="7" t="n">
        <f aca="false">E941*K941</f>
        <v>0.4</v>
      </c>
      <c r="S941" s="7" t="n">
        <f aca="false">F941*L941</f>
        <v>-99</v>
      </c>
      <c r="T941" s="7" t="n">
        <f aca="false">G941*M941</f>
        <v>-1.6</v>
      </c>
      <c r="U941" s="7" t="n">
        <f aca="false">H941*N941</f>
        <v>-9.99999999999999</v>
      </c>
      <c r="V941" s="6" t="n">
        <f aca="false">SUM(O941:U941)</f>
        <v>-12.4000000000001</v>
      </c>
      <c r="W941" s="8" t="n">
        <f aca="false">IF(V941&gt;=0,1,-1)</f>
        <v>-1</v>
      </c>
      <c r="X941" s="22" t="n">
        <f aca="false">IF((VALUE(C941&amp;D941&amp;E941&amp;F941&amp;G941&amp;H941))&lt;452947,-1,1)</f>
        <v>-1</v>
      </c>
      <c r="Y941" s="8" t="n">
        <f aca="false">X941-W941</f>
        <v>0</v>
      </c>
      <c r="Z941" s="5" t="n">
        <f aca="false">$E$2</f>
        <v>0.1</v>
      </c>
      <c r="AA941" s="5" t="n">
        <f aca="false">$Z941*$Y941*C941</f>
        <v>0</v>
      </c>
      <c r="AB941" s="5" t="n">
        <f aca="false">$Z941*$Y941*D941</f>
        <v>0</v>
      </c>
      <c r="AC941" s="5" t="n">
        <f aca="false">$Z941*$Y941*E941</f>
        <v>0</v>
      </c>
      <c r="AD941" s="5" t="n">
        <f aca="false">$Z941*$Y941*F941</f>
        <v>0</v>
      </c>
      <c r="AE941" s="5" t="n">
        <f aca="false">$Z941*$Y941*G941</f>
        <v>0</v>
      </c>
      <c r="AF941" s="5" t="n">
        <f aca="false">$Z941*$Y941*H941</f>
        <v>0</v>
      </c>
      <c r="AG941" s="23" t="str">
        <f aca="false">IF(W941=X941,"CERTO","ERRADO")</f>
        <v>CERTO</v>
      </c>
    </row>
    <row r="942" customFormat="false" ht="14.05" hidden="false" customHeight="false" outlineLevel="0" collapsed="false">
      <c r="B942" s="2" t="n">
        <v>39</v>
      </c>
      <c r="C942" s="3" t="n">
        <v>2</v>
      </c>
      <c r="D942" s="3" t="n">
        <v>7</v>
      </c>
      <c r="E942" s="3" t="n">
        <v>1</v>
      </c>
      <c r="F942" s="3" t="n">
        <v>9</v>
      </c>
      <c r="G942" s="3" t="n">
        <v>0</v>
      </c>
      <c r="H942" s="3" t="n">
        <v>3</v>
      </c>
      <c r="I942" s="4" t="n">
        <f aca="false">I941+AA941</f>
        <v>21.6</v>
      </c>
      <c r="J942" s="5" t="n">
        <f aca="false">J941+AB941</f>
        <v>6.59999999999999</v>
      </c>
      <c r="K942" s="5" t="n">
        <f aca="false">K941+AC941</f>
        <v>0.4</v>
      </c>
      <c r="L942" s="5" t="n">
        <f aca="false">L941+AD941</f>
        <v>-11</v>
      </c>
      <c r="M942" s="5" t="n">
        <f aca="false">M941+AE941</f>
        <v>-0.2</v>
      </c>
      <c r="N942" s="5" t="n">
        <f aca="false">N941+AF941</f>
        <v>-5</v>
      </c>
      <c r="O942" s="6" t="n">
        <f aca="false">$G$2</f>
        <v>0</v>
      </c>
      <c r="P942" s="7" t="n">
        <f aca="false">C942*I942</f>
        <v>43.2</v>
      </c>
      <c r="Q942" s="7" t="n">
        <f aca="false">D942*J942</f>
        <v>46.1999999999999</v>
      </c>
      <c r="R942" s="7" t="n">
        <f aca="false">E942*K942</f>
        <v>0.4</v>
      </c>
      <c r="S942" s="7" t="n">
        <f aca="false">F942*L942</f>
        <v>-99</v>
      </c>
      <c r="T942" s="7" t="n">
        <f aca="false">G942*M942</f>
        <v>-0</v>
      </c>
      <c r="U942" s="7" t="n">
        <f aca="false">H942*N942</f>
        <v>-15</v>
      </c>
      <c r="V942" s="6" t="n">
        <f aca="false">SUM(O942:U942)</f>
        <v>-24.2000000000001</v>
      </c>
      <c r="W942" s="8" t="n">
        <f aca="false">IF(V942&gt;=0,1,-1)</f>
        <v>-1</v>
      </c>
      <c r="X942" s="22" t="n">
        <f aca="false">IF((VALUE(C942&amp;D942&amp;E942&amp;F942&amp;G942&amp;H942))&lt;452947,-1,1)</f>
        <v>-1</v>
      </c>
      <c r="Y942" s="8" t="n">
        <f aca="false">X942-W942</f>
        <v>0</v>
      </c>
      <c r="Z942" s="5" t="n">
        <f aca="false">$E$2</f>
        <v>0.1</v>
      </c>
      <c r="AA942" s="5" t="n">
        <f aca="false">$Z942*$Y942*C942</f>
        <v>0</v>
      </c>
      <c r="AB942" s="5" t="n">
        <f aca="false">$Z942*$Y942*D942</f>
        <v>0</v>
      </c>
      <c r="AC942" s="5" t="n">
        <f aca="false">$Z942*$Y942*E942</f>
        <v>0</v>
      </c>
      <c r="AD942" s="5" t="n">
        <f aca="false">$Z942*$Y942*F942</f>
        <v>0</v>
      </c>
      <c r="AE942" s="5" t="n">
        <f aca="false">$Z942*$Y942*G942</f>
        <v>0</v>
      </c>
      <c r="AF942" s="5" t="n">
        <f aca="false">$Z942*$Y942*H942</f>
        <v>0</v>
      </c>
      <c r="AG942" s="23" t="str">
        <f aca="false">IF(W942=X942,"CERTO","ERRADO")</f>
        <v>CERTO</v>
      </c>
    </row>
    <row r="943" customFormat="false" ht="14.05" hidden="false" customHeight="false" outlineLevel="0" collapsed="false">
      <c r="B943" s="2" t="n">
        <v>40</v>
      </c>
      <c r="C943" s="3" t="n">
        <v>1</v>
      </c>
      <c r="D943" s="3" t="n">
        <v>5</v>
      </c>
      <c r="E943" s="3" t="n">
        <v>2</v>
      </c>
      <c r="F943" s="3" t="n">
        <v>9</v>
      </c>
      <c r="G943" s="3" t="n">
        <v>2</v>
      </c>
      <c r="H943" s="3" t="n">
        <v>5</v>
      </c>
      <c r="I943" s="4" t="n">
        <f aca="false">I942+AA942</f>
        <v>21.6</v>
      </c>
      <c r="J943" s="5" t="n">
        <f aca="false">J942+AB942</f>
        <v>6.59999999999999</v>
      </c>
      <c r="K943" s="5" t="n">
        <f aca="false">K942+AC942</f>
        <v>0.4</v>
      </c>
      <c r="L943" s="5" t="n">
        <f aca="false">L942+AD942</f>
        <v>-11</v>
      </c>
      <c r="M943" s="5" t="n">
        <f aca="false">M942+AE942</f>
        <v>-0.2</v>
      </c>
      <c r="N943" s="5" t="n">
        <f aca="false">N942+AF942</f>
        <v>-5</v>
      </c>
      <c r="O943" s="6" t="n">
        <f aca="false">$G$2</f>
        <v>0</v>
      </c>
      <c r="P943" s="7" t="n">
        <f aca="false">C943*I943</f>
        <v>21.6</v>
      </c>
      <c r="Q943" s="7" t="n">
        <f aca="false">D943*J943</f>
        <v>33</v>
      </c>
      <c r="R943" s="7" t="n">
        <f aca="false">E943*K943</f>
        <v>0.8</v>
      </c>
      <c r="S943" s="7" t="n">
        <f aca="false">F943*L943</f>
        <v>-99</v>
      </c>
      <c r="T943" s="7" t="n">
        <f aca="false">G943*M943</f>
        <v>-0.4</v>
      </c>
      <c r="U943" s="7" t="n">
        <f aca="false">H943*N943</f>
        <v>-25</v>
      </c>
      <c r="V943" s="6" t="n">
        <f aca="false">SUM(O943:U943)</f>
        <v>-69.0000000000001</v>
      </c>
      <c r="W943" s="8" t="n">
        <f aca="false">IF(V943&gt;=0,1,-1)</f>
        <v>-1</v>
      </c>
      <c r="X943" s="22" t="n">
        <f aca="false">IF((VALUE(C943&amp;D943&amp;E943&amp;F943&amp;G943&amp;H943))&lt;452947,-1,1)</f>
        <v>-1</v>
      </c>
      <c r="Y943" s="8" t="n">
        <f aca="false">X943-W943</f>
        <v>0</v>
      </c>
      <c r="Z943" s="5" t="n">
        <f aca="false">$E$2</f>
        <v>0.1</v>
      </c>
      <c r="AA943" s="5" t="n">
        <f aca="false">$Z943*$Y943*C943</f>
        <v>0</v>
      </c>
      <c r="AB943" s="5" t="n">
        <f aca="false">$Z943*$Y943*D943</f>
        <v>0</v>
      </c>
      <c r="AC943" s="5" t="n">
        <f aca="false">$Z943*$Y943*E943</f>
        <v>0</v>
      </c>
      <c r="AD943" s="5" t="n">
        <f aca="false">$Z943*$Y943*F943</f>
        <v>0</v>
      </c>
      <c r="AE943" s="5" t="n">
        <f aca="false">$Z943*$Y943*G943</f>
        <v>0</v>
      </c>
      <c r="AF943" s="5" t="n">
        <f aca="false">$Z943*$Y943*H943</f>
        <v>0</v>
      </c>
      <c r="AG943" s="23" t="str">
        <f aca="false">IF(W943=X943,"CERTO","ERRADO")</f>
        <v>CERTO</v>
      </c>
    </row>
    <row r="944" customFormat="false" ht="14.05" hidden="false" customHeight="false" outlineLevel="0" collapsed="false">
      <c r="B944" s="2" t="n">
        <v>41</v>
      </c>
      <c r="C944" s="3" t="n">
        <v>3</v>
      </c>
      <c r="D944" s="3" t="n">
        <v>2</v>
      </c>
      <c r="E944" s="3" t="n">
        <v>1</v>
      </c>
      <c r="F944" s="3" t="n">
        <v>9</v>
      </c>
      <c r="G944" s="3" t="n">
        <v>1</v>
      </c>
      <c r="H944" s="3" t="n">
        <v>9</v>
      </c>
      <c r="I944" s="4" t="n">
        <f aca="false">I943+AA943</f>
        <v>21.6</v>
      </c>
      <c r="J944" s="5" t="n">
        <f aca="false">J943+AB943</f>
        <v>6.59999999999999</v>
      </c>
      <c r="K944" s="5" t="n">
        <f aca="false">K943+AC943</f>
        <v>0.4</v>
      </c>
      <c r="L944" s="5" t="n">
        <f aca="false">L943+AD943</f>
        <v>-11</v>
      </c>
      <c r="M944" s="5" t="n">
        <f aca="false">M943+AE943</f>
        <v>-0.2</v>
      </c>
      <c r="N944" s="5" t="n">
        <f aca="false">N943+AF943</f>
        <v>-5</v>
      </c>
      <c r="O944" s="6" t="n">
        <f aca="false">$G$2</f>
        <v>0</v>
      </c>
      <c r="P944" s="7" t="n">
        <f aca="false">C944*I944</f>
        <v>64.8</v>
      </c>
      <c r="Q944" s="7" t="n">
        <f aca="false">D944*J944</f>
        <v>13.2</v>
      </c>
      <c r="R944" s="7" t="n">
        <f aca="false">E944*K944</f>
        <v>0.4</v>
      </c>
      <c r="S944" s="7" t="n">
        <f aca="false">F944*L944</f>
        <v>-99</v>
      </c>
      <c r="T944" s="7" t="n">
        <f aca="false">G944*M944</f>
        <v>-0.2</v>
      </c>
      <c r="U944" s="7" t="n">
        <f aca="false">H944*N944</f>
        <v>-45</v>
      </c>
      <c r="V944" s="6" t="n">
        <f aca="false">SUM(O944:U944)</f>
        <v>-65.8000000000001</v>
      </c>
      <c r="W944" s="8" t="n">
        <f aca="false">IF(V944&gt;=0,1,-1)</f>
        <v>-1</v>
      </c>
      <c r="X944" s="22" t="n">
        <f aca="false">IF((VALUE(C944&amp;D944&amp;E944&amp;F944&amp;G944&amp;H944))&lt;452947,-1,1)</f>
        <v>-1</v>
      </c>
      <c r="Y944" s="8" t="n">
        <f aca="false">X944-W944</f>
        <v>0</v>
      </c>
      <c r="Z944" s="5" t="n">
        <f aca="false">$E$2</f>
        <v>0.1</v>
      </c>
      <c r="AA944" s="5" t="n">
        <f aca="false">$Z944*$Y944*C944</f>
        <v>0</v>
      </c>
      <c r="AB944" s="5" t="n">
        <f aca="false">$Z944*$Y944*D944</f>
        <v>0</v>
      </c>
      <c r="AC944" s="5" t="n">
        <f aca="false">$Z944*$Y944*E944</f>
        <v>0</v>
      </c>
      <c r="AD944" s="5" t="n">
        <f aca="false">$Z944*$Y944*F944</f>
        <v>0</v>
      </c>
      <c r="AE944" s="5" t="n">
        <f aca="false">$Z944*$Y944*G944</f>
        <v>0</v>
      </c>
      <c r="AF944" s="5" t="n">
        <f aca="false">$Z944*$Y944*H944</f>
        <v>0</v>
      </c>
      <c r="AG944" s="23" t="str">
        <f aca="false">IF(W944=X944,"CERTO","ERRADO")</f>
        <v>CERTO</v>
      </c>
    </row>
    <row r="945" customFormat="false" ht="14.05" hidden="false" customHeight="false" outlineLevel="0" collapsed="false">
      <c r="B945" s="2" t="n">
        <v>42</v>
      </c>
      <c r="C945" s="3" t="n">
        <v>5</v>
      </c>
      <c r="D945" s="3" t="n">
        <v>7</v>
      </c>
      <c r="E945" s="3" t="n">
        <v>4</v>
      </c>
      <c r="F945" s="3" t="n">
        <v>9</v>
      </c>
      <c r="G945" s="3" t="n">
        <v>2</v>
      </c>
      <c r="H945" s="3" t="n">
        <v>8</v>
      </c>
      <c r="I945" s="4" t="n">
        <f aca="false">I944+AA944</f>
        <v>21.6</v>
      </c>
      <c r="J945" s="5" t="n">
        <f aca="false">J944+AB944</f>
        <v>6.59999999999999</v>
      </c>
      <c r="K945" s="5" t="n">
        <f aca="false">K944+AC944</f>
        <v>0.4</v>
      </c>
      <c r="L945" s="5" t="n">
        <f aca="false">L944+AD944</f>
        <v>-11</v>
      </c>
      <c r="M945" s="5" t="n">
        <f aca="false">M944+AE944</f>
        <v>-0.2</v>
      </c>
      <c r="N945" s="5" t="n">
        <f aca="false">N944+AF944</f>
        <v>-5</v>
      </c>
      <c r="O945" s="6" t="n">
        <f aca="false">$G$2</f>
        <v>0</v>
      </c>
      <c r="P945" s="7" t="n">
        <f aca="false">C945*I945</f>
        <v>108</v>
      </c>
      <c r="Q945" s="7" t="n">
        <f aca="false">D945*J945</f>
        <v>46.1999999999999</v>
      </c>
      <c r="R945" s="7" t="n">
        <f aca="false">E945*K945</f>
        <v>1.6</v>
      </c>
      <c r="S945" s="7" t="n">
        <f aca="false">F945*L945</f>
        <v>-99</v>
      </c>
      <c r="T945" s="7" t="n">
        <f aca="false">G945*M945</f>
        <v>-0.4</v>
      </c>
      <c r="U945" s="7" t="n">
        <f aca="false">H945*N945</f>
        <v>-40</v>
      </c>
      <c r="V945" s="6" t="n">
        <f aca="false">SUM(O945:U945)</f>
        <v>16.3999999999999</v>
      </c>
      <c r="W945" s="8" t="n">
        <f aca="false">IF(V945&gt;=0,1,-1)</f>
        <v>1</v>
      </c>
      <c r="X945" s="22" t="n">
        <f aca="false">IF((VALUE(C945&amp;D945&amp;E945&amp;F945&amp;G945&amp;H945))&lt;452947,-1,1)</f>
        <v>1</v>
      </c>
      <c r="Y945" s="8" t="n">
        <f aca="false">X945-W945</f>
        <v>0</v>
      </c>
      <c r="Z945" s="5" t="n">
        <f aca="false">$E$2</f>
        <v>0.1</v>
      </c>
      <c r="AA945" s="5" t="n">
        <f aca="false">$Z945*$Y945*C945</f>
        <v>0</v>
      </c>
      <c r="AB945" s="5" t="n">
        <f aca="false">$Z945*$Y945*D945</f>
        <v>0</v>
      </c>
      <c r="AC945" s="5" t="n">
        <f aca="false">$Z945*$Y945*E945</f>
        <v>0</v>
      </c>
      <c r="AD945" s="5" t="n">
        <f aca="false">$Z945*$Y945*F945</f>
        <v>0</v>
      </c>
      <c r="AE945" s="5" t="n">
        <f aca="false">$Z945*$Y945*G945</f>
        <v>0</v>
      </c>
      <c r="AF945" s="5" t="n">
        <f aca="false">$Z945*$Y945*H945</f>
        <v>0</v>
      </c>
      <c r="AG945" s="23" t="str">
        <f aca="false">IF(W945=X945,"CERTO","ERRADO")</f>
        <v>CERTO</v>
      </c>
    </row>
    <row r="946" customFormat="false" ht="14.05" hidden="false" customHeight="false" outlineLevel="0" collapsed="false">
      <c r="B946" s="2" t="n">
        <v>43</v>
      </c>
      <c r="C946" s="3" t="n">
        <v>7</v>
      </c>
      <c r="D946" s="3" t="n">
        <v>9</v>
      </c>
      <c r="E946" s="3" t="n">
        <v>2</v>
      </c>
      <c r="F946" s="3" t="n">
        <v>9</v>
      </c>
      <c r="G946" s="3" t="n">
        <v>9</v>
      </c>
      <c r="H946" s="3" t="n">
        <v>2</v>
      </c>
      <c r="I946" s="4" t="n">
        <f aca="false">I945+AA945</f>
        <v>21.6</v>
      </c>
      <c r="J946" s="5" t="n">
        <f aca="false">J945+AB945</f>
        <v>6.59999999999999</v>
      </c>
      <c r="K946" s="5" t="n">
        <f aca="false">K945+AC945</f>
        <v>0.4</v>
      </c>
      <c r="L946" s="5" t="n">
        <f aca="false">L945+AD945</f>
        <v>-11</v>
      </c>
      <c r="M946" s="5" t="n">
        <f aca="false">M945+AE945</f>
        <v>-0.2</v>
      </c>
      <c r="N946" s="5" t="n">
        <f aca="false">N945+AF945</f>
        <v>-5</v>
      </c>
      <c r="O946" s="6" t="n">
        <f aca="false">$G$2</f>
        <v>0</v>
      </c>
      <c r="P946" s="7" t="n">
        <f aca="false">C946*I946</f>
        <v>151.2</v>
      </c>
      <c r="Q946" s="7" t="n">
        <f aca="false">D946*J946</f>
        <v>59.3999999999999</v>
      </c>
      <c r="R946" s="7" t="n">
        <f aca="false">E946*K946</f>
        <v>0.8</v>
      </c>
      <c r="S946" s="7" t="n">
        <f aca="false">F946*L946</f>
        <v>-99</v>
      </c>
      <c r="T946" s="7" t="n">
        <f aca="false">G946*M946</f>
        <v>-1.8</v>
      </c>
      <c r="U946" s="7" t="n">
        <f aca="false">H946*N946</f>
        <v>-9.99999999999999</v>
      </c>
      <c r="V946" s="6" t="n">
        <f aca="false">SUM(O946:U946)</f>
        <v>100.6</v>
      </c>
      <c r="W946" s="8" t="n">
        <f aca="false">IF(V946&gt;=0,1,-1)</f>
        <v>1</v>
      </c>
      <c r="X946" s="22" t="n">
        <f aca="false">IF((VALUE(C946&amp;D946&amp;E946&amp;F946&amp;G946&amp;H946))&lt;452947,-1,1)</f>
        <v>1</v>
      </c>
      <c r="Y946" s="8" t="n">
        <f aca="false">X946-W946</f>
        <v>0</v>
      </c>
      <c r="Z946" s="5" t="n">
        <f aca="false">$E$2</f>
        <v>0.1</v>
      </c>
      <c r="AA946" s="5" t="n">
        <f aca="false">$Z946*$Y946*C946</f>
        <v>0</v>
      </c>
      <c r="AB946" s="5" t="n">
        <f aca="false">$Z946*$Y946*D946</f>
        <v>0</v>
      </c>
      <c r="AC946" s="5" t="n">
        <f aca="false">$Z946*$Y946*E946</f>
        <v>0</v>
      </c>
      <c r="AD946" s="5" t="n">
        <f aca="false">$Z946*$Y946*F946</f>
        <v>0</v>
      </c>
      <c r="AE946" s="5" t="n">
        <f aca="false">$Z946*$Y946*G946</f>
        <v>0</v>
      </c>
      <c r="AF946" s="5" t="n">
        <f aca="false">$Z946*$Y946*H946</f>
        <v>0</v>
      </c>
      <c r="AG946" s="23" t="str">
        <f aca="false">IF(W946=X946,"CERTO","ERRADO")</f>
        <v>CERTO</v>
      </c>
    </row>
    <row r="947" customFormat="false" ht="14.05" hidden="false" customHeight="false" outlineLevel="0" collapsed="false">
      <c r="B947" s="2" t="n">
        <v>44</v>
      </c>
      <c r="C947" s="3" t="n">
        <v>4</v>
      </c>
      <c r="D947" s="3" t="n">
        <v>9</v>
      </c>
      <c r="E947" s="3" t="n">
        <v>1</v>
      </c>
      <c r="F947" s="3" t="n">
        <v>9</v>
      </c>
      <c r="G947" s="3" t="n">
        <v>7</v>
      </c>
      <c r="H947" s="3" t="n">
        <v>6</v>
      </c>
      <c r="I947" s="4" t="n">
        <f aca="false">I946+AA946</f>
        <v>21.6</v>
      </c>
      <c r="J947" s="5" t="n">
        <f aca="false">J946+AB946</f>
        <v>6.59999999999999</v>
      </c>
      <c r="K947" s="5" t="n">
        <f aca="false">K946+AC946</f>
        <v>0.4</v>
      </c>
      <c r="L947" s="5" t="n">
        <f aca="false">L946+AD946</f>
        <v>-11</v>
      </c>
      <c r="M947" s="5" t="n">
        <f aca="false">M946+AE946</f>
        <v>-0.2</v>
      </c>
      <c r="N947" s="5" t="n">
        <f aca="false">N946+AF946</f>
        <v>-5</v>
      </c>
      <c r="O947" s="6" t="n">
        <f aca="false">$G$2</f>
        <v>0</v>
      </c>
      <c r="P947" s="7" t="n">
        <f aca="false">C947*I947</f>
        <v>86.3999999999999</v>
      </c>
      <c r="Q947" s="7" t="n">
        <f aca="false">D947*J947</f>
        <v>59.3999999999999</v>
      </c>
      <c r="R947" s="7" t="n">
        <f aca="false">E947*K947</f>
        <v>0.4</v>
      </c>
      <c r="S947" s="7" t="n">
        <f aca="false">F947*L947</f>
        <v>-99</v>
      </c>
      <c r="T947" s="7" t="n">
        <f aca="false">G947*M947</f>
        <v>-1.4</v>
      </c>
      <c r="U947" s="7" t="n">
        <f aca="false">H947*N947</f>
        <v>-30</v>
      </c>
      <c r="V947" s="6" t="n">
        <f aca="false">SUM(O947:U947)</f>
        <v>15.7999999999998</v>
      </c>
      <c r="W947" s="8" t="n">
        <f aca="false">IF(V947&gt;=0,1,-1)</f>
        <v>1</v>
      </c>
      <c r="X947" s="22" t="n">
        <f aca="false">IF((VALUE(C947&amp;D947&amp;E947&amp;F947&amp;G947&amp;H947))&lt;452947,-1,1)</f>
        <v>1</v>
      </c>
      <c r="Y947" s="8" t="n">
        <f aca="false">X947-W947</f>
        <v>0</v>
      </c>
      <c r="Z947" s="5" t="n">
        <f aca="false">$E$2</f>
        <v>0.1</v>
      </c>
      <c r="AA947" s="5" t="n">
        <f aca="false">$Z947*$Y947*C947</f>
        <v>0</v>
      </c>
      <c r="AB947" s="5" t="n">
        <f aca="false">$Z947*$Y947*D947</f>
        <v>0</v>
      </c>
      <c r="AC947" s="5" t="n">
        <f aca="false">$Z947*$Y947*E947</f>
        <v>0</v>
      </c>
      <c r="AD947" s="5" t="n">
        <f aca="false">$Z947*$Y947*F947</f>
        <v>0</v>
      </c>
      <c r="AE947" s="5" t="n">
        <f aca="false">$Z947*$Y947*G947</f>
        <v>0</v>
      </c>
      <c r="AF947" s="5" t="n">
        <f aca="false">$Z947*$Y947*H947</f>
        <v>0</v>
      </c>
      <c r="AG947" s="23" t="str">
        <f aca="false">IF(W947=X947,"CERTO","ERRADO")</f>
        <v>CERTO</v>
      </c>
    </row>
    <row r="948" customFormat="false" ht="14.05" hidden="false" customHeight="false" outlineLevel="0" collapsed="false">
      <c r="B948" s="2" t="n">
        <v>45</v>
      </c>
      <c r="C948" s="3" t="n">
        <v>2</v>
      </c>
      <c r="D948" s="3" t="n">
        <v>1</v>
      </c>
      <c r="E948" s="3" t="n">
        <v>2</v>
      </c>
      <c r="F948" s="3" t="n">
        <v>9</v>
      </c>
      <c r="G948" s="3" t="n">
        <v>1</v>
      </c>
      <c r="H948" s="3" t="n">
        <v>8</v>
      </c>
      <c r="I948" s="4" t="n">
        <f aca="false">I947+AA947</f>
        <v>21.6</v>
      </c>
      <c r="J948" s="5" t="n">
        <f aca="false">J947+AB947</f>
        <v>6.59999999999999</v>
      </c>
      <c r="K948" s="5" t="n">
        <f aca="false">K947+AC947</f>
        <v>0.4</v>
      </c>
      <c r="L948" s="5" t="n">
        <f aca="false">L947+AD947</f>
        <v>-11</v>
      </c>
      <c r="M948" s="5" t="n">
        <f aca="false">M947+AE947</f>
        <v>-0.2</v>
      </c>
      <c r="N948" s="5" t="n">
        <f aca="false">N947+AF947</f>
        <v>-5</v>
      </c>
      <c r="O948" s="6" t="n">
        <f aca="false">$G$2</f>
        <v>0</v>
      </c>
      <c r="P948" s="7" t="n">
        <f aca="false">C948*I948</f>
        <v>43.2</v>
      </c>
      <c r="Q948" s="7" t="n">
        <f aca="false">D948*J948</f>
        <v>6.59999999999999</v>
      </c>
      <c r="R948" s="7" t="n">
        <f aca="false">E948*K948</f>
        <v>0.8</v>
      </c>
      <c r="S948" s="7" t="n">
        <f aca="false">F948*L948</f>
        <v>-99</v>
      </c>
      <c r="T948" s="7" t="n">
        <f aca="false">G948*M948</f>
        <v>-0.2</v>
      </c>
      <c r="U948" s="7" t="n">
        <f aca="false">H948*N948</f>
        <v>-40</v>
      </c>
      <c r="V948" s="6" t="n">
        <f aca="false">SUM(O948:U948)</f>
        <v>-88.6000000000001</v>
      </c>
      <c r="W948" s="8" t="n">
        <f aca="false">IF(V948&gt;=0,1,-1)</f>
        <v>-1</v>
      </c>
      <c r="X948" s="22" t="n">
        <f aca="false">IF((VALUE(C948&amp;D948&amp;E948&amp;F948&amp;G948&amp;H948))&lt;452947,-1,1)</f>
        <v>-1</v>
      </c>
      <c r="Y948" s="8" t="n">
        <f aca="false">X948-W948</f>
        <v>0</v>
      </c>
      <c r="Z948" s="5" t="n">
        <f aca="false">$E$2</f>
        <v>0.1</v>
      </c>
      <c r="AA948" s="5" t="n">
        <f aca="false">$Z948*$Y948*C948</f>
        <v>0</v>
      </c>
      <c r="AB948" s="5" t="n">
        <f aca="false">$Z948*$Y948*D948</f>
        <v>0</v>
      </c>
      <c r="AC948" s="5" t="n">
        <f aca="false">$Z948*$Y948*E948</f>
        <v>0</v>
      </c>
      <c r="AD948" s="5" t="n">
        <f aca="false">$Z948*$Y948*F948</f>
        <v>0</v>
      </c>
      <c r="AE948" s="5" t="n">
        <f aca="false">$Z948*$Y948*G948</f>
        <v>0</v>
      </c>
      <c r="AF948" s="5" t="n">
        <f aca="false">$Z948*$Y948*H948</f>
        <v>0</v>
      </c>
      <c r="AG948" s="23" t="str">
        <f aca="false">IF(W948=X948,"CERTO","ERRADO")</f>
        <v>CERTO</v>
      </c>
    </row>
    <row r="949" customFormat="false" ht="14.05" hidden="false" customHeight="false" outlineLevel="0" collapsed="false">
      <c r="B949" s="2" t="n">
        <v>46</v>
      </c>
      <c r="C949" s="3" t="n">
        <v>5</v>
      </c>
      <c r="D949" s="3" t="n">
        <v>7</v>
      </c>
      <c r="E949" s="3" t="n">
        <v>2</v>
      </c>
      <c r="F949" s="3" t="n">
        <v>1</v>
      </c>
      <c r="G949" s="3" t="n">
        <v>4</v>
      </c>
      <c r="H949" s="3" t="n">
        <v>7</v>
      </c>
      <c r="I949" s="4" t="n">
        <f aca="false">I948+AA948</f>
        <v>21.6</v>
      </c>
      <c r="J949" s="5" t="n">
        <f aca="false">J948+AB948</f>
        <v>6.59999999999999</v>
      </c>
      <c r="K949" s="5" t="n">
        <f aca="false">K948+AC948</f>
        <v>0.4</v>
      </c>
      <c r="L949" s="5" t="n">
        <f aca="false">L948+AD948</f>
        <v>-11</v>
      </c>
      <c r="M949" s="5" t="n">
        <f aca="false">M948+AE948</f>
        <v>-0.2</v>
      </c>
      <c r="N949" s="5" t="n">
        <f aca="false">N948+AF948</f>
        <v>-5</v>
      </c>
      <c r="O949" s="6" t="n">
        <f aca="false">$G$2</f>
        <v>0</v>
      </c>
      <c r="P949" s="7" t="n">
        <f aca="false">C949*I949</f>
        <v>108</v>
      </c>
      <c r="Q949" s="7" t="n">
        <f aca="false">D949*J949</f>
        <v>46.1999999999999</v>
      </c>
      <c r="R949" s="7" t="n">
        <f aca="false">E949*K949</f>
        <v>0.8</v>
      </c>
      <c r="S949" s="7" t="n">
        <f aca="false">F949*L949</f>
        <v>-11</v>
      </c>
      <c r="T949" s="7" t="n">
        <f aca="false">G949*M949</f>
        <v>-0.799999999999999</v>
      </c>
      <c r="U949" s="7" t="n">
        <f aca="false">H949*N949</f>
        <v>-35</v>
      </c>
      <c r="V949" s="6" t="n">
        <f aca="false">SUM(O949:U949)</f>
        <v>108.2</v>
      </c>
      <c r="W949" s="8" t="n">
        <f aca="false">IF(V949&gt;=0,1,-1)</f>
        <v>1</v>
      </c>
      <c r="X949" s="22" t="n">
        <f aca="false">IF((VALUE(C949&amp;D949&amp;E949&amp;F949&amp;G949&amp;H949))&lt;452947,-1,1)</f>
        <v>1</v>
      </c>
      <c r="Y949" s="8" t="n">
        <f aca="false">X949-W949</f>
        <v>0</v>
      </c>
      <c r="Z949" s="5" t="n">
        <f aca="false">$E$2</f>
        <v>0.1</v>
      </c>
      <c r="AA949" s="5" t="n">
        <f aca="false">$Z949*$Y949*C949</f>
        <v>0</v>
      </c>
      <c r="AB949" s="5" t="n">
        <f aca="false">$Z949*$Y949*D949</f>
        <v>0</v>
      </c>
      <c r="AC949" s="5" t="n">
        <f aca="false">$Z949*$Y949*E949</f>
        <v>0</v>
      </c>
      <c r="AD949" s="5" t="n">
        <f aca="false">$Z949*$Y949*F949</f>
        <v>0</v>
      </c>
      <c r="AE949" s="5" t="n">
        <f aca="false">$Z949*$Y949*G949</f>
        <v>0</v>
      </c>
      <c r="AF949" s="5" t="n">
        <f aca="false">$Z949*$Y949*H949</f>
        <v>0</v>
      </c>
      <c r="AG949" s="23" t="str">
        <f aca="false">IF(W949=X949,"CERTO","ERRADO")</f>
        <v>CERTO</v>
      </c>
    </row>
    <row r="950" customFormat="false" ht="14.05" hidden="false" customHeight="false" outlineLevel="0" collapsed="false">
      <c r="A950" s="12" t="s">
        <v>33</v>
      </c>
      <c r="B950" s="2" t="n">
        <v>47</v>
      </c>
      <c r="C950" s="3" t="n">
        <v>1</v>
      </c>
      <c r="D950" s="3" t="n">
        <v>5</v>
      </c>
      <c r="E950" s="3" t="n">
        <v>5</v>
      </c>
      <c r="F950" s="3" t="n">
        <v>9</v>
      </c>
      <c r="G950" s="3" t="n">
        <v>4</v>
      </c>
      <c r="H950" s="3" t="n">
        <v>9</v>
      </c>
      <c r="I950" s="4" t="n">
        <f aca="false">I949+AA949</f>
        <v>21.6</v>
      </c>
      <c r="J950" s="5" t="n">
        <f aca="false">J949+AB949</f>
        <v>6.59999999999999</v>
      </c>
      <c r="K950" s="5" t="n">
        <f aca="false">K949+AC949</f>
        <v>0.4</v>
      </c>
      <c r="L950" s="5" t="n">
        <f aca="false">L949+AD949</f>
        <v>-11</v>
      </c>
      <c r="M950" s="5" t="n">
        <f aca="false">M949+AE949</f>
        <v>-0.2</v>
      </c>
      <c r="N950" s="5" t="n">
        <f aca="false">N949+AF949</f>
        <v>-5</v>
      </c>
      <c r="O950" s="6" t="n">
        <f aca="false">$G$2</f>
        <v>0</v>
      </c>
      <c r="P950" s="7" t="n">
        <f aca="false">C950*I950</f>
        <v>21.6</v>
      </c>
      <c r="Q950" s="7" t="n">
        <f aca="false">D950*J950</f>
        <v>33</v>
      </c>
      <c r="R950" s="7" t="n">
        <f aca="false">E950*K950</f>
        <v>2</v>
      </c>
      <c r="S950" s="7" t="n">
        <f aca="false">F950*L950</f>
        <v>-99</v>
      </c>
      <c r="T950" s="7" t="n">
        <f aca="false">G950*M950</f>
        <v>-0.799999999999999</v>
      </c>
      <c r="U950" s="7" t="n">
        <f aca="false">H950*N950</f>
        <v>-45</v>
      </c>
      <c r="V950" s="6" t="n">
        <f aca="false">SUM(O950:U950)</f>
        <v>-88.2000000000001</v>
      </c>
      <c r="W950" s="8" t="n">
        <f aca="false">IF(V950&gt;=0,1,-1)</f>
        <v>-1</v>
      </c>
      <c r="X950" s="22" t="n">
        <f aca="false">IF((VALUE(C950&amp;D950&amp;E950&amp;F950&amp;G950&amp;H950))&lt;452947,-1,1)</f>
        <v>-1</v>
      </c>
      <c r="Y950" s="8" t="n">
        <f aca="false">X950-W950</f>
        <v>0</v>
      </c>
      <c r="Z950" s="5" t="n">
        <f aca="false">$E$2</f>
        <v>0.1</v>
      </c>
      <c r="AA950" s="5" t="n">
        <f aca="false">$Z950*$Y950*C950</f>
        <v>0</v>
      </c>
      <c r="AB950" s="5" t="n">
        <f aca="false">$Z950*$Y950*D950</f>
        <v>0</v>
      </c>
      <c r="AC950" s="5" t="n">
        <f aca="false">$Z950*$Y950*E950</f>
        <v>0</v>
      </c>
      <c r="AD950" s="5" t="n">
        <f aca="false">$Z950*$Y950*F950</f>
        <v>0</v>
      </c>
      <c r="AE950" s="5" t="n">
        <f aca="false">$Z950*$Y950*G950</f>
        <v>0</v>
      </c>
      <c r="AF950" s="5" t="n">
        <f aca="false">$Z950*$Y950*H950</f>
        <v>0</v>
      </c>
      <c r="AG950" s="23" t="str">
        <f aca="false">IF(W950=X950,"CERTO","ERRADO")</f>
        <v>CERTO</v>
      </c>
    </row>
    <row r="951" customFormat="false" ht="14.05" hidden="false" customHeight="false" outlineLevel="0" collapsed="false">
      <c r="A951" s="24" t="n">
        <f aca="false">SUM(Y904:Y953)</f>
        <v>0</v>
      </c>
      <c r="B951" s="2" t="n">
        <v>48</v>
      </c>
      <c r="C951" s="3" t="n">
        <v>7</v>
      </c>
      <c r="D951" s="3" t="n">
        <v>2</v>
      </c>
      <c r="E951" s="3" t="n">
        <v>5</v>
      </c>
      <c r="F951" s="3" t="n">
        <v>5</v>
      </c>
      <c r="G951" s="3" t="n">
        <v>2</v>
      </c>
      <c r="H951" s="3" t="n">
        <v>8</v>
      </c>
      <c r="I951" s="4" t="n">
        <f aca="false">I950+AA950</f>
        <v>21.6</v>
      </c>
      <c r="J951" s="5" t="n">
        <f aca="false">J950+AB950</f>
        <v>6.59999999999999</v>
      </c>
      <c r="K951" s="5" t="n">
        <f aca="false">K950+AC950</f>
        <v>0.4</v>
      </c>
      <c r="L951" s="5" t="n">
        <f aca="false">L950+AD950</f>
        <v>-11</v>
      </c>
      <c r="M951" s="5" t="n">
        <f aca="false">M950+AE950</f>
        <v>-0.2</v>
      </c>
      <c r="N951" s="5" t="n">
        <f aca="false">N950+AF950</f>
        <v>-5</v>
      </c>
      <c r="O951" s="6" t="n">
        <f aca="false">$G$2</f>
        <v>0</v>
      </c>
      <c r="P951" s="7" t="n">
        <f aca="false">C951*I951</f>
        <v>151.2</v>
      </c>
      <c r="Q951" s="7" t="n">
        <f aca="false">D951*J951</f>
        <v>13.2</v>
      </c>
      <c r="R951" s="7" t="n">
        <f aca="false">E951*K951</f>
        <v>2</v>
      </c>
      <c r="S951" s="7" t="n">
        <f aca="false">F951*L951</f>
        <v>-55</v>
      </c>
      <c r="T951" s="7" t="n">
        <f aca="false">G951*M951</f>
        <v>-0.4</v>
      </c>
      <c r="U951" s="7" t="n">
        <f aca="false">H951*N951</f>
        <v>-40</v>
      </c>
      <c r="V951" s="6" t="n">
        <f aca="false">SUM(O951:U951)</f>
        <v>70.9999999999999</v>
      </c>
      <c r="W951" s="8" t="n">
        <f aca="false">IF(V951&gt;=0,1,-1)</f>
        <v>1</v>
      </c>
      <c r="X951" s="22" t="n">
        <f aca="false">IF((VALUE(C951&amp;D951&amp;E951&amp;F951&amp;G951&amp;H951))&lt;452947,-1,1)</f>
        <v>1</v>
      </c>
      <c r="Y951" s="8" t="n">
        <f aca="false">X951-W951</f>
        <v>0</v>
      </c>
      <c r="Z951" s="5" t="n">
        <f aca="false">$E$2</f>
        <v>0.1</v>
      </c>
      <c r="AA951" s="5" t="n">
        <f aca="false">$Z951*$Y951*C951</f>
        <v>0</v>
      </c>
      <c r="AB951" s="5" t="n">
        <f aca="false">$Z951*$Y951*D951</f>
        <v>0</v>
      </c>
      <c r="AC951" s="5" t="n">
        <f aca="false">$Z951*$Y951*E951</f>
        <v>0</v>
      </c>
      <c r="AD951" s="5" t="n">
        <f aca="false">$Z951*$Y951*F951</f>
        <v>0</v>
      </c>
      <c r="AE951" s="5" t="n">
        <f aca="false">$Z951*$Y951*G951</f>
        <v>0</v>
      </c>
      <c r="AF951" s="5" t="n">
        <f aca="false">$Z951*$Y951*H951</f>
        <v>0</v>
      </c>
      <c r="AG951" s="23" t="str">
        <f aca="false">IF(W951=X951,"CERTO","ERRADO")</f>
        <v>CERTO</v>
      </c>
    </row>
    <row r="952" customFormat="false" ht="14.05" hidden="false" customHeight="false" outlineLevel="0" collapsed="false">
      <c r="A952" s="24" t="n">
        <f aca="false">SUMSQ(Y904:Y953)</f>
        <v>32</v>
      </c>
      <c r="B952" s="2" t="n">
        <v>49</v>
      </c>
      <c r="C952" s="3" t="n">
        <v>4</v>
      </c>
      <c r="D952" s="3" t="n">
        <v>4</v>
      </c>
      <c r="E952" s="3" t="n">
        <v>0</v>
      </c>
      <c r="F952" s="3" t="n">
        <v>9</v>
      </c>
      <c r="G952" s="3" t="n">
        <v>1</v>
      </c>
      <c r="H952" s="3" t="n">
        <v>9</v>
      </c>
      <c r="I952" s="4" t="n">
        <f aca="false">I951+AA951</f>
        <v>21.6</v>
      </c>
      <c r="J952" s="5" t="n">
        <f aca="false">J951+AB951</f>
        <v>6.59999999999999</v>
      </c>
      <c r="K952" s="5" t="n">
        <f aca="false">K951+AC951</f>
        <v>0.4</v>
      </c>
      <c r="L952" s="5" t="n">
        <f aca="false">L951+AD951</f>
        <v>-11</v>
      </c>
      <c r="M952" s="5" t="n">
        <f aca="false">M951+AE951</f>
        <v>-0.2</v>
      </c>
      <c r="N952" s="5" t="n">
        <f aca="false">N951+AF951</f>
        <v>-5</v>
      </c>
      <c r="O952" s="6" t="n">
        <f aca="false">$G$2</f>
        <v>0</v>
      </c>
      <c r="P952" s="7" t="n">
        <f aca="false">C952*I952</f>
        <v>86.3999999999999</v>
      </c>
      <c r="Q952" s="7" t="n">
        <f aca="false">D952*J952</f>
        <v>26.4</v>
      </c>
      <c r="R952" s="7" t="n">
        <f aca="false">E952*K952</f>
        <v>0</v>
      </c>
      <c r="S952" s="7" t="n">
        <f aca="false">F952*L952</f>
        <v>-99</v>
      </c>
      <c r="T952" s="7" t="n">
        <f aca="false">G952*M952</f>
        <v>-0.2</v>
      </c>
      <c r="U952" s="7" t="n">
        <f aca="false">H952*N952</f>
        <v>-45</v>
      </c>
      <c r="V952" s="6" t="n">
        <f aca="false">SUM(O952:U952)</f>
        <v>-31.4000000000001</v>
      </c>
      <c r="W952" s="8" t="n">
        <f aca="false">IF(V952&gt;=0,1,-1)</f>
        <v>-1</v>
      </c>
      <c r="X952" s="22" t="n">
        <f aca="false">IF((VALUE(C952&amp;D952&amp;E952&amp;F952&amp;G952&amp;H952))&lt;452947,-1,1)</f>
        <v>-1</v>
      </c>
      <c r="Y952" s="8" t="n">
        <f aca="false">X952-W952</f>
        <v>0</v>
      </c>
      <c r="Z952" s="5" t="n">
        <f aca="false">$E$2</f>
        <v>0.1</v>
      </c>
      <c r="AA952" s="5" t="n">
        <f aca="false">$Z952*$Y952*C952</f>
        <v>0</v>
      </c>
      <c r="AB952" s="5" t="n">
        <f aca="false">$Z952*$Y952*D952</f>
        <v>0</v>
      </c>
      <c r="AC952" s="5" t="n">
        <f aca="false">$Z952*$Y952*E952</f>
        <v>0</v>
      </c>
      <c r="AD952" s="5" t="n">
        <f aca="false">$Z952*$Y952*F952</f>
        <v>0</v>
      </c>
      <c r="AE952" s="5" t="n">
        <f aca="false">$Z952*$Y952*G952</f>
        <v>0</v>
      </c>
      <c r="AF952" s="5" t="n">
        <f aca="false">$Z952*$Y952*H952</f>
        <v>0</v>
      </c>
      <c r="AG952" s="23" t="str">
        <f aca="false">IF(W952=X952,"CERTO","ERRADO")</f>
        <v>CERTO</v>
      </c>
    </row>
    <row r="953" customFormat="false" ht="14.05" hidden="false" customHeight="false" outlineLevel="0" collapsed="false">
      <c r="A953" s="25" t="s">
        <v>3</v>
      </c>
      <c r="B953" s="26" t="n">
        <v>50</v>
      </c>
      <c r="C953" s="26" t="n">
        <v>1</v>
      </c>
      <c r="D953" s="26" t="n">
        <v>9</v>
      </c>
      <c r="E953" s="26" t="n">
        <v>0</v>
      </c>
      <c r="F953" s="26" t="n">
        <v>9</v>
      </c>
      <c r="G953" s="26" t="n">
        <v>4</v>
      </c>
      <c r="H953" s="26" t="n">
        <v>8</v>
      </c>
      <c r="I953" s="27" t="n">
        <f aca="false">I952+AA952</f>
        <v>21.6</v>
      </c>
      <c r="J953" s="28" t="n">
        <f aca="false">J952+AB952</f>
        <v>6.59999999999999</v>
      </c>
      <c r="K953" s="28" t="n">
        <f aca="false">K952+AC952</f>
        <v>0.4</v>
      </c>
      <c r="L953" s="28" t="n">
        <f aca="false">L952+AD952</f>
        <v>-11</v>
      </c>
      <c r="M953" s="28" t="n">
        <f aca="false">M952+AE952</f>
        <v>-0.2</v>
      </c>
      <c r="N953" s="28" t="n">
        <f aca="false">N952+AF952</f>
        <v>-5</v>
      </c>
      <c r="O953" s="29" t="n">
        <f aca="false">$G$2</f>
        <v>0</v>
      </c>
      <c r="P953" s="30" t="n">
        <f aca="false">C953*I953</f>
        <v>21.6</v>
      </c>
      <c r="Q953" s="30" t="n">
        <f aca="false">D953*J953</f>
        <v>59.3999999999999</v>
      </c>
      <c r="R953" s="30" t="n">
        <f aca="false">E953*K953</f>
        <v>0</v>
      </c>
      <c r="S953" s="30" t="n">
        <f aca="false">F953*L953</f>
        <v>-99</v>
      </c>
      <c r="T953" s="30" t="n">
        <f aca="false">G953*M953</f>
        <v>-0.799999999999999</v>
      </c>
      <c r="U953" s="30" t="n">
        <f aca="false">H953*N953</f>
        <v>-40</v>
      </c>
      <c r="V953" s="29" t="n">
        <f aca="false">SUM(O953:U953)</f>
        <v>-58.8000000000001</v>
      </c>
      <c r="W953" s="31" t="n">
        <f aca="false">IF(V953&gt;=0,1,-1)</f>
        <v>-1</v>
      </c>
      <c r="X953" s="32" t="n">
        <f aca="false">IF((VALUE(C953&amp;D953&amp;E953&amp;F953&amp;G953&amp;H953))&lt;452947,-1,1)</f>
        <v>-1</v>
      </c>
      <c r="Y953" s="31" t="n">
        <f aca="false">X953-W953</f>
        <v>0</v>
      </c>
      <c r="Z953" s="28" t="n">
        <f aca="false">$E$2</f>
        <v>0.1</v>
      </c>
      <c r="AA953" s="28" t="n">
        <f aca="false">$Z953*$Y953*C953</f>
        <v>0</v>
      </c>
      <c r="AB953" s="28" t="n">
        <f aca="false">$Z953*$Y953*D953</f>
        <v>0</v>
      </c>
      <c r="AC953" s="28" t="n">
        <f aca="false">$Z953*$Y953*E953</f>
        <v>0</v>
      </c>
      <c r="AD953" s="28" t="n">
        <f aca="false">$Z953*$Y953*F953</f>
        <v>0</v>
      </c>
      <c r="AE953" s="28" t="n">
        <f aca="false">$Z953*$Y953*G953</f>
        <v>0</v>
      </c>
      <c r="AF953" s="28" t="n">
        <f aca="false">$Z953*$Y953*H953</f>
        <v>0</v>
      </c>
      <c r="AG953" s="33" t="str">
        <f aca="false">IF(W953=X953,"CERTO","ERRADO")</f>
        <v>CERTO</v>
      </c>
    </row>
    <row r="954" customFormat="false" ht="14.05" hidden="false" customHeight="false" outlineLevel="0" collapsed="false">
      <c r="A954" s="2" t="n">
        <f aca="false">A904+1</f>
        <v>20</v>
      </c>
      <c r="B954" s="2" t="n">
        <v>1</v>
      </c>
      <c r="C954" s="3" t="n">
        <v>4</v>
      </c>
      <c r="D954" s="3" t="n">
        <v>5</v>
      </c>
      <c r="E954" s="3" t="n">
        <v>2</v>
      </c>
      <c r="F954" s="3" t="n">
        <v>9</v>
      </c>
      <c r="G954" s="3" t="n">
        <v>4</v>
      </c>
      <c r="H954" s="3" t="n">
        <v>7</v>
      </c>
      <c r="I954" s="4" t="n">
        <f aca="false">I953+AA953</f>
        <v>21.6</v>
      </c>
      <c r="J954" s="5" t="n">
        <f aca="false">J953+AB953</f>
        <v>6.59999999999999</v>
      </c>
      <c r="K954" s="5" t="n">
        <f aca="false">K953+AC953</f>
        <v>0.4</v>
      </c>
      <c r="L954" s="5" t="n">
        <f aca="false">L953+AD953</f>
        <v>-11</v>
      </c>
      <c r="M954" s="5" t="n">
        <f aca="false">M953+AE953</f>
        <v>-0.2</v>
      </c>
      <c r="N954" s="5" t="n">
        <f aca="false">N953+AF953</f>
        <v>-5</v>
      </c>
      <c r="O954" s="6" t="n">
        <f aca="false">$G$2</f>
        <v>0</v>
      </c>
      <c r="P954" s="7" t="n">
        <f aca="false">C954*I954</f>
        <v>86.3999999999999</v>
      </c>
      <c r="Q954" s="7" t="n">
        <f aca="false">D954*J954</f>
        <v>33</v>
      </c>
      <c r="R954" s="7" t="n">
        <f aca="false">E954*K954</f>
        <v>0.8</v>
      </c>
      <c r="S954" s="7" t="n">
        <f aca="false">F954*L954</f>
        <v>-99</v>
      </c>
      <c r="T954" s="7" t="n">
        <f aca="false">G954*M954</f>
        <v>-0.799999999999999</v>
      </c>
      <c r="U954" s="7" t="n">
        <f aca="false">H954*N954</f>
        <v>-35</v>
      </c>
      <c r="V954" s="6" t="n">
        <f aca="false">SUM(O954:U954)</f>
        <v>-14.6000000000001</v>
      </c>
      <c r="W954" s="8" t="n">
        <f aca="false">IF(V954&gt;=0,1,-1)</f>
        <v>-1</v>
      </c>
      <c r="X954" s="22" t="n">
        <f aca="false">IF((VALUE(C954&amp;D954&amp;E954&amp;F954&amp;G954&amp;H954))&lt;452947,-1,1)</f>
        <v>1</v>
      </c>
      <c r="Y954" s="8" t="n">
        <f aca="false">X954-W954</f>
        <v>2</v>
      </c>
      <c r="Z954" s="5" t="n">
        <f aca="false">$E$2</f>
        <v>0.1</v>
      </c>
      <c r="AA954" s="5" t="n">
        <f aca="false">$Z954*$Y954*C954</f>
        <v>0.8</v>
      </c>
      <c r="AB954" s="5" t="n">
        <f aca="false">$Z954*$Y954*D954</f>
        <v>1</v>
      </c>
      <c r="AC954" s="5" t="n">
        <f aca="false">$Z954*$Y954*E954</f>
        <v>0.4</v>
      </c>
      <c r="AD954" s="5" t="n">
        <f aca="false">$Z954*$Y954*F954</f>
        <v>1.8</v>
      </c>
      <c r="AE954" s="5" t="n">
        <f aca="false">$Z954*$Y954*G954</f>
        <v>0.8</v>
      </c>
      <c r="AF954" s="5" t="n">
        <f aca="false">$Z954*$Y954*H954</f>
        <v>1.4</v>
      </c>
      <c r="AG954" s="23" t="str">
        <f aca="false">IF(W954=X954,"CERTO","ERRADO")</f>
        <v>ERRADO</v>
      </c>
    </row>
    <row r="955" customFormat="false" ht="14.05" hidden="false" customHeight="false" outlineLevel="0" collapsed="false">
      <c r="B955" s="2" t="n">
        <v>2</v>
      </c>
      <c r="C955" s="3" t="n">
        <v>5</v>
      </c>
      <c r="D955" s="3" t="n">
        <v>8</v>
      </c>
      <c r="E955" s="3" t="n">
        <v>2</v>
      </c>
      <c r="F955" s="3" t="n">
        <v>8</v>
      </c>
      <c r="G955" s="3" t="n">
        <v>4</v>
      </c>
      <c r="H955" s="3" t="n">
        <v>8</v>
      </c>
      <c r="I955" s="4" t="n">
        <f aca="false">I954+AA954</f>
        <v>22.4</v>
      </c>
      <c r="J955" s="5" t="n">
        <f aca="false">J954+AB954</f>
        <v>7.59999999999999</v>
      </c>
      <c r="K955" s="5" t="n">
        <f aca="false">K954+AC954</f>
        <v>0.8</v>
      </c>
      <c r="L955" s="5" t="n">
        <f aca="false">L954+AD954</f>
        <v>-9.2</v>
      </c>
      <c r="M955" s="5" t="n">
        <f aca="false">M954+AE954</f>
        <v>0.6</v>
      </c>
      <c r="N955" s="5" t="n">
        <f aca="false">N954+AF954</f>
        <v>-3.59999999999999</v>
      </c>
      <c r="O955" s="6" t="n">
        <f aca="false">$G$2</f>
        <v>0</v>
      </c>
      <c r="P955" s="7" t="n">
        <f aca="false">C955*I955</f>
        <v>112</v>
      </c>
      <c r="Q955" s="7" t="n">
        <f aca="false">D955*J955</f>
        <v>60.7999999999999</v>
      </c>
      <c r="R955" s="7" t="n">
        <f aca="false">E955*K955</f>
        <v>1.6</v>
      </c>
      <c r="S955" s="7" t="n">
        <f aca="false">F955*L955</f>
        <v>-73.6</v>
      </c>
      <c r="T955" s="7" t="n">
        <f aca="false">G955*M955</f>
        <v>2.4</v>
      </c>
      <c r="U955" s="7" t="n">
        <f aca="false">H955*N955</f>
        <v>-28.8</v>
      </c>
      <c r="V955" s="6" t="n">
        <f aca="false">SUM(O955:U955)</f>
        <v>74.3999999999999</v>
      </c>
      <c r="W955" s="8" t="n">
        <f aca="false">IF(V955&gt;=0,1,-1)</f>
        <v>1</v>
      </c>
      <c r="X955" s="22" t="n">
        <f aca="false">IF((VALUE(C955&amp;D955&amp;E955&amp;F955&amp;G955&amp;H955))&lt;452947,-1,1)</f>
        <v>1</v>
      </c>
      <c r="Y955" s="8" t="n">
        <f aca="false">X955-W955</f>
        <v>0</v>
      </c>
      <c r="Z955" s="5" t="n">
        <f aca="false">$E$2</f>
        <v>0.1</v>
      </c>
      <c r="AA955" s="5" t="n">
        <f aca="false">$Z955*$Y955*C955</f>
        <v>0</v>
      </c>
      <c r="AB955" s="5" t="n">
        <f aca="false">$Z955*$Y955*D955</f>
        <v>0</v>
      </c>
      <c r="AC955" s="5" t="n">
        <f aca="false">$Z955*$Y955*E955</f>
        <v>0</v>
      </c>
      <c r="AD955" s="5" t="n">
        <f aca="false">$Z955*$Y955*F955</f>
        <v>0</v>
      </c>
      <c r="AE955" s="5" t="n">
        <f aca="false">$Z955*$Y955*G955</f>
        <v>0</v>
      </c>
      <c r="AF955" s="5" t="n">
        <f aca="false">$Z955*$Y955*H955</f>
        <v>0</v>
      </c>
      <c r="AG955" s="23" t="str">
        <f aca="false">IF(W955=X955,"CERTO","ERRADO")</f>
        <v>CERTO</v>
      </c>
    </row>
    <row r="956" customFormat="false" ht="14.05" hidden="false" customHeight="false" outlineLevel="0" collapsed="false">
      <c r="B956" s="2" t="n">
        <v>3</v>
      </c>
      <c r="C956" s="3" t="n">
        <v>7</v>
      </c>
      <c r="D956" s="3" t="n">
        <v>5</v>
      </c>
      <c r="E956" s="3" t="n">
        <v>1</v>
      </c>
      <c r="F956" s="3" t="n">
        <v>9</v>
      </c>
      <c r="G956" s="3" t="n">
        <v>4</v>
      </c>
      <c r="H956" s="3" t="n">
        <v>9</v>
      </c>
      <c r="I956" s="4" t="n">
        <f aca="false">I955+AA955</f>
        <v>22.4</v>
      </c>
      <c r="J956" s="5" t="n">
        <f aca="false">J955+AB955</f>
        <v>7.59999999999999</v>
      </c>
      <c r="K956" s="5" t="n">
        <f aca="false">K955+AC955</f>
        <v>0.8</v>
      </c>
      <c r="L956" s="5" t="n">
        <f aca="false">L955+AD955</f>
        <v>-9.2</v>
      </c>
      <c r="M956" s="5" t="n">
        <f aca="false">M955+AE955</f>
        <v>0.6</v>
      </c>
      <c r="N956" s="5" t="n">
        <f aca="false">N955+AF955</f>
        <v>-3.59999999999999</v>
      </c>
      <c r="O956" s="6" t="n">
        <f aca="false">$G$2</f>
        <v>0</v>
      </c>
      <c r="P956" s="7" t="n">
        <f aca="false">C956*I956</f>
        <v>156.8</v>
      </c>
      <c r="Q956" s="7" t="n">
        <f aca="false">D956*J956</f>
        <v>38</v>
      </c>
      <c r="R956" s="7" t="n">
        <f aca="false">E956*K956</f>
        <v>0.8</v>
      </c>
      <c r="S956" s="7" t="n">
        <f aca="false">F956*L956</f>
        <v>-82.8000000000001</v>
      </c>
      <c r="T956" s="7" t="n">
        <f aca="false">G956*M956</f>
        <v>2.4</v>
      </c>
      <c r="U956" s="7" t="n">
        <f aca="false">H956*N956</f>
        <v>-32.3999999999999</v>
      </c>
      <c r="V956" s="6" t="n">
        <f aca="false">SUM(O956:U956)</f>
        <v>82.7999999999999</v>
      </c>
      <c r="W956" s="8" t="n">
        <f aca="false">IF(V956&gt;=0,1,-1)</f>
        <v>1</v>
      </c>
      <c r="X956" s="22" t="n">
        <f aca="false">IF((VALUE(C956&amp;D956&amp;E956&amp;F956&amp;G956&amp;H956))&lt;452947,-1,1)</f>
        <v>1</v>
      </c>
      <c r="Y956" s="8" t="n">
        <f aca="false">X956-W956</f>
        <v>0</v>
      </c>
      <c r="Z956" s="5" t="n">
        <f aca="false">$E$2</f>
        <v>0.1</v>
      </c>
      <c r="AA956" s="5" t="n">
        <f aca="false">$Z956*$Y956*C956</f>
        <v>0</v>
      </c>
      <c r="AB956" s="5" t="n">
        <f aca="false">$Z956*$Y956*D956</f>
        <v>0</v>
      </c>
      <c r="AC956" s="5" t="n">
        <f aca="false">$Z956*$Y956*E956</f>
        <v>0</v>
      </c>
      <c r="AD956" s="5" t="n">
        <f aca="false">$Z956*$Y956*F956</f>
        <v>0</v>
      </c>
      <c r="AE956" s="5" t="n">
        <f aca="false">$Z956*$Y956*G956</f>
        <v>0</v>
      </c>
      <c r="AF956" s="5" t="n">
        <f aca="false">$Z956*$Y956*H956</f>
        <v>0</v>
      </c>
      <c r="AG956" s="23" t="str">
        <f aca="false">IF(W956=X956,"CERTO","ERRADO")</f>
        <v>CERTO</v>
      </c>
    </row>
    <row r="957" customFormat="false" ht="14.05" hidden="false" customHeight="false" outlineLevel="0" collapsed="false">
      <c r="B957" s="2" t="n">
        <v>4</v>
      </c>
      <c r="C957" s="3" t="n">
        <v>4</v>
      </c>
      <c r="D957" s="3" t="n">
        <v>9</v>
      </c>
      <c r="E957" s="3" t="n">
        <v>2</v>
      </c>
      <c r="F957" s="3" t="n">
        <v>9</v>
      </c>
      <c r="G957" s="3" t="n">
        <v>6</v>
      </c>
      <c r="H957" s="3" t="n">
        <v>7</v>
      </c>
      <c r="I957" s="4" t="n">
        <f aca="false">I956+AA956</f>
        <v>22.4</v>
      </c>
      <c r="J957" s="5" t="n">
        <f aca="false">J956+AB956</f>
        <v>7.59999999999999</v>
      </c>
      <c r="K957" s="5" t="n">
        <f aca="false">K956+AC956</f>
        <v>0.8</v>
      </c>
      <c r="L957" s="5" t="n">
        <f aca="false">L956+AD956</f>
        <v>-9.2</v>
      </c>
      <c r="M957" s="5" t="n">
        <f aca="false">M956+AE956</f>
        <v>0.6</v>
      </c>
      <c r="N957" s="5" t="n">
        <f aca="false">N956+AF956</f>
        <v>-3.59999999999999</v>
      </c>
      <c r="O957" s="6" t="n">
        <f aca="false">$G$2</f>
        <v>0</v>
      </c>
      <c r="P957" s="7" t="n">
        <f aca="false">C957*I957</f>
        <v>89.5999999999999</v>
      </c>
      <c r="Q957" s="7" t="n">
        <f aca="false">D957*J957</f>
        <v>68.3999999999999</v>
      </c>
      <c r="R957" s="7" t="n">
        <f aca="false">E957*K957</f>
        <v>1.6</v>
      </c>
      <c r="S957" s="7" t="n">
        <f aca="false">F957*L957</f>
        <v>-82.8000000000001</v>
      </c>
      <c r="T957" s="7" t="n">
        <f aca="false">G957*M957</f>
        <v>3.6</v>
      </c>
      <c r="U957" s="7" t="n">
        <f aca="false">H957*N957</f>
        <v>-25.2</v>
      </c>
      <c r="V957" s="6" t="n">
        <f aca="false">SUM(O957:U957)</f>
        <v>55.1999999999999</v>
      </c>
      <c r="W957" s="8" t="n">
        <f aca="false">IF(V957&gt;=0,1,-1)</f>
        <v>1</v>
      </c>
      <c r="X957" s="22" t="n">
        <f aca="false">IF((VALUE(C957&amp;D957&amp;E957&amp;F957&amp;G957&amp;H957))&lt;452947,-1,1)</f>
        <v>1</v>
      </c>
      <c r="Y957" s="8" t="n">
        <f aca="false">X957-W957</f>
        <v>0</v>
      </c>
      <c r="Z957" s="5" t="n">
        <f aca="false">$E$2</f>
        <v>0.1</v>
      </c>
      <c r="AA957" s="5" t="n">
        <f aca="false">$Z957*$Y957*C957</f>
        <v>0</v>
      </c>
      <c r="AB957" s="5" t="n">
        <f aca="false">$Z957*$Y957*D957</f>
        <v>0</v>
      </c>
      <c r="AC957" s="5" t="n">
        <f aca="false">$Z957*$Y957*E957</f>
        <v>0</v>
      </c>
      <c r="AD957" s="5" t="n">
        <f aca="false">$Z957*$Y957*F957</f>
        <v>0</v>
      </c>
      <c r="AE957" s="5" t="n">
        <f aca="false">$Z957*$Y957*G957</f>
        <v>0</v>
      </c>
      <c r="AF957" s="5" t="n">
        <f aca="false">$Z957*$Y957*H957</f>
        <v>0</v>
      </c>
      <c r="AG957" s="23" t="str">
        <f aca="false">IF(W957=X957,"CERTO","ERRADO")</f>
        <v>CERTO</v>
      </c>
    </row>
    <row r="958" customFormat="false" ht="14.05" hidden="false" customHeight="false" outlineLevel="0" collapsed="false">
      <c r="B958" s="2" t="n">
        <v>5</v>
      </c>
      <c r="C958" s="3" t="n">
        <v>4</v>
      </c>
      <c r="D958" s="3" t="n">
        <v>3</v>
      </c>
      <c r="E958" s="3" t="n">
        <v>0</v>
      </c>
      <c r="F958" s="3" t="n">
        <v>9</v>
      </c>
      <c r="G958" s="3" t="n">
        <v>3</v>
      </c>
      <c r="H958" s="3" t="n">
        <v>9</v>
      </c>
      <c r="I958" s="4" t="n">
        <f aca="false">I957+AA957</f>
        <v>22.4</v>
      </c>
      <c r="J958" s="5" t="n">
        <f aca="false">J957+AB957</f>
        <v>7.59999999999999</v>
      </c>
      <c r="K958" s="5" t="n">
        <f aca="false">K957+AC957</f>
        <v>0.8</v>
      </c>
      <c r="L958" s="5" t="n">
        <f aca="false">L957+AD957</f>
        <v>-9.2</v>
      </c>
      <c r="M958" s="5" t="n">
        <f aca="false">M957+AE957</f>
        <v>0.6</v>
      </c>
      <c r="N958" s="5" t="n">
        <f aca="false">N957+AF957</f>
        <v>-3.59999999999999</v>
      </c>
      <c r="O958" s="6" t="n">
        <f aca="false">$G$2</f>
        <v>0</v>
      </c>
      <c r="P958" s="7" t="n">
        <f aca="false">C958*I958</f>
        <v>89.5999999999999</v>
      </c>
      <c r="Q958" s="7" t="n">
        <f aca="false">D958*J958</f>
        <v>22.8</v>
      </c>
      <c r="R958" s="7" t="n">
        <f aca="false">E958*K958</f>
        <v>0</v>
      </c>
      <c r="S958" s="7" t="n">
        <f aca="false">F958*L958</f>
        <v>-82.8000000000001</v>
      </c>
      <c r="T958" s="7" t="n">
        <f aca="false">G958*M958</f>
        <v>1.8</v>
      </c>
      <c r="U958" s="7" t="n">
        <f aca="false">H958*N958</f>
        <v>-32.3999999999999</v>
      </c>
      <c r="V958" s="6" t="n">
        <f aca="false">SUM(O958:U958)</f>
        <v>-1.00000000000009</v>
      </c>
      <c r="W958" s="8" t="n">
        <f aca="false">IF(V958&gt;=0,1,-1)</f>
        <v>-1</v>
      </c>
      <c r="X958" s="22" t="n">
        <f aca="false">IF((VALUE(C958&amp;D958&amp;E958&amp;F958&amp;G958&amp;H958))&lt;452947,-1,1)</f>
        <v>-1</v>
      </c>
      <c r="Y958" s="8" t="n">
        <f aca="false">X958-W958</f>
        <v>0</v>
      </c>
      <c r="Z958" s="5" t="n">
        <f aca="false">$E$2</f>
        <v>0.1</v>
      </c>
      <c r="AA958" s="5" t="n">
        <f aca="false">$Z958*$Y958*C958</f>
        <v>0</v>
      </c>
      <c r="AB958" s="5" t="n">
        <f aca="false">$Z958*$Y958*D958</f>
        <v>0</v>
      </c>
      <c r="AC958" s="5" t="n">
        <f aca="false">$Z958*$Y958*E958</f>
        <v>0</v>
      </c>
      <c r="AD958" s="5" t="n">
        <f aca="false">$Z958*$Y958*F958</f>
        <v>0</v>
      </c>
      <c r="AE958" s="5" t="n">
        <f aca="false">$Z958*$Y958*G958</f>
        <v>0</v>
      </c>
      <c r="AF958" s="5" t="n">
        <f aca="false">$Z958*$Y958*H958</f>
        <v>0</v>
      </c>
      <c r="AG958" s="23" t="str">
        <f aca="false">IF(W958=X958,"CERTO","ERRADO")</f>
        <v>CERTO</v>
      </c>
    </row>
    <row r="959" customFormat="false" ht="14.05" hidden="false" customHeight="false" outlineLevel="0" collapsed="false">
      <c r="B959" s="2" t="n">
        <v>6</v>
      </c>
      <c r="C959" s="3" t="n">
        <v>6</v>
      </c>
      <c r="D959" s="3" t="n">
        <v>4</v>
      </c>
      <c r="E959" s="3" t="n">
        <v>1</v>
      </c>
      <c r="F959" s="3" t="n">
        <v>7</v>
      </c>
      <c r="G959" s="3" t="n">
        <v>5</v>
      </c>
      <c r="H959" s="3" t="n">
        <v>9</v>
      </c>
      <c r="I959" s="4" t="n">
        <f aca="false">I958+AA958</f>
        <v>22.4</v>
      </c>
      <c r="J959" s="5" t="n">
        <f aca="false">J958+AB958</f>
        <v>7.59999999999999</v>
      </c>
      <c r="K959" s="5" t="n">
        <f aca="false">K958+AC958</f>
        <v>0.8</v>
      </c>
      <c r="L959" s="5" t="n">
        <f aca="false">L958+AD958</f>
        <v>-9.2</v>
      </c>
      <c r="M959" s="5" t="n">
        <f aca="false">M958+AE958</f>
        <v>0.6</v>
      </c>
      <c r="N959" s="5" t="n">
        <f aca="false">N958+AF958</f>
        <v>-3.59999999999999</v>
      </c>
      <c r="O959" s="6" t="n">
        <f aca="false">$G$2</f>
        <v>0</v>
      </c>
      <c r="P959" s="7" t="n">
        <f aca="false">C959*I959</f>
        <v>134.4</v>
      </c>
      <c r="Q959" s="7" t="n">
        <f aca="false">D959*J959</f>
        <v>30.4</v>
      </c>
      <c r="R959" s="7" t="n">
        <f aca="false">E959*K959</f>
        <v>0.8</v>
      </c>
      <c r="S959" s="7" t="n">
        <f aca="false">F959*L959</f>
        <v>-64.4</v>
      </c>
      <c r="T959" s="7" t="n">
        <f aca="false">G959*M959</f>
        <v>3</v>
      </c>
      <c r="U959" s="7" t="n">
        <f aca="false">H959*N959</f>
        <v>-32.3999999999999</v>
      </c>
      <c r="V959" s="6" t="n">
        <f aca="false">SUM(O959:U959)</f>
        <v>71.7999999999999</v>
      </c>
      <c r="W959" s="8" t="n">
        <f aca="false">IF(V959&gt;=0,1,-1)</f>
        <v>1</v>
      </c>
      <c r="X959" s="22" t="n">
        <f aca="false">IF((VALUE(C959&amp;D959&amp;E959&amp;F959&amp;G959&amp;H959))&lt;452947,-1,1)</f>
        <v>1</v>
      </c>
      <c r="Y959" s="8" t="n">
        <f aca="false">X959-W959</f>
        <v>0</v>
      </c>
      <c r="Z959" s="5" t="n">
        <f aca="false">$E$2</f>
        <v>0.1</v>
      </c>
      <c r="AA959" s="5" t="n">
        <f aca="false">$Z959*$Y959*C959</f>
        <v>0</v>
      </c>
      <c r="AB959" s="5" t="n">
        <f aca="false">$Z959*$Y959*D959</f>
        <v>0</v>
      </c>
      <c r="AC959" s="5" t="n">
        <f aca="false">$Z959*$Y959*E959</f>
        <v>0</v>
      </c>
      <c r="AD959" s="5" t="n">
        <f aca="false">$Z959*$Y959*F959</f>
        <v>0</v>
      </c>
      <c r="AE959" s="5" t="n">
        <f aca="false">$Z959*$Y959*G959</f>
        <v>0</v>
      </c>
      <c r="AF959" s="5" t="n">
        <f aca="false">$Z959*$Y959*H959</f>
        <v>0</v>
      </c>
      <c r="AG959" s="23" t="str">
        <f aca="false">IF(W959=X959,"CERTO","ERRADO")</f>
        <v>CERTO</v>
      </c>
    </row>
    <row r="960" customFormat="false" ht="14.05" hidden="false" customHeight="false" outlineLevel="0" collapsed="false">
      <c r="B960" s="2" t="n">
        <v>7</v>
      </c>
      <c r="C960" s="3" t="n">
        <v>5</v>
      </c>
      <c r="D960" s="3" t="n">
        <v>2</v>
      </c>
      <c r="E960" s="3" t="n">
        <v>0</v>
      </c>
      <c r="F960" s="3" t="n">
        <v>8</v>
      </c>
      <c r="G960" s="3" t="n">
        <v>4</v>
      </c>
      <c r="H960" s="3" t="n">
        <v>7</v>
      </c>
      <c r="I960" s="4" t="n">
        <f aca="false">I959+AA959</f>
        <v>22.4</v>
      </c>
      <c r="J960" s="5" t="n">
        <f aca="false">J959+AB959</f>
        <v>7.59999999999999</v>
      </c>
      <c r="K960" s="5" t="n">
        <f aca="false">K959+AC959</f>
        <v>0.8</v>
      </c>
      <c r="L960" s="5" t="n">
        <f aca="false">L959+AD959</f>
        <v>-9.2</v>
      </c>
      <c r="M960" s="5" t="n">
        <f aca="false">M959+AE959</f>
        <v>0.6</v>
      </c>
      <c r="N960" s="5" t="n">
        <f aca="false">N959+AF959</f>
        <v>-3.59999999999999</v>
      </c>
      <c r="O960" s="6" t="n">
        <f aca="false">$G$2</f>
        <v>0</v>
      </c>
      <c r="P960" s="7" t="n">
        <f aca="false">C960*I960</f>
        <v>112</v>
      </c>
      <c r="Q960" s="7" t="n">
        <f aca="false">D960*J960</f>
        <v>15.2</v>
      </c>
      <c r="R960" s="7" t="n">
        <f aca="false">E960*K960</f>
        <v>0</v>
      </c>
      <c r="S960" s="7" t="n">
        <f aca="false">F960*L960</f>
        <v>-73.6</v>
      </c>
      <c r="T960" s="7" t="n">
        <f aca="false">G960*M960</f>
        <v>2.4</v>
      </c>
      <c r="U960" s="7" t="n">
        <f aca="false">H960*N960</f>
        <v>-25.2</v>
      </c>
      <c r="V960" s="6" t="n">
        <f aca="false">SUM(O960:U960)</f>
        <v>30.7999999999999</v>
      </c>
      <c r="W960" s="8" t="n">
        <f aca="false">IF(V960&gt;=0,1,-1)</f>
        <v>1</v>
      </c>
      <c r="X960" s="22" t="n">
        <f aca="false">IF((VALUE(C960&amp;D960&amp;E960&amp;F960&amp;G960&amp;H960))&lt;452947,-1,1)</f>
        <v>1</v>
      </c>
      <c r="Y960" s="8" t="n">
        <f aca="false">X960-W960</f>
        <v>0</v>
      </c>
      <c r="Z960" s="5" t="n">
        <f aca="false">$E$2</f>
        <v>0.1</v>
      </c>
      <c r="AA960" s="5" t="n">
        <f aca="false">$Z960*$Y960*C960</f>
        <v>0</v>
      </c>
      <c r="AB960" s="5" t="n">
        <f aca="false">$Z960*$Y960*D960</f>
        <v>0</v>
      </c>
      <c r="AC960" s="5" t="n">
        <f aca="false">$Z960*$Y960*E960</f>
        <v>0</v>
      </c>
      <c r="AD960" s="5" t="n">
        <f aca="false">$Z960*$Y960*F960</f>
        <v>0</v>
      </c>
      <c r="AE960" s="5" t="n">
        <f aca="false">$Z960*$Y960*G960</f>
        <v>0</v>
      </c>
      <c r="AF960" s="5" t="n">
        <f aca="false">$Z960*$Y960*H960</f>
        <v>0</v>
      </c>
      <c r="AG960" s="23" t="str">
        <f aca="false">IF(W960=X960,"CERTO","ERRADO")</f>
        <v>CERTO</v>
      </c>
    </row>
    <row r="961" customFormat="false" ht="14.05" hidden="false" customHeight="false" outlineLevel="0" collapsed="false">
      <c r="B961" s="2" t="n">
        <v>8</v>
      </c>
      <c r="C961" s="3" t="n">
        <v>2</v>
      </c>
      <c r="D961" s="3" t="n">
        <v>8</v>
      </c>
      <c r="E961" s="3" t="n">
        <v>0</v>
      </c>
      <c r="F961" s="3" t="n">
        <v>9</v>
      </c>
      <c r="G961" s="3" t="n">
        <v>6</v>
      </c>
      <c r="H961" s="3" t="n">
        <v>8</v>
      </c>
      <c r="I961" s="4" t="n">
        <f aca="false">I960+AA960</f>
        <v>22.4</v>
      </c>
      <c r="J961" s="5" t="n">
        <f aca="false">J960+AB960</f>
        <v>7.59999999999999</v>
      </c>
      <c r="K961" s="5" t="n">
        <f aca="false">K960+AC960</f>
        <v>0.8</v>
      </c>
      <c r="L961" s="5" t="n">
        <f aca="false">L960+AD960</f>
        <v>-9.2</v>
      </c>
      <c r="M961" s="5" t="n">
        <f aca="false">M960+AE960</f>
        <v>0.6</v>
      </c>
      <c r="N961" s="5" t="n">
        <f aca="false">N960+AF960</f>
        <v>-3.59999999999999</v>
      </c>
      <c r="O961" s="6" t="n">
        <f aca="false">$G$2</f>
        <v>0</v>
      </c>
      <c r="P961" s="7" t="n">
        <f aca="false">C961*I961</f>
        <v>44.8</v>
      </c>
      <c r="Q961" s="7" t="n">
        <f aca="false">D961*J961</f>
        <v>60.7999999999999</v>
      </c>
      <c r="R961" s="7" t="n">
        <f aca="false">E961*K961</f>
        <v>0</v>
      </c>
      <c r="S961" s="7" t="n">
        <f aca="false">F961*L961</f>
        <v>-82.8000000000001</v>
      </c>
      <c r="T961" s="7" t="n">
        <f aca="false">G961*M961</f>
        <v>3.6</v>
      </c>
      <c r="U961" s="7" t="n">
        <f aca="false">H961*N961</f>
        <v>-28.8</v>
      </c>
      <c r="V961" s="6" t="n">
        <f aca="false">SUM(O961:U961)</f>
        <v>-2.4000000000001</v>
      </c>
      <c r="W961" s="8" t="n">
        <f aca="false">IF(V961&gt;=0,1,-1)</f>
        <v>-1</v>
      </c>
      <c r="X961" s="22" t="n">
        <f aca="false">IF((VALUE(C961&amp;D961&amp;E961&amp;F961&amp;G961&amp;H961))&lt;452947,-1,1)</f>
        <v>-1</v>
      </c>
      <c r="Y961" s="8" t="n">
        <f aca="false">X961-W961</f>
        <v>0</v>
      </c>
      <c r="Z961" s="5" t="n">
        <f aca="false">$E$2</f>
        <v>0.1</v>
      </c>
      <c r="AA961" s="5" t="n">
        <f aca="false">$Z961*$Y961*C961</f>
        <v>0</v>
      </c>
      <c r="AB961" s="5" t="n">
        <f aca="false">$Z961*$Y961*D961</f>
        <v>0</v>
      </c>
      <c r="AC961" s="5" t="n">
        <f aca="false">$Z961*$Y961*E961</f>
        <v>0</v>
      </c>
      <c r="AD961" s="5" t="n">
        <f aca="false">$Z961*$Y961*F961</f>
        <v>0</v>
      </c>
      <c r="AE961" s="5" t="n">
        <f aca="false">$Z961*$Y961*G961</f>
        <v>0</v>
      </c>
      <c r="AF961" s="5" t="n">
        <f aca="false">$Z961*$Y961*H961</f>
        <v>0</v>
      </c>
      <c r="AG961" s="23" t="str">
        <f aca="false">IF(W961=X961,"CERTO","ERRADO")</f>
        <v>CERTO</v>
      </c>
    </row>
    <row r="962" customFormat="false" ht="14.05" hidden="false" customHeight="false" outlineLevel="0" collapsed="false">
      <c r="B962" s="2" t="n">
        <v>9</v>
      </c>
      <c r="C962" s="3" t="n">
        <v>0</v>
      </c>
      <c r="D962" s="3" t="n">
        <v>5</v>
      </c>
      <c r="E962" s="3" t="n">
        <v>5</v>
      </c>
      <c r="F962" s="3" t="n">
        <v>9</v>
      </c>
      <c r="G962" s="3" t="n">
        <v>0</v>
      </c>
      <c r="H962" s="3" t="n">
        <v>9</v>
      </c>
      <c r="I962" s="4" t="n">
        <f aca="false">I961+AA961</f>
        <v>22.4</v>
      </c>
      <c r="J962" s="5" t="n">
        <f aca="false">J961+AB961</f>
        <v>7.59999999999999</v>
      </c>
      <c r="K962" s="5" t="n">
        <f aca="false">K961+AC961</f>
        <v>0.8</v>
      </c>
      <c r="L962" s="5" t="n">
        <f aca="false">L961+AD961</f>
        <v>-9.2</v>
      </c>
      <c r="M962" s="5" t="n">
        <f aca="false">M961+AE961</f>
        <v>0.6</v>
      </c>
      <c r="N962" s="5" t="n">
        <f aca="false">N961+AF961</f>
        <v>-3.59999999999999</v>
      </c>
      <c r="O962" s="6" t="n">
        <f aca="false">$G$2</f>
        <v>0</v>
      </c>
      <c r="P962" s="7" t="n">
        <f aca="false">C962*I962</f>
        <v>0</v>
      </c>
      <c r="Q962" s="7" t="n">
        <f aca="false">D962*J962</f>
        <v>38</v>
      </c>
      <c r="R962" s="7" t="n">
        <f aca="false">E962*K962</f>
        <v>4</v>
      </c>
      <c r="S962" s="7" t="n">
        <f aca="false">F962*L962</f>
        <v>-82.8000000000001</v>
      </c>
      <c r="T962" s="7" t="n">
        <f aca="false">G962*M962</f>
        <v>0</v>
      </c>
      <c r="U962" s="7" t="n">
        <f aca="false">H962*N962</f>
        <v>-32.3999999999999</v>
      </c>
      <c r="V962" s="6" t="n">
        <f aca="false">SUM(O962:U962)</f>
        <v>-73.2</v>
      </c>
      <c r="W962" s="8" t="n">
        <f aca="false">IF(V962&gt;=0,1,-1)</f>
        <v>-1</v>
      </c>
      <c r="X962" s="22" t="n">
        <f aca="false">IF((VALUE(C962&amp;D962&amp;E962&amp;F962&amp;G962&amp;H962))&lt;452947,-1,1)</f>
        <v>-1</v>
      </c>
      <c r="Y962" s="8" t="n">
        <f aca="false">X962-W962</f>
        <v>0</v>
      </c>
      <c r="Z962" s="5" t="n">
        <f aca="false">$E$2</f>
        <v>0.1</v>
      </c>
      <c r="AA962" s="5" t="n">
        <f aca="false">$Z962*$Y962*C962</f>
        <v>0</v>
      </c>
      <c r="AB962" s="5" t="n">
        <f aca="false">$Z962*$Y962*D962</f>
        <v>0</v>
      </c>
      <c r="AC962" s="5" t="n">
        <f aca="false">$Z962*$Y962*E962</f>
        <v>0</v>
      </c>
      <c r="AD962" s="5" t="n">
        <f aca="false">$Z962*$Y962*F962</f>
        <v>0</v>
      </c>
      <c r="AE962" s="5" t="n">
        <f aca="false">$Z962*$Y962*G962</f>
        <v>0</v>
      </c>
      <c r="AF962" s="5" t="n">
        <f aca="false">$Z962*$Y962*H962</f>
        <v>0</v>
      </c>
      <c r="AG962" s="23" t="str">
        <f aca="false">IF(W962=X962,"CERTO","ERRADO")</f>
        <v>CERTO</v>
      </c>
    </row>
    <row r="963" customFormat="false" ht="14.05" hidden="false" customHeight="false" outlineLevel="0" collapsed="false">
      <c r="B963" s="2" t="n">
        <v>10</v>
      </c>
      <c r="C963" s="3" t="n">
        <v>0</v>
      </c>
      <c r="D963" s="3" t="n">
        <v>3</v>
      </c>
      <c r="E963" s="3" t="n">
        <v>1</v>
      </c>
      <c r="F963" s="3" t="n">
        <v>8</v>
      </c>
      <c r="G963" s="3" t="n">
        <v>0</v>
      </c>
      <c r="H963" s="3" t="n">
        <v>9</v>
      </c>
      <c r="I963" s="4" t="n">
        <f aca="false">I962+AA962</f>
        <v>22.4</v>
      </c>
      <c r="J963" s="5" t="n">
        <f aca="false">J962+AB962</f>
        <v>7.59999999999999</v>
      </c>
      <c r="K963" s="5" t="n">
        <f aca="false">K962+AC962</f>
        <v>0.8</v>
      </c>
      <c r="L963" s="5" t="n">
        <f aca="false">L962+AD962</f>
        <v>-9.2</v>
      </c>
      <c r="M963" s="5" t="n">
        <f aca="false">M962+AE962</f>
        <v>0.6</v>
      </c>
      <c r="N963" s="5" t="n">
        <f aca="false">N962+AF962</f>
        <v>-3.59999999999999</v>
      </c>
      <c r="O963" s="6" t="n">
        <f aca="false">$G$2</f>
        <v>0</v>
      </c>
      <c r="P963" s="7" t="n">
        <f aca="false">C963*I963</f>
        <v>0</v>
      </c>
      <c r="Q963" s="7" t="n">
        <f aca="false">D963*J963</f>
        <v>22.8</v>
      </c>
      <c r="R963" s="7" t="n">
        <f aca="false">E963*K963</f>
        <v>0.8</v>
      </c>
      <c r="S963" s="7" t="n">
        <f aca="false">F963*L963</f>
        <v>-73.6</v>
      </c>
      <c r="T963" s="7" t="n">
        <f aca="false">G963*M963</f>
        <v>0</v>
      </c>
      <c r="U963" s="7" t="n">
        <f aca="false">H963*N963</f>
        <v>-32.3999999999999</v>
      </c>
      <c r="V963" s="6" t="n">
        <f aca="false">SUM(O963:U963)</f>
        <v>-82.4</v>
      </c>
      <c r="W963" s="8" t="n">
        <f aca="false">IF(V963&gt;=0,1,-1)</f>
        <v>-1</v>
      </c>
      <c r="X963" s="22" t="n">
        <f aca="false">IF((VALUE(C963&amp;D963&amp;E963&amp;F963&amp;G963&amp;H963))&lt;452947,-1,1)</f>
        <v>-1</v>
      </c>
      <c r="Y963" s="8" t="n">
        <f aca="false">X963-W963</f>
        <v>0</v>
      </c>
      <c r="Z963" s="5" t="n">
        <f aca="false">$E$2</f>
        <v>0.1</v>
      </c>
      <c r="AA963" s="5" t="n">
        <f aca="false">$Z963*$Y963*C963</f>
        <v>0</v>
      </c>
      <c r="AB963" s="5" t="n">
        <f aca="false">$Z963*$Y963*D963</f>
        <v>0</v>
      </c>
      <c r="AC963" s="5" t="n">
        <f aca="false">$Z963*$Y963*E963</f>
        <v>0</v>
      </c>
      <c r="AD963" s="5" t="n">
        <f aca="false">$Z963*$Y963*F963</f>
        <v>0</v>
      </c>
      <c r="AE963" s="5" t="n">
        <f aca="false">$Z963*$Y963*G963</f>
        <v>0</v>
      </c>
      <c r="AF963" s="5" t="n">
        <f aca="false">$Z963*$Y963*H963</f>
        <v>0</v>
      </c>
      <c r="AG963" s="23" t="str">
        <f aca="false">IF(W963=X963,"CERTO","ERRADO")</f>
        <v>CERTO</v>
      </c>
    </row>
    <row r="964" customFormat="false" ht="14.05" hidden="false" customHeight="false" outlineLevel="0" collapsed="false">
      <c r="B964" s="2" t="n">
        <v>11</v>
      </c>
      <c r="C964" s="3" t="n">
        <v>4</v>
      </c>
      <c r="D964" s="3" t="n">
        <v>1</v>
      </c>
      <c r="E964" s="3" t="n">
        <v>8</v>
      </c>
      <c r="F964" s="3" t="n">
        <v>9</v>
      </c>
      <c r="G964" s="3" t="n">
        <v>8</v>
      </c>
      <c r="H964" s="3" t="n">
        <v>5</v>
      </c>
      <c r="I964" s="4" t="n">
        <f aca="false">I963+AA963</f>
        <v>22.4</v>
      </c>
      <c r="J964" s="5" t="n">
        <f aca="false">J963+AB963</f>
        <v>7.59999999999999</v>
      </c>
      <c r="K964" s="5" t="n">
        <f aca="false">K963+AC963</f>
        <v>0.8</v>
      </c>
      <c r="L964" s="5" t="n">
        <f aca="false">L963+AD963</f>
        <v>-9.2</v>
      </c>
      <c r="M964" s="5" t="n">
        <f aca="false">M963+AE963</f>
        <v>0.6</v>
      </c>
      <c r="N964" s="5" t="n">
        <f aca="false">N963+AF963</f>
        <v>-3.59999999999999</v>
      </c>
      <c r="O964" s="6" t="n">
        <f aca="false">$G$2</f>
        <v>0</v>
      </c>
      <c r="P964" s="7" t="n">
        <f aca="false">C964*I964</f>
        <v>89.5999999999999</v>
      </c>
      <c r="Q964" s="7" t="n">
        <f aca="false">D964*J964</f>
        <v>7.59999999999999</v>
      </c>
      <c r="R964" s="7" t="n">
        <f aca="false">E964*K964</f>
        <v>6.4</v>
      </c>
      <c r="S964" s="7" t="n">
        <f aca="false">F964*L964</f>
        <v>-82.8000000000001</v>
      </c>
      <c r="T964" s="7" t="n">
        <f aca="false">G964*M964</f>
        <v>4.8</v>
      </c>
      <c r="U964" s="7" t="n">
        <f aca="false">H964*N964</f>
        <v>-18</v>
      </c>
      <c r="V964" s="6" t="n">
        <f aca="false">SUM(O964:U964)</f>
        <v>7.59999999999991</v>
      </c>
      <c r="W964" s="8" t="n">
        <f aca="false">IF(V964&gt;=0,1,-1)</f>
        <v>1</v>
      </c>
      <c r="X964" s="22" t="n">
        <f aca="false">IF((VALUE(C964&amp;D964&amp;E964&amp;F964&amp;G964&amp;H964))&lt;452947,-1,1)</f>
        <v>-1</v>
      </c>
      <c r="Y964" s="8" t="n">
        <f aca="false">X964-W964</f>
        <v>-2</v>
      </c>
      <c r="Z964" s="5" t="n">
        <f aca="false">$E$2</f>
        <v>0.1</v>
      </c>
      <c r="AA964" s="5" t="n">
        <f aca="false">$Z964*$Y964*C964</f>
        <v>-0.8</v>
      </c>
      <c r="AB964" s="5" t="n">
        <f aca="false">$Z964*$Y964*D964</f>
        <v>-0.2</v>
      </c>
      <c r="AC964" s="5" t="n">
        <f aca="false">$Z964*$Y964*E964</f>
        <v>-1.6</v>
      </c>
      <c r="AD964" s="5" t="n">
        <f aca="false">$Z964*$Y964*F964</f>
        <v>-1.8</v>
      </c>
      <c r="AE964" s="5" t="n">
        <f aca="false">$Z964*$Y964*G964</f>
        <v>-1.6</v>
      </c>
      <c r="AF964" s="5" t="n">
        <f aca="false">$Z964*$Y964*H964</f>
        <v>-1</v>
      </c>
      <c r="AG964" s="23" t="str">
        <f aca="false">IF(W964=X964,"CERTO","ERRADO")</f>
        <v>ERRADO</v>
      </c>
    </row>
    <row r="965" customFormat="false" ht="14.05" hidden="false" customHeight="false" outlineLevel="0" collapsed="false">
      <c r="B965" s="2" t="n">
        <v>12</v>
      </c>
      <c r="C965" s="3" t="n">
        <v>4</v>
      </c>
      <c r="D965" s="3" t="n">
        <v>5</v>
      </c>
      <c r="E965" s="3" t="n">
        <v>5</v>
      </c>
      <c r="F965" s="3" t="n">
        <v>9</v>
      </c>
      <c r="G965" s="3" t="n">
        <v>1</v>
      </c>
      <c r="H965" s="3" t="n">
        <v>9</v>
      </c>
      <c r="I965" s="4" t="n">
        <f aca="false">I964+AA964</f>
        <v>21.6</v>
      </c>
      <c r="J965" s="5" t="n">
        <f aca="false">J964+AB964</f>
        <v>7.39999999999999</v>
      </c>
      <c r="K965" s="5" t="n">
        <f aca="false">K964+AC964</f>
        <v>-0.8</v>
      </c>
      <c r="L965" s="5" t="n">
        <f aca="false">L964+AD964</f>
        <v>-11</v>
      </c>
      <c r="M965" s="5" t="n">
        <f aca="false">M964+AE964</f>
        <v>-1</v>
      </c>
      <c r="N965" s="5" t="n">
        <f aca="false">N964+AF964</f>
        <v>-4.59999999999999</v>
      </c>
      <c r="O965" s="6" t="n">
        <f aca="false">$G$2</f>
        <v>0</v>
      </c>
      <c r="P965" s="7" t="n">
        <f aca="false">C965*I965</f>
        <v>86.3999999999999</v>
      </c>
      <c r="Q965" s="7" t="n">
        <f aca="false">D965*J965</f>
        <v>36.9999999999999</v>
      </c>
      <c r="R965" s="7" t="n">
        <f aca="false">E965*K965</f>
        <v>-4</v>
      </c>
      <c r="S965" s="7" t="n">
        <f aca="false">F965*L965</f>
        <v>-99</v>
      </c>
      <c r="T965" s="7" t="n">
        <f aca="false">G965*M965</f>
        <v>-1</v>
      </c>
      <c r="U965" s="7" t="n">
        <f aca="false">H965*N965</f>
        <v>-41.4</v>
      </c>
      <c r="V965" s="6" t="n">
        <f aca="false">SUM(O965:U965)</f>
        <v>-22.0000000000001</v>
      </c>
      <c r="W965" s="8" t="n">
        <f aca="false">IF(V965&gt;=0,1,-1)</f>
        <v>-1</v>
      </c>
      <c r="X965" s="22" t="n">
        <f aca="false">IF((VALUE(C965&amp;D965&amp;E965&amp;F965&amp;G965&amp;H965))&lt;452947,-1,1)</f>
        <v>1</v>
      </c>
      <c r="Y965" s="8" t="n">
        <f aca="false">X965-W965</f>
        <v>2</v>
      </c>
      <c r="Z965" s="5" t="n">
        <f aca="false">$E$2</f>
        <v>0.1</v>
      </c>
      <c r="AA965" s="5" t="n">
        <f aca="false">$Z965*$Y965*C965</f>
        <v>0.8</v>
      </c>
      <c r="AB965" s="5" t="n">
        <f aca="false">$Z965*$Y965*D965</f>
        <v>1</v>
      </c>
      <c r="AC965" s="5" t="n">
        <f aca="false">$Z965*$Y965*E965</f>
        <v>1</v>
      </c>
      <c r="AD965" s="5" t="n">
        <f aca="false">$Z965*$Y965*F965</f>
        <v>1.8</v>
      </c>
      <c r="AE965" s="5" t="n">
        <f aca="false">$Z965*$Y965*G965</f>
        <v>0.2</v>
      </c>
      <c r="AF965" s="5" t="n">
        <f aca="false">$Z965*$Y965*H965</f>
        <v>1.8</v>
      </c>
      <c r="AG965" s="23" t="str">
        <f aca="false">IF(W965=X965,"CERTO","ERRADO")</f>
        <v>ERRADO</v>
      </c>
    </row>
    <row r="966" customFormat="false" ht="14.05" hidden="false" customHeight="false" outlineLevel="0" collapsed="false">
      <c r="B966" s="2" t="n">
        <v>13</v>
      </c>
      <c r="C966" s="3" t="n">
        <v>3</v>
      </c>
      <c r="D966" s="3" t="n">
        <v>6</v>
      </c>
      <c r="E966" s="3" t="n">
        <v>2</v>
      </c>
      <c r="F966" s="3" t="n">
        <v>9</v>
      </c>
      <c r="G966" s="3" t="n">
        <v>0</v>
      </c>
      <c r="H966" s="3" t="n">
        <v>8</v>
      </c>
      <c r="I966" s="4" t="n">
        <f aca="false">I965+AA965</f>
        <v>22.4</v>
      </c>
      <c r="J966" s="5" t="n">
        <f aca="false">J965+AB965</f>
        <v>8.39999999999999</v>
      </c>
      <c r="K966" s="5" t="n">
        <f aca="false">K965+AC965</f>
        <v>0.2</v>
      </c>
      <c r="L966" s="5" t="n">
        <f aca="false">L965+AD965</f>
        <v>-9.2</v>
      </c>
      <c r="M966" s="5" t="n">
        <f aca="false">M965+AE965</f>
        <v>-0.8</v>
      </c>
      <c r="N966" s="5" t="n">
        <f aca="false">N965+AF965</f>
        <v>-2.79999999999999</v>
      </c>
      <c r="O966" s="6" t="n">
        <f aca="false">$G$2</f>
        <v>0</v>
      </c>
      <c r="P966" s="7" t="n">
        <f aca="false">C966*I966</f>
        <v>67.2</v>
      </c>
      <c r="Q966" s="7" t="n">
        <f aca="false">D966*J966</f>
        <v>50.4</v>
      </c>
      <c r="R966" s="7" t="n">
        <f aca="false">E966*K966</f>
        <v>0.4</v>
      </c>
      <c r="S966" s="7" t="n">
        <f aca="false">F966*L966</f>
        <v>-82.8000000000001</v>
      </c>
      <c r="T966" s="7" t="n">
        <f aca="false">G966*M966</f>
        <v>-0</v>
      </c>
      <c r="U966" s="7" t="n">
        <f aca="false">H966*N966</f>
        <v>-22.4</v>
      </c>
      <c r="V966" s="6" t="n">
        <f aca="false">SUM(O966:U966)</f>
        <v>12.7999999999999</v>
      </c>
      <c r="W966" s="8" t="n">
        <f aca="false">IF(V966&gt;=0,1,-1)</f>
        <v>1</v>
      </c>
      <c r="X966" s="22" t="n">
        <f aca="false">IF((VALUE(C966&amp;D966&amp;E966&amp;F966&amp;G966&amp;H966))&lt;452947,-1,1)</f>
        <v>-1</v>
      </c>
      <c r="Y966" s="8" t="n">
        <f aca="false">X966-W966</f>
        <v>-2</v>
      </c>
      <c r="Z966" s="5" t="n">
        <f aca="false">$E$2</f>
        <v>0.1</v>
      </c>
      <c r="AA966" s="5" t="n">
        <f aca="false">$Z966*$Y966*C966</f>
        <v>-0.6</v>
      </c>
      <c r="AB966" s="5" t="n">
        <f aca="false">$Z966*$Y966*D966</f>
        <v>-1.2</v>
      </c>
      <c r="AC966" s="5" t="n">
        <f aca="false">$Z966*$Y966*E966</f>
        <v>-0.4</v>
      </c>
      <c r="AD966" s="5" t="n">
        <f aca="false">$Z966*$Y966*F966</f>
        <v>-1.8</v>
      </c>
      <c r="AE966" s="5" t="n">
        <f aca="false">$Z966*$Y966*G966</f>
        <v>-0</v>
      </c>
      <c r="AF966" s="5" t="n">
        <f aca="false">$Z966*$Y966*H966</f>
        <v>-1.6</v>
      </c>
      <c r="AG966" s="23" t="str">
        <f aca="false">IF(W966=X966,"CERTO","ERRADO")</f>
        <v>ERRADO</v>
      </c>
    </row>
    <row r="967" customFormat="false" ht="14.05" hidden="false" customHeight="false" outlineLevel="0" collapsed="false">
      <c r="B967" s="2" t="n">
        <v>14</v>
      </c>
      <c r="C967" s="3" t="n">
        <v>8</v>
      </c>
      <c r="D967" s="3" t="n">
        <v>5</v>
      </c>
      <c r="E967" s="3" t="n">
        <v>5</v>
      </c>
      <c r="F967" s="3" t="n">
        <v>9</v>
      </c>
      <c r="G967" s="3" t="n">
        <v>6</v>
      </c>
      <c r="H967" s="3" t="n">
        <v>9</v>
      </c>
      <c r="I967" s="4" t="n">
        <f aca="false">I966+AA966</f>
        <v>21.8</v>
      </c>
      <c r="J967" s="5" t="n">
        <f aca="false">J966+AB966</f>
        <v>7.19999999999999</v>
      </c>
      <c r="K967" s="5" t="n">
        <f aca="false">K966+AC966</f>
        <v>-0.2</v>
      </c>
      <c r="L967" s="5" t="n">
        <f aca="false">L966+AD966</f>
        <v>-11</v>
      </c>
      <c r="M967" s="5" t="n">
        <f aca="false">M966+AE966</f>
        <v>-0.8</v>
      </c>
      <c r="N967" s="5" t="n">
        <f aca="false">N966+AF966</f>
        <v>-4.4</v>
      </c>
      <c r="O967" s="6" t="n">
        <f aca="false">$G$2</f>
        <v>0</v>
      </c>
      <c r="P967" s="7" t="n">
        <f aca="false">C967*I967</f>
        <v>174.4</v>
      </c>
      <c r="Q967" s="7" t="n">
        <f aca="false">D967*J967</f>
        <v>36</v>
      </c>
      <c r="R967" s="7" t="n">
        <f aca="false">E967*K967</f>
        <v>-1</v>
      </c>
      <c r="S967" s="7" t="n">
        <f aca="false">F967*L967</f>
        <v>-99</v>
      </c>
      <c r="T967" s="7" t="n">
        <f aca="false">G967*M967</f>
        <v>-4.8</v>
      </c>
      <c r="U967" s="7" t="n">
        <f aca="false">H967*N967</f>
        <v>-39.5999999999999</v>
      </c>
      <c r="V967" s="6" t="n">
        <f aca="false">SUM(O967:U967)</f>
        <v>65.9999999999998</v>
      </c>
      <c r="W967" s="8" t="n">
        <f aca="false">IF(V967&gt;=0,1,-1)</f>
        <v>1</v>
      </c>
      <c r="X967" s="22" t="n">
        <f aca="false">IF((VALUE(C967&amp;D967&amp;E967&amp;F967&amp;G967&amp;H967))&lt;452947,-1,1)</f>
        <v>1</v>
      </c>
      <c r="Y967" s="8" t="n">
        <f aca="false">X967-W967</f>
        <v>0</v>
      </c>
      <c r="Z967" s="5" t="n">
        <f aca="false">$E$2</f>
        <v>0.1</v>
      </c>
      <c r="AA967" s="5" t="n">
        <f aca="false">$Z967*$Y967*C967</f>
        <v>0</v>
      </c>
      <c r="AB967" s="5" t="n">
        <f aca="false">$Z967*$Y967*D967</f>
        <v>0</v>
      </c>
      <c r="AC967" s="5" t="n">
        <f aca="false">$Z967*$Y967*E967</f>
        <v>0</v>
      </c>
      <c r="AD967" s="5" t="n">
        <f aca="false">$Z967*$Y967*F967</f>
        <v>0</v>
      </c>
      <c r="AE967" s="5" t="n">
        <f aca="false">$Z967*$Y967*G967</f>
        <v>0</v>
      </c>
      <c r="AF967" s="5" t="n">
        <f aca="false">$Z967*$Y967*H967</f>
        <v>0</v>
      </c>
      <c r="AG967" s="23" t="str">
        <f aca="false">IF(W967=X967,"CERTO","ERRADO")</f>
        <v>CERTO</v>
      </c>
    </row>
    <row r="968" customFormat="false" ht="14.05" hidden="false" customHeight="false" outlineLevel="0" collapsed="false">
      <c r="B968" s="2" t="n">
        <v>15</v>
      </c>
      <c r="C968" s="3" t="n">
        <v>4</v>
      </c>
      <c r="D968" s="3" t="n">
        <v>1</v>
      </c>
      <c r="E968" s="3" t="n">
        <v>1</v>
      </c>
      <c r="F968" s="3" t="n">
        <v>9</v>
      </c>
      <c r="G968" s="3" t="n">
        <v>7</v>
      </c>
      <c r="H968" s="3" t="n">
        <v>6</v>
      </c>
      <c r="I968" s="4" t="n">
        <f aca="false">I967+AA967</f>
        <v>21.8</v>
      </c>
      <c r="J968" s="5" t="n">
        <f aca="false">J967+AB967</f>
        <v>7.19999999999999</v>
      </c>
      <c r="K968" s="5" t="n">
        <f aca="false">K967+AC967</f>
        <v>-0.2</v>
      </c>
      <c r="L968" s="5" t="n">
        <f aca="false">L967+AD967</f>
        <v>-11</v>
      </c>
      <c r="M968" s="5" t="n">
        <f aca="false">M967+AE967</f>
        <v>-0.8</v>
      </c>
      <c r="N968" s="5" t="n">
        <f aca="false">N967+AF967</f>
        <v>-4.4</v>
      </c>
      <c r="O968" s="6" t="n">
        <f aca="false">$G$2</f>
        <v>0</v>
      </c>
      <c r="P968" s="7" t="n">
        <f aca="false">C968*I968</f>
        <v>87.1999999999999</v>
      </c>
      <c r="Q968" s="7" t="n">
        <f aca="false">D968*J968</f>
        <v>7.19999999999999</v>
      </c>
      <c r="R968" s="7" t="n">
        <f aca="false">E968*K968</f>
        <v>-0.2</v>
      </c>
      <c r="S968" s="7" t="n">
        <f aca="false">F968*L968</f>
        <v>-99</v>
      </c>
      <c r="T968" s="7" t="n">
        <f aca="false">G968*M968</f>
        <v>-5.6</v>
      </c>
      <c r="U968" s="7" t="n">
        <f aca="false">H968*N968</f>
        <v>-26.4</v>
      </c>
      <c r="V968" s="6" t="n">
        <f aca="false">SUM(O968:U968)</f>
        <v>-36.8000000000001</v>
      </c>
      <c r="W968" s="8" t="n">
        <f aca="false">IF(V968&gt;=0,1,-1)</f>
        <v>-1</v>
      </c>
      <c r="X968" s="22" t="n">
        <f aca="false">IF((VALUE(C968&amp;D968&amp;E968&amp;F968&amp;G968&amp;H968))&lt;452947,-1,1)</f>
        <v>-1</v>
      </c>
      <c r="Y968" s="8" t="n">
        <f aca="false">X968-W968</f>
        <v>0</v>
      </c>
      <c r="Z968" s="5" t="n">
        <f aca="false">$E$2</f>
        <v>0.1</v>
      </c>
      <c r="AA968" s="5" t="n">
        <f aca="false">$Z968*$Y968*C968</f>
        <v>0</v>
      </c>
      <c r="AB968" s="5" t="n">
        <f aca="false">$Z968*$Y968*D968</f>
        <v>0</v>
      </c>
      <c r="AC968" s="5" t="n">
        <f aca="false">$Z968*$Y968*E968</f>
        <v>0</v>
      </c>
      <c r="AD968" s="5" t="n">
        <f aca="false">$Z968*$Y968*F968</f>
        <v>0</v>
      </c>
      <c r="AE968" s="5" t="n">
        <f aca="false">$Z968*$Y968*G968</f>
        <v>0</v>
      </c>
      <c r="AF968" s="5" t="n">
        <f aca="false">$Z968*$Y968*H968</f>
        <v>0</v>
      </c>
      <c r="AG968" s="23" t="str">
        <f aca="false">IF(W968=X968,"CERTO","ERRADO")</f>
        <v>CERTO</v>
      </c>
    </row>
    <row r="969" customFormat="false" ht="14.05" hidden="false" customHeight="false" outlineLevel="0" collapsed="false">
      <c r="B969" s="2" t="n">
        <v>16</v>
      </c>
      <c r="C969" s="3" t="n">
        <v>3</v>
      </c>
      <c r="D969" s="3" t="n">
        <v>5</v>
      </c>
      <c r="E969" s="3" t="n">
        <v>1</v>
      </c>
      <c r="F969" s="3" t="n">
        <v>7</v>
      </c>
      <c r="G969" s="3" t="n">
        <v>6</v>
      </c>
      <c r="H969" s="3" t="n">
        <v>8</v>
      </c>
      <c r="I969" s="4" t="n">
        <f aca="false">I968+AA968</f>
        <v>21.8</v>
      </c>
      <c r="J969" s="5" t="n">
        <f aca="false">J968+AB968</f>
        <v>7.19999999999999</v>
      </c>
      <c r="K969" s="5" t="n">
        <f aca="false">K968+AC968</f>
        <v>-0.2</v>
      </c>
      <c r="L969" s="5" t="n">
        <f aca="false">L968+AD968</f>
        <v>-11</v>
      </c>
      <c r="M969" s="5" t="n">
        <f aca="false">M968+AE968</f>
        <v>-0.8</v>
      </c>
      <c r="N969" s="5" t="n">
        <f aca="false">N968+AF968</f>
        <v>-4.4</v>
      </c>
      <c r="O969" s="6" t="n">
        <f aca="false">$G$2</f>
        <v>0</v>
      </c>
      <c r="P969" s="7" t="n">
        <f aca="false">C969*I969</f>
        <v>65.4</v>
      </c>
      <c r="Q969" s="7" t="n">
        <f aca="false">D969*J969</f>
        <v>36</v>
      </c>
      <c r="R969" s="7" t="n">
        <f aca="false">E969*K969</f>
        <v>-0.2</v>
      </c>
      <c r="S969" s="7" t="n">
        <f aca="false">F969*L969</f>
        <v>-77</v>
      </c>
      <c r="T969" s="7" t="n">
        <f aca="false">G969*M969</f>
        <v>-4.8</v>
      </c>
      <c r="U969" s="7" t="n">
        <f aca="false">H969*N969</f>
        <v>-35.2</v>
      </c>
      <c r="V969" s="6" t="n">
        <f aca="false">SUM(O969:U969)</f>
        <v>-15.8000000000001</v>
      </c>
      <c r="W969" s="8" t="n">
        <f aca="false">IF(V969&gt;=0,1,-1)</f>
        <v>-1</v>
      </c>
      <c r="X969" s="22" t="n">
        <f aca="false">IF((VALUE(C969&amp;D969&amp;E969&amp;F969&amp;G969&amp;H969))&lt;452947,-1,1)</f>
        <v>-1</v>
      </c>
      <c r="Y969" s="8" t="n">
        <f aca="false">X969-W969</f>
        <v>0</v>
      </c>
      <c r="Z969" s="5" t="n">
        <f aca="false">$E$2</f>
        <v>0.1</v>
      </c>
      <c r="AA969" s="5" t="n">
        <f aca="false">$Z969*$Y969*C969</f>
        <v>0</v>
      </c>
      <c r="AB969" s="5" t="n">
        <f aca="false">$Z969*$Y969*D969</f>
        <v>0</v>
      </c>
      <c r="AC969" s="5" t="n">
        <f aca="false">$Z969*$Y969*E969</f>
        <v>0</v>
      </c>
      <c r="AD969" s="5" t="n">
        <f aca="false">$Z969*$Y969*F969</f>
        <v>0</v>
      </c>
      <c r="AE969" s="5" t="n">
        <f aca="false">$Z969*$Y969*G969</f>
        <v>0</v>
      </c>
      <c r="AF969" s="5" t="n">
        <f aca="false">$Z969*$Y969*H969</f>
        <v>0</v>
      </c>
      <c r="AG969" s="23" t="str">
        <f aca="false">IF(W969=X969,"CERTO","ERRADO")</f>
        <v>CERTO</v>
      </c>
    </row>
    <row r="970" customFormat="false" ht="14.05" hidden="false" customHeight="false" outlineLevel="0" collapsed="false">
      <c r="B970" s="2" t="n">
        <v>17</v>
      </c>
      <c r="C970" s="3" t="n">
        <v>5</v>
      </c>
      <c r="D970" s="3" t="n">
        <v>9</v>
      </c>
      <c r="E970" s="3" t="n">
        <v>1</v>
      </c>
      <c r="F970" s="3" t="n">
        <v>9</v>
      </c>
      <c r="G970" s="3" t="n">
        <v>8</v>
      </c>
      <c r="H970" s="3" t="n">
        <v>5</v>
      </c>
      <c r="I970" s="4" t="n">
        <f aca="false">I969+AA969</f>
        <v>21.8</v>
      </c>
      <c r="J970" s="5" t="n">
        <f aca="false">J969+AB969</f>
        <v>7.19999999999999</v>
      </c>
      <c r="K970" s="5" t="n">
        <f aca="false">K969+AC969</f>
        <v>-0.2</v>
      </c>
      <c r="L970" s="5" t="n">
        <f aca="false">L969+AD969</f>
        <v>-11</v>
      </c>
      <c r="M970" s="5" t="n">
        <f aca="false">M969+AE969</f>
        <v>-0.8</v>
      </c>
      <c r="N970" s="5" t="n">
        <f aca="false">N969+AF969</f>
        <v>-4.4</v>
      </c>
      <c r="O970" s="6" t="n">
        <f aca="false">$G$2</f>
        <v>0</v>
      </c>
      <c r="P970" s="7" t="n">
        <f aca="false">C970*I970</f>
        <v>109</v>
      </c>
      <c r="Q970" s="7" t="n">
        <f aca="false">D970*J970</f>
        <v>64.7999999999999</v>
      </c>
      <c r="R970" s="7" t="n">
        <f aca="false">E970*K970</f>
        <v>-0.2</v>
      </c>
      <c r="S970" s="7" t="n">
        <f aca="false">F970*L970</f>
        <v>-99</v>
      </c>
      <c r="T970" s="7" t="n">
        <f aca="false">G970*M970</f>
        <v>-6.4</v>
      </c>
      <c r="U970" s="7" t="n">
        <f aca="false">H970*N970</f>
        <v>-22</v>
      </c>
      <c r="V970" s="6" t="n">
        <f aca="false">SUM(O970:U970)</f>
        <v>46.1999999999998</v>
      </c>
      <c r="W970" s="8" t="n">
        <f aca="false">IF(V970&gt;=0,1,-1)</f>
        <v>1</v>
      </c>
      <c r="X970" s="22" t="n">
        <f aca="false">IF((VALUE(C970&amp;D970&amp;E970&amp;F970&amp;G970&amp;H970))&lt;452947,-1,1)</f>
        <v>1</v>
      </c>
      <c r="Y970" s="8" t="n">
        <f aca="false">X970-W970</f>
        <v>0</v>
      </c>
      <c r="Z970" s="5" t="n">
        <f aca="false">$E$2</f>
        <v>0.1</v>
      </c>
      <c r="AA970" s="5" t="n">
        <f aca="false">$Z970*$Y970*C970</f>
        <v>0</v>
      </c>
      <c r="AB970" s="5" t="n">
        <f aca="false">$Z970*$Y970*D970</f>
        <v>0</v>
      </c>
      <c r="AC970" s="5" t="n">
        <f aca="false">$Z970*$Y970*E970</f>
        <v>0</v>
      </c>
      <c r="AD970" s="5" t="n">
        <f aca="false">$Z970*$Y970*F970</f>
        <v>0</v>
      </c>
      <c r="AE970" s="5" t="n">
        <f aca="false">$Z970*$Y970*G970</f>
        <v>0</v>
      </c>
      <c r="AF970" s="5" t="n">
        <f aca="false">$Z970*$Y970*H970</f>
        <v>0</v>
      </c>
      <c r="AG970" s="23" t="str">
        <f aca="false">IF(W970=X970,"CERTO","ERRADO")</f>
        <v>CERTO</v>
      </c>
    </row>
    <row r="971" customFormat="false" ht="14.05" hidden="false" customHeight="false" outlineLevel="0" collapsed="false">
      <c r="B971" s="2" t="n">
        <v>18</v>
      </c>
      <c r="C971" s="3" t="n">
        <v>1</v>
      </c>
      <c r="D971" s="3" t="n">
        <v>6</v>
      </c>
      <c r="E971" s="3" t="n">
        <v>2</v>
      </c>
      <c r="F971" s="3" t="n">
        <v>9</v>
      </c>
      <c r="G971" s="3" t="n">
        <v>1</v>
      </c>
      <c r="H971" s="3" t="n">
        <v>9</v>
      </c>
      <c r="I971" s="4" t="n">
        <f aca="false">I970+AA970</f>
        <v>21.8</v>
      </c>
      <c r="J971" s="5" t="n">
        <f aca="false">J970+AB970</f>
        <v>7.19999999999999</v>
      </c>
      <c r="K971" s="5" t="n">
        <f aca="false">K970+AC970</f>
        <v>-0.2</v>
      </c>
      <c r="L971" s="5" t="n">
        <f aca="false">L970+AD970</f>
        <v>-11</v>
      </c>
      <c r="M971" s="5" t="n">
        <f aca="false">M970+AE970</f>
        <v>-0.8</v>
      </c>
      <c r="N971" s="5" t="n">
        <f aca="false">N970+AF970</f>
        <v>-4.4</v>
      </c>
      <c r="O971" s="6" t="n">
        <f aca="false">$G$2</f>
        <v>0</v>
      </c>
      <c r="P971" s="7" t="n">
        <f aca="false">C971*I971</f>
        <v>21.8</v>
      </c>
      <c r="Q971" s="7" t="n">
        <f aca="false">D971*J971</f>
        <v>43.2</v>
      </c>
      <c r="R971" s="7" t="n">
        <f aca="false">E971*K971</f>
        <v>-0.4</v>
      </c>
      <c r="S971" s="7" t="n">
        <f aca="false">F971*L971</f>
        <v>-99</v>
      </c>
      <c r="T971" s="7" t="n">
        <f aca="false">G971*M971</f>
        <v>-0.8</v>
      </c>
      <c r="U971" s="7" t="n">
        <f aca="false">H971*N971</f>
        <v>-39.5999999999999</v>
      </c>
      <c r="V971" s="6" t="n">
        <f aca="false">SUM(O971:U971)</f>
        <v>-74.8000000000001</v>
      </c>
      <c r="W971" s="8" t="n">
        <f aca="false">IF(V971&gt;=0,1,-1)</f>
        <v>-1</v>
      </c>
      <c r="X971" s="22" t="n">
        <f aca="false">IF((VALUE(C971&amp;D971&amp;E971&amp;F971&amp;G971&amp;H971))&lt;452947,-1,1)</f>
        <v>-1</v>
      </c>
      <c r="Y971" s="8" t="n">
        <f aca="false">X971-W971</f>
        <v>0</v>
      </c>
      <c r="Z971" s="5" t="n">
        <f aca="false">$E$2</f>
        <v>0.1</v>
      </c>
      <c r="AA971" s="5" t="n">
        <f aca="false">$Z971*$Y971*C971</f>
        <v>0</v>
      </c>
      <c r="AB971" s="5" t="n">
        <f aca="false">$Z971*$Y971*D971</f>
        <v>0</v>
      </c>
      <c r="AC971" s="5" t="n">
        <f aca="false">$Z971*$Y971*E971</f>
        <v>0</v>
      </c>
      <c r="AD971" s="5" t="n">
        <f aca="false">$Z971*$Y971*F971</f>
        <v>0</v>
      </c>
      <c r="AE971" s="5" t="n">
        <f aca="false">$Z971*$Y971*G971</f>
        <v>0</v>
      </c>
      <c r="AF971" s="5" t="n">
        <f aca="false">$Z971*$Y971*H971</f>
        <v>0</v>
      </c>
      <c r="AG971" s="23" t="str">
        <f aca="false">IF(W971=X971,"CERTO","ERRADO")</f>
        <v>CERTO</v>
      </c>
    </row>
    <row r="972" customFormat="false" ht="14.05" hidden="false" customHeight="false" outlineLevel="0" collapsed="false">
      <c r="B972" s="2" t="n">
        <v>19</v>
      </c>
      <c r="C972" s="3" t="n">
        <v>4</v>
      </c>
      <c r="D972" s="3" t="n">
        <v>2</v>
      </c>
      <c r="E972" s="3" t="n">
        <v>3</v>
      </c>
      <c r="F972" s="3" t="n">
        <v>9</v>
      </c>
      <c r="G972" s="3" t="n">
        <v>8</v>
      </c>
      <c r="H972" s="3" t="n">
        <v>4</v>
      </c>
      <c r="I972" s="4" t="n">
        <f aca="false">I971+AA971</f>
        <v>21.8</v>
      </c>
      <c r="J972" s="5" t="n">
        <f aca="false">J971+AB971</f>
        <v>7.19999999999999</v>
      </c>
      <c r="K972" s="5" t="n">
        <f aca="false">K971+AC971</f>
        <v>-0.2</v>
      </c>
      <c r="L972" s="5" t="n">
        <f aca="false">L971+AD971</f>
        <v>-11</v>
      </c>
      <c r="M972" s="5" t="n">
        <f aca="false">M971+AE971</f>
        <v>-0.8</v>
      </c>
      <c r="N972" s="5" t="n">
        <f aca="false">N971+AF971</f>
        <v>-4.4</v>
      </c>
      <c r="O972" s="6" t="n">
        <f aca="false">$G$2</f>
        <v>0</v>
      </c>
      <c r="P972" s="7" t="n">
        <f aca="false">C972*I972</f>
        <v>87.1999999999999</v>
      </c>
      <c r="Q972" s="7" t="n">
        <f aca="false">D972*J972</f>
        <v>14.4</v>
      </c>
      <c r="R972" s="7" t="n">
        <f aca="false">E972*K972</f>
        <v>-0.6</v>
      </c>
      <c r="S972" s="7" t="n">
        <f aca="false">F972*L972</f>
        <v>-99</v>
      </c>
      <c r="T972" s="7" t="n">
        <f aca="false">G972*M972</f>
        <v>-6.4</v>
      </c>
      <c r="U972" s="7" t="n">
        <f aca="false">H972*N972</f>
        <v>-17.6</v>
      </c>
      <c r="V972" s="6" t="n">
        <f aca="false">SUM(O972:U972)</f>
        <v>-22.0000000000001</v>
      </c>
      <c r="W972" s="8" t="n">
        <f aca="false">IF(V972&gt;=0,1,-1)</f>
        <v>-1</v>
      </c>
      <c r="X972" s="22" t="n">
        <f aca="false">IF((VALUE(C972&amp;D972&amp;E972&amp;F972&amp;G972&amp;H972))&lt;452947,-1,1)</f>
        <v>-1</v>
      </c>
      <c r="Y972" s="8" t="n">
        <f aca="false">X972-W972</f>
        <v>0</v>
      </c>
      <c r="Z972" s="5" t="n">
        <f aca="false">$E$2</f>
        <v>0.1</v>
      </c>
      <c r="AA972" s="5" t="n">
        <f aca="false">$Z972*$Y972*C972</f>
        <v>0</v>
      </c>
      <c r="AB972" s="5" t="n">
        <f aca="false">$Z972*$Y972*D972</f>
        <v>0</v>
      </c>
      <c r="AC972" s="5" t="n">
        <f aca="false">$Z972*$Y972*E972</f>
        <v>0</v>
      </c>
      <c r="AD972" s="5" t="n">
        <f aca="false">$Z972*$Y972*F972</f>
        <v>0</v>
      </c>
      <c r="AE972" s="5" t="n">
        <f aca="false">$Z972*$Y972*G972</f>
        <v>0</v>
      </c>
      <c r="AF972" s="5" t="n">
        <f aca="false">$Z972*$Y972*H972</f>
        <v>0</v>
      </c>
      <c r="AG972" s="23" t="str">
        <f aca="false">IF(W972=X972,"CERTO","ERRADO")</f>
        <v>CERTO</v>
      </c>
    </row>
    <row r="973" customFormat="false" ht="14.05" hidden="false" customHeight="false" outlineLevel="0" collapsed="false">
      <c r="B973" s="2" t="n">
        <v>20</v>
      </c>
      <c r="C973" s="3" t="n">
        <v>4</v>
      </c>
      <c r="D973" s="3" t="n">
        <v>8</v>
      </c>
      <c r="E973" s="3" t="n">
        <v>2</v>
      </c>
      <c r="F973" s="3" t="n">
        <v>8</v>
      </c>
      <c r="G973" s="3" t="n">
        <v>8</v>
      </c>
      <c r="H973" s="3" t="n">
        <v>3</v>
      </c>
      <c r="I973" s="4" t="n">
        <f aca="false">I972+AA972</f>
        <v>21.8</v>
      </c>
      <c r="J973" s="5" t="n">
        <f aca="false">J972+AB972</f>
        <v>7.19999999999999</v>
      </c>
      <c r="K973" s="5" t="n">
        <f aca="false">K972+AC972</f>
        <v>-0.2</v>
      </c>
      <c r="L973" s="5" t="n">
        <f aca="false">L972+AD972</f>
        <v>-11</v>
      </c>
      <c r="M973" s="5" t="n">
        <f aca="false">M972+AE972</f>
        <v>-0.8</v>
      </c>
      <c r="N973" s="5" t="n">
        <f aca="false">N972+AF972</f>
        <v>-4.4</v>
      </c>
      <c r="O973" s="6" t="n">
        <f aca="false">$G$2</f>
        <v>0</v>
      </c>
      <c r="P973" s="7" t="n">
        <f aca="false">C973*I973</f>
        <v>87.1999999999999</v>
      </c>
      <c r="Q973" s="7" t="n">
        <f aca="false">D973*J973</f>
        <v>57.5999999999999</v>
      </c>
      <c r="R973" s="7" t="n">
        <f aca="false">E973*K973</f>
        <v>-0.4</v>
      </c>
      <c r="S973" s="7" t="n">
        <f aca="false">F973*L973</f>
        <v>-88</v>
      </c>
      <c r="T973" s="7" t="n">
        <f aca="false">G973*M973</f>
        <v>-6.4</v>
      </c>
      <c r="U973" s="7" t="n">
        <f aca="false">H973*N973</f>
        <v>-13.2</v>
      </c>
      <c r="V973" s="6" t="n">
        <f aca="false">SUM(O973:U973)</f>
        <v>36.7999999999998</v>
      </c>
      <c r="W973" s="8" t="n">
        <f aca="false">IF(V973&gt;=0,1,-1)</f>
        <v>1</v>
      </c>
      <c r="X973" s="22" t="n">
        <f aca="false">IF((VALUE(C973&amp;D973&amp;E973&amp;F973&amp;G973&amp;H973))&lt;452947,-1,1)</f>
        <v>1</v>
      </c>
      <c r="Y973" s="8" t="n">
        <f aca="false">X973-W973</f>
        <v>0</v>
      </c>
      <c r="Z973" s="5" t="n">
        <f aca="false">$E$2</f>
        <v>0.1</v>
      </c>
      <c r="AA973" s="5" t="n">
        <f aca="false">$Z973*$Y973*C973</f>
        <v>0</v>
      </c>
      <c r="AB973" s="5" t="n">
        <f aca="false">$Z973*$Y973*D973</f>
        <v>0</v>
      </c>
      <c r="AC973" s="5" t="n">
        <f aca="false">$Z973*$Y973*E973</f>
        <v>0</v>
      </c>
      <c r="AD973" s="5" t="n">
        <f aca="false">$Z973*$Y973*F973</f>
        <v>0</v>
      </c>
      <c r="AE973" s="5" t="n">
        <f aca="false">$Z973*$Y973*G973</f>
        <v>0</v>
      </c>
      <c r="AF973" s="5" t="n">
        <f aca="false">$Z973*$Y973*H973</f>
        <v>0</v>
      </c>
      <c r="AG973" s="23" t="str">
        <f aca="false">IF(W973=X973,"CERTO","ERRADO")</f>
        <v>CERTO</v>
      </c>
    </row>
    <row r="974" customFormat="false" ht="14.05" hidden="false" customHeight="false" outlineLevel="0" collapsed="false">
      <c r="B974" s="2" t="n">
        <v>21</v>
      </c>
      <c r="C974" s="3" t="n">
        <v>5</v>
      </c>
      <c r="D974" s="3" t="n">
        <v>4</v>
      </c>
      <c r="E974" s="3" t="n">
        <v>2</v>
      </c>
      <c r="F974" s="3" t="n">
        <v>9</v>
      </c>
      <c r="G974" s="3" t="n">
        <v>7</v>
      </c>
      <c r="H974" s="3" t="n">
        <v>7</v>
      </c>
      <c r="I974" s="4" t="n">
        <f aca="false">I973+AA973</f>
        <v>21.8</v>
      </c>
      <c r="J974" s="5" t="n">
        <f aca="false">J973+AB973</f>
        <v>7.19999999999999</v>
      </c>
      <c r="K974" s="5" t="n">
        <f aca="false">K973+AC973</f>
        <v>-0.2</v>
      </c>
      <c r="L974" s="5" t="n">
        <f aca="false">L973+AD973</f>
        <v>-11</v>
      </c>
      <c r="M974" s="5" t="n">
        <f aca="false">M973+AE973</f>
        <v>-0.8</v>
      </c>
      <c r="N974" s="5" t="n">
        <f aca="false">N973+AF973</f>
        <v>-4.4</v>
      </c>
      <c r="O974" s="6" t="n">
        <f aca="false">$G$2</f>
        <v>0</v>
      </c>
      <c r="P974" s="7" t="n">
        <f aca="false">C974*I974</f>
        <v>109</v>
      </c>
      <c r="Q974" s="7" t="n">
        <f aca="false">D974*J974</f>
        <v>28.8</v>
      </c>
      <c r="R974" s="7" t="n">
        <f aca="false">E974*K974</f>
        <v>-0.4</v>
      </c>
      <c r="S974" s="7" t="n">
        <f aca="false">F974*L974</f>
        <v>-99</v>
      </c>
      <c r="T974" s="7" t="n">
        <f aca="false">G974*M974</f>
        <v>-5.6</v>
      </c>
      <c r="U974" s="7" t="n">
        <f aca="false">H974*N974</f>
        <v>-30.8</v>
      </c>
      <c r="V974" s="6" t="n">
        <f aca="false">SUM(O974:U974)</f>
        <v>1.99999999999987</v>
      </c>
      <c r="W974" s="8" t="n">
        <f aca="false">IF(V974&gt;=0,1,-1)</f>
        <v>1</v>
      </c>
      <c r="X974" s="22" t="n">
        <f aca="false">IF((VALUE(C974&amp;D974&amp;E974&amp;F974&amp;G974&amp;H974))&lt;452947,-1,1)</f>
        <v>1</v>
      </c>
      <c r="Y974" s="8" t="n">
        <f aca="false">X974-W974</f>
        <v>0</v>
      </c>
      <c r="Z974" s="5" t="n">
        <f aca="false">$E$2</f>
        <v>0.1</v>
      </c>
      <c r="AA974" s="5" t="n">
        <f aca="false">$Z974*$Y974*C974</f>
        <v>0</v>
      </c>
      <c r="AB974" s="5" t="n">
        <f aca="false">$Z974*$Y974*D974</f>
        <v>0</v>
      </c>
      <c r="AC974" s="5" t="n">
        <f aca="false">$Z974*$Y974*E974</f>
        <v>0</v>
      </c>
      <c r="AD974" s="5" t="n">
        <f aca="false">$Z974*$Y974*F974</f>
        <v>0</v>
      </c>
      <c r="AE974" s="5" t="n">
        <f aca="false">$Z974*$Y974*G974</f>
        <v>0</v>
      </c>
      <c r="AF974" s="5" t="n">
        <f aca="false">$Z974*$Y974*H974</f>
        <v>0</v>
      </c>
      <c r="AG974" s="23" t="str">
        <f aca="false">IF(W974=X974,"CERTO","ERRADO")</f>
        <v>CERTO</v>
      </c>
    </row>
    <row r="975" customFormat="false" ht="14.05" hidden="false" customHeight="false" outlineLevel="0" collapsed="false">
      <c r="B975" s="2" t="n">
        <v>22</v>
      </c>
      <c r="C975" s="3" t="n">
        <v>8</v>
      </c>
      <c r="D975" s="3" t="n">
        <v>5</v>
      </c>
      <c r="E975" s="3" t="n">
        <v>1</v>
      </c>
      <c r="F975" s="3" t="n">
        <v>6</v>
      </c>
      <c r="G975" s="3" t="n">
        <v>4</v>
      </c>
      <c r="H975" s="3" t="n">
        <v>8</v>
      </c>
      <c r="I975" s="4" t="n">
        <f aca="false">I974+AA974</f>
        <v>21.8</v>
      </c>
      <c r="J975" s="5" t="n">
        <f aca="false">J974+AB974</f>
        <v>7.19999999999999</v>
      </c>
      <c r="K975" s="5" t="n">
        <f aca="false">K974+AC974</f>
        <v>-0.2</v>
      </c>
      <c r="L975" s="5" t="n">
        <f aca="false">L974+AD974</f>
        <v>-11</v>
      </c>
      <c r="M975" s="5" t="n">
        <f aca="false">M974+AE974</f>
        <v>-0.8</v>
      </c>
      <c r="N975" s="5" t="n">
        <f aca="false">N974+AF974</f>
        <v>-4.4</v>
      </c>
      <c r="O975" s="6" t="n">
        <f aca="false">$G$2</f>
        <v>0</v>
      </c>
      <c r="P975" s="7" t="n">
        <f aca="false">C975*I975</f>
        <v>174.4</v>
      </c>
      <c r="Q975" s="7" t="n">
        <f aca="false">D975*J975</f>
        <v>36</v>
      </c>
      <c r="R975" s="7" t="n">
        <f aca="false">E975*K975</f>
        <v>-0.2</v>
      </c>
      <c r="S975" s="7" t="n">
        <f aca="false">F975*L975</f>
        <v>-66</v>
      </c>
      <c r="T975" s="7" t="n">
        <f aca="false">G975*M975</f>
        <v>-3.2</v>
      </c>
      <c r="U975" s="7" t="n">
        <f aca="false">H975*N975</f>
        <v>-35.2</v>
      </c>
      <c r="V975" s="6" t="n">
        <f aca="false">SUM(O975:U975)</f>
        <v>105.8</v>
      </c>
      <c r="W975" s="8" t="n">
        <f aca="false">IF(V975&gt;=0,1,-1)</f>
        <v>1</v>
      </c>
      <c r="X975" s="22" t="n">
        <f aca="false">IF((VALUE(C975&amp;D975&amp;E975&amp;F975&amp;G975&amp;H975))&lt;452947,-1,1)</f>
        <v>1</v>
      </c>
      <c r="Y975" s="8" t="n">
        <f aca="false">X975-W975</f>
        <v>0</v>
      </c>
      <c r="Z975" s="5" t="n">
        <f aca="false">$E$2</f>
        <v>0.1</v>
      </c>
      <c r="AA975" s="5" t="n">
        <f aca="false">$Z975*$Y975*C975</f>
        <v>0</v>
      </c>
      <c r="AB975" s="5" t="n">
        <f aca="false">$Z975*$Y975*D975</f>
        <v>0</v>
      </c>
      <c r="AC975" s="5" t="n">
        <f aca="false">$Z975*$Y975*E975</f>
        <v>0</v>
      </c>
      <c r="AD975" s="5" t="n">
        <f aca="false">$Z975*$Y975*F975</f>
        <v>0</v>
      </c>
      <c r="AE975" s="5" t="n">
        <f aca="false">$Z975*$Y975*G975</f>
        <v>0</v>
      </c>
      <c r="AF975" s="5" t="n">
        <f aca="false">$Z975*$Y975*H975</f>
        <v>0</v>
      </c>
      <c r="AG975" s="23" t="str">
        <f aca="false">IF(W975=X975,"CERTO","ERRADO")</f>
        <v>CERTO</v>
      </c>
    </row>
    <row r="976" customFormat="false" ht="14.05" hidden="false" customHeight="false" outlineLevel="0" collapsed="false">
      <c r="B976" s="2" t="n">
        <v>23</v>
      </c>
      <c r="C976" s="3" t="n">
        <v>3</v>
      </c>
      <c r="D976" s="3" t="n">
        <v>7</v>
      </c>
      <c r="E976" s="3" t="n">
        <v>7</v>
      </c>
      <c r="F976" s="3" t="n">
        <v>9</v>
      </c>
      <c r="G976" s="3" t="n">
        <v>5</v>
      </c>
      <c r="H976" s="3" t="n">
        <v>9</v>
      </c>
      <c r="I976" s="4" t="n">
        <f aca="false">I975+AA975</f>
        <v>21.8</v>
      </c>
      <c r="J976" s="5" t="n">
        <f aca="false">J975+AB975</f>
        <v>7.19999999999999</v>
      </c>
      <c r="K976" s="5" t="n">
        <f aca="false">K975+AC975</f>
        <v>-0.2</v>
      </c>
      <c r="L976" s="5" t="n">
        <f aca="false">L975+AD975</f>
        <v>-11</v>
      </c>
      <c r="M976" s="5" t="n">
        <f aca="false">M975+AE975</f>
        <v>-0.8</v>
      </c>
      <c r="N976" s="5" t="n">
        <f aca="false">N975+AF975</f>
        <v>-4.4</v>
      </c>
      <c r="O976" s="6" t="n">
        <f aca="false">$G$2</f>
        <v>0</v>
      </c>
      <c r="P976" s="7" t="n">
        <f aca="false">C976*I976</f>
        <v>65.4</v>
      </c>
      <c r="Q976" s="7" t="n">
        <f aca="false">D976*J976</f>
        <v>50.3999999999999</v>
      </c>
      <c r="R976" s="7" t="n">
        <f aca="false">E976*K976</f>
        <v>-1.4</v>
      </c>
      <c r="S976" s="7" t="n">
        <f aca="false">F976*L976</f>
        <v>-99</v>
      </c>
      <c r="T976" s="7" t="n">
        <f aca="false">G976*M976</f>
        <v>-4</v>
      </c>
      <c r="U976" s="7" t="n">
        <f aca="false">H976*N976</f>
        <v>-39.5999999999999</v>
      </c>
      <c r="V976" s="6" t="n">
        <f aca="false">SUM(O976:U976)</f>
        <v>-28.2000000000001</v>
      </c>
      <c r="W976" s="8" t="n">
        <f aca="false">IF(V976&gt;=0,1,-1)</f>
        <v>-1</v>
      </c>
      <c r="X976" s="22" t="n">
        <f aca="false">IF((VALUE(C976&amp;D976&amp;E976&amp;F976&amp;G976&amp;H976))&lt;452947,-1,1)</f>
        <v>-1</v>
      </c>
      <c r="Y976" s="8" t="n">
        <f aca="false">X976-W976</f>
        <v>0</v>
      </c>
      <c r="Z976" s="5" t="n">
        <f aca="false">$E$2</f>
        <v>0.1</v>
      </c>
      <c r="AA976" s="5" t="n">
        <f aca="false">$Z976*$Y976*C976</f>
        <v>0</v>
      </c>
      <c r="AB976" s="5" t="n">
        <f aca="false">$Z976*$Y976*D976</f>
        <v>0</v>
      </c>
      <c r="AC976" s="5" t="n">
        <f aca="false">$Z976*$Y976*E976</f>
        <v>0</v>
      </c>
      <c r="AD976" s="5" t="n">
        <f aca="false">$Z976*$Y976*F976</f>
        <v>0</v>
      </c>
      <c r="AE976" s="5" t="n">
        <f aca="false">$Z976*$Y976*G976</f>
        <v>0</v>
      </c>
      <c r="AF976" s="5" t="n">
        <f aca="false">$Z976*$Y976*H976</f>
        <v>0</v>
      </c>
      <c r="AG976" s="23" t="str">
        <f aca="false">IF(W976=X976,"CERTO","ERRADO")</f>
        <v>CERTO</v>
      </c>
    </row>
    <row r="977" customFormat="false" ht="14.05" hidden="false" customHeight="false" outlineLevel="0" collapsed="false">
      <c r="B977" s="2" t="n">
        <v>24</v>
      </c>
      <c r="C977" s="3" t="n">
        <v>6</v>
      </c>
      <c r="D977" s="3" t="n">
        <v>4</v>
      </c>
      <c r="E977" s="3" t="n">
        <v>3</v>
      </c>
      <c r="F977" s="3" t="n">
        <v>5</v>
      </c>
      <c r="G977" s="3" t="n">
        <v>1</v>
      </c>
      <c r="H977" s="3" t="n">
        <v>6</v>
      </c>
      <c r="I977" s="4" t="n">
        <f aca="false">I976+AA976</f>
        <v>21.8</v>
      </c>
      <c r="J977" s="5" t="n">
        <f aca="false">J976+AB976</f>
        <v>7.19999999999999</v>
      </c>
      <c r="K977" s="5" t="n">
        <f aca="false">K976+AC976</f>
        <v>-0.2</v>
      </c>
      <c r="L977" s="5" t="n">
        <f aca="false">L976+AD976</f>
        <v>-11</v>
      </c>
      <c r="M977" s="5" t="n">
        <f aca="false">M976+AE976</f>
        <v>-0.8</v>
      </c>
      <c r="N977" s="5" t="n">
        <f aca="false">N976+AF976</f>
        <v>-4.4</v>
      </c>
      <c r="O977" s="6" t="n">
        <f aca="false">$G$2</f>
        <v>0</v>
      </c>
      <c r="P977" s="7" t="n">
        <f aca="false">C977*I977</f>
        <v>130.8</v>
      </c>
      <c r="Q977" s="7" t="n">
        <f aca="false">D977*J977</f>
        <v>28.8</v>
      </c>
      <c r="R977" s="7" t="n">
        <f aca="false">E977*K977</f>
        <v>-0.6</v>
      </c>
      <c r="S977" s="7" t="n">
        <f aca="false">F977*L977</f>
        <v>-55</v>
      </c>
      <c r="T977" s="7" t="n">
        <f aca="false">G977*M977</f>
        <v>-0.8</v>
      </c>
      <c r="U977" s="7" t="n">
        <f aca="false">H977*N977</f>
        <v>-26.4</v>
      </c>
      <c r="V977" s="6" t="n">
        <f aca="false">SUM(O977:U977)</f>
        <v>76.7999999999999</v>
      </c>
      <c r="W977" s="8" t="n">
        <f aca="false">IF(V977&gt;=0,1,-1)</f>
        <v>1</v>
      </c>
      <c r="X977" s="22" t="n">
        <f aca="false">IF((VALUE(C977&amp;D977&amp;E977&amp;F977&amp;G977&amp;H977))&lt;452947,-1,1)</f>
        <v>1</v>
      </c>
      <c r="Y977" s="8" t="n">
        <f aca="false">X977-W977</f>
        <v>0</v>
      </c>
      <c r="Z977" s="5" t="n">
        <f aca="false">$E$2</f>
        <v>0.1</v>
      </c>
      <c r="AA977" s="5" t="n">
        <f aca="false">$Z977*$Y977*C977</f>
        <v>0</v>
      </c>
      <c r="AB977" s="5" t="n">
        <f aca="false">$Z977*$Y977*D977</f>
        <v>0</v>
      </c>
      <c r="AC977" s="5" t="n">
        <f aca="false">$Z977*$Y977*E977</f>
        <v>0</v>
      </c>
      <c r="AD977" s="5" t="n">
        <f aca="false">$Z977*$Y977*F977</f>
        <v>0</v>
      </c>
      <c r="AE977" s="5" t="n">
        <f aca="false">$Z977*$Y977*G977</f>
        <v>0</v>
      </c>
      <c r="AF977" s="5" t="n">
        <f aca="false">$Z977*$Y977*H977</f>
        <v>0</v>
      </c>
      <c r="AG977" s="23" t="str">
        <f aca="false">IF(W977=X977,"CERTO","ERRADO")</f>
        <v>CERTO</v>
      </c>
    </row>
    <row r="978" customFormat="false" ht="14.05" hidden="false" customHeight="false" outlineLevel="0" collapsed="false">
      <c r="B978" s="2" t="n">
        <v>25</v>
      </c>
      <c r="C978" s="3" t="n">
        <v>4</v>
      </c>
      <c r="D978" s="3" t="n">
        <v>7</v>
      </c>
      <c r="E978" s="3" t="n">
        <v>6</v>
      </c>
      <c r="F978" s="3" t="n">
        <v>8</v>
      </c>
      <c r="G978" s="3" t="n">
        <v>5</v>
      </c>
      <c r="H978" s="3" t="n">
        <v>4</v>
      </c>
      <c r="I978" s="4" t="n">
        <f aca="false">I977+AA977</f>
        <v>21.8</v>
      </c>
      <c r="J978" s="5" t="n">
        <f aca="false">J977+AB977</f>
        <v>7.19999999999999</v>
      </c>
      <c r="K978" s="5" t="n">
        <f aca="false">K977+AC977</f>
        <v>-0.2</v>
      </c>
      <c r="L978" s="5" t="n">
        <f aca="false">L977+AD977</f>
        <v>-11</v>
      </c>
      <c r="M978" s="5" t="n">
        <f aca="false">M977+AE977</f>
        <v>-0.8</v>
      </c>
      <c r="N978" s="5" t="n">
        <f aca="false">N977+AF977</f>
        <v>-4.4</v>
      </c>
      <c r="O978" s="6" t="n">
        <f aca="false">$G$2</f>
        <v>0</v>
      </c>
      <c r="P978" s="7" t="n">
        <f aca="false">C978*I978</f>
        <v>87.1999999999999</v>
      </c>
      <c r="Q978" s="7" t="n">
        <f aca="false">D978*J978</f>
        <v>50.3999999999999</v>
      </c>
      <c r="R978" s="7" t="n">
        <f aca="false">E978*K978</f>
        <v>-1.2</v>
      </c>
      <c r="S978" s="7" t="n">
        <f aca="false">F978*L978</f>
        <v>-88</v>
      </c>
      <c r="T978" s="7" t="n">
        <f aca="false">G978*M978</f>
        <v>-4</v>
      </c>
      <c r="U978" s="7" t="n">
        <f aca="false">H978*N978</f>
        <v>-17.6</v>
      </c>
      <c r="V978" s="6" t="n">
        <f aca="false">SUM(O978:U978)</f>
        <v>26.7999999999998</v>
      </c>
      <c r="W978" s="8" t="n">
        <f aca="false">IF(V978&gt;=0,1,-1)</f>
        <v>1</v>
      </c>
      <c r="X978" s="22" t="n">
        <f aca="false">IF((VALUE(C978&amp;D978&amp;E978&amp;F978&amp;G978&amp;H978))&lt;452947,-1,1)</f>
        <v>1</v>
      </c>
      <c r="Y978" s="8" t="n">
        <f aca="false">X978-W978</f>
        <v>0</v>
      </c>
      <c r="Z978" s="5" t="n">
        <f aca="false">$E$2</f>
        <v>0.1</v>
      </c>
      <c r="AA978" s="5" t="n">
        <f aca="false">$Z978*$Y978*C978</f>
        <v>0</v>
      </c>
      <c r="AB978" s="5" t="n">
        <f aca="false">$Z978*$Y978*D978</f>
        <v>0</v>
      </c>
      <c r="AC978" s="5" t="n">
        <f aca="false">$Z978*$Y978*E978</f>
        <v>0</v>
      </c>
      <c r="AD978" s="5" t="n">
        <f aca="false">$Z978*$Y978*F978</f>
        <v>0</v>
      </c>
      <c r="AE978" s="5" t="n">
        <f aca="false">$Z978*$Y978*G978</f>
        <v>0</v>
      </c>
      <c r="AF978" s="5" t="n">
        <f aca="false">$Z978*$Y978*H978</f>
        <v>0</v>
      </c>
      <c r="AG978" s="23" t="str">
        <f aca="false">IF(W978=X978,"CERTO","ERRADO")</f>
        <v>CERTO</v>
      </c>
    </row>
    <row r="979" customFormat="false" ht="14.05" hidden="false" customHeight="false" outlineLevel="0" collapsed="false">
      <c r="B979" s="2" t="n">
        <v>26</v>
      </c>
      <c r="C979" s="3" t="n">
        <v>8</v>
      </c>
      <c r="D979" s="3" t="n">
        <v>8</v>
      </c>
      <c r="E979" s="3" t="n">
        <v>2</v>
      </c>
      <c r="F979" s="3" t="n">
        <v>9</v>
      </c>
      <c r="G979" s="3" t="n">
        <v>0</v>
      </c>
      <c r="H979" s="3" t="n">
        <v>6</v>
      </c>
      <c r="I979" s="4" t="n">
        <f aca="false">I978+AA978</f>
        <v>21.8</v>
      </c>
      <c r="J979" s="5" t="n">
        <f aca="false">J978+AB978</f>
        <v>7.19999999999999</v>
      </c>
      <c r="K979" s="5" t="n">
        <f aca="false">K978+AC978</f>
        <v>-0.2</v>
      </c>
      <c r="L979" s="5" t="n">
        <f aca="false">L978+AD978</f>
        <v>-11</v>
      </c>
      <c r="M979" s="5" t="n">
        <f aca="false">M978+AE978</f>
        <v>-0.8</v>
      </c>
      <c r="N979" s="5" t="n">
        <f aca="false">N978+AF978</f>
        <v>-4.4</v>
      </c>
      <c r="O979" s="6" t="n">
        <f aca="false">$G$2</f>
        <v>0</v>
      </c>
      <c r="P979" s="7" t="n">
        <f aca="false">C979*I979</f>
        <v>174.4</v>
      </c>
      <c r="Q979" s="7" t="n">
        <f aca="false">D979*J979</f>
        <v>57.5999999999999</v>
      </c>
      <c r="R979" s="7" t="n">
        <f aca="false">E979*K979</f>
        <v>-0.4</v>
      </c>
      <c r="S979" s="7" t="n">
        <f aca="false">F979*L979</f>
        <v>-99</v>
      </c>
      <c r="T979" s="7" t="n">
        <f aca="false">G979*M979</f>
        <v>-0</v>
      </c>
      <c r="U979" s="7" t="n">
        <f aca="false">H979*N979</f>
        <v>-26.4</v>
      </c>
      <c r="V979" s="6" t="n">
        <f aca="false">SUM(O979:U979)</f>
        <v>106.2</v>
      </c>
      <c r="W979" s="8" t="n">
        <f aca="false">IF(V979&gt;=0,1,-1)</f>
        <v>1</v>
      </c>
      <c r="X979" s="22" t="n">
        <f aca="false">IF((VALUE(C979&amp;D979&amp;E979&amp;F979&amp;G979&amp;H979))&lt;452947,-1,1)</f>
        <v>1</v>
      </c>
      <c r="Y979" s="8" t="n">
        <f aca="false">X979-W979</f>
        <v>0</v>
      </c>
      <c r="Z979" s="5" t="n">
        <f aca="false">$E$2</f>
        <v>0.1</v>
      </c>
      <c r="AA979" s="5" t="n">
        <f aca="false">$Z979*$Y979*C979</f>
        <v>0</v>
      </c>
      <c r="AB979" s="5" t="n">
        <f aca="false">$Z979*$Y979*D979</f>
        <v>0</v>
      </c>
      <c r="AC979" s="5" t="n">
        <f aca="false">$Z979*$Y979*E979</f>
        <v>0</v>
      </c>
      <c r="AD979" s="5" t="n">
        <f aca="false">$Z979*$Y979*F979</f>
        <v>0</v>
      </c>
      <c r="AE979" s="5" t="n">
        <f aca="false">$Z979*$Y979*G979</f>
        <v>0</v>
      </c>
      <c r="AF979" s="5" t="n">
        <f aca="false">$Z979*$Y979*H979</f>
        <v>0</v>
      </c>
      <c r="AG979" s="23" t="str">
        <f aca="false">IF(W979=X979,"CERTO","ERRADO")</f>
        <v>CERTO</v>
      </c>
    </row>
    <row r="980" customFormat="false" ht="14.05" hidden="false" customHeight="false" outlineLevel="0" collapsed="false">
      <c r="B980" s="2" t="n">
        <v>27</v>
      </c>
      <c r="C980" s="3" t="n">
        <v>2</v>
      </c>
      <c r="D980" s="3" t="n">
        <v>2</v>
      </c>
      <c r="E980" s="3" t="n">
        <v>3</v>
      </c>
      <c r="F980" s="3" t="n">
        <v>7</v>
      </c>
      <c r="G980" s="3" t="n">
        <v>8</v>
      </c>
      <c r="H980" s="3" t="n">
        <v>7</v>
      </c>
      <c r="I980" s="4" t="n">
        <f aca="false">I979+AA979</f>
        <v>21.8</v>
      </c>
      <c r="J980" s="5" t="n">
        <f aca="false">J979+AB979</f>
        <v>7.19999999999999</v>
      </c>
      <c r="K980" s="5" t="n">
        <f aca="false">K979+AC979</f>
        <v>-0.2</v>
      </c>
      <c r="L980" s="5" t="n">
        <f aca="false">L979+AD979</f>
        <v>-11</v>
      </c>
      <c r="M980" s="5" t="n">
        <f aca="false">M979+AE979</f>
        <v>-0.8</v>
      </c>
      <c r="N980" s="5" t="n">
        <f aca="false">N979+AF979</f>
        <v>-4.4</v>
      </c>
      <c r="O980" s="6" t="n">
        <f aca="false">$G$2</f>
        <v>0</v>
      </c>
      <c r="P980" s="7" t="n">
        <f aca="false">C980*I980</f>
        <v>43.6</v>
      </c>
      <c r="Q980" s="7" t="n">
        <f aca="false">D980*J980</f>
        <v>14.4</v>
      </c>
      <c r="R980" s="7" t="n">
        <f aca="false">E980*K980</f>
        <v>-0.6</v>
      </c>
      <c r="S980" s="7" t="n">
        <f aca="false">F980*L980</f>
        <v>-77</v>
      </c>
      <c r="T980" s="7" t="n">
        <f aca="false">G980*M980</f>
        <v>-6.4</v>
      </c>
      <c r="U980" s="7" t="n">
        <f aca="false">H980*N980</f>
        <v>-30.8</v>
      </c>
      <c r="V980" s="6" t="n">
        <f aca="false">SUM(O980:U980)</f>
        <v>-56.8000000000001</v>
      </c>
      <c r="W980" s="8" t="n">
        <f aca="false">IF(V980&gt;=0,1,-1)</f>
        <v>-1</v>
      </c>
      <c r="X980" s="22" t="n">
        <f aca="false">IF((VALUE(C980&amp;D980&amp;E980&amp;F980&amp;G980&amp;H980))&lt;452947,-1,1)</f>
        <v>-1</v>
      </c>
      <c r="Y980" s="8" t="n">
        <f aca="false">X980-W980</f>
        <v>0</v>
      </c>
      <c r="Z980" s="5" t="n">
        <f aca="false">$E$2</f>
        <v>0.1</v>
      </c>
      <c r="AA980" s="5" t="n">
        <f aca="false">$Z980*$Y980*C980</f>
        <v>0</v>
      </c>
      <c r="AB980" s="5" t="n">
        <f aca="false">$Z980*$Y980*D980</f>
        <v>0</v>
      </c>
      <c r="AC980" s="5" t="n">
        <f aca="false">$Z980*$Y980*E980</f>
        <v>0</v>
      </c>
      <c r="AD980" s="5" t="n">
        <f aca="false">$Z980*$Y980*F980</f>
        <v>0</v>
      </c>
      <c r="AE980" s="5" t="n">
        <f aca="false">$Z980*$Y980*G980</f>
        <v>0</v>
      </c>
      <c r="AF980" s="5" t="n">
        <f aca="false">$Z980*$Y980*H980</f>
        <v>0</v>
      </c>
      <c r="AG980" s="23" t="str">
        <f aca="false">IF(W980=X980,"CERTO","ERRADO")</f>
        <v>CERTO</v>
      </c>
    </row>
    <row r="981" customFormat="false" ht="14.05" hidden="false" customHeight="false" outlineLevel="0" collapsed="false">
      <c r="B981" s="2" t="n">
        <v>28</v>
      </c>
      <c r="C981" s="3" t="n">
        <v>5</v>
      </c>
      <c r="D981" s="3" t="n">
        <v>4</v>
      </c>
      <c r="E981" s="3" t="n">
        <v>2</v>
      </c>
      <c r="F981" s="3" t="n">
        <v>9</v>
      </c>
      <c r="G981" s="3" t="n">
        <v>7</v>
      </c>
      <c r="H981" s="3" t="n">
        <v>8</v>
      </c>
      <c r="I981" s="4" t="n">
        <f aca="false">I980+AA980</f>
        <v>21.8</v>
      </c>
      <c r="J981" s="5" t="n">
        <f aca="false">J980+AB980</f>
        <v>7.19999999999999</v>
      </c>
      <c r="K981" s="5" t="n">
        <f aca="false">K980+AC980</f>
        <v>-0.2</v>
      </c>
      <c r="L981" s="5" t="n">
        <f aca="false">L980+AD980</f>
        <v>-11</v>
      </c>
      <c r="M981" s="5" t="n">
        <f aca="false">M980+AE980</f>
        <v>-0.8</v>
      </c>
      <c r="N981" s="5" t="n">
        <f aca="false">N980+AF980</f>
        <v>-4.4</v>
      </c>
      <c r="O981" s="6" t="n">
        <f aca="false">$G$2</f>
        <v>0</v>
      </c>
      <c r="P981" s="7" t="n">
        <f aca="false">C981*I981</f>
        <v>109</v>
      </c>
      <c r="Q981" s="7" t="n">
        <f aca="false">D981*J981</f>
        <v>28.8</v>
      </c>
      <c r="R981" s="7" t="n">
        <f aca="false">E981*K981</f>
        <v>-0.4</v>
      </c>
      <c r="S981" s="7" t="n">
        <f aca="false">F981*L981</f>
        <v>-99</v>
      </c>
      <c r="T981" s="7" t="n">
        <f aca="false">G981*M981</f>
        <v>-5.6</v>
      </c>
      <c r="U981" s="7" t="n">
        <f aca="false">H981*N981</f>
        <v>-35.2</v>
      </c>
      <c r="V981" s="6" t="n">
        <f aca="false">SUM(O981:U981)</f>
        <v>-2.40000000000012</v>
      </c>
      <c r="W981" s="8" t="n">
        <f aca="false">IF(V981&gt;=0,1,-1)</f>
        <v>-1</v>
      </c>
      <c r="X981" s="22" t="n">
        <f aca="false">IF((VALUE(C981&amp;D981&amp;E981&amp;F981&amp;G981&amp;H981))&lt;452947,-1,1)</f>
        <v>1</v>
      </c>
      <c r="Y981" s="8" t="n">
        <f aca="false">X981-W981</f>
        <v>2</v>
      </c>
      <c r="Z981" s="5" t="n">
        <f aca="false">$E$2</f>
        <v>0.1</v>
      </c>
      <c r="AA981" s="5" t="n">
        <f aca="false">$Z981*$Y981*C981</f>
        <v>1</v>
      </c>
      <c r="AB981" s="5" t="n">
        <f aca="false">$Z981*$Y981*D981</f>
        <v>0.8</v>
      </c>
      <c r="AC981" s="5" t="n">
        <f aca="false">$Z981*$Y981*E981</f>
        <v>0.4</v>
      </c>
      <c r="AD981" s="5" t="n">
        <f aca="false">$Z981*$Y981*F981</f>
        <v>1.8</v>
      </c>
      <c r="AE981" s="5" t="n">
        <f aca="false">$Z981*$Y981*G981</f>
        <v>1.4</v>
      </c>
      <c r="AF981" s="5" t="n">
        <f aca="false">$Z981*$Y981*H981</f>
        <v>1.6</v>
      </c>
      <c r="AG981" s="23" t="str">
        <f aca="false">IF(W981=X981,"CERTO","ERRADO")</f>
        <v>ERRADO</v>
      </c>
    </row>
    <row r="982" customFormat="false" ht="14.05" hidden="false" customHeight="false" outlineLevel="0" collapsed="false">
      <c r="B982" s="2" t="n">
        <v>29</v>
      </c>
      <c r="C982" s="3" t="n">
        <v>6</v>
      </c>
      <c r="D982" s="3" t="n">
        <v>5</v>
      </c>
      <c r="E982" s="3" t="n">
        <v>1</v>
      </c>
      <c r="F982" s="3" t="n">
        <v>8</v>
      </c>
      <c r="G982" s="3" t="n">
        <v>1</v>
      </c>
      <c r="H982" s="3" t="n">
        <v>4</v>
      </c>
      <c r="I982" s="4" t="n">
        <f aca="false">I981+AA981</f>
        <v>22.8</v>
      </c>
      <c r="J982" s="5" t="n">
        <f aca="false">J981+AB981</f>
        <v>7.99999999999999</v>
      </c>
      <c r="K982" s="5" t="n">
        <f aca="false">K981+AC981</f>
        <v>0.2</v>
      </c>
      <c r="L982" s="5" t="n">
        <f aca="false">L981+AD981</f>
        <v>-9.2</v>
      </c>
      <c r="M982" s="5" t="n">
        <f aca="false">M981+AE981</f>
        <v>0.6</v>
      </c>
      <c r="N982" s="5" t="n">
        <f aca="false">N981+AF981</f>
        <v>-2.79999999999999</v>
      </c>
      <c r="O982" s="6" t="n">
        <f aca="false">$G$2</f>
        <v>0</v>
      </c>
      <c r="P982" s="7" t="n">
        <f aca="false">C982*I982</f>
        <v>136.8</v>
      </c>
      <c r="Q982" s="7" t="n">
        <f aca="false">D982*J982</f>
        <v>40</v>
      </c>
      <c r="R982" s="7" t="n">
        <f aca="false">E982*K982</f>
        <v>0.2</v>
      </c>
      <c r="S982" s="7" t="n">
        <f aca="false">F982*L982</f>
        <v>-73.6</v>
      </c>
      <c r="T982" s="7" t="n">
        <f aca="false">G982*M982</f>
        <v>0.6</v>
      </c>
      <c r="U982" s="7" t="n">
        <f aca="false">H982*N982</f>
        <v>-11.2</v>
      </c>
      <c r="V982" s="6" t="n">
        <f aca="false">SUM(O982:U982)</f>
        <v>92.7999999999998</v>
      </c>
      <c r="W982" s="8" t="n">
        <f aca="false">IF(V982&gt;=0,1,-1)</f>
        <v>1</v>
      </c>
      <c r="X982" s="22" t="n">
        <f aca="false">IF((VALUE(C982&amp;D982&amp;E982&amp;F982&amp;G982&amp;H982))&lt;452947,-1,1)</f>
        <v>1</v>
      </c>
      <c r="Y982" s="8" t="n">
        <f aca="false">X982-W982</f>
        <v>0</v>
      </c>
      <c r="Z982" s="5" t="n">
        <f aca="false">$E$2</f>
        <v>0.1</v>
      </c>
      <c r="AA982" s="5" t="n">
        <f aca="false">$Z982*$Y982*C982</f>
        <v>0</v>
      </c>
      <c r="AB982" s="5" t="n">
        <f aca="false">$Z982*$Y982*D982</f>
        <v>0</v>
      </c>
      <c r="AC982" s="5" t="n">
        <f aca="false">$Z982*$Y982*E982</f>
        <v>0</v>
      </c>
      <c r="AD982" s="5" t="n">
        <f aca="false">$Z982*$Y982*F982</f>
        <v>0</v>
      </c>
      <c r="AE982" s="5" t="n">
        <f aca="false">$Z982*$Y982*G982</f>
        <v>0</v>
      </c>
      <c r="AF982" s="5" t="n">
        <f aca="false">$Z982*$Y982*H982</f>
        <v>0</v>
      </c>
      <c r="AG982" s="23" t="str">
        <f aca="false">IF(W982=X982,"CERTO","ERRADO")</f>
        <v>CERTO</v>
      </c>
    </row>
    <row r="983" customFormat="false" ht="14.05" hidden="false" customHeight="false" outlineLevel="0" collapsed="false">
      <c r="B983" s="2" t="n">
        <v>30</v>
      </c>
      <c r="C983" s="3" t="n">
        <v>3</v>
      </c>
      <c r="D983" s="3" t="n">
        <v>2</v>
      </c>
      <c r="E983" s="3" t="n">
        <v>0</v>
      </c>
      <c r="F983" s="3" t="n">
        <v>9</v>
      </c>
      <c r="G983" s="3" t="n">
        <v>3</v>
      </c>
      <c r="H983" s="3" t="n">
        <v>9</v>
      </c>
      <c r="I983" s="4" t="n">
        <f aca="false">I982+AA982</f>
        <v>22.8</v>
      </c>
      <c r="J983" s="5" t="n">
        <f aca="false">J982+AB982</f>
        <v>7.99999999999999</v>
      </c>
      <c r="K983" s="5" t="n">
        <f aca="false">K982+AC982</f>
        <v>0.2</v>
      </c>
      <c r="L983" s="5" t="n">
        <f aca="false">L982+AD982</f>
        <v>-9.2</v>
      </c>
      <c r="M983" s="5" t="n">
        <f aca="false">M982+AE982</f>
        <v>0.6</v>
      </c>
      <c r="N983" s="5" t="n">
        <f aca="false">N982+AF982</f>
        <v>-2.79999999999999</v>
      </c>
      <c r="O983" s="6" t="n">
        <f aca="false">$G$2</f>
        <v>0</v>
      </c>
      <c r="P983" s="7" t="n">
        <f aca="false">C983*I983</f>
        <v>68.3999999999999</v>
      </c>
      <c r="Q983" s="7" t="n">
        <f aca="false">D983*J983</f>
        <v>16</v>
      </c>
      <c r="R983" s="7" t="n">
        <f aca="false">E983*K983</f>
        <v>0</v>
      </c>
      <c r="S983" s="7" t="n">
        <f aca="false">F983*L983</f>
        <v>-82.8000000000001</v>
      </c>
      <c r="T983" s="7" t="n">
        <f aca="false">G983*M983</f>
        <v>1.8</v>
      </c>
      <c r="U983" s="7" t="n">
        <f aca="false">H983*N983</f>
        <v>-25.2</v>
      </c>
      <c r="V983" s="6" t="n">
        <f aca="false">SUM(O983:U983)</f>
        <v>-21.8000000000001</v>
      </c>
      <c r="W983" s="8" t="n">
        <f aca="false">IF(V983&gt;=0,1,-1)</f>
        <v>-1</v>
      </c>
      <c r="X983" s="22" t="n">
        <f aca="false">IF((VALUE(C983&amp;D983&amp;E983&amp;F983&amp;G983&amp;H983))&lt;452947,-1,1)</f>
        <v>-1</v>
      </c>
      <c r="Y983" s="8" t="n">
        <f aca="false">X983-W983</f>
        <v>0</v>
      </c>
      <c r="Z983" s="5" t="n">
        <f aca="false">$E$2</f>
        <v>0.1</v>
      </c>
      <c r="AA983" s="5" t="n">
        <f aca="false">$Z983*$Y983*C983</f>
        <v>0</v>
      </c>
      <c r="AB983" s="5" t="n">
        <f aca="false">$Z983*$Y983*D983</f>
        <v>0</v>
      </c>
      <c r="AC983" s="5" t="n">
        <f aca="false">$Z983*$Y983*E983</f>
        <v>0</v>
      </c>
      <c r="AD983" s="5" t="n">
        <f aca="false">$Z983*$Y983*F983</f>
        <v>0</v>
      </c>
      <c r="AE983" s="5" t="n">
        <f aca="false">$Z983*$Y983*G983</f>
        <v>0</v>
      </c>
      <c r="AF983" s="5" t="n">
        <f aca="false">$Z983*$Y983*H983</f>
        <v>0</v>
      </c>
      <c r="AG983" s="23" t="str">
        <f aca="false">IF(W983=X983,"CERTO","ERRADO")</f>
        <v>CERTO</v>
      </c>
    </row>
    <row r="984" customFormat="false" ht="14.05" hidden="false" customHeight="false" outlineLevel="0" collapsed="false">
      <c r="B984" s="2" t="n">
        <v>31</v>
      </c>
      <c r="C984" s="3" t="n">
        <v>3</v>
      </c>
      <c r="D984" s="3" t="n">
        <v>1</v>
      </c>
      <c r="E984" s="3" t="n">
        <v>0</v>
      </c>
      <c r="F984" s="3" t="n">
        <v>9</v>
      </c>
      <c r="G984" s="3" t="n">
        <v>6</v>
      </c>
      <c r="H984" s="3" t="n">
        <v>4</v>
      </c>
      <c r="I984" s="4" t="n">
        <f aca="false">I983+AA983</f>
        <v>22.8</v>
      </c>
      <c r="J984" s="5" t="n">
        <f aca="false">J983+AB983</f>
        <v>7.99999999999999</v>
      </c>
      <c r="K984" s="5" t="n">
        <f aca="false">K983+AC983</f>
        <v>0.2</v>
      </c>
      <c r="L984" s="5" t="n">
        <f aca="false">L983+AD983</f>
        <v>-9.2</v>
      </c>
      <c r="M984" s="5" t="n">
        <f aca="false">M983+AE983</f>
        <v>0.6</v>
      </c>
      <c r="N984" s="5" t="n">
        <f aca="false">N983+AF983</f>
        <v>-2.79999999999999</v>
      </c>
      <c r="O984" s="6" t="n">
        <f aca="false">$G$2</f>
        <v>0</v>
      </c>
      <c r="P984" s="7" t="n">
        <f aca="false">C984*I984</f>
        <v>68.3999999999999</v>
      </c>
      <c r="Q984" s="7" t="n">
        <f aca="false">D984*J984</f>
        <v>7.99999999999999</v>
      </c>
      <c r="R984" s="7" t="n">
        <f aca="false">E984*K984</f>
        <v>0</v>
      </c>
      <c r="S984" s="7" t="n">
        <f aca="false">F984*L984</f>
        <v>-82.8000000000001</v>
      </c>
      <c r="T984" s="7" t="n">
        <f aca="false">G984*M984</f>
        <v>3.6</v>
      </c>
      <c r="U984" s="7" t="n">
        <f aca="false">H984*N984</f>
        <v>-11.2</v>
      </c>
      <c r="V984" s="6" t="n">
        <f aca="false">SUM(O984:U984)</f>
        <v>-14.0000000000001</v>
      </c>
      <c r="W984" s="8" t="n">
        <f aca="false">IF(V984&gt;=0,1,-1)</f>
        <v>-1</v>
      </c>
      <c r="X984" s="22" t="n">
        <f aca="false">IF((VALUE(C984&amp;D984&amp;E984&amp;F984&amp;G984&amp;H984))&lt;452947,-1,1)</f>
        <v>-1</v>
      </c>
      <c r="Y984" s="8" t="n">
        <f aca="false">X984-W984</f>
        <v>0</v>
      </c>
      <c r="Z984" s="5" t="n">
        <f aca="false">$E$2</f>
        <v>0.1</v>
      </c>
      <c r="AA984" s="5" t="n">
        <f aca="false">$Z984*$Y984*C984</f>
        <v>0</v>
      </c>
      <c r="AB984" s="5" t="n">
        <f aca="false">$Z984*$Y984*D984</f>
        <v>0</v>
      </c>
      <c r="AC984" s="5" t="n">
        <f aca="false">$Z984*$Y984*E984</f>
        <v>0</v>
      </c>
      <c r="AD984" s="5" t="n">
        <f aca="false">$Z984*$Y984*F984</f>
        <v>0</v>
      </c>
      <c r="AE984" s="5" t="n">
        <f aca="false">$Z984*$Y984*G984</f>
        <v>0</v>
      </c>
      <c r="AF984" s="5" t="n">
        <f aca="false">$Z984*$Y984*H984</f>
        <v>0</v>
      </c>
      <c r="AG984" s="23" t="str">
        <f aca="false">IF(W984=X984,"CERTO","ERRADO")</f>
        <v>CERTO</v>
      </c>
    </row>
    <row r="985" customFormat="false" ht="14.05" hidden="false" customHeight="false" outlineLevel="0" collapsed="false">
      <c r="B985" s="2" t="n">
        <v>32</v>
      </c>
      <c r="C985" s="3" t="n">
        <v>7</v>
      </c>
      <c r="D985" s="3" t="n">
        <v>4</v>
      </c>
      <c r="E985" s="3" t="n">
        <v>1</v>
      </c>
      <c r="F985" s="3" t="n">
        <v>6</v>
      </c>
      <c r="G985" s="3" t="n">
        <v>5</v>
      </c>
      <c r="H985" s="3" t="n">
        <v>6</v>
      </c>
      <c r="I985" s="4" t="n">
        <f aca="false">I984+AA984</f>
        <v>22.8</v>
      </c>
      <c r="J985" s="5" t="n">
        <f aca="false">J984+AB984</f>
        <v>7.99999999999999</v>
      </c>
      <c r="K985" s="5" t="n">
        <f aca="false">K984+AC984</f>
        <v>0.2</v>
      </c>
      <c r="L985" s="5" t="n">
        <f aca="false">L984+AD984</f>
        <v>-9.2</v>
      </c>
      <c r="M985" s="5" t="n">
        <f aca="false">M984+AE984</f>
        <v>0.6</v>
      </c>
      <c r="N985" s="5" t="n">
        <f aca="false">N984+AF984</f>
        <v>-2.79999999999999</v>
      </c>
      <c r="O985" s="6" t="n">
        <f aca="false">$G$2</f>
        <v>0</v>
      </c>
      <c r="P985" s="7" t="n">
        <f aca="false">C985*I985</f>
        <v>159.6</v>
      </c>
      <c r="Q985" s="7" t="n">
        <f aca="false">D985*J985</f>
        <v>32</v>
      </c>
      <c r="R985" s="7" t="n">
        <f aca="false">E985*K985</f>
        <v>0.2</v>
      </c>
      <c r="S985" s="7" t="n">
        <f aca="false">F985*L985</f>
        <v>-55.2</v>
      </c>
      <c r="T985" s="7" t="n">
        <f aca="false">G985*M985</f>
        <v>3</v>
      </c>
      <c r="U985" s="7" t="n">
        <f aca="false">H985*N985</f>
        <v>-16.8</v>
      </c>
      <c r="V985" s="6" t="n">
        <f aca="false">SUM(O985:U985)</f>
        <v>122.8</v>
      </c>
      <c r="W985" s="8" t="n">
        <f aca="false">IF(V985&gt;=0,1,-1)</f>
        <v>1</v>
      </c>
      <c r="X985" s="22" t="n">
        <f aca="false">IF((VALUE(C985&amp;D985&amp;E985&amp;F985&amp;G985&amp;H985))&lt;452947,-1,1)</f>
        <v>1</v>
      </c>
      <c r="Y985" s="8" t="n">
        <f aca="false">X985-W985</f>
        <v>0</v>
      </c>
      <c r="Z985" s="5" t="n">
        <f aca="false">$E$2</f>
        <v>0.1</v>
      </c>
      <c r="AA985" s="5" t="n">
        <f aca="false">$Z985*$Y985*C985</f>
        <v>0</v>
      </c>
      <c r="AB985" s="5" t="n">
        <f aca="false">$Z985*$Y985*D985</f>
        <v>0</v>
      </c>
      <c r="AC985" s="5" t="n">
        <f aca="false">$Z985*$Y985*E985</f>
        <v>0</v>
      </c>
      <c r="AD985" s="5" t="n">
        <f aca="false">$Z985*$Y985*F985</f>
        <v>0</v>
      </c>
      <c r="AE985" s="5" t="n">
        <f aca="false">$Z985*$Y985*G985</f>
        <v>0</v>
      </c>
      <c r="AF985" s="5" t="n">
        <f aca="false">$Z985*$Y985*H985</f>
        <v>0</v>
      </c>
      <c r="AG985" s="23" t="str">
        <f aca="false">IF(W985=X985,"CERTO","ERRADO")</f>
        <v>CERTO</v>
      </c>
    </row>
    <row r="986" customFormat="false" ht="14.05" hidden="false" customHeight="false" outlineLevel="0" collapsed="false">
      <c r="B986" s="2" t="n">
        <v>33</v>
      </c>
      <c r="C986" s="3" t="n">
        <v>2</v>
      </c>
      <c r="D986" s="3" t="n">
        <v>4</v>
      </c>
      <c r="E986" s="3" t="n">
        <v>2</v>
      </c>
      <c r="F986" s="3" t="n">
        <v>9</v>
      </c>
      <c r="G986" s="3" t="n">
        <v>4</v>
      </c>
      <c r="H986" s="3" t="n">
        <v>7</v>
      </c>
      <c r="I986" s="4" t="n">
        <f aca="false">I985+AA985</f>
        <v>22.8</v>
      </c>
      <c r="J986" s="5" t="n">
        <f aca="false">J985+AB985</f>
        <v>7.99999999999999</v>
      </c>
      <c r="K986" s="5" t="n">
        <f aca="false">K985+AC985</f>
        <v>0.2</v>
      </c>
      <c r="L986" s="5" t="n">
        <f aca="false">L985+AD985</f>
        <v>-9.2</v>
      </c>
      <c r="M986" s="5" t="n">
        <f aca="false">M985+AE985</f>
        <v>0.6</v>
      </c>
      <c r="N986" s="5" t="n">
        <f aca="false">N985+AF985</f>
        <v>-2.79999999999999</v>
      </c>
      <c r="O986" s="6" t="n">
        <f aca="false">$G$2</f>
        <v>0</v>
      </c>
      <c r="P986" s="7" t="n">
        <f aca="false">C986*I986</f>
        <v>45.6</v>
      </c>
      <c r="Q986" s="7" t="n">
        <f aca="false">D986*J986</f>
        <v>32</v>
      </c>
      <c r="R986" s="7" t="n">
        <f aca="false">E986*K986</f>
        <v>0.4</v>
      </c>
      <c r="S986" s="7" t="n">
        <f aca="false">F986*L986</f>
        <v>-82.8000000000001</v>
      </c>
      <c r="T986" s="7" t="n">
        <f aca="false">G986*M986</f>
        <v>2.4</v>
      </c>
      <c r="U986" s="7" t="n">
        <f aca="false">H986*N986</f>
        <v>-19.6</v>
      </c>
      <c r="V986" s="6" t="n">
        <f aca="false">SUM(O986:U986)</f>
        <v>-22.0000000000001</v>
      </c>
      <c r="W986" s="8" t="n">
        <f aca="false">IF(V986&gt;=0,1,-1)</f>
        <v>-1</v>
      </c>
      <c r="X986" s="22" t="n">
        <f aca="false">IF((VALUE(C986&amp;D986&amp;E986&amp;F986&amp;G986&amp;H986))&lt;452947,-1,1)</f>
        <v>-1</v>
      </c>
      <c r="Y986" s="8" t="n">
        <f aca="false">X986-W986</f>
        <v>0</v>
      </c>
      <c r="Z986" s="5" t="n">
        <f aca="false">$E$2</f>
        <v>0.1</v>
      </c>
      <c r="AA986" s="5" t="n">
        <f aca="false">$Z986*$Y986*C986</f>
        <v>0</v>
      </c>
      <c r="AB986" s="5" t="n">
        <f aca="false">$Z986*$Y986*D986</f>
        <v>0</v>
      </c>
      <c r="AC986" s="5" t="n">
        <f aca="false">$Z986*$Y986*E986</f>
        <v>0</v>
      </c>
      <c r="AD986" s="5" t="n">
        <f aca="false">$Z986*$Y986*F986</f>
        <v>0</v>
      </c>
      <c r="AE986" s="5" t="n">
        <f aca="false">$Z986*$Y986*G986</f>
        <v>0</v>
      </c>
      <c r="AF986" s="5" t="n">
        <f aca="false">$Z986*$Y986*H986</f>
        <v>0</v>
      </c>
      <c r="AG986" s="23" t="str">
        <f aca="false">IF(W986=X986,"CERTO","ERRADO")</f>
        <v>CERTO</v>
      </c>
    </row>
    <row r="987" customFormat="false" ht="14.05" hidden="false" customHeight="false" outlineLevel="0" collapsed="false">
      <c r="B987" s="2" t="n">
        <v>34</v>
      </c>
      <c r="C987" s="3" t="n">
        <v>4</v>
      </c>
      <c r="D987" s="3" t="n">
        <v>2</v>
      </c>
      <c r="E987" s="3" t="n">
        <v>0</v>
      </c>
      <c r="F987" s="3" t="n">
        <v>8</v>
      </c>
      <c r="G987" s="3" t="n">
        <v>5</v>
      </c>
      <c r="H987" s="3" t="n">
        <v>9</v>
      </c>
      <c r="I987" s="4" t="n">
        <f aca="false">I986+AA986</f>
        <v>22.8</v>
      </c>
      <c r="J987" s="5" t="n">
        <f aca="false">J986+AB986</f>
        <v>7.99999999999999</v>
      </c>
      <c r="K987" s="5" t="n">
        <f aca="false">K986+AC986</f>
        <v>0.2</v>
      </c>
      <c r="L987" s="5" t="n">
        <f aca="false">L986+AD986</f>
        <v>-9.2</v>
      </c>
      <c r="M987" s="5" t="n">
        <f aca="false">M986+AE986</f>
        <v>0.6</v>
      </c>
      <c r="N987" s="5" t="n">
        <f aca="false">N986+AF986</f>
        <v>-2.79999999999999</v>
      </c>
      <c r="O987" s="6" t="n">
        <f aca="false">$G$2</f>
        <v>0</v>
      </c>
      <c r="P987" s="7" t="n">
        <f aca="false">C987*I987</f>
        <v>91.1999999999999</v>
      </c>
      <c r="Q987" s="7" t="n">
        <f aca="false">D987*J987</f>
        <v>16</v>
      </c>
      <c r="R987" s="7" t="n">
        <f aca="false">E987*K987</f>
        <v>0</v>
      </c>
      <c r="S987" s="7" t="n">
        <f aca="false">F987*L987</f>
        <v>-73.6</v>
      </c>
      <c r="T987" s="7" t="n">
        <f aca="false">G987*M987</f>
        <v>3</v>
      </c>
      <c r="U987" s="7" t="n">
        <f aca="false">H987*N987</f>
        <v>-25.2</v>
      </c>
      <c r="V987" s="6" t="n">
        <f aca="false">SUM(O987:U987)</f>
        <v>11.3999999999999</v>
      </c>
      <c r="W987" s="8" t="n">
        <f aca="false">IF(V987&gt;=0,1,-1)</f>
        <v>1</v>
      </c>
      <c r="X987" s="22" t="n">
        <f aca="false">IF((VALUE(C987&amp;D987&amp;E987&amp;F987&amp;G987&amp;H987))&lt;452947,-1,1)</f>
        <v>-1</v>
      </c>
      <c r="Y987" s="8" t="n">
        <f aca="false">X987-W987</f>
        <v>-2</v>
      </c>
      <c r="Z987" s="5" t="n">
        <f aca="false">$E$2</f>
        <v>0.1</v>
      </c>
      <c r="AA987" s="5" t="n">
        <f aca="false">$Z987*$Y987*C987</f>
        <v>-0.8</v>
      </c>
      <c r="AB987" s="5" t="n">
        <f aca="false">$Z987*$Y987*D987</f>
        <v>-0.4</v>
      </c>
      <c r="AC987" s="5" t="n">
        <f aca="false">$Z987*$Y987*E987</f>
        <v>-0</v>
      </c>
      <c r="AD987" s="5" t="n">
        <f aca="false">$Z987*$Y987*F987</f>
        <v>-1.6</v>
      </c>
      <c r="AE987" s="5" t="n">
        <f aca="false">$Z987*$Y987*G987</f>
        <v>-1</v>
      </c>
      <c r="AF987" s="5" t="n">
        <f aca="false">$Z987*$Y987*H987</f>
        <v>-1.8</v>
      </c>
      <c r="AG987" s="23" t="str">
        <f aca="false">IF(W987=X987,"CERTO","ERRADO")</f>
        <v>ERRADO</v>
      </c>
    </row>
    <row r="988" customFormat="false" ht="14.05" hidden="false" customHeight="false" outlineLevel="0" collapsed="false">
      <c r="B988" s="2" t="n">
        <v>35</v>
      </c>
      <c r="C988" s="3" t="n">
        <v>6</v>
      </c>
      <c r="D988" s="3" t="n">
        <v>5</v>
      </c>
      <c r="E988" s="3" t="n">
        <v>2</v>
      </c>
      <c r="F988" s="3" t="n">
        <v>9</v>
      </c>
      <c r="G988" s="3" t="n">
        <v>1</v>
      </c>
      <c r="H988" s="3" t="n">
        <v>7</v>
      </c>
      <c r="I988" s="4" t="n">
        <f aca="false">I987+AA987</f>
        <v>22</v>
      </c>
      <c r="J988" s="5" t="n">
        <f aca="false">J987+AB987</f>
        <v>7.59999999999999</v>
      </c>
      <c r="K988" s="5" t="n">
        <f aca="false">K987+AC987</f>
        <v>0.2</v>
      </c>
      <c r="L988" s="5" t="n">
        <f aca="false">L987+AD987</f>
        <v>-10.8</v>
      </c>
      <c r="M988" s="5" t="n">
        <f aca="false">M987+AE987</f>
        <v>-0.4</v>
      </c>
      <c r="N988" s="5" t="n">
        <f aca="false">N987+AF987</f>
        <v>-4.6</v>
      </c>
      <c r="O988" s="6" t="n">
        <f aca="false">$G$2</f>
        <v>0</v>
      </c>
      <c r="P988" s="7" t="n">
        <f aca="false">C988*I988</f>
        <v>132</v>
      </c>
      <c r="Q988" s="7" t="n">
        <f aca="false">D988*J988</f>
        <v>38</v>
      </c>
      <c r="R988" s="7" t="n">
        <f aca="false">E988*K988</f>
        <v>0.4</v>
      </c>
      <c r="S988" s="7" t="n">
        <f aca="false">F988*L988</f>
        <v>-97.2</v>
      </c>
      <c r="T988" s="7" t="n">
        <f aca="false">G988*M988</f>
        <v>-0.4</v>
      </c>
      <c r="U988" s="7" t="n">
        <f aca="false">H988*N988</f>
        <v>-32.2</v>
      </c>
      <c r="V988" s="6" t="n">
        <f aca="false">SUM(O988:U988)</f>
        <v>40.5999999999998</v>
      </c>
      <c r="W988" s="8" t="n">
        <f aca="false">IF(V988&gt;=0,1,-1)</f>
        <v>1</v>
      </c>
      <c r="X988" s="22" t="n">
        <f aca="false">IF((VALUE(C988&amp;D988&amp;E988&amp;F988&amp;G988&amp;H988))&lt;452947,-1,1)</f>
        <v>1</v>
      </c>
      <c r="Y988" s="8" t="n">
        <f aca="false">X988-W988</f>
        <v>0</v>
      </c>
      <c r="Z988" s="5" t="n">
        <f aca="false">$E$2</f>
        <v>0.1</v>
      </c>
      <c r="AA988" s="5" t="n">
        <f aca="false">$Z988*$Y988*C988</f>
        <v>0</v>
      </c>
      <c r="AB988" s="5" t="n">
        <f aca="false">$Z988*$Y988*D988</f>
        <v>0</v>
      </c>
      <c r="AC988" s="5" t="n">
        <f aca="false">$Z988*$Y988*E988</f>
        <v>0</v>
      </c>
      <c r="AD988" s="5" t="n">
        <f aca="false">$Z988*$Y988*F988</f>
        <v>0</v>
      </c>
      <c r="AE988" s="5" t="n">
        <f aca="false">$Z988*$Y988*G988</f>
        <v>0</v>
      </c>
      <c r="AF988" s="5" t="n">
        <f aca="false">$Z988*$Y988*H988</f>
        <v>0</v>
      </c>
      <c r="AG988" s="23" t="str">
        <f aca="false">IF(W988=X988,"CERTO","ERRADO")</f>
        <v>CERTO</v>
      </c>
    </row>
    <row r="989" customFormat="false" ht="14.05" hidden="false" customHeight="false" outlineLevel="0" collapsed="false">
      <c r="B989" s="2" t="n">
        <v>36</v>
      </c>
      <c r="C989" s="3" t="n">
        <v>2</v>
      </c>
      <c r="D989" s="3" t="n">
        <v>6</v>
      </c>
      <c r="E989" s="3" t="n">
        <v>2</v>
      </c>
      <c r="F989" s="3" t="n">
        <v>9</v>
      </c>
      <c r="G989" s="3" t="n">
        <v>3</v>
      </c>
      <c r="H989" s="3" t="n">
        <v>8</v>
      </c>
      <c r="I989" s="4" t="n">
        <f aca="false">I988+AA988</f>
        <v>22</v>
      </c>
      <c r="J989" s="5" t="n">
        <f aca="false">J988+AB988</f>
        <v>7.59999999999999</v>
      </c>
      <c r="K989" s="5" t="n">
        <f aca="false">K988+AC988</f>
        <v>0.2</v>
      </c>
      <c r="L989" s="5" t="n">
        <f aca="false">L988+AD988</f>
        <v>-10.8</v>
      </c>
      <c r="M989" s="5" t="n">
        <f aca="false">M988+AE988</f>
        <v>-0.4</v>
      </c>
      <c r="N989" s="5" t="n">
        <f aca="false">N988+AF988</f>
        <v>-4.6</v>
      </c>
      <c r="O989" s="6" t="n">
        <f aca="false">$G$2</f>
        <v>0</v>
      </c>
      <c r="P989" s="7" t="n">
        <f aca="false">C989*I989</f>
        <v>44</v>
      </c>
      <c r="Q989" s="7" t="n">
        <f aca="false">D989*J989</f>
        <v>45.5999999999999</v>
      </c>
      <c r="R989" s="7" t="n">
        <f aca="false">E989*K989</f>
        <v>0.4</v>
      </c>
      <c r="S989" s="7" t="n">
        <f aca="false">F989*L989</f>
        <v>-97.2</v>
      </c>
      <c r="T989" s="7" t="n">
        <f aca="false">G989*M989</f>
        <v>-1.2</v>
      </c>
      <c r="U989" s="7" t="n">
        <f aca="false">H989*N989</f>
        <v>-36.8</v>
      </c>
      <c r="V989" s="6" t="n">
        <f aca="false">SUM(O989:U989)</f>
        <v>-45.2000000000001</v>
      </c>
      <c r="W989" s="8" t="n">
        <f aca="false">IF(V989&gt;=0,1,-1)</f>
        <v>-1</v>
      </c>
      <c r="X989" s="22" t="n">
        <f aca="false">IF((VALUE(C989&amp;D989&amp;E989&amp;F989&amp;G989&amp;H989))&lt;452947,-1,1)</f>
        <v>-1</v>
      </c>
      <c r="Y989" s="8" t="n">
        <f aca="false">X989-W989</f>
        <v>0</v>
      </c>
      <c r="Z989" s="5" t="n">
        <f aca="false">$E$2</f>
        <v>0.1</v>
      </c>
      <c r="AA989" s="5" t="n">
        <f aca="false">$Z989*$Y989*C989</f>
        <v>0</v>
      </c>
      <c r="AB989" s="5" t="n">
        <f aca="false">$Z989*$Y989*D989</f>
        <v>0</v>
      </c>
      <c r="AC989" s="5" t="n">
        <f aca="false">$Z989*$Y989*E989</f>
        <v>0</v>
      </c>
      <c r="AD989" s="5" t="n">
        <f aca="false">$Z989*$Y989*F989</f>
        <v>0</v>
      </c>
      <c r="AE989" s="5" t="n">
        <f aca="false">$Z989*$Y989*G989</f>
        <v>0</v>
      </c>
      <c r="AF989" s="5" t="n">
        <f aca="false">$Z989*$Y989*H989</f>
        <v>0</v>
      </c>
      <c r="AG989" s="23" t="str">
        <f aca="false">IF(W989=X989,"CERTO","ERRADO")</f>
        <v>CERTO</v>
      </c>
    </row>
    <row r="990" customFormat="false" ht="14.05" hidden="false" customHeight="false" outlineLevel="0" collapsed="false">
      <c r="B990" s="2" t="n">
        <v>37</v>
      </c>
      <c r="C990" s="3" t="n">
        <v>4</v>
      </c>
      <c r="D990" s="3" t="n">
        <v>8</v>
      </c>
      <c r="E990" s="3" t="n">
        <v>0</v>
      </c>
      <c r="F990" s="3" t="n">
        <v>8</v>
      </c>
      <c r="G990" s="3" t="n">
        <v>1</v>
      </c>
      <c r="H990" s="3" t="n">
        <v>9</v>
      </c>
      <c r="I990" s="4" t="n">
        <f aca="false">I989+AA989</f>
        <v>22</v>
      </c>
      <c r="J990" s="5" t="n">
        <f aca="false">J989+AB989</f>
        <v>7.59999999999999</v>
      </c>
      <c r="K990" s="5" t="n">
        <f aca="false">K989+AC989</f>
        <v>0.2</v>
      </c>
      <c r="L990" s="5" t="n">
        <f aca="false">L989+AD989</f>
        <v>-10.8</v>
      </c>
      <c r="M990" s="5" t="n">
        <f aca="false">M989+AE989</f>
        <v>-0.4</v>
      </c>
      <c r="N990" s="5" t="n">
        <f aca="false">N989+AF989</f>
        <v>-4.6</v>
      </c>
      <c r="O990" s="6" t="n">
        <f aca="false">$G$2</f>
        <v>0</v>
      </c>
      <c r="P990" s="7" t="n">
        <f aca="false">C990*I990</f>
        <v>87.9999999999999</v>
      </c>
      <c r="Q990" s="7" t="n">
        <f aca="false">D990*J990</f>
        <v>60.7999999999999</v>
      </c>
      <c r="R990" s="7" t="n">
        <f aca="false">E990*K990</f>
        <v>0</v>
      </c>
      <c r="S990" s="7" t="n">
        <f aca="false">F990*L990</f>
        <v>-86.4</v>
      </c>
      <c r="T990" s="7" t="n">
        <f aca="false">G990*M990</f>
        <v>-0.4</v>
      </c>
      <c r="U990" s="7" t="n">
        <f aca="false">H990*N990</f>
        <v>-41.4</v>
      </c>
      <c r="V990" s="6" t="n">
        <f aca="false">SUM(O990:U990)</f>
        <v>20.5999999999999</v>
      </c>
      <c r="W990" s="8" t="n">
        <f aca="false">IF(V990&gt;=0,1,-1)</f>
        <v>1</v>
      </c>
      <c r="X990" s="22" t="n">
        <f aca="false">IF((VALUE(C990&amp;D990&amp;E990&amp;F990&amp;G990&amp;H990))&lt;452947,-1,1)</f>
        <v>1</v>
      </c>
      <c r="Y990" s="8" t="n">
        <f aca="false">X990-W990</f>
        <v>0</v>
      </c>
      <c r="Z990" s="5" t="n">
        <f aca="false">$E$2</f>
        <v>0.1</v>
      </c>
      <c r="AA990" s="5" t="n">
        <f aca="false">$Z990*$Y990*C990</f>
        <v>0</v>
      </c>
      <c r="AB990" s="5" t="n">
        <f aca="false">$Z990*$Y990*D990</f>
        <v>0</v>
      </c>
      <c r="AC990" s="5" t="n">
        <f aca="false">$Z990*$Y990*E990</f>
        <v>0</v>
      </c>
      <c r="AD990" s="5" t="n">
        <f aca="false">$Z990*$Y990*F990</f>
        <v>0</v>
      </c>
      <c r="AE990" s="5" t="n">
        <f aca="false">$Z990*$Y990*G990</f>
        <v>0</v>
      </c>
      <c r="AF990" s="5" t="n">
        <f aca="false">$Z990*$Y990*H990</f>
        <v>0</v>
      </c>
      <c r="AG990" s="23" t="str">
        <f aca="false">IF(W990=X990,"CERTO","ERRADO")</f>
        <v>CERTO</v>
      </c>
    </row>
    <row r="991" customFormat="false" ht="14.05" hidden="false" customHeight="false" outlineLevel="0" collapsed="false">
      <c r="B991" s="2" t="n">
        <v>38</v>
      </c>
      <c r="C991" s="3" t="n">
        <v>3</v>
      </c>
      <c r="D991" s="3" t="n">
        <v>5</v>
      </c>
      <c r="E991" s="3" t="n">
        <v>1</v>
      </c>
      <c r="F991" s="3" t="n">
        <v>9</v>
      </c>
      <c r="G991" s="3" t="n">
        <v>8</v>
      </c>
      <c r="H991" s="3" t="n">
        <v>2</v>
      </c>
      <c r="I991" s="4" t="n">
        <f aca="false">I990+AA990</f>
        <v>22</v>
      </c>
      <c r="J991" s="5" t="n">
        <f aca="false">J990+AB990</f>
        <v>7.59999999999999</v>
      </c>
      <c r="K991" s="5" t="n">
        <f aca="false">K990+AC990</f>
        <v>0.2</v>
      </c>
      <c r="L991" s="5" t="n">
        <f aca="false">L990+AD990</f>
        <v>-10.8</v>
      </c>
      <c r="M991" s="5" t="n">
        <f aca="false">M990+AE990</f>
        <v>-0.4</v>
      </c>
      <c r="N991" s="5" t="n">
        <f aca="false">N990+AF990</f>
        <v>-4.6</v>
      </c>
      <c r="O991" s="6" t="n">
        <f aca="false">$G$2</f>
        <v>0</v>
      </c>
      <c r="P991" s="7" t="n">
        <f aca="false">C991*I991</f>
        <v>65.9999999999999</v>
      </c>
      <c r="Q991" s="7" t="n">
        <f aca="false">D991*J991</f>
        <v>38</v>
      </c>
      <c r="R991" s="7" t="n">
        <f aca="false">E991*K991</f>
        <v>0.2</v>
      </c>
      <c r="S991" s="7" t="n">
        <f aca="false">F991*L991</f>
        <v>-97.2</v>
      </c>
      <c r="T991" s="7" t="n">
        <f aca="false">G991*M991</f>
        <v>-3.2</v>
      </c>
      <c r="U991" s="7" t="n">
        <f aca="false">H991*N991</f>
        <v>-9.19999999999999</v>
      </c>
      <c r="V991" s="6" t="n">
        <f aca="false">SUM(O991:U991)</f>
        <v>-5.40000000000013</v>
      </c>
      <c r="W991" s="8" t="n">
        <f aca="false">IF(V991&gt;=0,1,-1)</f>
        <v>-1</v>
      </c>
      <c r="X991" s="22" t="n">
        <f aca="false">IF((VALUE(C991&amp;D991&amp;E991&amp;F991&amp;G991&amp;H991))&lt;452947,-1,1)</f>
        <v>-1</v>
      </c>
      <c r="Y991" s="8" t="n">
        <f aca="false">X991-W991</f>
        <v>0</v>
      </c>
      <c r="Z991" s="5" t="n">
        <f aca="false">$E$2</f>
        <v>0.1</v>
      </c>
      <c r="AA991" s="5" t="n">
        <f aca="false">$Z991*$Y991*C991</f>
        <v>0</v>
      </c>
      <c r="AB991" s="5" t="n">
        <f aca="false">$Z991*$Y991*D991</f>
        <v>0</v>
      </c>
      <c r="AC991" s="5" t="n">
        <f aca="false">$Z991*$Y991*E991</f>
        <v>0</v>
      </c>
      <c r="AD991" s="5" t="n">
        <f aca="false">$Z991*$Y991*F991</f>
        <v>0</v>
      </c>
      <c r="AE991" s="5" t="n">
        <f aca="false">$Z991*$Y991*G991</f>
        <v>0</v>
      </c>
      <c r="AF991" s="5" t="n">
        <f aca="false">$Z991*$Y991*H991</f>
        <v>0</v>
      </c>
      <c r="AG991" s="23" t="str">
        <f aca="false">IF(W991=X991,"CERTO","ERRADO")</f>
        <v>CERTO</v>
      </c>
    </row>
    <row r="992" customFormat="false" ht="14.05" hidden="false" customHeight="false" outlineLevel="0" collapsed="false">
      <c r="B992" s="2" t="n">
        <v>39</v>
      </c>
      <c r="C992" s="3" t="n">
        <v>2</v>
      </c>
      <c r="D992" s="3" t="n">
        <v>7</v>
      </c>
      <c r="E992" s="3" t="n">
        <v>1</v>
      </c>
      <c r="F992" s="3" t="n">
        <v>9</v>
      </c>
      <c r="G992" s="3" t="n">
        <v>0</v>
      </c>
      <c r="H992" s="3" t="n">
        <v>3</v>
      </c>
      <c r="I992" s="4" t="n">
        <f aca="false">I991+AA991</f>
        <v>22</v>
      </c>
      <c r="J992" s="5" t="n">
        <f aca="false">J991+AB991</f>
        <v>7.59999999999999</v>
      </c>
      <c r="K992" s="5" t="n">
        <f aca="false">K991+AC991</f>
        <v>0.2</v>
      </c>
      <c r="L992" s="5" t="n">
        <f aca="false">L991+AD991</f>
        <v>-10.8</v>
      </c>
      <c r="M992" s="5" t="n">
        <f aca="false">M991+AE991</f>
        <v>-0.4</v>
      </c>
      <c r="N992" s="5" t="n">
        <f aca="false">N991+AF991</f>
        <v>-4.6</v>
      </c>
      <c r="O992" s="6" t="n">
        <f aca="false">$G$2</f>
        <v>0</v>
      </c>
      <c r="P992" s="7" t="n">
        <f aca="false">C992*I992</f>
        <v>44</v>
      </c>
      <c r="Q992" s="7" t="n">
        <f aca="false">D992*J992</f>
        <v>53.1999999999999</v>
      </c>
      <c r="R992" s="7" t="n">
        <f aca="false">E992*K992</f>
        <v>0.2</v>
      </c>
      <c r="S992" s="7" t="n">
        <f aca="false">F992*L992</f>
        <v>-97.2</v>
      </c>
      <c r="T992" s="7" t="n">
        <f aca="false">G992*M992</f>
        <v>-0</v>
      </c>
      <c r="U992" s="7" t="n">
        <f aca="false">H992*N992</f>
        <v>-13.8</v>
      </c>
      <c r="V992" s="6" t="n">
        <f aca="false">SUM(O992:U992)</f>
        <v>-13.6000000000001</v>
      </c>
      <c r="W992" s="8" t="n">
        <f aca="false">IF(V992&gt;=0,1,-1)</f>
        <v>-1</v>
      </c>
      <c r="X992" s="22" t="n">
        <f aca="false">IF((VALUE(C992&amp;D992&amp;E992&amp;F992&amp;G992&amp;H992))&lt;452947,-1,1)</f>
        <v>-1</v>
      </c>
      <c r="Y992" s="8" t="n">
        <f aca="false">X992-W992</f>
        <v>0</v>
      </c>
      <c r="Z992" s="5" t="n">
        <f aca="false">$E$2</f>
        <v>0.1</v>
      </c>
      <c r="AA992" s="5" t="n">
        <f aca="false">$Z992*$Y992*C992</f>
        <v>0</v>
      </c>
      <c r="AB992" s="5" t="n">
        <f aca="false">$Z992*$Y992*D992</f>
        <v>0</v>
      </c>
      <c r="AC992" s="5" t="n">
        <f aca="false">$Z992*$Y992*E992</f>
        <v>0</v>
      </c>
      <c r="AD992" s="5" t="n">
        <f aca="false">$Z992*$Y992*F992</f>
        <v>0</v>
      </c>
      <c r="AE992" s="5" t="n">
        <f aca="false">$Z992*$Y992*G992</f>
        <v>0</v>
      </c>
      <c r="AF992" s="5" t="n">
        <f aca="false">$Z992*$Y992*H992</f>
        <v>0</v>
      </c>
      <c r="AG992" s="23" t="str">
        <f aca="false">IF(W992=X992,"CERTO","ERRADO")</f>
        <v>CERTO</v>
      </c>
    </row>
    <row r="993" customFormat="false" ht="14.05" hidden="false" customHeight="false" outlineLevel="0" collapsed="false">
      <c r="B993" s="2" t="n">
        <v>40</v>
      </c>
      <c r="C993" s="3" t="n">
        <v>1</v>
      </c>
      <c r="D993" s="3" t="n">
        <v>5</v>
      </c>
      <c r="E993" s="3" t="n">
        <v>2</v>
      </c>
      <c r="F993" s="3" t="n">
        <v>9</v>
      </c>
      <c r="G993" s="3" t="n">
        <v>2</v>
      </c>
      <c r="H993" s="3" t="n">
        <v>5</v>
      </c>
      <c r="I993" s="4" t="n">
        <f aca="false">I992+AA992</f>
        <v>22</v>
      </c>
      <c r="J993" s="5" t="n">
        <f aca="false">J992+AB992</f>
        <v>7.59999999999999</v>
      </c>
      <c r="K993" s="5" t="n">
        <f aca="false">K992+AC992</f>
        <v>0.2</v>
      </c>
      <c r="L993" s="5" t="n">
        <f aca="false">L992+AD992</f>
        <v>-10.8</v>
      </c>
      <c r="M993" s="5" t="n">
        <f aca="false">M992+AE992</f>
        <v>-0.4</v>
      </c>
      <c r="N993" s="5" t="n">
        <f aca="false">N992+AF992</f>
        <v>-4.6</v>
      </c>
      <c r="O993" s="6" t="n">
        <f aca="false">$G$2</f>
        <v>0</v>
      </c>
      <c r="P993" s="7" t="n">
        <f aca="false">C993*I993</f>
        <v>22</v>
      </c>
      <c r="Q993" s="7" t="n">
        <f aca="false">D993*J993</f>
        <v>38</v>
      </c>
      <c r="R993" s="7" t="n">
        <f aca="false">E993*K993</f>
        <v>0.4</v>
      </c>
      <c r="S993" s="7" t="n">
        <f aca="false">F993*L993</f>
        <v>-97.2</v>
      </c>
      <c r="T993" s="7" t="n">
        <f aca="false">G993*M993</f>
        <v>-0.8</v>
      </c>
      <c r="U993" s="7" t="n">
        <f aca="false">H993*N993</f>
        <v>-23</v>
      </c>
      <c r="V993" s="6" t="n">
        <f aca="false">SUM(O993:U993)</f>
        <v>-60.6000000000001</v>
      </c>
      <c r="W993" s="8" t="n">
        <f aca="false">IF(V993&gt;=0,1,-1)</f>
        <v>-1</v>
      </c>
      <c r="X993" s="22" t="n">
        <f aca="false">IF((VALUE(C993&amp;D993&amp;E993&amp;F993&amp;G993&amp;H993))&lt;452947,-1,1)</f>
        <v>-1</v>
      </c>
      <c r="Y993" s="8" t="n">
        <f aca="false">X993-W993</f>
        <v>0</v>
      </c>
      <c r="Z993" s="5" t="n">
        <f aca="false">$E$2</f>
        <v>0.1</v>
      </c>
      <c r="AA993" s="5" t="n">
        <f aca="false">$Z993*$Y993*C993</f>
        <v>0</v>
      </c>
      <c r="AB993" s="5" t="n">
        <f aca="false">$Z993*$Y993*D993</f>
        <v>0</v>
      </c>
      <c r="AC993" s="5" t="n">
        <f aca="false">$Z993*$Y993*E993</f>
        <v>0</v>
      </c>
      <c r="AD993" s="5" t="n">
        <f aca="false">$Z993*$Y993*F993</f>
        <v>0</v>
      </c>
      <c r="AE993" s="5" t="n">
        <f aca="false">$Z993*$Y993*G993</f>
        <v>0</v>
      </c>
      <c r="AF993" s="5" t="n">
        <f aca="false">$Z993*$Y993*H993</f>
        <v>0</v>
      </c>
      <c r="AG993" s="23" t="str">
        <f aca="false">IF(W993=X993,"CERTO","ERRADO")</f>
        <v>CERTO</v>
      </c>
    </row>
    <row r="994" customFormat="false" ht="14.05" hidden="false" customHeight="false" outlineLevel="0" collapsed="false">
      <c r="B994" s="2" t="n">
        <v>41</v>
      </c>
      <c r="C994" s="3" t="n">
        <v>3</v>
      </c>
      <c r="D994" s="3" t="n">
        <v>2</v>
      </c>
      <c r="E994" s="3" t="n">
        <v>1</v>
      </c>
      <c r="F994" s="3" t="n">
        <v>9</v>
      </c>
      <c r="G994" s="3" t="n">
        <v>1</v>
      </c>
      <c r="H994" s="3" t="n">
        <v>9</v>
      </c>
      <c r="I994" s="4" t="n">
        <f aca="false">I993+AA993</f>
        <v>22</v>
      </c>
      <c r="J994" s="5" t="n">
        <f aca="false">J993+AB993</f>
        <v>7.59999999999999</v>
      </c>
      <c r="K994" s="5" t="n">
        <f aca="false">K993+AC993</f>
        <v>0.2</v>
      </c>
      <c r="L994" s="5" t="n">
        <f aca="false">L993+AD993</f>
        <v>-10.8</v>
      </c>
      <c r="M994" s="5" t="n">
        <f aca="false">M993+AE993</f>
        <v>-0.4</v>
      </c>
      <c r="N994" s="5" t="n">
        <f aca="false">N993+AF993</f>
        <v>-4.6</v>
      </c>
      <c r="O994" s="6" t="n">
        <f aca="false">$G$2</f>
        <v>0</v>
      </c>
      <c r="P994" s="7" t="n">
        <f aca="false">C994*I994</f>
        <v>65.9999999999999</v>
      </c>
      <c r="Q994" s="7" t="n">
        <f aca="false">D994*J994</f>
        <v>15.2</v>
      </c>
      <c r="R994" s="7" t="n">
        <f aca="false">E994*K994</f>
        <v>0.2</v>
      </c>
      <c r="S994" s="7" t="n">
        <f aca="false">F994*L994</f>
        <v>-97.2</v>
      </c>
      <c r="T994" s="7" t="n">
        <f aca="false">G994*M994</f>
        <v>-0.4</v>
      </c>
      <c r="U994" s="7" t="n">
        <f aca="false">H994*N994</f>
        <v>-41.4</v>
      </c>
      <c r="V994" s="6" t="n">
        <f aca="false">SUM(O994:U994)</f>
        <v>-57.6000000000001</v>
      </c>
      <c r="W994" s="8" t="n">
        <f aca="false">IF(V994&gt;=0,1,-1)</f>
        <v>-1</v>
      </c>
      <c r="X994" s="22" t="n">
        <f aca="false">IF((VALUE(C994&amp;D994&amp;E994&amp;F994&amp;G994&amp;H994))&lt;452947,-1,1)</f>
        <v>-1</v>
      </c>
      <c r="Y994" s="8" t="n">
        <f aca="false">X994-W994</f>
        <v>0</v>
      </c>
      <c r="Z994" s="5" t="n">
        <f aca="false">$E$2</f>
        <v>0.1</v>
      </c>
      <c r="AA994" s="5" t="n">
        <f aca="false">$Z994*$Y994*C994</f>
        <v>0</v>
      </c>
      <c r="AB994" s="5" t="n">
        <f aca="false">$Z994*$Y994*D994</f>
        <v>0</v>
      </c>
      <c r="AC994" s="5" t="n">
        <f aca="false">$Z994*$Y994*E994</f>
        <v>0</v>
      </c>
      <c r="AD994" s="5" t="n">
        <f aca="false">$Z994*$Y994*F994</f>
        <v>0</v>
      </c>
      <c r="AE994" s="5" t="n">
        <f aca="false">$Z994*$Y994*G994</f>
        <v>0</v>
      </c>
      <c r="AF994" s="5" t="n">
        <f aca="false">$Z994*$Y994*H994</f>
        <v>0</v>
      </c>
      <c r="AG994" s="23" t="str">
        <f aca="false">IF(W994=X994,"CERTO","ERRADO")</f>
        <v>CERTO</v>
      </c>
    </row>
    <row r="995" customFormat="false" ht="14.05" hidden="false" customHeight="false" outlineLevel="0" collapsed="false">
      <c r="B995" s="2" t="n">
        <v>42</v>
      </c>
      <c r="C995" s="3" t="n">
        <v>5</v>
      </c>
      <c r="D995" s="3" t="n">
        <v>7</v>
      </c>
      <c r="E995" s="3" t="n">
        <v>4</v>
      </c>
      <c r="F995" s="3" t="n">
        <v>9</v>
      </c>
      <c r="G995" s="3" t="n">
        <v>2</v>
      </c>
      <c r="H995" s="3" t="n">
        <v>8</v>
      </c>
      <c r="I995" s="4" t="n">
        <f aca="false">I994+AA994</f>
        <v>22</v>
      </c>
      <c r="J995" s="5" t="n">
        <f aca="false">J994+AB994</f>
        <v>7.59999999999999</v>
      </c>
      <c r="K995" s="5" t="n">
        <f aca="false">K994+AC994</f>
        <v>0.2</v>
      </c>
      <c r="L995" s="5" t="n">
        <f aca="false">L994+AD994</f>
        <v>-10.8</v>
      </c>
      <c r="M995" s="5" t="n">
        <f aca="false">M994+AE994</f>
        <v>-0.4</v>
      </c>
      <c r="N995" s="5" t="n">
        <f aca="false">N994+AF994</f>
        <v>-4.6</v>
      </c>
      <c r="O995" s="6" t="n">
        <f aca="false">$G$2</f>
        <v>0</v>
      </c>
      <c r="P995" s="7" t="n">
        <f aca="false">C995*I995</f>
        <v>110</v>
      </c>
      <c r="Q995" s="7" t="n">
        <f aca="false">D995*J995</f>
        <v>53.1999999999999</v>
      </c>
      <c r="R995" s="7" t="n">
        <f aca="false">E995*K995</f>
        <v>0.8</v>
      </c>
      <c r="S995" s="7" t="n">
        <f aca="false">F995*L995</f>
        <v>-97.2</v>
      </c>
      <c r="T995" s="7" t="n">
        <f aca="false">G995*M995</f>
        <v>-0.8</v>
      </c>
      <c r="U995" s="7" t="n">
        <f aca="false">H995*N995</f>
        <v>-36.8</v>
      </c>
      <c r="V995" s="6" t="n">
        <f aca="false">SUM(O995:U995)</f>
        <v>29.1999999999998</v>
      </c>
      <c r="W995" s="8" t="n">
        <f aca="false">IF(V995&gt;=0,1,-1)</f>
        <v>1</v>
      </c>
      <c r="X995" s="22" t="n">
        <f aca="false">IF((VALUE(C995&amp;D995&amp;E995&amp;F995&amp;G995&amp;H995))&lt;452947,-1,1)</f>
        <v>1</v>
      </c>
      <c r="Y995" s="8" t="n">
        <f aca="false">X995-W995</f>
        <v>0</v>
      </c>
      <c r="Z995" s="5" t="n">
        <f aca="false">$E$2</f>
        <v>0.1</v>
      </c>
      <c r="AA995" s="5" t="n">
        <f aca="false">$Z995*$Y995*C995</f>
        <v>0</v>
      </c>
      <c r="AB995" s="5" t="n">
        <f aca="false">$Z995*$Y995*D995</f>
        <v>0</v>
      </c>
      <c r="AC995" s="5" t="n">
        <f aca="false">$Z995*$Y995*E995</f>
        <v>0</v>
      </c>
      <c r="AD995" s="5" t="n">
        <f aca="false">$Z995*$Y995*F995</f>
        <v>0</v>
      </c>
      <c r="AE995" s="5" t="n">
        <f aca="false">$Z995*$Y995*G995</f>
        <v>0</v>
      </c>
      <c r="AF995" s="5" t="n">
        <f aca="false">$Z995*$Y995*H995</f>
        <v>0</v>
      </c>
      <c r="AG995" s="23" t="str">
        <f aca="false">IF(W995=X995,"CERTO","ERRADO")</f>
        <v>CERTO</v>
      </c>
    </row>
    <row r="996" customFormat="false" ht="14.05" hidden="false" customHeight="false" outlineLevel="0" collapsed="false">
      <c r="B996" s="2" t="n">
        <v>43</v>
      </c>
      <c r="C996" s="3" t="n">
        <v>7</v>
      </c>
      <c r="D996" s="3" t="n">
        <v>9</v>
      </c>
      <c r="E996" s="3" t="n">
        <v>2</v>
      </c>
      <c r="F996" s="3" t="n">
        <v>9</v>
      </c>
      <c r="G996" s="3" t="n">
        <v>9</v>
      </c>
      <c r="H996" s="3" t="n">
        <v>2</v>
      </c>
      <c r="I996" s="4" t="n">
        <f aca="false">I995+AA995</f>
        <v>22</v>
      </c>
      <c r="J996" s="5" t="n">
        <f aca="false">J995+AB995</f>
        <v>7.59999999999999</v>
      </c>
      <c r="K996" s="5" t="n">
        <f aca="false">K995+AC995</f>
        <v>0.2</v>
      </c>
      <c r="L996" s="5" t="n">
        <f aca="false">L995+AD995</f>
        <v>-10.8</v>
      </c>
      <c r="M996" s="5" t="n">
        <f aca="false">M995+AE995</f>
        <v>-0.4</v>
      </c>
      <c r="N996" s="5" t="n">
        <f aca="false">N995+AF995</f>
        <v>-4.6</v>
      </c>
      <c r="O996" s="6" t="n">
        <f aca="false">$G$2</f>
        <v>0</v>
      </c>
      <c r="P996" s="7" t="n">
        <f aca="false">C996*I996</f>
        <v>154</v>
      </c>
      <c r="Q996" s="7" t="n">
        <f aca="false">D996*J996</f>
        <v>68.3999999999999</v>
      </c>
      <c r="R996" s="7" t="n">
        <f aca="false">E996*K996</f>
        <v>0.4</v>
      </c>
      <c r="S996" s="7" t="n">
        <f aca="false">F996*L996</f>
        <v>-97.2</v>
      </c>
      <c r="T996" s="7" t="n">
        <f aca="false">G996*M996</f>
        <v>-3.6</v>
      </c>
      <c r="U996" s="7" t="n">
        <f aca="false">H996*N996</f>
        <v>-9.19999999999999</v>
      </c>
      <c r="V996" s="6" t="n">
        <f aca="false">SUM(O996:U996)</f>
        <v>112.8</v>
      </c>
      <c r="W996" s="8" t="n">
        <f aca="false">IF(V996&gt;=0,1,-1)</f>
        <v>1</v>
      </c>
      <c r="X996" s="22" t="n">
        <f aca="false">IF((VALUE(C996&amp;D996&amp;E996&amp;F996&amp;G996&amp;H996))&lt;452947,-1,1)</f>
        <v>1</v>
      </c>
      <c r="Y996" s="8" t="n">
        <f aca="false">X996-W996</f>
        <v>0</v>
      </c>
      <c r="Z996" s="5" t="n">
        <f aca="false">$E$2</f>
        <v>0.1</v>
      </c>
      <c r="AA996" s="5" t="n">
        <f aca="false">$Z996*$Y996*C996</f>
        <v>0</v>
      </c>
      <c r="AB996" s="5" t="n">
        <f aca="false">$Z996*$Y996*D996</f>
        <v>0</v>
      </c>
      <c r="AC996" s="5" t="n">
        <f aca="false">$Z996*$Y996*E996</f>
        <v>0</v>
      </c>
      <c r="AD996" s="5" t="n">
        <f aca="false">$Z996*$Y996*F996</f>
        <v>0</v>
      </c>
      <c r="AE996" s="5" t="n">
        <f aca="false">$Z996*$Y996*G996</f>
        <v>0</v>
      </c>
      <c r="AF996" s="5" t="n">
        <f aca="false">$Z996*$Y996*H996</f>
        <v>0</v>
      </c>
      <c r="AG996" s="23" t="str">
        <f aca="false">IF(W996=X996,"CERTO","ERRADO")</f>
        <v>CERTO</v>
      </c>
    </row>
    <row r="997" customFormat="false" ht="14.05" hidden="false" customHeight="false" outlineLevel="0" collapsed="false">
      <c r="B997" s="2" t="n">
        <v>44</v>
      </c>
      <c r="C997" s="3" t="n">
        <v>4</v>
      </c>
      <c r="D997" s="3" t="n">
        <v>9</v>
      </c>
      <c r="E997" s="3" t="n">
        <v>1</v>
      </c>
      <c r="F997" s="3" t="n">
        <v>9</v>
      </c>
      <c r="G997" s="3" t="n">
        <v>7</v>
      </c>
      <c r="H997" s="3" t="n">
        <v>6</v>
      </c>
      <c r="I997" s="4" t="n">
        <f aca="false">I996+AA996</f>
        <v>22</v>
      </c>
      <c r="J997" s="5" t="n">
        <f aca="false">J996+AB996</f>
        <v>7.59999999999999</v>
      </c>
      <c r="K997" s="5" t="n">
        <f aca="false">K996+AC996</f>
        <v>0.2</v>
      </c>
      <c r="L997" s="5" t="n">
        <f aca="false">L996+AD996</f>
        <v>-10.8</v>
      </c>
      <c r="M997" s="5" t="n">
        <f aca="false">M996+AE996</f>
        <v>-0.4</v>
      </c>
      <c r="N997" s="5" t="n">
        <f aca="false">N996+AF996</f>
        <v>-4.6</v>
      </c>
      <c r="O997" s="6" t="n">
        <f aca="false">$G$2</f>
        <v>0</v>
      </c>
      <c r="P997" s="7" t="n">
        <f aca="false">C997*I997</f>
        <v>87.9999999999999</v>
      </c>
      <c r="Q997" s="7" t="n">
        <f aca="false">D997*J997</f>
        <v>68.3999999999999</v>
      </c>
      <c r="R997" s="7" t="n">
        <f aca="false">E997*K997</f>
        <v>0.2</v>
      </c>
      <c r="S997" s="7" t="n">
        <f aca="false">F997*L997</f>
        <v>-97.2</v>
      </c>
      <c r="T997" s="7" t="n">
        <f aca="false">G997*M997</f>
        <v>-2.8</v>
      </c>
      <c r="U997" s="7" t="n">
        <f aca="false">H997*N997</f>
        <v>-27.6</v>
      </c>
      <c r="V997" s="6" t="n">
        <f aca="false">SUM(O997:U997)</f>
        <v>28.9999999999998</v>
      </c>
      <c r="W997" s="8" t="n">
        <f aca="false">IF(V997&gt;=0,1,-1)</f>
        <v>1</v>
      </c>
      <c r="X997" s="22" t="n">
        <f aca="false">IF((VALUE(C997&amp;D997&amp;E997&amp;F997&amp;G997&amp;H997))&lt;452947,-1,1)</f>
        <v>1</v>
      </c>
      <c r="Y997" s="8" t="n">
        <f aca="false">X997-W997</f>
        <v>0</v>
      </c>
      <c r="Z997" s="5" t="n">
        <f aca="false">$E$2</f>
        <v>0.1</v>
      </c>
      <c r="AA997" s="5" t="n">
        <f aca="false">$Z997*$Y997*C997</f>
        <v>0</v>
      </c>
      <c r="AB997" s="5" t="n">
        <f aca="false">$Z997*$Y997*D997</f>
        <v>0</v>
      </c>
      <c r="AC997" s="5" t="n">
        <f aca="false">$Z997*$Y997*E997</f>
        <v>0</v>
      </c>
      <c r="AD997" s="5" t="n">
        <f aca="false">$Z997*$Y997*F997</f>
        <v>0</v>
      </c>
      <c r="AE997" s="5" t="n">
        <f aca="false">$Z997*$Y997*G997</f>
        <v>0</v>
      </c>
      <c r="AF997" s="5" t="n">
        <f aca="false">$Z997*$Y997*H997</f>
        <v>0</v>
      </c>
      <c r="AG997" s="23" t="str">
        <f aca="false">IF(W997=X997,"CERTO","ERRADO")</f>
        <v>CERTO</v>
      </c>
    </row>
    <row r="998" customFormat="false" ht="14.05" hidden="false" customHeight="false" outlineLevel="0" collapsed="false">
      <c r="B998" s="2" t="n">
        <v>45</v>
      </c>
      <c r="C998" s="3" t="n">
        <v>2</v>
      </c>
      <c r="D998" s="3" t="n">
        <v>1</v>
      </c>
      <c r="E998" s="3" t="n">
        <v>2</v>
      </c>
      <c r="F998" s="3" t="n">
        <v>9</v>
      </c>
      <c r="G998" s="3" t="n">
        <v>1</v>
      </c>
      <c r="H998" s="3" t="n">
        <v>8</v>
      </c>
      <c r="I998" s="4" t="n">
        <f aca="false">I997+AA997</f>
        <v>22</v>
      </c>
      <c r="J998" s="5" t="n">
        <f aca="false">J997+AB997</f>
        <v>7.59999999999999</v>
      </c>
      <c r="K998" s="5" t="n">
        <f aca="false">K997+AC997</f>
        <v>0.2</v>
      </c>
      <c r="L998" s="5" t="n">
        <f aca="false">L997+AD997</f>
        <v>-10.8</v>
      </c>
      <c r="M998" s="5" t="n">
        <f aca="false">M997+AE997</f>
        <v>-0.4</v>
      </c>
      <c r="N998" s="5" t="n">
        <f aca="false">N997+AF997</f>
        <v>-4.6</v>
      </c>
      <c r="O998" s="6" t="n">
        <f aca="false">$G$2</f>
        <v>0</v>
      </c>
      <c r="P998" s="7" t="n">
        <f aca="false">C998*I998</f>
        <v>44</v>
      </c>
      <c r="Q998" s="7" t="n">
        <f aca="false">D998*J998</f>
        <v>7.59999999999999</v>
      </c>
      <c r="R998" s="7" t="n">
        <f aca="false">E998*K998</f>
        <v>0.4</v>
      </c>
      <c r="S998" s="7" t="n">
        <f aca="false">F998*L998</f>
        <v>-97.2</v>
      </c>
      <c r="T998" s="7" t="n">
        <f aca="false">G998*M998</f>
        <v>-0.4</v>
      </c>
      <c r="U998" s="7" t="n">
        <f aca="false">H998*N998</f>
        <v>-36.8</v>
      </c>
      <c r="V998" s="6" t="n">
        <f aca="false">SUM(O998:U998)</f>
        <v>-82.4000000000001</v>
      </c>
      <c r="W998" s="8" t="n">
        <f aca="false">IF(V998&gt;=0,1,-1)</f>
        <v>-1</v>
      </c>
      <c r="X998" s="22" t="n">
        <f aca="false">IF((VALUE(C998&amp;D998&amp;E998&amp;F998&amp;G998&amp;H998))&lt;452947,-1,1)</f>
        <v>-1</v>
      </c>
      <c r="Y998" s="8" t="n">
        <f aca="false">X998-W998</f>
        <v>0</v>
      </c>
      <c r="Z998" s="5" t="n">
        <f aca="false">$E$2</f>
        <v>0.1</v>
      </c>
      <c r="AA998" s="5" t="n">
        <f aca="false">$Z998*$Y998*C998</f>
        <v>0</v>
      </c>
      <c r="AB998" s="5" t="n">
        <f aca="false">$Z998*$Y998*D998</f>
        <v>0</v>
      </c>
      <c r="AC998" s="5" t="n">
        <f aca="false">$Z998*$Y998*E998</f>
        <v>0</v>
      </c>
      <c r="AD998" s="5" t="n">
        <f aca="false">$Z998*$Y998*F998</f>
        <v>0</v>
      </c>
      <c r="AE998" s="5" t="n">
        <f aca="false">$Z998*$Y998*G998</f>
        <v>0</v>
      </c>
      <c r="AF998" s="5" t="n">
        <f aca="false">$Z998*$Y998*H998</f>
        <v>0</v>
      </c>
      <c r="AG998" s="23" t="str">
        <f aca="false">IF(W998=X998,"CERTO","ERRADO")</f>
        <v>CERTO</v>
      </c>
    </row>
    <row r="999" customFormat="false" ht="14.05" hidden="false" customHeight="false" outlineLevel="0" collapsed="false">
      <c r="B999" s="2" t="n">
        <v>46</v>
      </c>
      <c r="C999" s="3" t="n">
        <v>5</v>
      </c>
      <c r="D999" s="3" t="n">
        <v>7</v>
      </c>
      <c r="E999" s="3" t="n">
        <v>2</v>
      </c>
      <c r="F999" s="3" t="n">
        <v>1</v>
      </c>
      <c r="G999" s="3" t="n">
        <v>4</v>
      </c>
      <c r="H999" s="3" t="n">
        <v>7</v>
      </c>
      <c r="I999" s="4" t="n">
        <f aca="false">I998+AA998</f>
        <v>22</v>
      </c>
      <c r="J999" s="5" t="n">
        <f aca="false">J998+AB998</f>
        <v>7.59999999999999</v>
      </c>
      <c r="K999" s="5" t="n">
        <f aca="false">K998+AC998</f>
        <v>0.2</v>
      </c>
      <c r="L999" s="5" t="n">
        <f aca="false">L998+AD998</f>
        <v>-10.8</v>
      </c>
      <c r="M999" s="5" t="n">
        <f aca="false">M998+AE998</f>
        <v>-0.4</v>
      </c>
      <c r="N999" s="5" t="n">
        <f aca="false">N998+AF998</f>
        <v>-4.6</v>
      </c>
      <c r="O999" s="6" t="n">
        <f aca="false">$G$2</f>
        <v>0</v>
      </c>
      <c r="P999" s="7" t="n">
        <f aca="false">C999*I999</f>
        <v>110</v>
      </c>
      <c r="Q999" s="7" t="n">
        <f aca="false">D999*J999</f>
        <v>53.1999999999999</v>
      </c>
      <c r="R999" s="7" t="n">
        <f aca="false">E999*K999</f>
        <v>0.4</v>
      </c>
      <c r="S999" s="7" t="n">
        <f aca="false">F999*L999</f>
        <v>-10.8</v>
      </c>
      <c r="T999" s="7" t="n">
        <f aca="false">G999*M999</f>
        <v>-1.6</v>
      </c>
      <c r="U999" s="7" t="n">
        <f aca="false">H999*N999</f>
        <v>-32.2</v>
      </c>
      <c r="V999" s="6" t="n">
        <f aca="false">SUM(O999:U999)</f>
        <v>119</v>
      </c>
      <c r="W999" s="8" t="n">
        <f aca="false">IF(V999&gt;=0,1,-1)</f>
        <v>1</v>
      </c>
      <c r="X999" s="22" t="n">
        <f aca="false">IF((VALUE(C999&amp;D999&amp;E999&amp;F999&amp;G999&amp;H999))&lt;452947,-1,1)</f>
        <v>1</v>
      </c>
      <c r="Y999" s="8" t="n">
        <f aca="false">X999-W999</f>
        <v>0</v>
      </c>
      <c r="Z999" s="5" t="n">
        <f aca="false">$E$2</f>
        <v>0.1</v>
      </c>
      <c r="AA999" s="5" t="n">
        <f aca="false">$Z999*$Y999*C999</f>
        <v>0</v>
      </c>
      <c r="AB999" s="5" t="n">
        <f aca="false">$Z999*$Y999*D999</f>
        <v>0</v>
      </c>
      <c r="AC999" s="5" t="n">
        <f aca="false">$Z999*$Y999*E999</f>
        <v>0</v>
      </c>
      <c r="AD999" s="5" t="n">
        <f aca="false">$Z999*$Y999*F999</f>
        <v>0</v>
      </c>
      <c r="AE999" s="5" t="n">
        <f aca="false">$Z999*$Y999*G999</f>
        <v>0</v>
      </c>
      <c r="AF999" s="5" t="n">
        <f aca="false">$Z999*$Y999*H999</f>
        <v>0</v>
      </c>
      <c r="AG999" s="23" t="str">
        <f aca="false">IF(W999=X999,"CERTO","ERRADO")</f>
        <v>CERTO</v>
      </c>
    </row>
    <row r="1000" customFormat="false" ht="14.05" hidden="false" customHeight="false" outlineLevel="0" collapsed="false">
      <c r="A1000" s="12" t="s">
        <v>33</v>
      </c>
      <c r="B1000" s="2" t="n">
        <v>47</v>
      </c>
      <c r="C1000" s="3" t="n">
        <v>1</v>
      </c>
      <c r="D1000" s="3" t="n">
        <v>5</v>
      </c>
      <c r="E1000" s="3" t="n">
        <v>5</v>
      </c>
      <c r="F1000" s="3" t="n">
        <v>9</v>
      </c>
      <c r="G1000" s="3" t="n">
        <v>4</v>
      </c>
      <c r="H1000" s="3" t="n">
        <v>9</v>
      </c>
      <c r="I1000" s="4" t="n">
        <f aca="false">I999+AA999</f>
        <v>22</v>
      </c>
      <c r="J1000" s="5" t="n">
        <f aca="false">J999+AB999</f>
        <v>7.59999999999999</v>
      </c>
      <c r="K1000" s="5" t="n">
        <f aca="false">K999+AC999</f>
        <v>0.2</v>
      </c>
      <c r="L1000" s="5" t="n">
        <f aca="false">L999+AD999</f>
        <v>-10.8</v>
      </c>
      <c r="M1000" s="5" t="n">
        <f aca="false">M999+AE999</f>
        <v>-0.4</v>
      </c>
      <c r="N1000" s="5" t="n">
        <f aca="false">N999+AF999</f>
        <v>-4.6</v>
      </c>
      <c r="O1000" s="6" t="n">
        <f aca="false">$G$2</f>
        <v>0</v>
      </c>
      <c r="P1000" s="7" t="n">
        <f aca="false">C1000*I1000</f>
        <v>22</v>
      </c>
      <c r="Q1000" s="7" t="n">
        <f aca="false">D1000*J1000</f>
        <v>38</v>
      </c>
      <c r="R1000" s="7" t="n">
        <f aca="false">E1000*K1000</f>
        <v>1</v>
      </c>
      <c r="S1000" s="7" t="n">
        <f aca="false">F1000*L1000</f>
        <v>-97.2</v>
      </c>
      <c r="T1000" s="7" t="n">
        <f aca="false">G1000*M1000</f>
        <v>-1.6</v>
      </c>
      <c r="U1000" s="7" t="n">
        <f aca="false">H1000*N1000</f>
        <v>-41.4</v>
      </c>
      <c r="V1000" s="6" t="n">
        <f aca="false">SUM(O1000:U1000)</f>
        <v>-79.2000000000001</v>
      </c>
      <c r="W1000" s="8" t="n">
        <f aca="false">IF(V1000&gt;=0,1,-1)</f>
        <v>-1</v>
      </c>
      <c r="X1000" s="22" t="n">
        <f aca="false">IF((VALUE(C1000&amp;D1000&amp;E1000&amp;F1000&amp;G1000&amp;H1000))&lt;452947,-1,1)</f>
        <v>-1</v>
      </c>
      <c r="Y1000" s="8" t="n">
        <f aca="false">X1000-W1000</f>
        <v>0</v>
      </c>
      <c r="Z1000" s="5" t="n">
        <f aca="false">$E$2</f>
        <v>0.1</v>
      </c>
      <c r="AA1000" s="5" t="n">
        <f aca="false">$Z1000*$Y1000*C1000</f>
        <v>0</v>
      </c>
      <c r="AB1000" s="5" t="n">
        <f aca="false">$Z1000*$Y1000*D1000</f>
        <v>0</v>
      </c>
      <c r="AC1000" s="5" t="n">
        <f aca="false">$Z1000*$Y1000*E1000</f>
        <v>0</v>
      </c>
      <c r="AD1000" s="5" t="n">
        <f aca="false">$Z1000*$Y1000*F1000</f>
        <v>0</v>
      </c>
      <c r="AE1000" s="5" t="n">
        <f aca="false">$Z1000*$Y1000*G1000</f>
        <v>0</v>
      </c>
      <c r="AF1000" s="5" t="n">
        <f aca="false">$Z1000*$Y1000*H1000</f>
        <v>0</v>
      </c>
      <c r="AG1000" s="23" t="str">
        <f aca="false">IF(W1000=X1000,"CERTO","ERRADO")</f>
        <v>CERTO</v>
      </c>
    </row>
    <row r="1001" customFormat="false" ht="14.05" hidden="false" customHeight="false" outlineLevel="0" collapsed="false">
      <c r="A1001" s="24" t="n">
        <f aca="false">SUM(Y954:Y1003)</f>
        <v>0</v>
      </c>
      <c r="B1001" s="2" t="n">
        <v>48</v>
      </c>
      <c r="C1001" s="3" t="n">
        <v>7</v>
      </c>
      <c r="D1001" s="3" t="n">
        <v>2</v>
      </c>
      <c r="E1001" s="3" t="n">
        <v>5</v>
      </c>
      <c r="F1001" s="3" t="n">
        <v>5</v>
      </c>
      <c r="G1001" s="3" t="n">
        <v>2</v>
      </c>
      <c r="H1001" s="3" t="n">
        <v>8</v>
      </c>
      <c r="I1001" s="4" t="n">
        <f aca="false">I1000+AA1000</f>
        <v>22</v>
      </c>
      <c r="J1001" s="5" t="n">
        <f aca="false">J1000+AB1000</f>
        <v>7.59999999999999</v>
      </c>
      <c r="K1001" s="5" t="n">
        <f aca="false">K1000+AC1000</f>
        <v>0.2</v>
      </c>
      <c r="L1001" s="5" t="n">
        <f aca="false">L1000+AD1000</f>
        <v>-10.8</v>
      </c>
      <c r="M1001" s="5" t="n">
        <f aca="false">M1000+AE1000</f>
        <v>-0.4</v>
      </c>
      <c r="N1001" s="5" t="n">
        <f aca="false">N1000+AF1000</f>
        <v>-4.6</v>
      </c>
      <c r="O1001" s="6" t="n">
        <f aca="false">$G$2</f>
        <v>0</v>
      </c>
      <c r="P1001" s="7" t="n">
        <f aca="false">C1001*I1001</f>
        <v>154</v>
      </c>
      <c r="Q1001" s="7" t="n">
        <f aca="false">D1001*J1001</f>
        <v>15.2</v>
      </c>
      <c r="R1001" s="7" t="n">
        <f aca="false">E1001*K1001</f>
        <v>1</v>
      </c>
      <c r="S1001" s="7" t="n">
        <f aca="false">F1001*L1001</f>
        <v>-54</v>
      </c>
      <c r="T1001" s="7" t="n">
        <f aca="false">G1001*M1001</f>
        <v>-0.8</v>
      </c>
      <c r="U1001" s="7" t="n">
        <f aca="false">H1001*N1001</f>
        <v>-36.8</v>
      </c>
      <c r="V1001" s="6" t="n">
        <f aca="false">SUM(O1001:U1001)</f>
        <v>78.5999999999999</v>
      </c>
      <c r="W1001" s="8" t="n">
        <f aca="false">IF(V1001&gt;=0,1,-1)</f>
        <v>1</v>
      </c>
      <c r="X1001" s="22" t="n">
        <f aca="false">IF((VALUE(C1001&amp;D1001&amp;E1001&amp;F1001&amp;G1001&amp;H1001))&lt;452947,-1,1)</f>
        <v>1</v>
      </c>
      <c r="Y1001" s="8" t="n">
        <f aca="false">X1001-W1001</f>
        <v>0</v>
      </c>
      <c r="Z1001" s="5" t="n">
        <f aca="false">$E$2</f>
        <v>0.1</v>
      </c>
      <c r="AA1001" s="5" t="n">
        <f aca="false">$Z1001*$Y1001*C1001</f>
        <v>0</v>
      </c>
      <c r="AB1001" s="5" t="n">
        <f aca="false">$Z1001*$Y1001*D1001</f>
        <v>0</v>
      </c>
      <c r="AC1001" s="5" t="n">
        <f aca="false">$Z1001*$Y1001*E1001</f>
        <v>0</v>
      </c>
      <c r="AD1001" s="5" t="n">
        <f aca="false">$Z1001*$Y1001*F1001</f>
        <v>0</v>
      </c>
      <c r="AE1001" s="5" t="n">
        <f aca="false">$Z1001*$Y1001*G1001</f>
        <v>0</v>
      </c>
      <c r="AF1001" s="5" t="n">
        <f aca="false">$Z1001*$Y1001*H1001</f>
        <v>0</v>
      </c>
      <c r="AG1001" s="23" t="str">
        <f aca="false">IF(W1001=X1001,"CERTO","ERRADO")</f>
        <v>CERTO</v>
      </c>
    </row>
    <row r="1002" customFormat="false" ht="14.05" hidden="false" customHeight="false" outlineLevel="0" collapsed="false">
      <c r="A1002" s="24" t="n">
        <f aca="false">SUMSQ(Y954:Y1003)</f>
        <v>24</v>
      </c>
      <c r="B1002" s="2" t="n">
        <v>49</v>
      </c>
      <c r="C1002" s="3" t="n">
        <v>4</v>
      </c>
      <c r="D1002" s="3" t="n">
        <v>4</v>
      </c>
      <c r="E1002" s="3" t="n">
        <v>0</v>
      </c>
      <c r="F1002" s="3" t="n">
        <v>9</v>
      </c>
      <c r="G1002" s="3" t="n">
        <v>1</v>
      </c>
      <c r="H1002" s="3" t="n">
        <v>9</v>
      </c>
      <c r="I1002" s="4" t="n">
        <f aca="false">I1001+AA1001</f>
        <v>22</v>
      </c>
      <c r="J1002" s="5" t="n">
        <f aca="false">J1001+AB1001</f>
        <v>7.59999999999999</v>
      </c>
      <c r="K1002" s="5" t="n">
        <f aca="false">K1001+AC1001</f>
        <v>0.2</v>
      </c>
      <c r="L1002" s="5" t="n">
        <f aca="false">L1001+AD1001</f>
        <v>-10.8</v>
      </c>
      <c r="M1002" s="5" t="n">
        <f aca="false">M1001+AE1001</f>
        <v>-0.4</v>
      </c>
      <c r="N1002" s="5" t="n">
        <f aca="false">N1001+AF1001</f>
        <v>-4.6</v>
      </c>
      <c r="O1002" s="6" t="n">
        <f aca="false">$G$2</f>
        <v>0</v>
      </c>
      <c r="P1002" s="7" t="n">
        <f aca="false">C1002*I1002</f>
        <v>87.9999999999999</v>
      </c>
      <c r="Q1002" s="7" t="n">
        <f aca="false">D1002*J1002</f>
        <v>30.4</v>
      </c>
      <c r="R1002" s="7" t="n">
        <f aca="false">E1002*K1002</f>
        <v>0</v>
      </c>
      <c r="S1002" s="7" t="n">
        <f aca="false">F1002*L1002</f>
        <v>-97.2</v>
      </c>
      <c r="T1002" s="7" t="n">
        <f aca="false">G1002*M1002</f>
        <v>-0.4</v>
      </c>
      <c r="U1002" s="7" t="n">
        <f aca="false">H1002*N1002</f>
        <v>-41.4</v>
      </c>
      <c r="V1002" s="6" t="n">
        <f aca="false">SUM(O1002:U1002)</f>
        <v>-20.6000000000001</v>
      </c>
      <c r="W1002" s="8" t="n">
        <f aca="false">IF(V1002&gt;=0,1,-1)</f>
        <v>-1</v>
      </c>
      <c r="X1002" s="22" t="n">
        <f aca="false">IF((VALUE(C1002&amp;D1002&amp;E1002&amp;F1002&amp;G1002&amp;H1002))&lt;452947,-1,1)</f>
        <v>-1</v>
      </c>
      <c r="Y1002" s="8" t="n">
        <f aca="false">X1002-W1002</f>
        <v>0</v>
      </c>
      <c r="Z1002" s="5" t="n">
        <f aca="false">$E$2</f>
        <v>0.1</v>
      </c>
      <c r="AA1002" s="5" t="n">
        <f aca="false">$Z1002*$Y1002*C1002</f>
        <v>0</v>
      </c>
      <c r="AB1002" s="5" t="n">
        <f aca="false">$Z1002*$Y1002*D1002</f>
        <v>0</v>
      </c>
      <c r="AC1002" s="5" t="n">
        <f aca="false">$Z1002*$Y1002*E1002</f>
        <v>0</v>
      </c>
      <c r="AD1002" s="5" t="n">
        <f aca="false">$Z1002*$Y1002*F1002</f>
        <v>0</v>
      </c>
      <c r="AE1002" s="5" t="n">
        <f aca="false">$Z1002*$Y1002*G1002</f>
        <v>0</v>
      </c>
      <c r="AF1002" s="5" t="n">
        <f aca="false">$Z1002*$Y1002*H1002</f>
        <v>0</v>
      </c>
      <c r="AG1002" s="23" t="str">
        <f aca="false">IF(W1002=X1002,"CERTO","ERRADO")</f>
        <v>CERTO</v>
      </c>
    </row>
    <row r="1003" customFormat="false" ht="14.05" hidden="false" customHeight="false" outlineLevel="0" collapsed="false">
      <c r="A1003" s="25" t="s">
        <v>3</v>
      </c>
      <c r="B1003" s="26" t="n">
        <v>50</v>
      </c>
      <c r="C1003" s="26" t="n">
        <v>1</v>
      </c>
      <c r="D1003" s="26" t="n">
        <v>9</v>
      </c>
      <c r="E1003" s="26" t="n">
        <v>0</v>
      </c>
      <c r="F1003" s="26" t="n">
        <v>9</v>
      </c>
      <c r="G1003" s="26" t="n">
        <v>4</v>
      </c>
      <c r="H1003" s="26" t="n">
        <v>8</v>
      </c>
      <c r="I1003" s="27" t="n">
        <f aca="false">I1002+AA1002</f>
        <v>22</v>
      </c>
      <c r="J1003" s="28" t="n">
        <f aca="false">J1002+AB1002</f>
        <v>7.59999999999999</v>
      </c>
      <c r="K1003" s="28" t="n">
        <f aca="false">K1002+AC1002</f>
        <v>0.2</v>
      </c>
      <c r="L1003" s="28" t="n">
        <f aca="false">L1002+AD1002</f>
        <v>-10.8</v>
      </c>
      <c r="M1003" s="28" t="n">
        <f aca="false">M1002+AE1002</f>
        <v>-0.4</v>
      </c>
      <c r="N1003" s="28" t="n">
        <f aca="false">N1002+AF1002</f>
        <v>-4.6</v>
      </c>
      <c r="O1003" s="29" t="n">
        <f aca="false">$G$2</f>
        <v>0</v>
      </c>
      <c r="P1003" s="30" t="n">
        <f aca="false">C1003*I1003</f>
        <v>22</v>
      </c>
      <c r="Q1003" s="30" t="n">
        <f aca="false">D1003*J1003</f>
        <v>68.3999999999999</v>
      </c>
      <c r="R1003" s="30" t="n">
        <f aca="false">E1003*K1003</f>
        <v>0</v>
      </c>
      <c r="S1003" s="30" t="n">
        <f aca="false">F1003*L1003</f>
        <v>-97.2</v>
      </c>
      <c r="T1003" s="30" t="n">
        <f aca="false">G1003*M1003</f>
        <v>-1.6</v>
      </c>
      <c r="U1003" s="30" t="n">
        <f aca="false">H1003*N1003</f>
        <v>-36.8</v>
      </c>
      <c r="V1003" s="29" t="n">
        <f aca="false">SUM(O1003:U1003)</f>
        <v>-45.2000000000001</v>
      </c>
      <c r="W1003" s="31" t="n">
        <f aca="false">IF(V1003&gt;=0,1,-1)</f>
        <v>-1</v>
      </c>
      <c r="X1003" s="32" t="n">
        <f aca="false">IF((VALUE(C1003&amp;D1003&amp;E1003&amp;F1003&amp;G1003&amp;H1003))&lt;452947,-1,1)</f>
        <v>-1</v>
      </c>
      <c r="Y1003" s="31" t="n">
        <f aca="false">X1003-W1003</f>
        <v>0</v>
      </c>
      <c r="Z1003" s="28" t="n">
        <f aca="false">$E$2</f>
        <v>0.1</v>
      </c>
      <c r="AA1003" s="28" t="n">
        <f aca="false">$Z1003*$Y1003*C1003</f>
        <v>0</v>
      </c>
      <c r="AB1003" s="28" t="n">
        <f aca="false">$Z1003*$Y1003*D1003</f>
        <v>0</v>
      </c>
      <c r="AC1003" s="28" t="n">
        <f aca="false">$Z1003*$Y1003*E1003</f>
        <v>0</v>
      </c>
      <c r="AD1003" s="28" t="n">
        <f aca="false">$Z1003*$Y1003*F1003</f>
        <v>0</v>
      </c>
      <c r="AE1003" s="28" t="n">
        <f aca="false">$Z1003*$Y1003*G1003</f>
        <v>0</v>
      </c>
      <c r="AF1003" s="28" t="n">
        <f aca="false">$Z1003*$Y1003*H1003</f>
        <v>0</v>
      </c>
      <c r="AG1003" s="33" t="str">
        <f aca="false">IF(W1003=X1003,"CERTO","ERRADO")</f>
        <v>CERTO</v>
      </c>
    </row>
    <row r="1004" customFormat="false" ht="14.05" hidden="false" customHeight="false" outlineLevel="0" collapsed="false">
      <c r="A1004" s="2" t="n">
        <f aca="false">A954+1</f>
        <v>21</v>
      </c>
      <c r="B1004" s="2" t="n">
        <v>1</v>
      </c>
      <c r="C1004" s="3" t="n">
        <v>4</v>
      </c>
      <c r="D1004" s="3" t="n">
        <v>5</v>
      </c>
      <c r="E1004" s="3" t="n">
        <v>2</v>
      </c>
      <c r="F1004" s="3" t="n">
        <v>9</v>
      </c>
      <c r="G1004" s="3" t="n">
        <v>4</v>
      </c>
      <c r="H1004" s="3" t="n">
        <v>7</v>
      </c>
      <c r="I1004" s="4" t="n">
        <f aca="false">I1003+AA1003</f>
        <v>22</v>
      </c>
      <c r="J1004" s="5" t="n">
        <f aca="false">J1003+AB1003</f>
        <v>7.59999999999999</v>
      </c>
      <c r="K1004" s="5" t="n">
        <f aca="false">K1003+AC1003</f>
        <v>0.2</v>
      </c>
      <c r="L1004" s="5" t="n">
        <f aca="false">L1003+AD1003</f>
        <v>-10.8</v>
      </c>
      <c r="M1004" s="5" t="n">
        <f aca="false">M1003+AE1003</f>
        <v>-0.4</v>
      </c>
      <c r="N1004" s="5" t="n">
        <f aca="false">N1003+AF1003</f>
        <v>-4.6</v>
      </c>
      <c r="O1004" s="6" t="n">
        <f aca="false">$G$2</f>
        <v>0</v>
      </c>
      <c r="P1004" s="7" t="n">
        <f aca="false">C1004*I1004</f>
        <v>87.9999999999999</v>
      </c>
      <c r="Q1004" s="7" t="n">
        <f aca="false">D1004*J1004</f>
        <v>38</v>
      </c>
      <c r="R1004" s="7" t="n">
        <f aca="false">E1004*K1004</f>
        <v>0.4</v>
      </c>
      <c r="S1004" s="7" t="n">
        <f aca="false">F1004*L1004</f>
        <v>-97.2</v>
      </c>
      <c r="T1004" s="7" t="n">
        <f aca="false">G1004*M1004</f>
        <v>-1.6</v>
      </c>
      <c r="U1004" s="7" t="n">
        <f aca="false">H1004*N1004</f>
        <v>-32.2</v>
      </c>
      <c r="V1004" s="6" t="n">
        <f aca="false">SUM(O1004:U1004)</f>
        <v>-4.60000000000012</v>
      </c>
      <c r="W1004" s="8" t="n">
        <f aca="false">IF(V1004&gt;=0,1,-1)</f>
        <v>-1</v>
      </c>
      <c r="X1004" s="22" t="n">
        <f aca="false">IF((VALUE(C1004&amp;D1004&amp;E1004&amp;F1004&amp;G1004&amp;H1004))&lt;452947,-1,1)</f>
        <v>1</v>
      </c>
      <c r="Y1004" s="8" t="n">
        <f aca="false">X1004-W1004</f>
        <v>2</v>
      </c>
      <c r="Z1004" s="5" t="n">
        <f aca="false">$E$2</f>
        <v>0.1</v>
      </c>
      <c r="AA1004" s="5" t="n">
        <f aca="false">$Z1004*$Y1004*C1004</f>
        <v>0.8</v>
      </c>
      <c r="AB1004" s="5" t="n">
        <f aca="false">$Z1004*$Y1004*D1004</f>
        <v>1</v>
      </c>
      <c r="AC1004" s="5" t="n">
        <f aca="false">$Z1004*$Y1004*E1004</f>
        <v>0.4</v>
      </c>
      <c r="AD1004" s="5" t="n">
        <f aca="false">$Z1004*$Y1004*F1004</f>
        <v>1.8</v>
      </c>
      <c r="AE1004" s="5" t="n">
        <f aca="false">$Z1004*$Y1004*G1004</f>
        <v>0.8</v>
      </c>
      <c r="AF1004" s="5" t="n">
        <f aca="false">$Z1004*$Y1004*H1004</f>
        <v>1.4</v>
      </c>
      <c r="AG1004" s="23" t="str">
        <f aca="false">IF(W1004=X1004,"CERTO","ERRADO")</f>
        <v>ERRADO</v>
      </c>
    </row>
    <row r="1005" customFormat="false" ht="14.05" hidden="false" customHeight="false" outlineLevel="0" collapsed="false">
      <c r="B1005" s="2" t="n">
        <v>2</v>
      </c>
      <c r="C1005" s="3" t="n">
        <v>5</v>
      </c>
      <c r="D1005" s="3" t="n">
        <v>8</v>
      </c>
      <c r="E1005" s="3" t="n">
        <v>2</v>
      </c>
      <c r="F1005" s="3" t="n">
        <v>8</v>
      </c>
      <c r="G1005" s="3" t="n">
        <v>4</v>
      </c>
      <c r="H1005" s="3" t="n">
        <v>8</v>
      </c>
      <c r="I1005" s="4" t="n">
        <f aca="false">I1004+AA1004</f>
        <v>22.8</v>
      </c>
      <c r="J1005" s="5" t="n">
        <f aca="false">J1004+AB1004</f>
        <v>8.59999999999999</v>
      </c>
      <c r="K1005" s="5" t="n">
        <f aca="false">K1004+AC1004</f>
        <v>0.6</v>
      </c>
      <c r="L1005" s="5" t="n">
        <f aca="false">L1004+AD1004</f>
        <v>-9</v>
      </c>
      <c r="M1005" s="5" t="n">
        <f aca="false">M1004+AE1004</f>
        <v>0.4</v>
      </c>
      <c r="N1005" s="5" t="n">
        <f aca="false">N1004+AF1004</f>
        <v>-3.19999999999999</v>
      </c>
      <c r="O1005" s="6" t="n">
        <f aca="false">$G$2</f>
        <v>0</v>
      </c>
      <c r="P1005" s="7" t="n">
        <f aca="false">C1005*I1005</f>
        <v>114</v>
      </c>
      <c r="Q1005" s="7" t="n">
        <f aca="false">D1005*J1005</f>
        <v>68.7999999999999</v>
      </c>
      <c r="R1005" s="7" t="n">
        <f aca="false">E1005*K1005</f>
        <v>1.2</v>
      </c>
      <c r="S1005" s="7" t="n">
        <f aca="false">F1005*L1005</f>
        <v>-72</v>
      </c>
      <c r="T1005" s="7" t="n">
        <f aca="false">G1005*M1005</f>
        <v>1.6</v>
      </c>
      <c r="U1005" s="7" t="n">
        <f aca="false">H1005*N1005</f>
        <v>-25.6</v>
      </c>
      <c r="V1005" s="6" t="n">
        <f aca="false">SUM(O1005:U1005)</f>
        <v>87.9999999999999</v>
      </c>
      <c r="W1005" s="8" t="n">
        <f aca="false">IF(V1005&gt;=0,1,-1)</f>
        <v>1</v>
      </c>
      <c r="X1005" s="22" t="n">
        <f aca="false">IF((VALUE(C1005&amp;D1005&amp;E1005&amp;F1005&amp;G1005&amp;H1005))&lt;452947,-1,1)</f>
        <v>1</v>
      </c>
      <c r="Y1005" s="8" t="n">
        <f aca="false">X1005-W1005</f>
        <v>0</v>
      </c>
      <c r="Z1005" s="5" t="n">
        <f aca="false">$E$2</f>
        <v>0.1</v>
      </c>
      <c r="AA1005" s="5" t="n">
        <f aca="false">$Z1005*$Y1005*C1005</f>
        <v>0</v>
      </c>
      <c r="AB1005" s="5" t="n">
        <f aca="false">$Z1005*$Y1005*D1005</f>
        <v>0</v>
      </c>
      <c r="AC1005" s="5" t="n">
        <f aca="false">$Z1005*$Y1005*E1005</f>
        <v>0</v>
      </c>
      <c r="AD1005" s="5" t="n">
        <f aca="false">$Z1005*$Y1005*F1005</f>
        <v>0</v>
      </c>
      <c r="AE1005" s="5" t="n">
        <f aca="false">$Z1005*$Y1005*G1005</f>
        <v>0</v>
      </c>
      <c r="AF1005" s="5" t="n">
        <f aca="false">$Z1005*$Y1005*H1005</f>
        <v>0</v>
      </c>
      <c r="AG1005" s="23" t="str">
        <f aca="false">IF(W1005=X1005,"CERTO","ERRADO")</f>
        <v>CERTO</v>
      </c>
    </row>
    <row r="1006" customFormat="false" ht="14.05" hidden="false" customHeight="false" outlineLevel="0" collapsed="false">
      <c r="B1006" s="2" t="n">
        <v>3</v>
      </c>
      <c r="C1006" s="3" t="n">
        <v>7</v>
      </c>
      <c r="D1006" s="3" t="n">
        <v>5</v>
      </c>
      <c r="E1006" s="3" t="n">
        <v>1</v>
      </c>
      <c r="F1006" s="3" t="n">
        <v>9</v>
      </c>
      <c r="G1006" s="3" t="n">
        <v>4</v>
      </c>
      <c r="H1006" s="3" t="n">
        <v>9</v>
      </c>
      <c r="I1006" s="4" t="n">
        <f aca="false">I1005+AA1005</f>
        <v>22.8</v>
      </c>
      <c r="J1006" s="5" t="n">
        <f aca="false">J1005+AB1005</f>
        <v>8.59999999999999</v>
      </c>
      <c r="K1006" s="5" t="n">
        <f aca="false">K1005+AC1005</f>
        <v>0.6</v>
      </c>
      <c r="L1006" s="5" t="n">
        <f aca="false">L1005+AD1005</f>
        <v>-9</v>
      </c>
      <c r="M1006" s="5" t="n">
        <f aca="false">M1005+AE1005</f>
        <v>0.4</v>
      </c>
      <c r="N1006" s="5" t="n">
        <f aca="false">N1005+AF1005</f>
        <v>-3.19999999999999</v>
      </c>
      <c r="O1006" s="6" t="n">
        <f aca="false">$G$2</f>
        <v>0</v>
      </c>
      <c r="P1006" s="7" t="n">
        <f aca="false">C1006*I1006</f>
        <v>159.6</v>
      </c>
      <c r="Q1006" s="7" t="n">
        <f aca="false">D1006*J1006</f>
        <v>43</v>
      </c>
      <c r="R1006" s="7" t="n">
        <f aca="false">E1006*K1006</f>
        <v>0.6</v>
      </c>
      <c r="S1006" s="7" t="n">
        <f aca="false">F1006*L1006</f>
        <v>-81</v>
      </c>
      <c r="T1006" s="7" t="n">
        <f aca="false">G1006*M1006</f>
        <v>1.6</v>
      </c>
      <c r="U1006" s="7" t="n">
        <f aca="false">H1006*N1006</f>
        <v>-28.8</v>
      </c>
      <c r="V1006" s="6" t="n">
        <f aca="false">SUM(O1006:U1006)</f>
        <v>94.9999999999999</v>
      </c>
      <c r="W1006" s="8" t="n">
        <f aca="false">IF(V1006&gt;=0,1,-1)</f>
        <v>1</v>
      </c>
      <c r="X1006" s="22" t="n">
        <f aca="false">IF((VALUE(C1006&amp;D1006&amp;E1006&amp;F1006&amp;G1006&amp;H1006))&lt;452947,-1,1)</f>
        <v>1</v>
      </c>
      <c r="Y1006" s="8" t="n">
        <f aca="false">X1006-W1006</f>
        <v>0</v>
      </c>
      <c r="Z1006" s="5" t="n">
        <f aca="false">$E$2</f>
        <v>0.1</v>
      </c>
      <c r="AA1006" s="5" t="n">
        <f aca="false">$Z1006*$Y1006*C1006</f>
        <v>0</v>
      </c>
      <c r="AB1006" s="5" t="n">
        <f aca="false">$Z1006*$Y1006*D1006</f>
        <v>0</v>
      </c>
      <c r="AC1006" s="5" t="n">
        <f aca="false">$Z1006*$Y1006*E1006</f>
        <v>0</v>
      </c>
      <c r="AD1006" s="5" t="n">
        <f aca="false">$Z1006*$Y1006*F1006</f>
        <v>0</v>
      </c>
      <c r="AE1006" s="5" t="n">
        <f aca="false">$Z1006*$Y1006*G1006</f>
        <v>0</v>
      </c>
      <c r="AF1006" s="5" t="n">
        <f aca="false">$Z1006*$Y1006*H1006</f>
        <v>0</v>
      </c>
      <c r="AG1006" s="23" t="str">
        <f aca="false">IF(W1006=X1006,"CERTO","ERRADO")</f>
        <v>CERTO</v>
      </c>
    </row>
    <row r="1007" customFormat="false" ht="14.05" hidden="false" customHeight="false" outlineLevel="0" collapsed="false">
      <c r="B1007" s="2" t="n">
        <v>4</v>
      </c>
      <c r="C1007" s="3" t="n">
        <v>4</v>
      </c>
      <c r="D1007" s="3" t="n">
        <v>9</v>
      </c>
      <c r="E1007" s="3" t="n">
        <v>2</v>
      </c>
      <c r="F1007" s="3" t="n">
        <v>9</v>
      </c>
      <c r="G1007" s="3" t="n">
        <v>6</v>
      </c>
      <c r="H1007" s="3" t="n">
        <v>7</v>
      </c>
      <c r="I1007" s="4" t="n">
        <f aca="false">I1006+AA1006</f>
        <v>22.8</v>
      </c>
      <c r="J1007" s="5" t="n">
        <f aca="false">J1006+AB1006</f>
        <v>8.59999999999999</v>
      </c>
      <c r="K1007" s="5" t="n">
        <f aca="false">K1006+AC1006</f>
        <v>0.6</v>
      </c>
      <c r="L1007" s="5" t="n">
        <f aca="false">L1006+AD1006</f>
        <v>-9</v>
      </c>
      <c r="M1007" s="5" t="n">
        <f aca="false">M1006+AE1006</f>
        <v>0.4</v>
      </c>
      <c r="N1007" s="5" t="n">
        <f aca="false">N1006+AF1006</f>
        <v>-3.19999999999999</v>
      </c>
      <c r="O1007" s="6" t="n">
        <f aca="false">$G$2</f>
        <v>0</v>
      </c>
      <c r="P1007" s="7" t="n">
        <f aca="false">C1007*I1007</f>
        <v>91.1999999999999</v>
      </c>
      <c r="Q1007" s="7" t="n">
        <f aca="false">D1007*J1007</f>
        <v>77.3999999999999</v>
      </c>
      <c r="R1007" s="7" t="n">
        <f aca="false">E1007*K1007</f>
        <v>1.2</v>
      </c>
      <c r="S1007" s="7" t="n">
        <f aca="false">F1007*L1007</f>
        <v>-81</v>
      </c>
      <c r="T1007" s="7" t="n">
        <f aca="false">G1007*M1007</f>
        <v>2.4</v>
      </c>
      <c r="U1007" s="7" t="n">
        <f aca="false">H1007*N1007</f>
        <v>-22.4</v>
      </c>
      <c r="V1007" s="6" t="n">
        <f aca="false">SUM(O1007:U1007)</f>
        <v>68.7999999999999</v>
      </c>
      <c r="W1007" s="8" t="n">
        <f aca="false">IF(V1007&gt;=0,1,-1)</f>
        <v>1</v>
      </c>
      <c r="X1007" s="22" t="n">
        <f aca="false">IF((VALUE(C1007&amp;D1007&amp;E1007&amp;F1007&amp;G1007&amp;H1007))&lt;452947,-1,1)</f>
        <v>1</v>
      </c>
      <c r="Y1007" s="8" t="n">
        <f aca="false">X1007-W1007</f>
        <v>0</v>
      </c>
      <c r="Z1007" s="5" t="n">
        <f aca="false">$E$2</f>
        <v>0.1</v>
      </c>
      <c r="AA1007" s="5" t="n">
        <f aca="false">$Z1007*$Y1007*C1007</f>
        <v>0</v>
      </c>
      <c r="AB1007" s="5" t="n">
        <f aca="false">$Z1007*$Y1007*D1007</f>
        <v>0</v>
      </c>
      <c r="AC1007" s="5" t="n">
        <f aca="false">$Z1007*$Y1007*E1007</f>
        <v>0</v>
      </c>
      <c r="AD1007" s="5" t="n">
        <f aca="false">$Z1007*$Y1007*F1007</f>
        <v>0</v>
      </c>
      <c r="AE1007" s="5" t="n">
        <f aca="false">$Z1007*$Y1007*G1007</f>
        <v>0</v>
      </c>
      <c r="AF1007" s="5" t="n">
        <f aca="false">$Z1007*$Y1007*H1007</f>
        <v>0</v>
      </c>
      <c r="AG1007" s="23" t="str">
        <f aca="false">IF(W1007=X1007,"CERTO","ERRADO")</f>
        <v>CERTO</v>
      </c>
    </row>
    <row r="1008" customFormat="false" ht="14.05" hidden="false" customHeight="false" outlineLevel="0" collapsed="false">
      <c r="B1008" s="2" t="n">
        <v>5</v>
      </c>
      <c r="C1008" s="3" t="n">
        <v>4</v>
      </c>
      <c r="D1008" s="3" t="n">
        <v>3</v>
      </c>
      <c r="E1008" s="3" t="n">
        <v>0</v>
      </c>
      <c r="F1008" s="3" t="n">
        <v>9</v>
      </c>
      <c r="G1008" s="3" t="n">
        <v>3</v>
      </c>
      <c r="H1008" s="3" t="n">
        <v>9</v>
      </c>
      <c r="I1008" s="4" t="n">
        <f aca="false">I1007+AA1007</f>
        <v>22.8</v>
      </c>
      <c r="J1008" s="5" t="n">
        <f aca="false">J1007+AB1007</f>
        <v>8.59999999999999</v>
      </c>
      <c r="K1008" s="5" t="n">
        <f aca="false">K1007+AC1007</f>
        <v>0.6</v>
      </c>
      <c r="L1008" s="5" t="n">
        <f aca="false">L1007+AD1007</f>
        <v>-9</v>
      </c>
      <c r="M1008" s="5" t="n">
        <f aca="false">M1007+AE1007</f>
        <v>0.4</v>
      </c>
      <c r="N1008" s="5" t="n">
        <f aca="false">N1007+AF1007</f>
        <v>-3.19999999999999</v>
      </c>
      <c r="O1008" s="6" t="n">
        <f aca="false">$G$2</f>
        <v>0</v>
      </c>
      <c r="P1008" s="7" t="n">
        <f aca="false">C1008*I1008</f>
        <v>91.1999999999999</v>
      </c>
      <c r="Q1008" s="7" t="n">
        <f aca="false">D1008*J1008</f>
        <v>25.8</v>
      </c>
      <c r="R1008" s="7" t="n">
        <f aca="false">E1008*K1008</f>
        <v>0</v>
      </c>
      <c r="S1008" s="7" t="n">
        <f aca="false">F1008*L1008</f>
        <v>-81</v>
      </c>
      <c r="T1008" s="7" t="n">
        <f aca="false">G1008*M1008</f>
        <v>1.2</v>
      </c>
      <c r="U1008" s="7" t="n">
        <f aca="false">H1008*N1008</f>
        <v>-28.8</v>
      </c>
      <c r="V1008" s="6" t="n">
        <f aca="false">SUM(O1008:U1008)</f>
        <v>8.39999999999992</v>
      </c>
      <c r="W1008" s="8" t="n">
        <f aca="false">IF(V1008&gt;=0,1,-1)</f>
        <v>1</v>
      </c>
      <c r="X1008" s="22" t="n">
        <f aca="false">IF((VALUE(C1008&amp;D1008&amp;E1008&amp;F1008&amp;G1008&amp;H1008))&lt;452947,-1,1)</f>
        <v>-1</v>
      </c>
      <c r="Y1008" s="8" t="n">
        <f aca="false">X1008-W1008</f>
        <v>-2</v>
      </c>
      <c r="Z1008" s="5" t="n">
        <f aca="false">$E$2</f>
        <v>0.1</v>
      </c>
      <c r="AA1008" s="5" t="n">
        <f aca="false">$Z1008*$Y1008*C1008</f>
        <v>-0.8</v>
      </c>
      <c r="AB1008" s="5" t="n">
        <f aca="false">$Z1008*$Y1008*D1008</f>
        <v>-0.6</v>
      </c>
      <c r="AC1008" s="5" t="n">
        <f aca="false">$Z1008*$Y1008*E1008</f>
        <v>-0</v>
      </c>
      <c r="AD1008" s="5" t="n">
        <f aca="false">$Z1008*$Y1008*F1008</f>
        <v>-1.8</v>
      </c>
      <c r="AE1008" s="5" t="n">
        <f aca="false">$Z1008*$Y1008*G1008</f>
        <v>-0.6</v>
      </c>
      <c r="AF1008" s="5" t="n">
        <f aca="false">$Z1008*$Y1008*H1008</f>
        <v>-1.8</v>
      </c>
      <c r="AG1008" s="23" t="str">
        <f aca="false">IF(W1008=X1008,"CERTO","ERRADO")</f>
        <v>ERRADO</v>
      </c>
    </row>
    <row r="1009" customFormat="false" ht="14.05" hidden="false" customHeight="false" outlineLevel="0" collapsed="false">
      <c r="B1009" s="2" t="n">
        <v>6</v>
      </c>
      <c r="C1009" s="3" t="n">
        <v>6</v>
      </c>
      <c r="D1009" s="3" t="n">
        <v>4</v>
      </c>
      <c r="E1009" s="3" t="n">
        <v>1</v>
      </c>
      <c r="F1009" s="3" t="n">
        <v>7</v>
      </c>
      <c r="G1009" s="3" t="n">
        <v>5</v>
      </c>
      <c r="H1009" s="3" t="n">
        <v>9</v>
      </c>
      <c r="I1009" s="4" t="n">
        <f aca="false">I1008+AA1008</f>
        <v>22</v>
      </c>
      <c r="J1009" s="5" t="n">
        <f aca="false">J1008+AB1008</f>
        <v>7.99999999999999</v>
      </c>
      <c r="K1009" s="5" t="n">
        <f aca="false">K1008+AC1008</f>
        <v>0.6</v>
      </c>
      <c r="L1009" s="5" t="n">
        <f aca="false">L1008+AD1008</f>
        <v>-10.8</v>
      </c>
      <c r="M1009" s="5" t="n">
        <f aca="false">M1008+AE1008</f>
        <v>-0.2</v>
      </c>
      <c r="N1009" s="5" t="n">
        <f aca="false">N1008+AF1008</f>
        <v>-5</v>
      </c>
      <c r="O1009" s="6" t="n">
        <f aca="false">$G$2</f>
        <v>0</v>
      </c>
      <c r="P1009" s="7" t="n">
        <f aca="false">C1009*I1009</f>
        <v>132</v>
      </c>
      <c r="Q1009" s="7" t="n">
        <f aca="false">D1009*J1009</f>
        <v>32</v>
      </c>
      <c r="R1009" s="7" t="n">
        <f aca="false">E1009*K1009</f>
        <v>0.6</v>
      </c>
      <c r="S1009" s="7" t="n">
        <f aca="false">F1009*L1009</f>
        <v>-75.6</v>
      </c>
      <c r="T1009" s="7" t="n">
        <f aca="false">G1009*M1009</f>
        <v>-0.999999999999999</v>
      </c>
      <c r="U1009" s="7" t="n">
        <f aca="false">H1009*N1009</f>
        <v>-45</v>
      </c>
      <c r="V1009" s="6" t="n">
        <f aca="false">SUM(O1009:U1009)</f>
        <v>42.9999999999999</v>
      </c>
      <c r="W1009" s="8" t="n">
        <f aca="false">IF(V1009&gt;=0,1,-1)</f>
        <v>1</v>
      </c>
      <c r="X1009" s="22" t="n">
        <f aca="false">IF((VALUE(C1009&amp;D1009&amp;E1009&amp;F1009&amp;G1009&amp;H1009))&lt;452947,-1,1)</f>
        <v>1</v>
      </c>
      <c r="Y1009" s="8" t="n">
        <f aca="false">X1009-W1009</f>
        <v>0</v>
      </c>
      <c r="Z1009" s="5" t="n">
        <f aca="false">$E$2</f>
        <v>0.1</v>
      </c>
      <c r="AA1009" s="5" t="n">
        <f aca="false">$Z1009*$Y1009*C1009</f>
        <v>0</v>
      </c>
      <c r="AB1009" s="5" t="n">
        <f aca="false">$Z1009*$Y1009*D1009</f>
        <v>0</v>
      </c>
      <c r="AC1009" s="5" t="n">
        <f aca="false">$Z1009*$Y1009*E1009</f>
        <v>0</v>
      </c>
      <c r="AD1009" s="5" t="n">
        <f aca="false">$Z1009*$Y1009*F1009</f>
        <v>0</v>
      </c>
      <c r="AE1009" s="5" t="n">
        <f aca="false">$Z1009*$Y1009*G1009</f>
        <v>0</v>
      </c>
      <c r="AF1009" s="5" t="n">
        <f aca="false">$Z1009*$Y1009*H1009</f>
        <v>0</v>
      </c>
      <c r="AG1009" s="23" t="str">
        <f aca="false">IF(W1009=X1009,"CERTO","ERRADO")</f>
        <v>CERTO</v>
      </c>
    </row>
    <row r="1010" customFormat="false" ht="14.05" hidden="false" customHeight="false" outlineLevel="0" collapsed="false">
      <c r="B1010" s="2" t="n">
        <v>7</v>
      </c>
      <c r="C1010" s="3" t="n">
        <v>5</v>
      </c>
      <c r="D1010" s="3" t="n">
        <v>2</v>
      </c>
      <c r="E1010" s="3" t="n">
        <v>0</v>
      </c>
      <c r="F1010" s="3" t="n">
        <v>8</v>
      </c>
      <c r="G1010" s="3" t="n">
        <v>4</v>
      </c>
      <c r="H1010" s="3" t="n">
        <v>7</v>
      </c>
      <c r="I1010" s="4" t="n">
        <f aca="false">I1009+AA1009</f>
        <v>22</v>
      </c>
      <c r="J1010" s="5" t="n">
        <f aca="false">J1009+AB1009</f>
        <v>7.99999999999999</v>
      </c>
      <c r="K1010" s="5" t="n">
        <f aca="false">K1009+AC1009</f>
        <v>0.6</v>
      </c>
      <c r="L1010" s="5" t="n">
        <f aca="false">L1009+AD1009</f>
        <v>-10.8</v>
      </c>
      <c r="M1010" s="5" t="n">
        <f aca="false">M1009+AE1009</f>
        <v>-0.2</v>
      </c>
      <c r="N1010" s="5" t="n">
        <f aca="false">N1009+AF1009</f>
        <v>-5</v>
      </c>
      <c r="O1010" s="6" t="n">
        <f aca="false">$G$2</f>
        <v>0</v>
      </c>
      <c r="P1010" s="7" t="n">
        <f aca="false">C1010*I1010</f>
        <v>110</v>
      </c>
      <c r="Q1010" s="7" t="n">
        <f aca="false">D1010*J1010</f>
        <v>16</v>
      </c>
      <c r="R1010" s="7" t="n">
        <f aca="false">E1010*K1010</f>
        <v>0</v>
      </c>
      <c r="S1010" s="7" t="n">
        <f aca="false">F1010*L1010</f>
        <v>-86.4</v>
      </c>
      <c r="T1010" s="7" t="n">
        <f aca="false">G1010*M1010</f>
        <v>-0.799999999999999</v>
      </c>
      <c r="U1010" s="7" t="n">
        <f aca="false">H1010*N1010</f>
        <v>-35</v>
      </c>
      <c r="V1010" s="6" t="n">
        <f aca="false">SUM(O1010:U1010)</f>
        <v>3.7999999999999</v>
      </c>
      <c r="W1010" s="8" t="n">
        <f aca="false">IF(V1010&gt;=0,1,-1)</f>
        <v>1</v>
      </c>
      <c r="X1010" s="22" t="n">
        <f aca="false">IF((VALUE(C1010&amp;D1010&amp;E1010&amp;F1010&amp;G1010&amp;H1010))&lt;452947,-1,1)</f>
        <v>1</v>
      </c>
      <c r="Y1010" s="8" t="n">
        <f aca="false">X1010-W1010</f>
        <v>0</v>
      </c>
      <c r="Z1010" s="5" t="n">
        <f aca="false">$E$2</f>
        <v>0.1</v>
      </c>
      <c r="AA1010" s="5" t="n">
        <f aca="false">$Z1010*$Y1010*C1010</f>
        <v>0</v>
      </c>
      <c r="AB1010" s="5" t="n">
        <f aca="false">$Z1010*$Y1010*D1010</f>
        <v>0</v>
      </c>
      <c r="AC1010" s="5" t="n">
        <f aca="false">$Z1010*$Y1010*E1010</f>
        <v>0</v>
      </c>
      <c r="AD1010" s="5" t="n">
        <f aca="false">$Z1010*$Y1010*F1010</f>
        <v>0</v>
      </c>
      <c r="AE1010" s="5" t="n">
        <f aca="false">$Z1010*$Y1010*G1010</f>
        <v>0</v>
      </c>
      <c r="AF1010" s="5" t="n">
        <f aca="false">$Z1010*$Y1010*H1010</f>
        <v>0</v>
      </c>
      <c r="AG1010" s="23" t="str">
        <f aca="false">IF(W1010=X1010,"CERTO","ERRADO")</f>
        <v>CERTO</v>
      </c>
    </row>
    <row r="1011" customFormat="false" ht="14.05" hidden="false" customHeight="false" outlineLevel="0" collapsed="false">
      <c r="B1011" s="2" t="n">
        <v>8</v>
      </c>
      <c r="C1011" s="3" t="n">
        <v>2</v>
      </c>
      <c r="D1011" s="3" t="n">
        <v>8</v>
      </c>
      <c r="E1011" s="3" t="n">
        <v>0</v>
      </c>
      <c r="F1011" s="3" t="n">
        <v>9</v>
      </c>
      <c r="G1011" s="3" t="n">
        <v>6</v>
      </c>
      <c r="H1011" s="3" t="n">
        <v>8</v>
      </c>
      <c r="I1011" s="4" t="n">
        <f aca="false">I1010+AA1010</f>
        <v>22</v>
      </c>
      <c r="J1011" s="5" t="n">
        <f aca="false">J1010+AB1010</f>
        <v>7.99999999999999</v>
      </c>
      <c r="K1011" s="5" t="n">
        <f aca="false">K1010+AC1010</f>
        <v>0.6</v>
      </c>
      <c r="L1011" s="5" t="n">
        <f aca="false">L1010+AD1010</f>
        <v>-10.8</v>
      </c>
      <c r="M1011" s="5" t="n">
        <f aca="false">M1010+AE1010</f>
        <v>-0.2</v>
      </c>
      <c r="N1011" s="5" t="n">
        <f aca="false">N1010+AF1010</f>
        <v>-5</v>
      </c>
      <c r="O1011" s="6" t="n">
        <f aca="false">$G$2</f>
        <v>0</v>
      </c>
      <c r="P1011" s="7" t="n">
        <f aca="false">C1011*I1011</f>
        <v>44</v>
      </c>
      <c r="Q1011" s="7" t="n">
        <f aca="false">D1011*J1011</f>
        <v>63.9999999999999</v>
      </c>
      <c r="R1011" s="7" t="n">
        <f aca="false">E1011*K1011</f>
        <v>0</v>
      </c>
      <c r="S1011" s="7" t="n">
        <f aca="false">F1011*L1011</f>
        <v>-97.2</v>
      </c>
      <c r="T1011" s="7" t="n">
        <f aca="false">G1011*M1011</f>
        <v>-1.2</v>
      </c>
      <c r="U1011" s="7" t="n">
        <f aca="false">H1011*N1011</f>
        <v>-40</v>
      </c>
      <c r="V1011" s="6" t="n">
        <f aca="false">SUM(O1011:U1011)</f>
        <v>-30.4000000000001</v>
      </c>
      <c r="W1011" s="8" t="n">
        <f aca="false">IF(V1011&gt;=0,1,-1)</f>
        <v>-1</v>
      </c>
      <c r="X1011" s="22" t="n">
        <f aca="false">IF((VALUE(C1011&amp;D1011&amp;E1011&amp;F1011&amp;G1011&amp;H1011))&lt;452947,-1,1)</f>
        <v>-1</v>
      </c>
      <c r="Y1011" s="8" t="n">
        <f aca="false">X1011-W1011</f>
        <v>0</v>
      </c>
      <c r="Z1011" s="5" t="n">
        <f aca="false">$E$2</f>
        <v>0.1</v>
      </c>
      <c r="AA1011" s="5" t="n">
        <f aca="false">$Z1011*$Y1011*C1011</f>
        <v>0</v>
      </c>
      <c r="AB1011" s="5" t="n">
        <f aca="false">$Z1011*$Y1011*D1011</f>
        <v>0</v>
      </c>
      <c r="AC1011" s="5" t="n">
        <f aca="false">$Z1011*$Y1011*E1011</f>
        <v>0</v>
      </c>
      <c r="AD1011" s="5" t="n">
        <f aca="false">$Z1011*$Y1011*F1011</f>
        <v>0</v>
      </c>
      <c r="AE1011" s="5" t="n">
        <f aca="false">$Z1011*$Y1011*G1011</f>
        <v>0</v>
      </c>
      <c r="AF1011" s="5" t="n">
        <f aca="false">$Z1011*$Y1011*H1011</f>
        <v>0</v>
      </c>
      <c r="AG1011" s="23" t="str">
        <f aca="false">IF(W1011=X1011,"CERTO","ERRADO")</f>
        <v>CERTO</v>
      </c>
    </row>
    <row r="1012" customFormat="false" ht="14.05" hidden="false" customHeight="false" outlineLevel="0" collapsed="false">
      <c r="B1012" s="2" t="n">
        <v>9</v>
      </c>
      <c r="C1012" s="3" t="n">
        <v>0</v>
      </c>
      <c r="D1012" s="3" t="n">
        <v>5</v>
      </c>
      <c r="E1012" s="3" t="n">
        <v>5</v>
      </c>
      <c r="F1012" s="3" t="n">
        <v>9</v>
      </c>
      <c r="G1012" s="3" t="n">
        <v>0</v>
      </c>
      <c r="H1012" s="3" t="n">
        <v>9</v>
      </c>
      <c r="I1012" s="4" t="n">
        <f aca="false">I1011+AA1011</f>
        <v>22</v>
      </c>
      <c r="J1012" s="5" t="n">
        <f aca="false">J1011+AB1011</f>
        <v>7.99999999999999</v>
      </c>
      <c r="K1012" s="5" t="n">
        <f aca="false">K1011+AC1011</f>
        <v>0.6</v>
      </c>
      <c r="L1012" s="5" t="n">
        <f aca="false">L1011+AD1011</f>
        <v>-10.8</v>
      </c>
      <c r="M1012" s="5" t="n">
        <f aca="false">M1011+AE1011</f>
        <v>-0.2</v>
      </c>
      <c r="N1012" s="5" t="n">
        <f aca="false">N1011+AF1011</f>
        <v>-5</v>
      </c>
      <c r="O1012" s="6" t="n">
        <f aca="false">$G$2</f>
        <v>0</v>
      </c>
      <c r="P1012" s="7" t="n">
        <f aca="false">C1012*I1012</f>
        <v>0</v>
      </c>
      <c r="Q1012" s="7" t="n">
        <f aca="false">D1012*J1012</f>
        <v>40</v>
      </c>
      <c r="R1012" s="7" t="n">
        <f aca="false">E1012*K1012</f>
        <v>3</v>
      </c>
      <c r="S1012" s="7" t="n">
        <f aca="false">F1012*L1012</f>
        <v>-97.2</v>
      </c>
      <c r="T1012" s="7" t="n">
        <f aca="false">G1012*M1012</f>
        <v>-0</v>
      </c>
      <c r="U1012" s="7" t="n">
        <f aca="false">H1012*N1012</f>
        <v>-45</v>
      </c>
      <c r="V1012" s="6" t="n">
        <f aca="false">SUM(O1012:U1012)</f>
        <v>-99.2</v>
      </c>
      <c r="W1012" s="8" t="n">
        <f aca="false">IF(V1012&gt;=0,1,-1)</f>
        <v>-1</v>
      </c>
      <c r="X1012" s="22" t="n">
        <f aca="false">IF((VALUE(C1012&amp;D1012&amp;E1012&amp;F1012&amp;G1012&amp;H1012))&lt;452947,-1,1)</f>
        <v>-1</v>
      </c>
      <c r="Y1012" s="8" t="n">
        <f aca="false">X1012-W1012</f>
        <v>0</v>
      </c>
      <c r="Z1012" s="5" t="n">
        <f aca="false">$E$2</f>
        <v>0.1</v>
      </c>
      <c r="AA1012" s="5" t="n">
        <f aca="false">$Z1012*$Y1012*C1012</f>
        <v>0</v>
      </c>
      <c r="AB1012" s="5" t="n">
        <f aca="false">$Z1012*$Y1012*D1012</f>
        <v>0</v>
      </c>
      <c r="AC1012" s="5" t="n">
        <f aca="false">$Z1012*$Y1012*E1012</f>
        <v>0</v>
      </c>
      <c r="AD1012" s="5" t="n">
        <f aca="false">$Z1012*$Y1012*F1012</f>
        <v>0</v>
      </c>
      <c r="AE1012" s="5" t="n">
        <f aca="false">$Z1012*$Y1012*G1012</f>
        <v>0</v>
      </c>
      <c r="AF1012" s="5" t="n">
        <f aca="false">$Z1012*$Y1012*H1012</f>
        <v>0</v>
      </c>
      <c r="AG1012" s="23" t="str">
        <f aca="false">IF(W1012=X1012,"CERTO","ERRADO")</f>
        <v>CERTO</v>
      </c>
    </row>
    <row r="1013" customFormat="false" ht="14.05" hidden="false" customHeight="false" outlineLevel="0" collapsed="false">
      <c r="B1013" s="2" t="n">
        <v>10</v>
      </c>
      <c r="C1013" s="3" t="n">
        <v>0</v>
      </c>
      <c r="D1013" s="3" t="n">
        <v>3</v>
      </c>
      <c r="E1013" s="3" t="n">
        <v>1</v>
      </c>
      <c r="F1013" s="3" t="n">
        <v>8</v>
      </c>
      <c r="G1013" s="3" t="n">
        <v>0</v>
      </c>
      <c r="H1013" s="3" t="n">
        <v>9</v>
      </c>
      <c r="I1013" s="4" t="n">
        <f aca="false">I1012+AA1012</f>
        <v>22</v>
      </c>
      <c r="J1013" s="5" t="n">
        <f aca="false">J1012+AB1012</f>
        <v>7.99999999999999</v>
      </c>
      <c r="K1013" s="5" t="n">
        <f aca="false">K1012+AC1012</f>
        <v>0.6</v>
      </c>
      <c r="L1013" s="5" t="n">
        <f aca="false">L1012+AD1012</f>
        <v>-10.8</v>
      </c>
      <c r="M1013" s="5" t="n">
        <f aca="false">M1012+AE1012</f>
        <v>-0.2</v>
      </c>
      <c r="N1013" s="5" t="n">
        <f aca="false">N1012+AF1012</f>
        <v>-5</v>
      </c>
      <c r="O1013" s="6" t="n">
        <f aca="false">$G$2</f>
        <v>0</v>
      </c>
      <c r="P1013" s="7" t="n">
        <f aca="false">C1013*I1013</f>
        <v>0</v>
      </c>
      <c r="Q1013" s="7" t="n">
        <f aca="false">D1013*J1013</f>
        <v>24</v>
      </c>
      <c r="R1013" s="7" t="n">
        <f aca="false">E1013*K1013</f>
        <v>0.6</v>
      </c>
      <c r="S1013" s="7" t="n">
        <f aca="false">F1013*L1013</f>
        <v>-86.4</v>
      </c>
      <c r="T1013" s="7" t="n">
        <f aca="false">G1013*M1013</f>
        <v>-0</v>
      </c>
      <c r="U1013" s="7" t="n">
        <f aca="false">H1013*N1013</f>
        <v>-45</v>
      </c>
      <c r="V1013" s="6" t="n">
        <f aca="false">SUM(O1013:U1013)</f>
        <v>-106.8</v>
      </c>
      <c r="W1013" s="8" t="n">
        <f aca="false">IF(V1013&gt;=0,1,-1)</f>
        <v>-1</v>
      </c>
      <c r="X1013" s="22" t="n">
        <f aca="false">IF((VALUE(C1013&amp;D1013&amp;E1013&amp;F1013&amp;G1013&amp;H1013))&lt;452947,-1,1)</f>
        <v>-1</v>
      </c>
      <c r="Y1013" s="8" t="n">
        <f aca="false">X1013-W1013</f>
        <v>0</v>
      </c>
      <c r="Z1013" s="5" t="n">
        <f aca="false">$E$2</f>
        <v>0.1</v>
      </c>
      <c r="AA1013" s="5" t="n">
        <f aca="false">$Z1013*$Y1013*C1013</f>
        <v>0</v>
      </c>
      <c r="AB1013" s="5" t="n">
        <f aca="false">$Z1013*$Y1013*D1013</f>
        <v>0</v>
      </c>
      <c r="AC1013" s="5" t="n">
        <f aca="false">$Z1013*$Y1013*E1013</f>
        <v>0</v>
      </c>
      <c r="AD1013" s="5" t="n">
        <f aca="false">$Z1013*$Y1013*F1013</f>
        <v>0</v>
      </c>
      <c r="AE1013" s="5" t="n">
        <f aca="false">$Z1013*$Y1013*G1013</f>
        <v>0</v>
      </c>
      <c r="AF1013" s="5" t="n">
        <f aca="false">$Z1013*$Y1013*H1013</f>
        <v>0</v>
      </c>
      <c r="AG1013" s="23" t="str">
        <f aca="false">IF(W1013=X1013,"CERTO","ERRADO")</f>
        <v>CERTO</v>
      </c>
    </row>
    <row r="1014" customFormat="false" ht="14.05" hidden="false" customHeight="false" outlineLevel="0" collapsed="false">
      <c r="B1014" s="2" t="n">
        <v>11</v>
      </c>
      <c r="C1014" s="3" t="n">
        <v>4</v>
      </c>
      <c r="D1014" s="3" t="n">
        <v>1</v>
      </c>
      <c r="E1014" s="3" t="n">
        <v>8</v>
      </c>
      <c r="F1014" s="3" t="n">
        <v>9</v>
      </c>
      <c r="G1014" s="3" t="n">
        <v>8</v>
      </c>
      <c r="H1014" s="3" t="n">
        <v>5</v>
      </c>
      <c r="I1014" s="4" t="n">
        <f aca="false">I1013+AA1013</f>
        <v>22</v>
      </c>
      <c r="J1014" s="5" t="n">
        <f aca="false">J1013+AB1013</f>
        <v>7.99999999999999</v>
      </c>
      <c r="K1014" s="5" t="n">
        <f aca="false">K1013+AC1013</f>
        <v>0.6</v>
      </c>
      <c r="L1014" s="5" t="n">
        <f aca="false">L1013+AD1013</f>
        <v>-10.8</v>
      </c>
      <c r="M1014" s="5" t="n">
        <f aca="false">M1013+AE1013</f>
        <v>-0.2</v>
      </c>
      <c r="N1014" s="5" t="n">
        <f aca="false">N1013+AF1013</f>
        <v>-5</v>
      </c>
      <c r="O1014" s="6" t="n">
        <f aca="false">$G$2</f>
        <v>0</v>
      </c>
      <c r="P1014" s="7" t="n">
        <f aca="false">C1014*I1014</f>
        <v>87.9999999999999</v>
      </c>
      <c r="Q1014" s="7" t="n">
        <f aca="false">D1014*J1014</f>
        <v>7.99999999999999</v>
      </c>
      <c r="R1014" s="7" t="n">
        <f aca="false">E1014*K1014</f>
        <v>4.8</v>
      </c>
      <c r="S1014" s="7" t="n">
        <f aca="false">F1014*L1014</f>
        <v>-97.2</v>
      </c>
      <c r="T1014" s="7" t="n">
        <f aca="false">G1014*M1014</f>
        <v>-1.6</v>
      </c>
      <c r="U1014" s="7" t="n">
        <f aca="false">H1014*N1014</f>
        <v>-25</v>
      </c>
      <c r="V1014" s="6" t="n">
        <f aca="false">SUM(O1014:U1014)</f>
        <v>-23.0000000000001</v>
      </c>
      <c r="W1014" s="8" t="n">
        <f aca="false">IF(V1014&gt;=0,1,-1)</f>
        <v>-1</v>
      </c>
      <c r="X1014" s="22" t="n">
        <f aca="false">IF((VALUE(C1014&amp;D1014&amp;E1014&amp;F1014&amp;G1014&amp;H1014))&lt;452947,-1,1)</f>
        <v>-1</v>
      </c>
      <c r="Y1014" s="8" t="n">
        <f aca="false">X1014-W1014</f>
        <v>0</v>
      </c>
      <c r="Z1014" s="5" t="n">
        <f aca="false">$E$2</f>
        <v>0.1</v>
      </c>
      <c r="AA1014" s="5" t="n">
        <f aca="false">$Z1014*$Y1014*C1014</f>
        <v>0</v>
      </c>
      <c r="AB1014" s="5" t="n">
        <f aca="false">$Z1014*$Y1014*D1014</f>
        <v>0</v>
      </c>
      <c r="AC1014" s="5" t="n">
        <f aca="false">$Z1014*$Y1014*E1014</f>
        <v>0</v>
      </c>
      <c r="AD1014" s="5" t="n">
        <f aca="false">$Z1014*$Y1014*F1014</f>
        <v>0</v>
      </c>
      <c r="AE1014" s="5" t="n">
        <f aca="false">$Z1014*$Y1014*G1014</f>
        <v>0</v>
      </c>
      <c r="AF1014" s="5" t="n">
        <f aca="false">$Z1014*$Y1014*H1014</f>
        <v>0</v>
      </c>
      <c r="AG1014" s="23" t="str">
        <f aca="false">IF(W1014=X1014,"CERTO","ERRADO")</f>
        <v>CERTO</v>
      </c>
    </row>
    <row r="1015" customFormat="false" ht="14.05" hidden="false" customHeight="false" outlineLevel="0" collapsed="false">
      <c r="B1015" s="2" t="n">
        <v>12</v>
      </c>
      <c r="C1015" s="3" t="n">
        <v>4</v>
      </c>
      <c r="D1015" s="3" t="n">
        <v>5</v>
      </c>
      <c r="E1015" s="3" t="n">
        <v>5</v>
      </c>
      <c r="F1015" s="3" t="n">
        <v>9</v>
      </c>
      <c r="G1015" s="3" t="n">
        <v>1</v>
      </c>
      <c r="H1015" s="3" t="n">
        <v>9</v>
      </c>
      <c r="I1015" s="4" t="n">
        <f aca="false">I1014+AA1014</f>
        <v>22</v>
      </c>
      <c r="J1015" s="5" t="n">
        <f aca="false">J1014+AB1014</f>
        <v>7.99999999999999</v>
      </c>
      <c r="K1015" s="5" t="n">
        <f aca="false">K1014+AC1014</f>
        <v>0.6</v>
      </c>
      <c r="L1015" s="5" t="n">
        <f aca="false">L1014+AD1014</f>
        <v>-10.8</v>
      </c>
      <c r="M1015" s="5" t="n">
        <f aca="false">M1014+AE1014</f>
        <v>-0.2</v>
      </c>
      <c r="N1015" s="5" t="n">
        <f aca="false">N1014+AF1014</f>
        <v>-5</v>
      </c>
      <c r="O1015" s="6" t="n">
        <f aca="false">$G$2</f>
        <v>0</v>
      </c>
      <c r="P1015" s="7" t="n">
        <f aca="false">C1015*I1015</f>
        <v>87.9999999999999</v>
      </c>
      <c r="Q1015" s="7" t="n">
        <f aca="false">D1015*J1015</f>
        <v>40</v>
      </c>
      <c r="R1015" s="7" t="n">
        <f aca="false">E1015*K1015</f>
        <v>3</v>
      </c>
      <c r="S1015" s="7" t="n">
        <f aca="false">F1015*L1015</f>
        <v>-97.2</v>
      </c>
      <c r="T1015" s="7" t="n">
        <f aca="false">G1015*M1015</f>
        <v>-0.2</v>
      </c>
      <c r="U1015" s="7" t="n">
        <f aca="false">H1015*N1015</f>
        <v>-45</v>
      </c>
      <c r="V1015" s="6" t="n">
        <f aca="false">SUM(O1015:U1015)</f>
        <v>-11.4000000000001</v>
      </c>
      <c r="W1015" s="8" t="n">
        <f aca="false">IF(V1015&gt;=0,1,-1)</f>
        <v>-1</v>
      </c>
      <c r="X1015" s="22" t="n">
        <f aca="false">IF((VALUE(C1015&amp;D1015&amp;E1015&amp;F1015&amp;G1015&amp;H1015))&lt;452947,-1,1)</f>
        <v>1</v>
      </c>
      <c r="Y1015" s="8" t="n">
        <f aca="false">X1015-W1015</f>
        <v>2</v>
      </c>
      <c r="Z1015" s="5" t="n">
        <f aca="false">$E$2</f>
        <v>0.1</v>
      </c>
      <c r="AA1015" s="5" t="n">
        <f aca="false">$Z1015*$Y1015*C1015</f>
        <v>0.8</v>
      </c>
      <c r="AB1015" s="5" t="n">
        <f aca="false">$Z1015*$Y1015*D1015</f>
        <v>1</v>
      </c>
      <c r="AC1015" s="5" t="n">
        <f aca="false">$Z1015*$Y1015*E1015</f>
        <v>1</v>
      </c>
      <c r="AD1015" s="5" t="n">
        <f aca="false">$Z1015*$Y1015*F1015</f>
        <v>1.8</v>
      </c>
      <c r="AE1015" s="5" t="n">
        <f aca="false">$Z1015*$Y1015*G1015</f>
        <v>0.2</v>
      </c>
      <c r="AF1015" s="5" t="n">
        <f aca="false">$Z1015*$Y1015*H1015</f>
        <v>1.8</v>
      </c>
      <c r="AG1015" s="23" t="str">
        <f aca="false">IF(W1015=X1015,"CERTO","ERRADO")</f>
        <v>ERRADO</v>
      </c>
    </row>
    <row r="1016" customFormat="false" ht="14.05" hidden="false" customHeight="false" outlineLevel="0" collapsed="false">
      <c r="B1016" s="2" t="n">
        <v>13</v>
      </c>
      <c r="C1016" s="3" t="n">
        <v>3</v>
      </c>
      <c r="D1016" s="3" t="n">
        <v>6</v>
      </c>
      <c r="E1016" s="3" t="n">
        <v>2</v>
      </c>
      <c r="F1016" s="3" t="n">
        <v>9</v>
      </c>
      <c r="G1016" s="3" t="n">
        <v>0</v>
      </c>
      <c r="H1016" s="3" t="n">
        <v>8</v>
      </c>
      <c r="I1016" s="4" t="n">
        <f aca="false">I1015+AA1015</f>
        <v>22.8</v>
      </c>
      <c r="J1016" s="5" t="n">
        <f aca="false">J1015+AB1015</f>
        <v>8.99999999999999</v>
      </c>
      <c r="K1016" s="5" t="n">
        <f aca="false">K1015+AC1015</f>
        <v>1.6</v>
      </c>
      <c r="L1016" s="5" t="n">
        <f aca="false">L1015+AD1015</f>
        <v>-9</v>
      </c>
      <c r="M1016" s="5" t="n">
        <f aca="false">M1015+AE1015</f>
        <v>0</v>
      </c>
      <c r="N1016" s="5" t="n">
        <f aca="false">N1015+AF1015</f>
        <v>-3.19999999999999</v>
      </c>
      <c r="O1016" s="6" t="n">
        <f aca="false">$G$2</f>
        <v>0</v>
      </c>
      <c r="P1016" s="7" t="n">
        <f aca="false">C1016*I1016</f>
        <v>68.3999999999999</v>
      </c>
      <c r="Q1016" s="7" t="n">
        <f aca="false">D1016*J1016</f>
        <v>53.9999999999999</v>
      </c>
      <c r="R1016" s="7" t="n">
        <f aca="false">E1016*K1016</f>
        <v>3.2</v>
      </c>
      <c r="S1016" s="7" t="n">
        <f aca="false">F1016*L1016</f>
        <v>-81</v>
      </c>
      <c r="T1016" s="7" t="n">
        <f aca="false">G1016*M1016</f>
        <v>0</v>
      </c>
      <c r="U1016" s="7" t="n">
        <f aca="false">H1016*N1016</f>
        <v>-25.6</v>
      </c>
      <c r="V1016" s="6" t="n">
        <f aca="false">SUM(O1016:U1016)</f>
        <v>18.9999999999999</v>
      </c>
      <c r="W1016" s="8" t="n">
        <f aca="false">IF(V1016&gt;=0,1,-1)</f>
        <v>1</v>
      </c>
      <c r="X1016" s="22" t="n">
        <f aca="false">IF((VALUE(C1016&amp;D1016&amp;E1016&amp;F1016&amp;G1016&amp;H1016))&lt;452947,-1,1)</f>
        <v>-1</v>
      </c>
      <c r="Y1016" s="8" t="n">
        <f aca="false">X1016-W1016</f>
        <v>-2</v>
      </c>
      <c r="Z1016" s="5" t="n">
        <f aca="false">$E$2</f>
        <v>0.1</v>
      </c>
      <c r="AA1016" s="5" t="n">
        <f aca="false">$Z1016*$Y1016*C1016</f>
        <v>-0.6</v>
      </c>
      <c r="AB1016" s="5" t="n">
        <f aca="false">$Z1016*$Y1016*D1016</f>
        <v>-1.2</v>
      </c>
      <c r="AC1016" s="5" t="n">
        <f aca="false">$Z1016*$Y1016*E1016</f>
        <v>-0.4</v>
      </c>
      <c r="AD1016" s="5" t="n">
        <f aca="false">$Z1016*$Y1016*F1016</f>
        <v>-1.8</v>
      </c>
      <c r="AE1016" s="5" t="n">
        <f aca="false">$Z1016*$Y1016*G1016</f>
        <v>-0</v>
      </c>
      <c r="AF1016" s="5" t="n">
        <f aca="false">$Z1016*$Y1016*H1016</f>
        <v>-1.6</v>
      </c>
      <c r="AG1016" s="23" t="str">
        <f aca="false">IF(W1016=X1016,"CERTO","ERRADO")</f>
        <v>ERRADO</v>
      </c>
    </row>
    <row r="1017" customFormat="false" ht="14.05" hidden="false" customHeight="false" outlineLevel="0" collapsed="false">
      <c r="B1017" s="2" t="n">
        <v>14</v>
      </c>
      <c r="C1017" s="3" t="n">
        <v>8</v>
      </c>
      <c r="D1017" s="3" t="n">
        <v>5</v>
      </c>
      <c r="E1017" s="3" t="n">
        <v>5</v>
      </c>
      <c r="F1017" s="3" t="n">
        <v>9</v>
      </c>
      <c r="G1017" s="3" t="n">
        <v>6</v>
      </c>
      <c r="H1017" s="3" t="n">
        <v>9</v>
      </c>
      <c r="I1017" s="4" t="n">
        <f aca="false">I1016+AA1016</f>
        <v>22.2</v>
      </c>
      <c r="J1017" s="5" t="n">
        <f aca="false">J1016+AB1016</f>
        <v>7.79999999999999</v>
      </c>
      <c r="K1017" s="5" t="n">
        <f aca="false">K1016+AC1016</f>
        <v>1.2</v>
      </c>
      <c r="L1017" s="5" t="n">
        <f aca="false">L1016+AD1016</f>
        <v>-10.8</v>
      </c>
      <c r="M1017" s="5" t="n">
        <f aca="false">M1016+AE1016</f>
        <v>0</v>
      </c>
      <c r="N1017" s="5" t="n">
        <f aca="false">N1016+AF1016</f>
        <v>-4.8</v>
      </c>
      <c r="O1017" s="6" t="n">
        <f aca="false">$G$2</f>
        <v>0</v>
      </c>
      <c r="P1017" s="7" t="n">
        <f aca="false">C1017*I1017</f>
        <v>177.6</v>
      </c>
      <c r="Q1017" s="7" t="n">
        <f aca="false">D1017*J1017</f>
        <v>39</v>
      </c>
      <c r="R1017" s="7" t="n">
        <f aca="false">E1017*K1017</f>
        <v>6</v>
      </c>
      <c r="S1017" s="7" t="n">
        <f aca="false">F1017*L1017</f>
        <v>-97.2</v>
      </c>
      <c r="T1017" s="7" t="n">
        <f aca="false">G1017*M1017</f>
        <v>0</v>
      </c>
      <c r="U1017" s="7" t="n">
        <f aca="false">H1017*N1017</f>
        <v>-43.2</v>
      </c>
      <c r="V1017" s="6" t="n">
        <f aca="false">SUM(O1017:U1017)</f>
        <v>82.1999999999998</v>
      </c>
      <c r="W1017" s="8" t="n">
        <f aca="false">IF(V1017&gt;=0,1,-1)</f>
        <v>1</v>
      </c>
      <c r="X1017" s="22" t="n">
        <f aca="false">IF((VALUE(C1017&amp;D1017&amp;E1017&amp;F1017&amp;G1017&amp;H1017))&lt;452947,-1,1)</f>
        <v>1</v>
      </c>
      <c r="Y1017" s="8" t="n">
        <f aca="false">X1017-W1017</f>
        <v>0</v>
      </c>
      <c r="Z1017" s="5" t="n">
        <f aca="false">$E$2</f>
        <v>0.1</v>
      </c>
      <c r="AA1017" s="5" t="n">
        <f aca="false">$Z1017*$Y1017*C1017</f>
        <v>0</v>
      </c>
      <c r="AB1017" s="5" t="n">
        <f aca="false">$Z1017*$Y1017*D1017</f>
        <v>0</v>
      </c>
      <c r="AC1017" s="5" t="n">
        <f aca="false">$Z1017*$Y1017*E1017</f>
        <v>0</v>
      </c>
      <c r="AD1017" s="5" t="n">
        <f aca="false">$Z1017*$Y1017*F1017</f>
        <v>0</v>
      </c>
      <c r="AE1017" s="5" t="n">
        <f aca="false">$Z1017*$Y1017*G1017</f>
        <v>0</v>
      </c>
      <c r="AF1017" s="5" t="n">
        <f aca="false">$Z1017*$Y1017*H1017</f>
        <v>0</v>
      </c>
      <c r="AG1017" s="23" t="str">
        <f aca="false">IF(W1017=X1017,"CERTO","ERRADO")</f>
        <v>CERTO</v>
      </c>
    </row>
    <row r="1018" customFormat="false" ht="14.05" hidden="false" customHeight="false" outlineLevel="0" collapsed="false">
      <c r="B1018" s="2" t="n">
        <v>15</v>
      </c>
      <c r="C1018" s="3" t="n">
        <v>4</v>
      </c>
      <c r="D1018" s="3" t="n">
        <v>1</v>
      </c>
      <c r="E1018" s="3" t="n">
        <v>1</v>
      </c>
      <c r="F1018" s="3" t="n">
        <v>9</v>
      </c>
      <c r="G1018" s="3" t="n">
        <v>7</v>
      </c>
      <c r="H1018" s="3" t="n">
        <v>6</v>
      </c>
      <c r="I1018" s="4" t="n">
        <f aca="false">I1017+AA1017</f>
        <v>22.2</v>
      </c>
      <c r="J1018" s="5" t="n">
        <f aca="false">J1017+AB1017</f>
        <v>7.79999999999999</v>
      </c>
      <c r="K1018" s="5" t="n">
        <f aca="false">K1017+AC1017</f>
        <v>1.2</v>
      </c>
      <c r="L1018" s="5" t="n">
        <f aca="false">L1017+AD1017</f>
        <v>-10.8</v>
      </c>
      <c r="M1018" s="5" t="n">
        <f aca="false">M1017+AE1017</f>
        <v>0</v>
      </c>
      <c r="N1018" s="5" t="n">
        <f aca="false">N1017+AF1017</f>
        <v>-4.8</v>
      </c>
      <c r="O1018" s="6" t="n">
        <f aca="false">$G$2</f>
        <v>0</v>
      </c>
      <c r="P1018" s="7" t="n">
        <f aca="false">C1018*I1018</f>
        <v>88.7999999999999</v>
      </c>
      <c r="Q1018" s="7" t="n">
        <f aca="false">D1018*J1018</f>
        <v>7.79999999999999</v>
      </c>
      <c r="R1018" s="7" t="n">
        <f aca="false">E1018*K1018</f>
        <v>1.2</v>
      </c>
      <c r="S1018" s="7" t="n">
        <f aca="false">F1018*L1018</f>
        <v>-97.2</v>
      </c>
      <c r="T1018" s="7" t="n">
        <f aca="false">G1018*M1018</f>
        <v>0</v>
      </c>
      <c r="U1018" s="7" t="n">
        <f aca="false">H1018*N1018</f>
        <v>-28.8</v>
      </c>
      <c r="V1018" s="6" t="n">
        <f aca="false">SUM(O1018:U1018)</f>
        <v>-28.2000000000001</v>
      </c>
      <c r="W1018" s="8" t="n">
        <f aca="false">IF(V1018&gt;=0,1,-1)</f>
        <v>-1</v>
      </c>
      <c r="X1018" s="22" t="n">
        <f aca="false">IF((VALUE(C1018&amp;D1018&amp;E1018&amp;F1018&amp;G1018&amp;H1018))&lt;452947,-1,1)</f>
        <v>-1</v>
      </c>
      <c r="Y1018" s="8" t="n">
        <f aca="false">X1018-W1018</f>
        <v>0</v>
      </c>
      <c r="Z1018" s="5" t="n">
        <f aca="false">$E$2</f>
        <v>0.1</v>
      </c>
      <c r="AA1018" s="5" t="n">
        <f aca="false">$Z1018*$Y1018*C1018</f>
        <v>0</v>
      </c>
      <c r="AB1018" s="5" t="n">
        <f aca="false">$Z1018*$Y1018*D1018</f>
        <v>0</v>
      </c>
      <c r="AC1018" s="5" t="n">
        <f aca="false">$Z1018*$Y1018*E1018</f>
        <v>0</v>
      </c>
      <c r="AD1018" s="5" t="n">
        <f aca="false">$Z1018*$Y1018*F1018</f>
        <v>0</v>
      </c>
      <c r="AE1018" s="5" t="n">
        <f aca="false">$Z1018*$Y1018*G1018</f>
        <v>0</v>
      </c>
      <c r="AF1018" s="5" t="n">
        <f aca="false">$Z1018*$Y1018*H1018</f>
        <v>0</v>
      </c>
      <c r="AG1018" s="23" t="str">
        <f aca="false">IF(W1018=X1018,"CERTO","ERRADO")</f>
        <v>CERTO</v>
      </c>
    </row>
    <row r="1019" customFormat="false" ht="14.05" hidden="false" customHeight="false" outlineLevel="0" collapsed="false">
      <c r="B1019" s="2" t="n">
        <v>16</v>
      </c>
      <c r="C1019" s="3" t="n">
        <v>3</v>
      </c>
      <c r="D1019" s="3" t="n">
        <v>5</v>
      </c>
      <c r="E1019" s="3" t="n">
        <v>1</v>
      </c>
      <c r="F1019" s="3" t="n">
        <v>7</v>
      </c>
      <c r="G1019" s="3" t="n">
        <v>6</v>
      </c>
      <c r="H1019" s="3" t="n">
        <v>8</v>
      </c>
      <c r="I1019" s="4" t="n">
        <f aca="false">I1018+AA1018</f>
        <v>22.2</v>
      </c>
      <c r="J1019" s="5" t="n">
        <f aca="false">J1018+AB1018</f>
        <v>7.79999999999999</v>
      </c>
      <c r="K1019" s="5" t="n">
        <f aca="false">K1018+AC1018</f>
        <v>1.2</v>
      </c>
      <c r="L1019" s="5" t="n">
        <f aca="false">L1018+AD1018</f>
        <v>-10.8</v>
      </c>
      <c r="M1019" s="5" t="n">
        <f aca="false">M1018+AE1018</f>
        <v>0</v>
      </c>
      <c r="N1019" s="5" t="n">
        <f aca="false">N1018+AF1018</f>
        <v>-4.8</v>
      </c>
      <c r="O1019" s="6" t="n">
        <f aca="false">$G$2</f>
        <v>0</v>
      </c>
      <c r="P1019" s="7" t="n">
        <f aca="false">C1019*I1019</f>
        <v>66.5999999999999</v>
      </c>
      <c r="Q1019" s="7" t="n">
        <f aca="false">D1019*J1019</f>
        <v>39</v>
      </c>
      <c r="R1019" s="7" t="n">
        <f aca="false">E1019*K1019</f>
        <v>1.2</v>
      </c>
      <c r="S1019" s="7" t="n">
        <f aca="false">F1019*L1019</f>
        <v>-75.6</v>
      </c>
      <c r="T1019" s="7" t="n">
        <f aca="false">G1019*M1019</f>
        <v>0</v>
      </c>
      <c r="U1019" s="7" t="n">
        <f aca="false">H1019*N1019</f>
        <v>-38.4</v>
      </c>
      <c r="V1019" s="6" t="n">
        <f aca="false">SUM(O1019:U1019)</f>
        <v>-7.20000000000009</v>
      </c>
      <c r="W1019" s="8" t="n">
        <f aca="false">IF(V1019&gt;=0,1,-1)</f>
        <v>-1</v>
      </c>
      <c r="X1019" s="22" t="n">
        <f aca="false">IF((VALUE(C1019&amp;D1019&amp;E1019&amp;F1019&amp;G1019&amp;H1019))&lt;452947,-1,1)</f>
        <v>-1</v>
      </c>
      <c r="Y1019" s="8" t="n">
        <f aca="false">X1019-W1019</f>
        <v>0</v>
      </c>
      <c r="Z1019" s="5" t="n">
        <f aca="false">$E$2</f>
        <v>0.1</v>
      </c>
      <c r="AA1019" s="5" t="n">
        <f aca="false">$Z1019*$Y1019*C1019</f>
        <v>0</v>
      </c>
      <c r="AB1019" s="5" t="n">
        <f aca="false">$Z1019*$Y1019*D1019</f>
        <v>0</v>
      </c>
      <c r="AC1019" s="5" t="n">
        <f aca="false">$Z1019*$Y1019*E1019</f>
        <v>0</v>
      </c>
      <c r="AD1019" s="5" t="n">
        <f aca="false">$Z1019*$Y1019*F1019</f>
        <v>0</v>
      </c>
      <c r="AE1019" s="5" t="n">
        <f aca="false">$Z1019*$Y1019*G1019</f>
        <v>0</v>
      </c>
      <c r="AF1019" s="5" t="n">
        <f aca="false">$Z1019*$Y1019*H1019</f>
        <v>0</v>
      </c>
      <c r="AG1019" s="23" t="str">
        <f aca="false">IF(W1019=X1019,"CERTO","ERRADO")</f>
        <v>CERTO</v>
      </c>
    </row>
    <row r="1020" customFormat="false" ht="14.05" hidden="false" customHeight="false" outlineLevel="0" collapsed="false">
      <c r="B1020" s="2" t="n">
        <v>17</v>
      </c>
      <c r="C1020" s="3" t="n">
        <v>5</v>
      </c>
      <c r="D1020" s="3" t="n">
        <v>9</v>
      </c>
      <c r="E1020" s="3" t="n">
        <v>1</v>
      </c>
      <c r="F1020" s="3" t="n">
        <v>9</v>
      </c>
      <c r="G1020" s="3" t="n">
        <v>8</v>
      </c>
      <c r="H1020" s="3" t="n">
        <v>5</v>
      </c>
      <c r="I1020" s="4" t="n">
        <f aca="false">I1019+AA1019</f>
        <v>22.2</v>
      </c>
      <c r="J1020" s="5" t="n">
        <f aca="false">J1019+AB1019</f>
        <v>7.79999999999999</v>
      </c>
      <c r="K1020" s="5" t="n">
        <f aca="false">K1019+AC1019</f>
        <v>1.2</v>
      </c>
      <c r="L1020" s="5" t="n">
        <f aca="false">L1019+AD1019</f>
        <v>-10.8</v>
      </c>
      <c r="M1020" s="5" t="n">
        <f aca="false">M1019+AE1019</f>
        <v>0</v>
      </c>
      <c r="N1020" s="5" t="n">
        <f aca="false">N1019+AF1019</f>
        <v>-4.8</v>
      </c>
      <c r="O1020" s="6" t="n">
        <f aca="false">$G$2</f>
        <v>0</v>
      </c>
      <c r="P1020" s="7" t="n">
        <f aca="false">C1020*I1020</f>
        <v>111</v>
      </c>
      <c r="Q1020" s="7" t="n">
        <f aca="false">D1020*J1020</f>
        <v>70.1999999999999</v>
      </c>
      <c r="R1020" s="7" t="n">
        <f aca="false">E1020*K1020</f>
        <v>1.2</v>
      </c>
      <c r="S1020" s="7" t="n">
        <f aca="false">F1020*L1020</f>
        <v>-97.2</v>
      </c>
      <c r="T1020" s="7" t="n">
        <f aca="false">G1020*M1020</f>
        <v>0</v>
      </c>
      <c r="U1020" s="7" t="n">
        <f aca="false">H1020*N1020</f>
        <v>-24</v>
      </c>
      <c r="V1020" s="6" t="n">
        <f aca="false">SUM(O1020:U1020)</f>
        <v>61.1999999999998</v>
      </c>
      <c r="W1020" s="8" t="n">
        <f aca="false">IF(V1020&gt;=0,1,-1)</f>
        <v>1</v>
      </c>
      <c r="X1020" s="22" t="n">
        <f aca="false">IF((VALUE(C1020&amp;D1020&amp;E1020&amp;F1020&amp;G1020&amp;H1020))&lt;452947,-1,1)</f>
        <v>1</v>
      </c>
      <c r="Y1020" s="8" t="n">
        <f aca="false">X1020-W1020</f>
        <v>0</v>
      </c>
      <c r="Z1020" s="5" t="n">
        <f aca="false">$E$2</f>
        <v>0.1</v>
      </c>
      <c r="AA1020" s="5" t="n">
        <f aca="false">$Z1020*$Y1020*C1020</f>
        <v>0</v>
      </c>
      <c r="AB1020" s="5" t="n">
        <f aca="false">$Z1020*$Y1020*D1020</f>
        <v>0</v>
      </c>
      <c r="AC1020" s="5" t="n">
        <f aca="false">$Z1020*$Y1020*E1020</f>
        <v>0</v>
      </c>
      <c r="AD1020" s="5" t="n">
        <f aca="false">$Z1020*$Y1020*F1020</f>
        <v>0</v>
      </c>
      <c r="AE1020" s="5" t="n">
        <f aca="false">$Z1020*$Y1020*G1020</f>
        <v>0</v>
      </c>
      <c r="AF1020" s="5" t="n">
        <f aca="false">$Z1020*$Y1020*H1020</f>
        <v>0</v>
      </c>
      <c r="AG1020" s="23" t="str">
        <f aca="false">IF(W1020=X1020,"CERTO","ERRADO")</f>
        <v>CERTO</v>
      </c>
    </row>
    <row r="1021" customFormat="false" ht="14.05" hidden="false" customHeight="false" outlineLevel="0" collapsed="false">
      <c r="B1021" s="2" t="n">
        <v>18</v>
      </c>
      <c r="C1021" s="3" t="n">
        <v>1</v>
      </c>
      <c r="D1021" s="3" t="n">
        <v>6</v>
      </c>
      <c r="E1021" s="3" t="n">
        <v>2</v>
      </c>
      <c r="F1021" s="3" t="n">
        <v>9</v>
      </c>
      <c r="G1021" s="3" t="n">
        <v>1</v>
      </c>
      <c r="H1021" s="3" t="n">
        <v>9</v>
      </c>
      <c r="I1021" s="4" t="n">
        <f aca="false">I1020+AA1020</f>
        <v>22.2</v>
      </c>
      <c r="J1021" s="5" t="n">
        <f aca="false">J1020+AB1020</f>
        <v>7.79999999999999</v>
      </c>
      <c r="K1021" s="5" t="n">
        <f aca="false">K1020+AC1020</f>
        <v>1.2</v>
      </c>
      <c r="L1021" s="5" t="n">
        <f aca="false">L1020+AD1020</f>
        <v>-10.8</v>
      </c>
      <c r="M1021" s="5" t="n">
        <f aca="false">M1020+AE1020</f>
        <v>0</v>
      </c>
      <c r="N1021" s="5" t="n">
        <f aca="false">N1020+AF1020</f>
        <v>-4.8</v>
      </c>
      <c r="O1021" s="6" t="n">
        <f aca="false">$G$2</f>
        <v>0</v>
      </c>
      <c r="P1021" s="7" t="n">
        <f aca="false">C1021*I1021</f>
        <v>22.2</v>
      </c>
      <c r="Q1021" s="7" t="n">
        <f aca="false">D1021*J1021</f>
        <v>46.7999999999999</v>
      </c>
      <c r="R1021" s="7" t="n">
        <f aca="false">E1021*K1021</f>
        <v>2.4</v>
      </c>
      <c r="S1021" s="7" t="n">
        <f aca="false">F1021*L1021</f>
        <v>-97.2</v>
      </c>
      <c r="T1021" s="7" t="n">
        <f aca="false">G1021*M1021</f>
        <v>0</v>
      </c>
      <c r="U1021" s="7" t="n">
        <f aca="false">H1021*N1021</f>
        <v>-43.2</v>
      </c>
      <c r="V1021" s="6" t="n">
        <f aca="false">SUM(O1021:U1021)</f>
        <v>-69.0000000000001</v>
      </c>
      <c r="W1021" s="8" t="n">
        <f aca="false">IF(V1021&gt;=0,1,-1)</f>
        <v>-1</v>
      </c>
      <c r="X1021" s="22" t="n">
        <f aca="false">IF((VALUE(C1021&amp;D1021&amp;E1021&amp;F1021&amp;G1021&amp;H1021))&lt;452947,-1,1)</f>
        <v>-1</v>
      </c>
      <c r="Y1021" s="8" t="n">
        <f aca="false">X1021-W1021</f>
        <v>0</v>
      </c>
      <c r="Z1021" s="5" t="n">
        <f aca="false">$E$2</f>
        <v>0.1</v>
      </c>
      <c r="AA1021" s="5" t="n">
        <f aca="false">$Z1021*$Y1021*C1021</f>
        <v>0</v>
      </c>
      <c r="AB1021" s="5" t="n">
        <f aca="false">$Z1021*$Y1021*D1021</f>
        <v>0</v>
      </c>
      <c r="AC1021" s="5" t="n">
        <f aca="false">$Z1021*$Y1021*E1021</f>
        <v>0</v>
      </c>
      <c r="AD1021" s="5" t="n">
        <f aca="false">$Z1021*$Y1021*F1021</f>
        <v>0</v>
      </c>
      <c r="AE1021" s="5" t="n">
        <f aca="false">$Z1021*$Y1021*G1021</f>
        <v>0</v>
      </c>
      <c r="AF1021" s="5" t="n">
        <f aca="false">$Z1021*$Y1021*H1021</f>
        <v>0</v>
      </c>
      <c r="AG1021" s="23" t="str">
        <f aca="false">IF(W1021=X1021,"CERTO","ERRADO")</f>
        <v>CERTO</v>
      </c>
    </row>
    <row r="1022" customFormat="false" ht="14.05" hidden="false" customHeight="false" outlineLevel="0" collapsed="false">
      <c r="B1022" s="2" t="n">
        <v>19</v>
      </c>
      <c r="C1022" s="3" t="n">
        <v>4</v>
      </c>
      <c r="D1022" s="3" t="n">
        <v>2</v>
      </c>
      <c r="E1022" s="3" t="n">
        <v>3</v>
      </c>
      <c r="F1022" s="3" t="n">
        <v>9</v>
      </c>
      <c r="G1022" s="3" t="n">
        <v>8</v>
      </c>
      <c r="H1022" s="3" t="n">
        <v>4</v>
      </c>
      <c r="I1022" s="4" t="n">
        <f aca="false">I1021+AA1021</f>
        <v>22.2</v>
      </c>
      <c r="J1022" s="5" t="n">
        <f aca="false">J1021+AB1021</f>
        <v>7.79999999999999</v>
      </c>
      <c r="K1022" s="5" t="n">
        <f aca="false">K1021+AC1021</f>
        <v>1.2</v>
      </c>
      <c r="L1022" s="5" t="n">
        <f aca="false">L1021+AD1021</f>
        <v>-10.8</v>
      </c>
      <c r="M1022" s="5" t="n">
        <f aca="false">M1021+AE1021</f>
        <v>0</v>
      </c>
      <c r="N1022" s="5" t="n">
        <f aca="false">N1021+AF1021</f>
        <v>-4.8</v>
      </c>
      <c r="O1022" s="6" t="n">
        <f aca="false">$G$2</f>
        <v>0</v>
      </c>
      <c r="P1022" s="7" t="n">
        <f aca="false">C1022*I1022</f>
        <v>88.7999999999999</v>
      </c>
      <c r="Q1022" s="7" t="n">
        <f aca="false">D1022*J1022</f>
        <v>15.6</v>
      </c>
      <c r="R1022" s="7" t="n">
        <f aca="false">E1022*K1022</f>
        <v>3.6</v>
      </c>
      <c r="S1022" s="7" t="n">
        <f aca="false">F1022*L1022</f>
        <v>-97.2</v>
      </c>
      <c r="T1022" s="7" t="n">
        <f aca="false">G1022*M1022</f>
        <v>0</v>
      </c>
      <c r="U1022" s="7" t="n">
        <f aca="false">H1022*N1022</f>
        <v>-19.2</v>
      </c>
      <c r="V1022" s="6" t="n">
        <f aca="false">SUM(O1022:U1022)</f>
        <v>-8.40000000000012</v>
      </c>
      <c r="W1022" s="8" t="n">
        <f aca="false">IF(V1022&gt;=0,1,-1)</f>
        <v>-1</v>
      </c>
      <c r="X1022" s="22" t="n">
        <f aca="false">IF((VALUE(C1022&amp;D1022&amp;E1022&amp;F1022&amp;G1022&amp;H1022))&lt;452947,-1,1)</f>
        <v>-1</v>
      </c>
      <c r="Y1022" s="8" t="n">
        <f aca="false">X1022-W1022</f>
        <v>0</v>
      </c>
      <c r="Z1022" s="5" t="n">
        <f aca="false">$E$2</f>
        <v>0.1</v>
      </c>
      <c r="AA1022" s="5" t="n">
        <f aca="false">$Z1022*$Y1022*C1022</f>
        <v>0</v>
      </c>
      <c r="AB1022" s="5" t="n">
        <f aca="false">$Z1022*$Y1022*D1022</f>
        <v>0</v>
      </c>
      <c r="AC1022" s="5" t="n">
        <f aca="false">$Z1022*$Y1022*E1022</f>
        <v>0</v>
      </c>
      <c r="AD1022" s="5" t="n">
        <f aca="false">$Z1022*$Y1022*F1022</f>
        <v>0</v>
      </c>
      <c r="AE1022" s="5" t="n">
        <f aca="false">$Z1022*$Y1022*G1022</f>
        <v>0</v>
      </c>
      <c r="AF1022" s="5" t="n">
        <f aca="false">$Z1022*$Y1022*H1022</f>
        <v>0</v>
      </c>
      <c r="AG1022" s="23" t="str">
        <f aca="false">IF(W1022=X1022,"CERTO","ERRADO")</f>
        <v>CERTO</v>
      </c>
    </row>
    <row r="1023" customFormat="false" ht="14.05" hidden="false" customHeight="false" outlineLevel="0" collapsed="false">
      <c r="B1023" s="2" t="n">
        <v>20</v>
      </c>
      <c r="C1023" s="3" t="n">
        <v>4</v>
      </c>
      <c r="D1023" s="3" t="n">
        <v>8</v>
      </c>
      <c r="E1023" s="3" t="n">
        <v>2</v>
      </c>
      <c r="F1023" s="3" t="n">
        <v>8</v>
      </c>
      <c r="G1023" s="3" t="n">
        <v>8</v>
      </c>
      <c r="H1023" s="3" t="n">
        <v>3</v>
      </c>
      <c r="I1023" s="4" t="n">
        <f aca="false">I1022+AA1022</f>
        <v>22.2</v>
      </c>
      <c r="J1023" s="5" t="n">
        <f aca="false">J1022+AB1022</f>
        <v>7.79999999999999</v>
      </c>
      <c r="K1023" s="5" t="n">
        <f aca="false">K1022+AC1022</f>
        <v>1.2</v>
      </c>
      <c r="L1023" s="5" t="n">
        <f aca="false">L1022+AD1022</f>
        <v>-10.8</v>
      </c>
      <c r="M1023" s="5" t="n">
        <f aca="false">M1022+AE1022</f>
        <v>0</v>
      </c>
      <c r="N1023" s="5" t="n">
        <f aca="false">N1022+AF1022</f>
        <v>-4.8</v>
      </c>
      <c r="O1023" s="6" t="n">
        <f aca="false">$G$2</f>
        <v>0</v>
      </c>
      <c r="P1023" s="7" t="n">
        <f aca="false">C1023*I1023</f>
        <v>88.7999999999999</v>
      </c>
      <c r="Q1023" s="7" t="n">
        <f aca="false">D1023*J1023</f>
        <v>62.3999999999999</v>
      </c>
      <c r="R1023" s="7" t="n">
        <f aca="false">E1023*K1023</f>
        <v>2.4</v>
      </c>
      <c r="S1023" s="7" t="n">
        <f aca="false">F1023*L1023</f>
        <v>-86.4</v>
      </c>
      <c r="T1023" s="7" t="n">
        <f aca="false">G1023*M1023</f>
        <v>0</v>
      </c>
      <c r="U1023" s="7" t="n">
        <f aca="false">H1023*N1023</f>
        <v>-14.4</v>
      </c>
      <c r="V1023" s="6" t="n">
        <f aca="false">SUM(O1023:U1023)</f>
        <v>52.7999999999998</v>
      </c>
      <c r="W1023" s="8" t="n">
        <f aca="false">IF(V1023&gt;=0,1,-1)</f>
        <v>1</v>
      </c>
      <c r="X1023" s="22" t="n">
        <f aca="false">IF((VALUE(C1023&amp;D1023&amp;E1023&amp;F1023&amp;G1023&amp;H1023))&lt;452947,-1,1)</f>
        <v>1</v>
      </c>
      <c r="Y1023" s="8" t="n">
        <f aca="false">X1023-W1023</f>
        <v>0</v>
      </c>
      <c r="Z1023" s="5" t="n">
        <f aca="false">$E$2</f>
        <v>0.1</v>
      </c>
      <c r="AA1023" s="5" t="n">
        <f aca="false">$Z1023*$Y1023*C1023</f>
        <v>0</v>
      </c>
      <c r="AB1023" s="5" t="n">
        <f aca="false">$Z1023*$Y1023*D1023</f>
        <v>0</v>
      </c>
      <c r="AC1023" s="5" t="n">
        <f aca="false">$Z1023*$Y1023*E1023</f>
        <v>0</v>
      </c>
      <c r="AD1023" s="5" t="n">
        <f aca="false">$Z1023*$Y1023*F1023</f>
        <v>0</v>
      </c>
      <c r="AE1023" s="5" t="n">
        <f aca="false">$Z1023*$Y1023*G1023</f>
        <v>0</v>
      </c>
      <c r="AF1023" s="5" t="n">
        <f aca="false">$Z1023*$Y1023*H1023</f>
        <v>0</v>
      </c>
      <c r="AG1023" s="23" t="str">
        <f aca="false">IF(W1023=X1023,"CERTO","ERRADO")</f>
        <v>CERTO</v>
      </c>
    </row>
    <row r="1024" customFormat="false" ht="14.05" hidden="false" customHeight="false" outlineLevel="0" collapsed="false">
      <c r="B1024" s="2" t="n">
        <v>21</v>
      </c>
      <c r="C1024" s="3" t="n">
        <v>5</v>
      </c>
      <c r="D1024" s="3" t="n">
        <v>4</v>
      </c>
      <c r="E1024" s="3" t="n">
        <v>2</v>
      </c>
      <c r="F1024" s="3" t="n">
        <v>9</v>
      </c>
      <c r="G1024" s="3" t="n">
        <v>7</v>
      </c>
      <c r="H1024" s="3" t="n">
        <v>7</v>
      </c>
      <c r="I1024" s="4" t="n">
        <f aca="false">I1023+AA1023</f>
        <v>22.2</v>
      </c>
      <c r="J1024" s="5" t="n">
        <f aca="false">J1023+AB1023</f>
        <v>7.79999999999999</v>
      </c>
      <c r="K1024" s="5" t="n">
        <f aca="false">K1023+AC1023</f>
        <v>1.2</v>
      </c>
      <c r="L1024" s="5" t="n">
        <f aca="false">L1023+AD1023</f>
        <v>-10.8</v>
      </c>
      <c r="M1024" s="5" t="n">
        <f aca="false">M1023+AE1023</f>
        <v>0</v>
      </c>
      <c r="N1024" s="5" t="n">
        <f aca="false">N1023+AF1023</f>
        <v>-4.8</v>
      </c>
      <c r="O1024" s="6" t="n">
        <f aca="false">$G$2</f>
        <v>0</v>
      </c>
      <c r="P1024" s="7" t="n">
        <f aca="false">C1024*I1024</f>
        <v>111</v>
      </c>
      <c r="Q1024" s="7" t="n">
        <f aca="false">D1024*J1024</f>
        <v>31.2</v>
      </c>
      <c r="R1024" s="7" t="n">
        <f aca="false">E1024*K1024</f>
        <v>2.4</v>
      </c>
      <c r="S1024" s="7" t="n">
        <f aca="false">F1024*L1024</f>
        <v>-97.2</v>
      </c>
      <c r="T1024" s="7" t="n">
        <f aca="false">G1024*M1024</f>
        <v>0</v>
      </c>
      <c r="U1024" s="7" t="n">
        <f aca="false">H1024*N1024</f>
        <v>-33.6</v>
      </c>
      <c r="V1024" s="6" t="n">
        <f aca="false">SUM(O1024:U1024)</f>
        <v>13.7999999999999</v>
      </c>
      <c r="W1024" s="8" t="n">
        <f aca="false">IF(V1024&gt;=0,1,-1)</f>
        <v>1</v>
      </c>
      <c r="X1024" s="22" t="n">
        <f aca="false">IF((VALUE(C1024&amp;D1024&amp;E1024&amp;F1024&amp;G1024&amp;H1024))&lt;452947,-1,1)</f>
        <v>1</v>
      </c>
      <c r="Y1024" s="8" t="n">
        <f aca="false">X1024-W1024</f>
        <v>0</v>
      </c>
      <c r="Z1024" s="5" t="n">
        <f aca="false">$E$2</f>
        <v>0.1</v>
      </c>
      <c r="AA1024" s="5" t="n">
        <f aca="false">$Z1024*$Y1024*C1024</f>
        <v>0</v>
      </c>
      <c r="AB1024" s="5" t="n">
        <f aca="false">$Z1024*$Y1024*D1024</f>
        <v>0</v>
      </c>
      <c r="AC1024" s="5" t="n">
        <f aca="false">$Z1024*$Y1024*E1024</f>
        <v>0</v>
      </c>
      <c r="AD1024" s="5" t="n">
        <f aca="false">$Z1024*$Y1024*F1024</f>
        <v>0</v>
      </c>
      <c r="AE1024" s="5" t="n">
        <f aca="false">$Z1024*$Y1024*G1024</f>
        <v>0</v>
      </c>
      <c r="AF1024" s="5" t="n">
        <f aca="false">$Z1024*$Y1024*H1024</f>
        <v>0</v>
      </c>
      <c r="AG1024" s="23" t="str">
        <f aca="false">IF(W1024=X1024,"CERTO","ERRADO")</f>
        <v>CERTO</v>
      </c>
    </row>
    <row r="1025" customFormat="false" ht="14.05" hidden="false" customHeight="false" outlineLevel="0" collapsed="false">
      <c r="B1025" s="2" t="n">
        <v>22</v>
      </c>
      <c r="C1025" s="3" t="n">
        <v>8</v>
      </c>
      <c r="D1025" s="3" t="n">
        <v>5</v>
      </c>
      <c r="E1025" s="3" t="n">
        <v>1</v>
      </c>
      <c r="F1025" s="3" t="n">
        <v>6</v>
      </c>
      <c r="G1025" s="3" t="n">
        <v>4</v>
      </c>
      <c r="H1025" s="3" t="n">
        <v>8</v>
      </c>
      <c r="I1025" s="4" t="n">
        <f aca="false">I1024+AA1024</f>
        <v>22.2</v>
      </c>
      <c r="J1025" s="5" t="n">
        <f aca="false">J1024+AB1024</f>
        <v>7.79999999999999</v>
      </c>
      <c r="K1025" s="5" t="n">
        <f aca="false">K1024+AC1024</f>
        <v>1.2</v>
      </c>
      <c r="L1025" s="5" t="n">
        <f aca="false">L1024+AD1024</f>
        <v>-10.8</v>
      </c>
      <c r="M1025" s="5" t="n">
        <f aca="false">M1024+AE1024</f>
        <v>0</v>
      </c>
      <c r="N1025" s="5" t="n">
        <f aca="false">N1024+AF1024</f>
        <v>-4.8</v>
      </c>
      <c r="O1025" s="6" t="n">
        <f aca="false">$G$2</f>
        <v>0</v>
      </c>
      <c r="P1025" s="7" t="n">
        <f aca="false">C1025*I1025</f>
        <v>177.6</v>
      </c>
      <c r="Q1025" s="7" t="n">
        <f aca="false">D1025*J1025</f>
        <v>39</v>
      </c>
      <c r="R1025" s="7" t="n">
        <f aca="false">E1025*K1025</f>
        <v>1.2</v>
      </c>
      <c r="S1025" s="7" t="n">
        <f aca="false">F1025*L1025</f>
        <v>-64.8</v>
      </c>
      <c r="T1025" s="7" t="n">
        <f aca="false">G1025*M1025</f>
        <v>0</v>
      </c>
      <c r="U1025" s="7" t="n">
        <f aca="false">H1025*N1025</f>
        <v>-38.4</v>
      </c>
      <c r="V1025" s="6" t="n">
        <f aca="false">SUM(O1025:U1025)</f>
        <v>114.6</v>
      </c>
      <c r="W1025" s="8" t="n">
        <f aca="false">IF(V1025&gt;=0,1,-1)</f>
        <v>1</v>
      </c>
      <c r="X1025" s="22" t="n">
        <f aca="false">IF((VALUE(C1025&amp;D1025&amp;E1025&amp;F1025&amp;G1025&amp;H1025))&lt;452947,-1,1)</f>
        <v>1</v>
      </c>
      <c r="Y1025" s="8" t="n">
        <f aca="false">X1025-W1025</f>
        <v>0</v>
      </c>
      <c r="Z1025" s="5" t="n">
        <f aca="false">$E$2</f>
        <v>0.1</v>
      </c>
      <c r="AA1025" s="5" t="n">
        <f aca="false">$Z1025*$Y1025*C1025</f>
        <v>0</v>
      </c>
      <c r="AB1025" s="5" t="n">
        <f aca="false">$Z1025*$Y1025*D1025</f>
        <v>0</v>
      </c>
      <c r="AC1025" s="5" t="n">
        <f aca="false">$Z1025*$Y1025*E1025</f>
        <v>0</v>
      </c>
      <c r="AD1025" s="5" t="n">
        <f aca="false">$Z1025*$Y1025*F1025</f>
        <v>0</v>
      </c>
      <c r="AE1025" s="5" t="n">
        <f aca="false">$Z1025*$Y1025*G1025</f>
        <v>0</v>
      </c>
      <c r="AF1025" s="5" t="n">
        <f aca="false">$Z1025*$Y1025*H1025</f>
        <v>0</v>
      </c>
      <c r="AG1025" s="23" t="str">
        <f aca="false">IF(W1025=X1025,"CERTO","ERRADO")</f>
        <v>CERTO</v>
      </c>
    </row>
    <row r="1026" customFormat="false" ht="14.05" hidden="false" customHeight="false" outlineLevel="0" collapsed="false">
      <c r="B1026" s="2" t="n">
        <v>23</v>
      </c>
      <c r="C1026" s="3" t="n">
        <v>3</v>
      </c>
      <c r="D1026" s="3" t="n">
        <v>7</v>
      </c>
      <c r="E1026" s="3" t="n">
        <v>7</v>
      </c>
      <c r="F1026" s="3" t="n">
        <v>9</v>
      </c>
      <c r="G1026" s="3" t="n">
        <v>5</v>
      </c>
      <c r="H1026" s="3" t="n">
        <v>9</v>
      </c>
      <c r="I1026" s="4" t="n">
        <f aca="false">I1025+AA1025</f>
        <v>22.2</v>
      </c>
      <c r="J1026" s="5" t="n">
        <f aca="false">J1025+AB1025</f>
        <v>7.79999999999999</v>
      </c>
      <c r="K1026" s="5" t="n">
        <f aca="false">K1025+AC1025</f>
        <v>1.2</v>
      </c>
      <c r="L1026" s="5" t="n">
        <f aca="false">L1025+AD1025</f>
        <v>-10.8</v>
      </c>
      <c r="M1026" s="5" t="n">
        <f aca="false">M1025+AE1025</f>
        <v>0</v>
      </c>
      <c r="N1026" s="5" t="n">
        <f aca="false">N1025+AF1025</f>
        <v>-4.8</v>
      </c>
      <c r="O1026" s="6" t="n">
        <f aca="false">$G$2</f>
        <v>0</v>
      </c>
      <c r="P1026" s="7" t="n">
        <f aca="false">C1026*I1026</f>
        <v>66.5999999999999</v>
      </c>
      <c r="Q1026" s="7" t="n">
        <f aca="false">D1026*J1026</f>
        <v>54.5999999999999</v>
      </c>
      <c r="R1026" s="7" t="n">
        <f aca="false">E1026*K1026</f>
        <v>8.4</v>
      </c>
      <c r="S1026" s="7" t="n">
        <f aca="false">F1026*L1026</f>
        <v>-97.2</v>
      </c>
      <c r="T1026" s="7" t="n">
        <f aca="false">G1026*M1026</f>
        <v>0</v>
      </c>
      <c r="U1026" s="7" t="n">
        <f aca="false">H1026*N1026</f>
        <v>-43.2</v>
      </c>
      <c r="V1026" s="6" t="n">
        <f aca="false">SUM(O1026:U1026)</f>
        <v>-10.8000000000001</v>
      </c>
      <c r="W1026" s="8" t="n">
        <f aca="false">IF(V1026&gt;=0,1,-1)</f>
        <v>-1</v>
      </c>
      <c r="X1026" s="22" t="n">
        <f aca="false">IF((VALUE(C1026&amp;D1026&amp;E1026&amp;F1026&amp;G1026&amp;H1026))&lt;452947,-1,1)</f>
        <v>-1</v>
      </c>
      <c r="Y1026" s="8" t="n">
        <f aca="false">X1026-W1026</f>
        <v>0</v>
      </c>
      <c r="Z1026" s="5" t="n">
        <f aca="false">$E$2</f>
        <v>0.1</v>
      </c>
      <c r="AA1026" s="5" t="n">
        <f aca="false">$Z1026*$Y1026*C1026</f>
        <v>0</v>
      </c>
      <c r="AB1026" s="5" t="n">
        <f aca="false">$Z1026*$Y1026*D1026</f>
        <v>0</v>
      </c>
      <c r="AC1026" s="5" t="n">
        <f aca="false">$Z1026*$Y1026*E1026</f>
        <v>0</v>
      </c>
      <c r="AD1026" s="5" t="n">
        <f aca="false">$Z1026*$Y1026*F1026</f>
        <v>0</v>
      </c>
      <c r="AE1026" s="5" t="n">
        <f aca="false">$Z1026*$Y1026*G1026</f>
        <v>0</v>
      </c>
      <c r="AF1026" s="5" t="n">
        <f aca="false">$Z1026*$Y1026*H1026</f>
        <v>0</v>
      </c>
      <c r="AG1026" s="23" t="str">
        <f aca="false">IF(W1026=X1026,"CERTO","ERRADO")</f>
        <v>CERTO</v>
      </c>
    </row>
    <row r="1027" customFormat="false" ht="14.05" hidden="false" customHeight="false" outlineLevel="0" collapsed="false">
      <c r="B1027" s="2" t="n">
        <v>24</v>
      </c>
      <c r="C1027" s="3" t="n">
        <v>6</v>
      </c>
      <c r="D1027" s="3" t="n">
        <v>4</v>
      </c>
      <c r="E1027" s="3" t="n">
        <v>3</v>
      </c>
      <c r="F1027" s="3" t="n">
        <v>5</v>
      </c>
      <c r="G1027" s="3" t="n">
        <v>1</v>
      </c>
      <c r="H1027" s="3" t="n">
        <v>6</v>
      </c>
      <c r="I1027" s="4" t="n">
        <f aca="false">I1026+AA1026</f>
        <v>22.2</v>
      </c>
      <c r="J1027" s="5" t="n">
        <f aca="false">J1026+AB1026</f>
        <v>7.79999999999999</v>
      </c>
      <c r="K1027" s="5" t="n">
        <f aca="false">K1026+AC1026</f>
        <v>1.2</v>
      </c>
      <c r="L1027" s="5" t="n">
        <f aca="false">L1026+AD1026</f>
        <v>-10.8</v>
      </c>
      <c r="M1027" s="5" t="n">
        <f aca="false">M1026+AE1026</f>
        <v>0</v>
      </c>
      <c r="N1027" s="5" t="n">
        <f aca="false">N1026+AF1026</f>
        <v>-4.8</v>
      </c>
      <c r="O1027" s="6" t="n">
        <f aca="false">$G$2</f>
        <v>0</v>
      </c>
      <c r="P1027" s="7" t="n">
        <f aca="false">C1027*I1027</f>
        <v>133.2</v>
      </c>
      <c r="Q1027" s="7" t="n">
        <f aca="false">D1027*J1027</f>
        <v>31.2</v>
      </c>
      <c r="R1027" s="7" t="n">
        <f aca="false">E1027*K1027</f>
        <v>3.6</v>
      </c>
      <c r="S1027" s="7" t="n">
        <f aca="false">F1027*L1027</f>
        <v>-54</v>
      </c>
      <c r="T1027" s="7" t="n">
        <f aca="false">G1027*M1027</f>
        <v>0</v>
      </c>
      <c r="U1027" s="7" t="n">
        <f aca="false">H1027*N1027</f>
        <v>-28.8</v>
      </c>
      <c r="V1027" s="6" t="n">
        <f aca="false">SUM(O1027:U1027)</f>
        <v>85.1999999999999</v>
      </c>
      <c r="W1027" s="8" t="n">
        <f aca="false">IF(V1027&gt;=0,1,-1)</f>
        <v>1</v>
      </c>
      <c r="X1027" s="22" t="n">
        <f aca="false">IF((VALUE(C1027&amp;D1027&amp;E1027&amp;F1027&amp;G1027&amp;H1027))&lt;452947,-1,1)</f>
        <v>1</v>
      </c>
      <c r="Y1027" s="8" t="n">
        <f aca="false">X1027-W1027</f>
        <v>0</v>
      </c>
      <c r="Z1027" s="5" t="n">
        <f aca="false">$E$2</f>
        <v>0.1</v>
      </c>
      <c r="AA1027" s="5" t="n">
        <f aca="false">$Z1027*$Y1027*C1027</f>
        <v>0</v>
      </c>
      <c r="AB1027" s="5" t="n">
        <f aca="false">$Z1027*$Y1027*D1027</f>
        <v>0</v>
      </c>
      <c r="AC1027" s="5" t="n">
        <f aca="false">$Z1027*$Y1027*E1027</f>
        <v>0</v>
      </c>
      <c r="AD1027" s="5" t="n">
        <f aca="false">$Z1027*$Y1027*F1027</f>
        <v>0</v>
      </c>
      <c r="AE1027" s="5" t="n">
        <f aca="false">$Z1027*$Y1027*G1027</f>
        <v>0</v>
      </c>
      <c r="AF1027" s="5" t="n">
        <f aca="false">$Z1027*$Y1027*H1027</f>
        <v>0</v>
      </c>
      <c r="AG1027" s="23" t="str">
        <f aca="false">IF(W1027=X1027,"CERTO","ERRADO")</f>
        <v>CERTO</v>
      </c>
    </row>
    <row r="1028" customFormat="false" ht="14.05" hidden="false" customHeight="false" outlineLevel="0" collapsed="false">
      <c r="B1028" s="2" t="n">
        <v>25</v>
      </c>
      <c r="C1028" s="3" t="n">
        <v>4</v>
      </c>
      <c r="D1028" s="3" t="n">
        <v>7</v>
      </c>
      <c r="E1028" s="3" t="n">
        <v>6</v>
      </c>
      <c r="F1028" s="3" t="n">
        <v>8</v>
      </c>
      <c r="G1028" s="3" t="n">
        <v>5</v>
      </c>
      <c r="H1028" s="3" t="n">
        <v>4</v>
      </c>
      <c r="I1028" s="4" t="n">
        <f aca="false">I1027+AA1027</f>
        <v>22.2</v>
      </c>
      <c r="J1028" s="5" t="n">
        <f aca="false">J1027+AB1027</f>
        <v>7.79999999999999</v>
      </c>
      <c r="K1028" s="5" t="n">
        <f aca="false">K1027+AC1027</f>
        <v>1.2</v>
      </c>
      <c r="L1028" s="5" t="n">
        <f aca="false">L1027+AD1027</f>
        <v>-10.8</v>
      </c>
      <c r="M1028" s="5" t="n">
        <f aca="false">M1027+AE1027</f>
        <v>0</v>
      </c>
      <c r="N1028" s="5" t="n">
        <f aca="false">N1027+AF1027</f>
        <v>-4.8</v>
      </c>
      <c r="O1028" s="6" t="n">
        <f aca="false">$G$2</f>
        <v>0</v>
      </c>
      <c r="P1028" s="7" t="n">
        <f aca="false">C1028*I1028</f>
        <v>88.7999999999999</v>
      </c>
      <c r="Q1028" s="7" t="n">
        <f aca="false">D1028*J1028</f>
        <v>54.5999999999999</v>
      </c>
      <c r="R1028" s="7" t="n">
        <f aca="false">E1028*K1028</f>
        <v>7.2</v>
      </c>
      <c r="S1028" s="7" t="n">
        <f aca="false">F1028*L1028</f>
        <v>-86.4</v>
      </c>
      <c r="T1028" s="7" t="n">
        <f aca="false">G1028*M1028</f>
        <v>0</v>
      </c>
      <c r="U1028" s="7" t="n">
        <f aca="false">H1028*N1028</f>
        <v>-19.2</v>
      </c>
      <c r="V1028" s="6" t="n">
        <f aca="false">SUM(O1028:U1028)</f>
        <v>44.9999999999999</v>
      </c>
      <c r="W1028" s="8" t="n">
        <f aca="false">IF(V1028&gt;=0,1,-1)</f>
        <v>1</v>
      </c>
      <c r="X1028" s="22" t="n">
        <f aca="false">IF((VALUE(C1028&amp;D1028&amp;E1028&amp;F1028&amp;G1028&amp;H1028))&lt;452947,-1,1)</f>
        <v>1</v>
      </c>
      <c r="Y1028" s="8" t="n">
        <f aca="false">X1028-W1028</f>
        <v>0</v>
      </c>
      <c r="Z1028" s="5" t="n">
        <f aca="false">$E$2</f>
        <v>0.1</v>
      </c>
      <c r="AA1028" s="5" t="n">
        <f aca="false">$Z1028*$Y1028*C1028</f>
        <v>0</v>
      </c>
      <c r="AB1028" s="5" t="n">
        <f aca="false">$Z1028*$Y1028*D1028</f>
        <v>0</v>
      </c>
      <c r="AC1028" s="5" t="n">
        <f aca="false">$Z1028*$Y1028*E1028</f>
        <v>0</v>
      </c>
      <c r="AD1028" s="5" t="n">
        <f aca="false">$Z1028*$Y1028*F1028</f>
        <v>0</v>
      </c>
      <c r="AE1028" s="5" t="n">
        <f aca="false">$Z1028*$Y1028*G1028</f>
        <v>0</v>
      </c>
      <c r="AF1028" s="5" t="n">
        <f aca="false">$Z1028*$Y1028*H1028</f>
        <v>0</v>
      </c>
      <c r="AG1028" s="23" t="str">
        <f aca="false">IF(W1028=X1028,"CERTO","ERRADO")</f>
        <v>CERTO</v>
      </c>
    </row>
    <row r="1029" customFormat="false" ht="14.05" hidden="false" customHeight="false" outlineLevel="0" collapsed="false">
      <c r="B1029" s="2" t="n">
        <v>26</v>
      </c>
      <c r="C1029" s="3" t="n">
        <v>8</v>
      </c>
      <c r="D1029" s="3" t="n">
        <v>8</v>
      </c>
      <c r="E1029" s="3" t="n">
        <v>2</v>
      </c>
      <c r="F1029" s="3" t="n">
        <v>9</v>
      </c>
      <c r="G1029" s="3" t="n">
        <v>0</v>
      </c>
      <c r="H1029" s="3" t="n">
        <v>6</v>
      </c>
      <c r="I1029" s="4" t="n">
        <f aca="false">I1028+AA1028</f>
        <v>22.2</v>
      </c>
      <c r="J1029" s="5" t="n">
        <f aca="false">J1028+AB1028</f>
        <v>7.79999999999999</v>
      </c>
      <c r="K1029" s="5" t="n">
        <f aca="false">K1028+AC1028</f>
        <v>1.2</v>
      </c>
      <c r="L1029" s="5" t="n">
        <f aca="false">L1028+AD1028</f>
        <v>-10.8</v>
      </c>
      <c r="M1029" s="5" t="n">
        <f aca="false">M1028+AE1028</f>
        <v>0</v>
      </c>
      <c r="N1029" s="5" t="n">
        <f aca="false">N1028+AF1028</f>
        <v>-4.8</v>
      </c>
      <c r="O1029" s="6" t="n">
        <f aca="false">$G$2</f>
        <v>0</v>
      </c>
      <c r="P1029" s="7" t="n">
        <f aca="false">C1029*I1029</f>
        <v>177.6</v>
      </c>
      <c r="Q1029" s="7" t="n">
        <f aca="false">D1029*J1029</f>
        <v>62.3999999999999</v>
      </c>
      <c r="R1029" s="7" t="n">
        <f aca="false">E1029*K1029</f>
        <v>2.4</v>
      </c>
      <c r="S1029" s="7" t="n">
        <f aca="false">F1029*L1029</f>
        <v>-97.2</v>
      </c>
      <c r="T1029" s="7" t="n">
        <f aca="false">G1029*M1029</f>
        <v>0</v>
      </c>
      <c r="U1029" s="7" t="n">
        <f aca="false">H1029*N1029</f>
        <v>-28.8</v>
      </c>
      <c r="V1029" s="6" t="n">
        <f aca="false">SUM(O1029:U1029)</f>
        <v>116.4</v>
      </c>
      <c r="W1029" s="8" t="n">
        <f aca="false">IF(V1029&gt;=0,1,-1)</f>
        <v>1</v>
      </c>
      <c r="X1029" s="22" t="n">
        <f aca="false">IF((VALUE(C1029&amp;D1029&amp;E1029&amp;F1029&amp;G1029&amp;H1029))&lt;452947,-1,1)</f>
        <v>1</v>
      </c>
      <c r="Y1029" s="8" t="n">
        <f aca="false">X1029-W1029</f>
        <v>0</v>
      </c>
      <c r="Z1029" s="5" t="n">
        <f aca="false">$E$2</f>
        <v>0.1</v>
      </c>
      <c r="AA1029" s="5" t="n">
        <f aca="false">$Z1029*$Y1029*C1029</f>
        <v>0</v>
      </c>
      <c r="AB1029" s="5" t="n">
        <f aca="false">$Z1029*$Y1029*D1029</f>
        <v>0</v>
      </c>
      <c r="AC1029" s="5" t="n">
        <f aca="false">$Z1029*$Y1029*E1029</f>
        <v>0</v>
      </c>
      <c r="AD1029" s="5" t="n">
        <f aca="false">$Z1029*$Y1029*F1029</f>
        <v>0</v>
      </c>
      <c r="AE1029" s="5" t="n">
        <f aca="false">$Z1029*$Y1029*G1029</f>
        <v>0</v>
      </c>
      <c r="AF1029" s="5" t="n">
        <f aca="false">$Z1029*$Y1029*H1029</f>
        <v>0</v>
      </c>
      <c r="AG1029" s="23" t="str">
        <f aca="false">IF(W1029=X1029,"CERTO","ERRADO")</f>
        <v>CERTO</v>
      </c>
    </row>
    <row r="1030" customFormat="false" ht="14.05" hidden="false" customHeight="false" outlineLevel="0" collapsed="false">
      <c r="B1030" s="2" t="n">
        <v>27</v>
      </c>
      <c r="C1030" s="3" t="n">
        <v>2</v>
      </c>
      <c r="D1030" s="3" t="n">
        <v>2</v>
      </c>
      <c r="E1030" s="3" t="n">
        <v>3</v>
      </c>
      <c r="F1030" s="3" t="n">
        <v>7</v>
      </c>
      <c r="G1030" s="3" t="n">
        <v>8</v>
      </c>
      <c r="H1030" s="3" t="n">
        <v>7</v>
      </c>
      <c r="I1030" s="4" t="n">
        <f aca="false">I1029+AA1029</f>
        <v>22.2</v>
      </c>
      <c r="J1030" s="5" t="n">
        <f aca="false">J1029+AB1029</f>
        <v>7.79999999999999</v>
      </c>
      <c r="K1030" s="5" t="n">
        <f aca="false">K1029+AC1029</f>
        <v>1.2</v>
      </c>
      <c r="L1030" s="5" t="n">
        <f aca="false">L1029+AD1029</f>
        <v>-10.8</v>
      </c>
      <c r="M1030" s="5" t="n">
        <f aca="false">M1029+AE1029</f>
        <v>0</v>
      </c>
      <c r="N1030" s="5" t="n">
        <f aca="false">N1029+AF1029</f>
        <v>-4.8</v>
      </c>
      <c r="O1030" s="6" t="n">
        <f aca="false">$G$2</f>
        <v>0</v>
      </c>
      <c r="P1030" s="7" t="n">
        <f aca="false">C1030*I1030</f>
        <v>44.4</v>
      </c>
      <c r="Q1030" s="7" t="n">
        <f aca="false">D1030*J1030</f>
        <v>15.6</v>
      </c>
      <c r="R1030" s="7" t="n">
        <f aca="false">E1030*K1030</f>
        <v>3.6</v>
      </c>
      <c r="S1030" s="7" t="n">
        <f aca="false">F1030*L1030</f>
        <v>-75.6</v>
      </c>
      <c r="T1030" s="7" t="n">
        <f aca="false">G1030*M1030</f>
        <v>0</v>
      </c>
      <c r="U1030" s="7" t="n">
        <f aca="false">H1030*N1030</f>
        <v>-33.6</v>
      </c>
      <c r="V1030" s="6" t="n">
        <f aca="false">SUM(O1030:U1030)</f>
        <v>-45.6</v>
      </c>
      <c r="W1030" s="8" t="n">
        <f aca="false">IF(V1030&gt;=0,1,-1)</f>
        <v>-1</v>
      </c>
      <c r="X1030" s="22" t="n">
        <f aca="false">IF((VALUE(C1030&amp;D1030&amp;E1030&amp;F1030&amp;G1030&amp;H1030))&lt;452947,-1,1)</f>
        <v>-1</v>
      </c>
      <c r="Y1030" s="8" t="n">
        <f aca="false">X1030-W1030</f>
        <v>0</v>
      </c>
      <c r="Z1030" s="5" t="n">
        <f aca="false">$E$2</f>
        <v>0.1</v>
      </c>
      <c r="AA1030" s="5" t="n">
        <f aca="false">$Z1030*$Y1030*C1030</f>
        <v>0</v>
      </c>
      <c r="AB1030" s="5" t="n">
        <f aca="false">$Z1030*$Y1030*D1030</f>
        <v>0</v>
      </c>
      <c r="AC1030" s="5" t="n">
        <f aca="false">$Z1030*$Y1030*E1030</f>
        <v>0</v>
      </c>
      <c r="AD1030" s="5" t="n">
        <f aca="false">$Z1030*$Y1030*F1030</f>
        <v>0</v>
      </c>
      <c r="AE1030" s="5" t="n">
        <f aca="false">$Z1030*$Y1030*G1030</f>
        <v>0</v>
      </c>
      <c r="AF1030" s="5" t="n">
        <f aca="false">$Z1030*$Y1030*H1030</f>
        <v>0</v>
      </c>
      <c r="AG1030" s="23" t="str">
        <f aca="false">IF(W1030=X1030,"CERTO","ERRADO")</f>
        <v>CERTO</v>
      </c>
    </row>
    <row r="1031" customFormat="false" ht="14.05" hidden="false" customHeight="false" outlineLevel="0" collapsed="false">
      <c r="B1031" s="2" t="n">
        <v>28</v>
      </c>
      <c r="C1031" s="3" t="n">
        <v>5</v>
      </c>
      <c r="D1031" s="3" t="n">
        <v>4</v>
      </c>
      <c r="E1031" s="3" t="n">
        <v>2</v>
      </c>
      <c r="F1031" s="3" t="n">
        <v>9</v>
      </c>
      <c r="G1031" s="3" t="n">
        <v>7</v>
      </c>
      <c r="H1031" s="3" t="n">
        <v>8</v>
      </c>
      <c r="I1031" s="4" t="n">
        <f aca="false">I1030+AA1030</f>
        <v>22.2</v>
      </c>
      <c r="J1031" s="5" t="n">
        <f aca="false">J1030+AB1030</f>
        <v>7.79999999999999</v>
      </c>
      <c r="K1031" s="5" t="n">
        <f aca="false">K1030+AC1030</f>
        <v>1.2</v>
      </c>
      <c r="L1031" s="5" t="n">
        <f aca="false">L1030+AD1030</f>
        <v>-10.8</v>
      </c>
      <c r="M1031" s="5" t="n">
        <f aca="false">M1030+AE1030</f>
        <v>0</v>
      </c>
      <c r="N1031" s="5" t="n">
        <f aca="false">N1030+AF1030</f>
        <v>-4.8</v>
      </c>
      <c r="O1031" s="6" t="n">
        <f aca="false">$G$2</f>
        <v>0</v>
      </c>
      <c r="P1031" s="7" t="n">
        <f aca="false">C1031*I1031</f>
        <v>111</v>
      </c>
      <c r="Q1031" s="7" t="n">
        <f aca="false">D1031*J1031</f>
        <v>31.2</v>
      </c>
      <c r="R1031" s="7" t="n">
        <f aca="false">E1031*K1031</f>
        <v>2.4</v>
      </c>
      <c r="S1031" s="7" t="n">
        <f aca="false">F1031*L1031</f>
        <v>-97.2</v>
      </c>
      <c r="T1031" s="7" t="n">
        <f aca="false">G1031*M1031</f>
        <v>0</v>
      </c>
      <c r="U1031" s="7" t="n">
        <f aca="false">H1031*N1031</f>
        <v>-38.4</v>
      </c>
      <c r="V1031" s="6" t="n">
        <f aca="false">SUM(O1031:U1031)</f>
        <v>8.99999999999987</v>
      </c>
      <c r="W1031" s="8" t="n">
        <f aca="false">IF(V1031&gt;=0,1,-1)</f>
        <v>1</v>
      </c>
      <c r="X1031" s="22" t="n">
        <f aca="false">IF((VALUE(C1031&amp;D1031&amp;E1031&amp;F1031&amp;G1031&amp;H1031))&lt;452947,-1,1)</f>
        <v>1</v>
      </c>
      <c r="Y1031" s="8" t="n">
        <f aca="false">X1031-W1031</f>
        <v>0</v>
      </c>
      <c r="Z1031" s="5" t="n">
        <f aca="false">$E$2</f>
        <v>0.1</v>
      </c>
      <c r="AA1031" s="5" t="n">
        <f aca="false">$Z1031*$Y1031*C1031</f>
        <v>0</v>
      </c>
      <c r="AB1031" s="5" t="n">
        <f aca="false">$Z1031*$Y1031*D1031</f>
        <v>0</v>
      </c>
      <c r="AC1031" s="5" t="n">
        <f aca="false">$Z1031*$Y1031*E1031</f>
        <v>0</v>
      </c>
      <c r="AD1031" s="5" t="n">
        <f aca="false">$Z1031*$Y1031*F1031</f>
        <v>0</v>
      </c>
      <c r="AE1031" s="5" t="n">
        <f aca="false">$Z1031*$Y1031*G1031</f>
        <v>0</v>
      </c>
      <c r="AF1031" s="5" t="n">
        <f aca="false">$Z1031*$Y1031*H1031</f>
        <v>0</v>
      </c>
      <c r="AG1031" s="23" t="str">
        <f aca="false">IF(W1031=X1031,"CERTO","ERRADO")</f>
        <v>CERTO</v>
      </c>
    </row>
    <row r="1032" customFormat="false" ht="14.05" hidden="false" customHeight="false" outlineLevel="0" collapsed="false">
      <c r="B1032" s="2" t="n">
        <v>29</v>
      </c>
      <c r="C1032" s="3" t="n">
        <v>6</v>
      </c>
      <c r="D1032" s="3" t="n">
        <v>5</v>
      </c>
      <c r="E1032" s="3" t="n">
        <v>1</v>
      </c>
      <c r="F1032" s="3" t="n">
        <v>8</v>
      </c>
      <c r="G1032" s="3" t="n">
        <v>1</v>
      </c>
      <c r="H1032" s="3" t="n">
        <v>4</v>
      </c>
      <c r="I1032" s="4" t="n">
        <f aca="false">I1031+AA1031</f>
        <v>22.2</v>
      </c>
      <c r="J1032" s="5" t="n">
        <f aca="false">J1031+AB1031</f>
        <v>7.79999999999999</v>
      </c>
      <c r="K1032" s="5" t="n">
        <f aca="false">K1031+AC1031</f>
        <v>1.2</v>
      </c>
      <c r="L1032" s="5" t="n">
        <f aca="false">L1031+AD1031</f>
        <v>-10.8</v>
      </c>
      <c r="M1032" s="5" t="n">
        <f aca="false">M1031+AE1031</f>
        <v>0</v>
      </c>
      <c r="N1032" s="5" t="n">
        <f aca="false">N1031+AF1031</f>
        <v>-4.8</v>
      </c>
      <c r="O1032" s="6" t="n">
        <f aca="false">$G$2</f>
        <v>0</v>
      </c>
      <c r="P1032" s="7" t="n">
        <f aca="false">C1032*I1032</f>
        <v>133.2</v>
      </c>
      <c r="Q1032" s="7" t="n">
        <f aca="false">D1032*J1032</f>
        <v>39</v>
      </c>
      <c r="R1032" s="7" t="n">
        <f aca="false">E1032*K1032</f>
        <v>1.2</v>
      </c>
      <c r="S1032" s="7" t="n">
        <f aca="false">F1032*L1032</f>
        <v>-86.4</v>
      </c>
      <c r="T1032" s="7" t="n">
        <f aca="false">G1032*M1032</f>
        <v>0</v>
      </c>
      <c r="U1032" s="7" t="n">
        <f aca="false">H1032*N1032</f>
        <v>-19.2</v>
      </c>
      <c r="V1032" s="6" t="n">
        <f aca="false">SUM(O1032:U1032)</f>
        <v>67.7999999999998</v>
      </c>
      <c r="W1032" s="8" t="n">
        <f aca="false">IF(V1032&gt;=0,1,-1)</f>
        <v>1</v>
      </c>
      <c r="X1032" s="22" t="n">
        <f aca="false">IF((VALUE(C1032&amp;D1032&amp;E1032&amp;F1032&amp;G1032&amp;H1032))&lt;452947,-1,1)</f>
        <v>1</v>
      </c>
      <c r="Y1032" s="8" t="n">
        <f aca="false">X1032-W1032</f>
        <v>0</v>
      </c>
      <c r="Z1032" s="5" t="n">
        <f aca="false">$E$2</f>
        <v>0.1</v>
      </c>
      <c r="AA1032" s="5" t="n">
        <f aca="false">$Z1032*$Y1032*C1032</f>
        <v>0</v>
      </c>
      <c r="AB1032" s="5" t="n">
        <f aca="false">$Z1032*$Y1032*D1032</f>
        <v>0</v>
      </c>
      <c r="AC1032" s="5" t="n">
        <f aca="false">$Z1032*$Y1032*E1032</f>
        <v>0</v>
      </c>
      <c r="AD1032" s="5" t="n">
        <f aca="false">$Z1032*$Y1032*F1032</f>
        <v>0</v>
      </c>
      <c r="AE1032" s="5" t="n">
        <f aca="false">$Z1032*$Y1032*G1032</f>
        <v>0</v>
      </c>
      <c r="AF1032" s="5" t="n">
        <f aca="false">$Z1032*$Y1032*H1032</f>
        <v>0</v>
      </c>
      <c r="AG1032" s="23" t="str">
        <f aca="false">IF(W1032=X1032,"CERTO","ERRADO")</f>
        <v>CERTO</v>
      </c>
    </row>
    <row r="1033" customFormat="false" ht="14.05" hidden="false" customHeight="false" outlineLevel="0" collapsed="false">
      <c r="B1033" s="2" t="n">
        <v>30</v>
      </c>
      <c r="C1033" s="3" t="n">
        <v>3</v>
      </c>
      <c r="D1033" s="3" t="n">
        <v>2</v>
      </c>
      <c r="E1033" s="3" t="n">
        <v>0</v>
      </c>
      <c r="F1033" s="3" t="n">
        <v>9</v>
      </c>
      <c r="G1033" s="3" t="n">
        <v>3</v>
      </c>
      <c r="H1033" s="3" t="n">
        <v>9</v>
      </c>
      <c r="I1033" s="4" t="n">
        <f aca="false">I1032+AA1032</f>
        <v>22.2</v>
      </c>
      <c r="J1033" s="5" t="n">
        <f aca="false">J1032+AB1032</f>
        <v>7.79999999999999</v>
      </c>
      <c r="K1033" s="5" t="n">
        <f aca="false">K1032+AC1032</f>
        <v>1.2</v>
      </c>
      <c r="L1033" s="5" t="n">
        <f aca="false">L1032+AD1032</f>
        <v>-10.8</v>
      </c>
      <c r="M1033" s="5" t="n">
        <f aca="false">M1032+AE1032</f>
        <v>0</v>
      </c>
      <c r="N1033" s="5" t="n">
        <f aca="false">N1032+AF1032</f>
        <v>-4.8</v>
      </c>
      <c r="O1033" s="6" t="n">
        <f aca="false">$G$2</f>
        <v>0</v>
      </c>
      <c r="P1033" s="7" t="n">
        <f aca="false">C1033*I1033</f>
        <v>66.5999999999999</v>
      </c>
      <c r="Q1033" s="7" t="n">
        <f aca="false">D1033*J1033</f>
        <v>15.6</v>
      </c>
      <c r="R1033" s="7" t="n">
        <f aca="false">E1033*K1033</f>
        <v>0</v>
      </c>
      <c r="S1033" s="7" t="n">
        <f aca="false">F1033*L1033</f>
        <v>-97.2</v>
      </c>
      <c r="T1033" s="7" t="n">
        <f aca="false">G1033*M1033</f>
        <v>0</v>
      </c>
      <c r="U1033" s="7" t="n">
        <f aca="false">H1033*N1033</f>
        <v>-43.2</v>
      </c>
      <c r="V1033" s="6" t="n">
        <f aca="false">SUM(O1033:U1033)</f>
        <v>-58.2000000000001</v>
      </c>
      <c r="W1033" s="8" t="n">
        <f aca="false">IF(V1033&gt;=0,1,-1)</f>
        <v>-1</v>
      </c>
      <c r="X1033" s="22" t="n">
        <f aca="false">IF((VALUE(C1033&amp;D1033&amp;E1033&amp;F1033&amp;G1033&amp;H1033))&lt;452947,-1,1)</f>
        <v>-1</v>
      </c>
      <c r="Y1033" s="8" t="n">
        <f aca="false">X1033-W1033</f>
        <v>0</v>
      </c>
      <c r="Z1033" s="5" t="n">
        <f aca="false">$E$2</f>
        <v>0.1</v>
      </c>
      <c r="AA1033" s="5" t="n">
        <f aca="false">$Z1033*$Y1033*C1033</f>
        <v>0</v>
      </c>
      <c r="AB1033" s="5" t="n">
        <f aca="false">$Z1033*$Y1033*D1033</f>
        <v>0</v>
      </c>
      <c r="AC1033" s="5" t="n">
        <f aca="false">$Z1033*$Y1033*E1033</f>
        <v>0</v>
      </c>
      <c r="AD1033" s="5" t="n">
        <f aca="false">$Z1033*$Y1033*F1033</f>
        <v>0</v>
      </c>
      <c r="AE1033" s="5" t="n">
        <f aca="false">$Z1033*$Y1033*G1033</f>
        <v>0</v>
      </c>
      <c r="AF1033" s="5" t="n">
        <f aca="false">$Z1033*$Y1033*H1033</f>
        <v>0</v>
      </c>
      <c r="AG1033" s="23" t="str">
        <f aca="false">IF(W1033=X1033,"CERTO","ERRADO")</f>
        <v>CERTO</v>
      </c>
    </row>
    <row r="1034" customFormat="false" ht="14.05" hidden="false" customHeight="false" outlineLevel="0" collapsed="false">
      <c r="B1034" s="2" t="n">
        <v>31</v>
      </c>
      <c r="C1034" s="3" t="n">
        <v>3</v>
      </c>
      <c r="D1034" s="3" t="n">
        <v>1</v>
      </c>
      <c r="E1034" s="3" t="n">
        <v>0</v>
      </c>
      <c r="F1034" s="3" t="n">
        <v>9</v>
      </c>
      <c r="G1034" s="3" t="n">
        <v>6</v>
      </c>
      <c r="H1034" s="3" t="n">
        <v>4</v>
      </c>
      <c r="I1034" s="4" t="n">
        <f aca="false">I1033+AA1033</f>
        <v>22.2</v>
      </c>
      <c r="J1034" s="5" t="n">
        <f aca="false">J1033+AB1033</f>
        <v>7.79999999999999</v>
      </c>
      <c r="K1034" s="5" t="n">
        <f aca="false">K1033+AC1033</f>
        <v>1.2</v>
      </c>
      <c r="L1034" s="5" t="n">
        <f aca="false">L1033+AD1033</f>
        <v>-10.8</v>
      </c>
      <c r="M1034" s="5" t="n">
        <f aca="false">M1033+AE1033</f>
        <v>0</v>
      </c>
      <c r="N1034" s="5" t="n">
        <f aca="false">N1033+AF1033</f>
        <v>-4.8</v>
      </c>
      <c r="O1034" s="6" t="n">
        <f aca="false">$G$2</f>
        <v>0</v>
      </c>
      <c r="P1034" s="7" t="n">
        <f aca="false">C1034*I1034</f>
        <v>66.5999999999999</v>
      </c>
      <c r="Q1034" s="7" t="n">
        <f aca="false">D1034*J1034</f>
        <v>7.79999999999999</v>
      </c>
      <c r="R1034" s="7" t="n">
        <f aca="false">E1034*K1034</f>
        <v>0</v>
      </c>
      <c r="S1034" s="7" t="n">
        <f aca="false">F1034*L1034</f>
        <v>-97.2</v>
      </c>
      <c r="T1034" s="7" t="n">
        <f aca="false">G1034*M1034</f>
        <v>0</v>
      </c>
      <c r="U1034" s="7" t="n">
        <f aca="false">H1034*N1034</f>
        <v>-19.2</v>
      </c>
      <c r="V1034" s="6" t="n">
        <f aca="false">SUM(O1034:U1034)</f>
        <v>-42.0000000000001</v>
      </c>
      <c r="W1034" s="8" t="n">
        <f aca="false">IF(V1034&gt;=0,1,-1)</f>
        <v>-1</v>
      </c>
      <c r="X1034" s="22" t="n">
        <f aca="false">IF((VALUE(C1034&amp;D1034&amp;E1034&amp;F1034&amp;G1034&amp;H1034))&lt;452947,-1,1)</f>
        <v>-1</v>
      </c>
      <c r="Y1034" s="8" t="n">
        <f aca="false">X1034-W1034</f>
        <v>0</v>
      </c>
      <c r="Z1034" s="5" t="n">
        <f aca="false">$E$2</f>
        <v>0.1</v>
      </c>
      <c r="AA1034" s="5" t="n">
        <f aca="false">$Z1034*$Y1034*C1034</f>
        <v>0</v>
      </c>
      <c r="AB1034" s="5" t="n">
        <f aca="false">$Z1034*$Y1034*D1034</f>
        <v>0</v>
      </c>
      <c r="AC1034" s="5" t="n">
        <f aca="false">$Z1034*$Y1034*E1034</f>
        <v>0</v>
      </c>
      <c r="AD1034" s="5" t="n">
        <f aca="false">$Z1034*$Y1034*F1034</f>
        <v>0</v>
      </c>
      <c r="AE1034" s="5" t="n">
        <f aca="false">$Z1034*$Y1034*G1034</f>
        <v>0</v>
      </c>
      <c r="AF1034" s="5" t="n">
        <f aca="false">$Z1034*$Y1034*H1034</f>
        <v>0</v>
      </c>
      <c r="AG1034" s="23" t="str">
        <f aca="false">IF(W1034=X1034,"CERTO","ERRADO")</f>
        <v>CERTO</v>
      </c>
    </row>
    <row r="1035" customFormat="false" ht="14.05" hidden="false" customHeight="false" outlineLevel="0" collapsed="false">
      <c r="B1035" s="2" t="n">
        <v>32</v>
      </c>
      <c r="C1035" s="3" t="n">
        <v>7</v>
      </c>
      <c r="D1035" s="3" t="n">
        <v>4</v>
      </c>
      <c r="E1035" s="3" t="n">
        <v>1</v>
      </c>
      <c r="F1035" s="3" t="n">
        <v>6</v>
      </c>
      <c r="G1035" s="3" t="n">
        <v>5</v>
      </c>
      <c r="H1035" s="3" t="n">
        <v>6</v>
      </c>
      <c r="I1035" s="4" t="n">
        <f aca="false">I1034+AA1034</f>
        <v>22.2</v>
      </c>
      <c r="J1035" s="5" t="n">
        <f aca="false">J1034+AB1034</f>
        <v>7.79999999999999</v>
      </c>
      <c r="K1035" s="5" t="n">
        <f aca="false">K1034+AC1034</f>
        <v>1.2</v>
      </c>
      <c r="L1035" s="5" t="n">
        <f aca="false">L1034+AD1034</f>
        <v>-10.8</v>
      </c>
      <c r="M1035" s="5" t="n">
        <f aca="false">M1034+AE1034</f>
        <v>0</v>
      </c>
      <c r="N1035" s="5" t="n">
        <f aca="false">N1034+AF1034</f>
        <v>-4.8</v>
      </c>
      <c r="O1035" s="6" t="n">
        <f aca="false">$G$2</f>
        <v>0</v>
      </c>
      <c r="P1035" s="7" t="n">
        <f aca="false">C1035*I1035</f>
        <v>155.4</v>
      </c>
      <c r="Q1035" s="7" t="n">
        <f aca="false">D1035*J1035</f>
        <v>31.2</v>
      </c>
      <c r="R1035" s="7" t="n">
        <f aca="false">E1035*K1035</f>
        <v>1.2</v>
      </c>
      <c r="S1035" s="7" t="n">
        <f aca="false">F1035*L1035</f>
        <v>-64.8</v>
      </c>
      <c r="T1035" s="7" t="n">
        <f aca="false">G1035*M1035</f>
        <v>0</v>
      </c>
      <c r="U1035" s="7" t="n">
        <f aca="false">H1035*N1035</f>
        <v>-28.8</v>
      </c>
      <c r="V1035" s="6" t="n">
        <f aca="false">SUM(O1035:U1035)</f>
        <v>94.1999999999998</v>
      </c>
      <c r="W1035" s="8" t="n">
        <f aca="false">IF(V1035&gt;=0,1,-1)</f>
        <v>1</v>
      </c>
      <c r="X1035" s="22" t="n">
        <f aca="false">IF((VALUE(C1035&amp;D1035&amp;E1035&amp;F1035&amp;G1035&amp;H1035))&lt;452947,-1,1)</f>
        <v>1</v>
      </c>
      <c r="Y1035" s="8" t="n">
        <f aca="false">X1035-W1035</f>
        <v>0</v>
      </c>
      <c r="Z1035" s="5" t="n">
        <f aca="false">$E$2</f>
        <v>0.1</v>
      </c>
      <c r="AA1035" s="5" t="n">
        <f aca="false">$Z1035*$Y1035*C1035</f>
        <v>0</v>
      </c>
      <c r="AB1035" s="5" t="n">
        <f aca="false">$Z1035*$Y1035*D1035</f>
        <v>0</v>
      </c>
      <c r="AC1035" s="5" t="n">
        <f aca="false">$Z1035*$Y1035*E1035</f>
        <v>0</v>
      </c>
      <c r="AD1035" s="5" t="n">
        <f aca="false">$Z1035*$Y1035*F1035</f>
        <v>0</v>
      </c>
      <c r="AE1035" s="5" t="n">
        <f aca="false">$Z1035*$Y1035*G1035</f>
        <v>0</v>
      </c>
      <c r="AF1035" s="5" t="n">
        <f aca="false">$Z1035*$Y1035*H1035</f>
        <v>0</v>
      </c>
      <c r="AG1035" s="23" t="str">
        <f aca="false">IF(W1035=X1035,"CERTO","ERRADO")</f>
        <v>CERTO</v>
      </c>
    </row>
    <row r="1036" customFormat="false" ht="14.05" hidden="false" customHeight="false" outlineLevel="0" collapsed="false">
      <c r="B1036" s="2" t="n">
        <v>33</v>
      </c>
      <c r="C1036" s="3" t="n">
        <v>2</v>
      </c>
      <c r="D1036" s="3" t="n">
        <v>4</v>
      </c>
      <c r="E1036" s="3" t="n">
        <v>2</v>
      </c>
      <c r="F1036" s="3" t="n">
        <v>9</v>
      </c>
      <c r="G1036" s="3" t="n">
        <v>4</v>
      </c>
      <c r="H1036" s="3" t="n">
        <v>7</v>
      </c>
      <c r="I1036" s="4" t="n">
        <f aca="false">I1035+AA1035</f>
        <v>22.2</v>
      </c>
      <c r="J1036" s="5" t="n">
        <f aca="false">J1035+AB1035</f>
        <v>7.79999999999999</v>
      </c>
      <c r="K1036" s="5" t="n">
        <f aca="false">K1035+AC1035</f>
        <v>1.2</v>
      </c>
      <c r="L1036" s="5" t="n">
        <f aca="false">L1035+AD1035</f>
        <v>-10.8</v>
      </c>
      <c r="M1036" s="5" t="n">
        <f aca="false">M1035+AE1035</f>
        <v>0</v>
      </c>
      <c r="N1036" s="5" t="n">
        <f aca="false">N1035+AF1035</f>
        <v>-4.8</v>
      </c>
      <c r="O1036" s="6" t="n">
        <f aca="false">$G$2</f>
        <v>0</v>
      </c>
      <c r="P1036" s="7" t="n">
        <f aca="false">C1036*I1036</f>
        <v>44.4</v>
      </c>
      <c r="Q1036" s="7" t="n">
        <f aca="false">D1036*J1036</f>
        <v>31.2</v>
      </c>
      <c r="R1036" s="7" t="n">
        <f aca="false">E1036*K1036</f>
        <v>2.4</v>
      </c>
      <c r="S1036" s="7" t="n">
        <f aca="false">F1036*L1036</f>
        <v>-97.2</v>
      </c>
      <c r="T1036" s="7" t="n">
        <f aca="false">G1036*M1036</f>
        <v>0</v>
      </c>
      <c r="U1036" s="7" t="n">
        <f aca="false">H1036*N1036</f>
        <v>-33.6</v>
      </c>
      <c r="V1036" s="6" t="n">
        <f aca="false">SUM(O1036:U1036)</f>
        <v>-52.8000000000001</v>
      </c>
      <c r="W1036" s="8" t="n">
        <f aca="false">IF(V1036&gt;=0,1,-1)</f>
        <v>-1</v>
      </c>
      <c r="X1036" s="22" t="n">
        <f aca="false">IF((VALUE(C1036&amp;D1036&amp;E1036&amp;F1036&amp;G1036&amp;H1036))&lt;452947,-1,1)</f>
        <v>-1</v>
      </c>
      <c r="Y1036" s="8" t="n">
        <f aca="false">X1036-W1036</f>
        <v>0</v>
      </c>
      <c r="Z1036" s="5" t="n">
        <f aca="false">$E$2</f>
        <v>0.1</v>
      </c>
      <c r="AA1036" s="5" t="n">
        <f aca="false">$Z1036*$Y1036*C1036</f>
        <v>0</v>
      </c>
      <c r="AB1036" s="5" t="n">
        <f aca="false">$Z1036*$Y1036*D1036</f>
        <v>0</v>
      </c>
      <c r="AC1036" s="5" t="n">
        <f aca="false">$Z1036*$Y1036*E1036</f>
        <v>0</v>
      </c>
      <c r="AD1036" s="5" t="n">
        <f aca="false">$Z1036*$Y1036*F1036</f>
        <v>0</v>
      </c>
      <c r="AE1036" s="5" t="n">
        <f aca="false">$Z1036*$Y1036*G1036</f>
        <v>0</v>
      </c>
      <c r="AF1036" s="5" t="n">
        <f aca="false">$Z1036*$Y1036*H1036</f>
        <v>0</v>
      </c>
      <c r="AG1036" s="23" t="str">
        <f aca="false">IF(W1036=X1036,"CERTO","ERRADO")</f>
        <v>CERTO</v>
      </c>
    </row>
    <row r="1037" customFormat="false" ht="14.05" hidden="false" customHeight="false" outlineLevel="0" collapsed="false">
      <c r="B1037" s="2" t="n">
        <v>34</v>
      </c>
      <c r="C1037" s="3" t="n">
        <v>4</v>
      </c>
      <c r="D1037" s="3" t="n">
        <v>2</v>
      </c>
      <c r="E1037" s="3" t="n">
        <v>0</v>
      </c>
      <c r="F1037" s="3" t="n">
        <v>8</v>
      </c>
      <c r="G1037" s="3" t="n">
        <v>5</v>
      </c>
      <c r="H1037" s="3" t="n">
        <v>9</v>
      </c>
      <c r="I1037" s="4" t="n">
        <f aca="false">I1036+AA1036</f>
        <v>22.2</v>
      </c>
      <c r="J1037" s="5" t="n">
        <f aca="false">J1036+AB1036</f>
        <v>7.79999999999999</v>
      </c>
      <c r="K1037" s="5" t="n">
        <f aca="false">K1036+AC1036</f>
        <v>1.2</v>
      </c>
      <c r="L1037" s="5" t="n">
        <f aca="false">L1036+AD1036</f>
        <v>-10.8</v>
      </c>
      <c r="M1037" s="5" t="n">
        <f aca="false">M1036+AE1036</f>
        <v>0</v>
      </c>
      <c r="N1037" s="5" t="n">
        <f aca="false">N1036+AF1036</f>
        <v>-4.8</v>
      </c>
      <c r="O1037" s="6" t="n">
        <f aca="false">$G$2</f>
        <v>0</v>
      </c>
      <c r="P1037" s="7" t="n">
        <f aca="false">C1037*I1037</f>
        <v>88.7999999999999</v>
      </c>
      <c r="Q1037" s="7" t="n">
        <f aca="false">D1037*J1037</f>
        <v>15.6</v>
      </c>
      <c r="R1037" s="7" t="n">
        <f aca="false">E1037*K1037</f>
        <v>0</v>
      </c>
      <c r="S1037" s="7" t="n">
        <f aca="false">F1037*L1037</f>
        <v>-86.4</v>
      </c>
      <c r="T1037" s="7" t="n">
        <f aca="false">G1037*M1037</f>
        <v>0</v>
      </c>
      <c r="U1037" s="7" t="n">
        <f aca="false">H1037*N1037</f>
        <v>-43.2</v>
      </c>
      <c r="V1037" s="6" t="n">
        <f aca="false">SUM(O1037:U1037)</f>
        <v>-25.2000000000001</v>
      </c>
      <c r="W1037" s="8" t="n">
        <f aca="false">IF(V1037&gt;=0,1,-1)</f>
        <v>-1</v>
      </c>
      <c r="X1037" s="22" t="n">
        <f aca="false">IF((VALUE(C1037&amp;D1037&amp;E1037&amp;F1037&amp;G1037&amp;H1037))&lt;452947,-1,1)</f>
        <v>-1</v>
      </c>
      <c r="Y1037" s="8" t="n">
        <f aca="false">X1037-W1037</f>
        <v>0</v>
      </c>
      <c r="Z1037" s="5" t="n">
        <f aca="false">$E$2</f>
        <v>0.1</v>
      </c>
      <c r="AA1037" s="5" t="n">
        <f aca="false">$Z1037*$Y1037*C1037</f>
        <v>0</v>
      </c>
      <c r="AB1037" s="5" t="n">
        <f aca="false">$Z1037*$Y1037*D1037</f>
        <v>0</v>
      </c>
      <c r="AC1037" s="5" t="n">
        <f aca="false">$Z1037*$Y1037*E1037</f>
        <v>0</v>
      </c>
      <c r="AD1037" s="5" t="n">
        <f aca="false">$Z1037*$Y1037*F1037</f>
        <v>0</v>
      </c>
      <c r="AE1037" s="5" t="n">
        <f aca="false">$Z1037*$Y1037*G1037</f>
        <v>0</v>
      </c>
      <c r="AF1037" s="5" t="n">
        <f aca="false">$Z1037*$Y1037*H1037</f>
        <v>0</v>
      </c>
      <c r="AG1037" s="23" t="str">
        <f aca="false">IF(W1037=X1037,"CERTO","ERRADO")</f>
        <v>CERTO</v>
      </c>
    </row>
    <row r="1038" customFormat="false" ht="14.05" hidden="false" customHeight="false" outlineLevel="0" collapsed="false">
      <c r="B1038" s="2" t="n">
        <v>35</v>
      </c>
      <c r="C1038" s="3" t="n">
        <v>6</v>
      </c>
      <c r="D1038" s="3" t="n">
        <v>5</v>
      </c>
      <c r="E1038" s="3" t="n">
        <v>2</v>
      </c>
      <c r="F1038" s="3" t="n">
        <v>9</v>
      </c>
      <c r="G1038" s="3" t="n">
        <v>1</v>
      </c>
      <c r="H1038" s="3" t="n">
        <v>7</v>
      </c>
      <c r="I1038" s="4" t="n">
        <f aca="false">I1037+AA1037</f>
        <v>22.2</v>
      </c>
      <c r="J1038" s="5" t="n">
        <f aca="false">J1037+AB1037</f>
        <v>7.79999999999999</v>
      </c>
      <c r="K1038" s="5" t="n">
        <f aca="false">K1037+AC1037</f>
        <v>1.2</v>
      </c>
      <c r="L1038" s="5" t="n">
        <f aca="false">L1037+AD1037</f>
        <v>-10.8</v>
      </c>
      <c r="M1038" s="5" t="n">
        <f aca="false">M1037+AE1037</f>
        <v>0</v>
      </c>
      <c r="N1038" s="5" t="n">
        <f aca="false">N1037+AF1037</f>
        <v>-4.8</v>
      </c>
      <c r="O1038" s="6" t="n">
        <f aca="false">$G$2</f>
        <v>0</v>
      </c>
      <c r="P1038" s="7" t="n">
        <f aca="false">C1038*I1038</f>
        <v>133.2</v>
      </c>
      <c r="Q1038" s="7" t="n">
        <f aca="false">D1038*J1038</f>
        <v>39</v>
      </c>
      <c r="R1038" s="7" t="n">
        <f aca="false">E1038*K1038</f>
        <v>2.4</v>
      </c>
      <c r="S1038" s="7" t="n">
        <f aca="false">F1038*L1038</f>
        <v>-97.2</v>
      </c>
      <c r="T1038" s="7" t="n">
        <f aca="false">G1038*M1038</f>
        <v>0</v>
      </c>
      <c r="U1038" s="7" t="n">
        <f aca="false">H1038*N1038</f>
        <v>-33.6</v>
      </c>
      <c r="V1038" s="6" t="n">
        <f aca="false">SUM(O1038:U1038)</f>
        <v>43.7999999999998</v>
      </c>
      <c r="W1038" s="8" t="n">
        <f aca="false">IF(V1038&gt;=0,1,-1)</f>
        <v>1</v>
      </c>
      <c r="X1038" s="22" t="n">
        <f aca="false">IF((VALUE(C1038&amp;D1038&amp;E1038&amp;F1038&amp;G1038&amp;H1038))&lt;452947,-1,1)</f>
        <v>1</v>
      </c>
      <c r="Y1038" s="8" t="n">
        <f aca="false">X1038-W1038</f>
        <v>0</v>
      </c>
      <c r="Z1038" s="5" t="n">
        <f aca="false">$E$2</f>
        <v>0.1</v>
      </c>
      <c r="AA1038" s="5" t="n">
        <f aca="false">$Z1038*$Y1038*C1038</f>
        <v>0</v>
      </c>
      <c r="AB1038" s="5" t="n">
        <f aca="false">$Z1038*$Y1038*D1038</f>
        <v>0</v>
      </c>
      <c r="AC1038" s="5" t="n">
        <f aca="false">$Z1038*$Y1038*E1038</f>
        <v>0</v>
      </c>
      <c r="AD1038" s="5" t="n">
        <f aca="false">$Z1038*$Y1038*F1038</f>
        <v>0</v>
      </c>
      <c r="AE1038" s="5" t="n">
        <f aca="false">$Z1038*$Y1038*G1038</f>
        <v>0</v>
      </c>
      <c r="AF1038" s="5" t="n">
        <f aca="false">$Z1038*$Y1038*H1038</f>
        <v>0</v>
      </c>
      <c r="AG1038" s="23" t="str">
        <f aca="false">IF(W1038=X1038,"CERTO","ERRADO")</f>
        <v>CERTO</v>
      </c>
    </row>
    <row r="1039" customFormat="false" ht="14.05" hidden="false" customHeight="false" outlineLevel="0" collapsed="false">
      <c r="B1039" s="2" t="n">
        <v>36</v>
      </c>
      <c r="C1039" s="3" t="n">
        <v>2</v>
      </c>
      <c r="D1039" s="3" t="n">
        <v>6</v>
      </c>
      <c r="E1039" s="3" t="n">
        <v>2</v>
      </c>
      <c r="F1039" s="3" t="n">
        <v>9</v>
      </c>
      <c r="G1039" s="3" t="n">
        <v>3</v>
      </c>
      <c r="H1039" s="3" t="n">
        <v>8</v>
      </c>
      <c r="I1039" s="4" t="n">
        <f aca="false">I1038+AA1038</f>
        <v>22.2</v>
      </c>
      <c r="J1039" s="5" t="n">
        <f aca="false">J1038+AB1038</f>
        <v>7.79999999999999</v>
      </c>
      <c r="K1039" s="5" t="n">
        <f aca="false">K1038+AC1038</f>
        <v>1.2</v>
      </c>
      <c r="L1039" s="5" t="n">
        <f aca="false">L1038+AD1038</f>
        <v>-10.8</v>
      </c>
      <c r="M1039" s="5" t="n">
        <f aca="false">M1038+AE1038</f>
        <v>0</v>
      </c>
      <c r="N1039" s="5" t="n">
        <f aca="false">N1038+AF1038</f>
        <v>-4.8</v>
      </c>
      <c r="O1039" s="6" t="n">
        <f aca="false">$G$2</f>
        <v>0</v>
      </c>
      <c r="P1039" s="7" t="n">
        <f aca="false">C1039*I1039</f>
        <v>44.4</v>
      </c>
      <c r="Q1039" s="7" t="n">
        <f aca="false">D1039*J1039</f>
        <v>46.7999999999999</v>
      </c>
      <c r="R1039" s="7" t="n">
        <f aca="false">E1039*K1039</f>
        <v>2.4</v>
      </c>
      <c r="S1039" s="7" t="n">
        <f aca="false">F1039*L1039</f>
        <v>-97.2</v>
      </c>
      <c r="T1039" s="7" t="n">
        <f aca="false">G1039*M1039</f>
        <v>0</v>
      </c>
      <c r="U1039" s="7" t="n">
        <f aca="false">H1039*N1039</f>
        <v>-38.4</v>
      </c>
      <c r="V1039" s="6" t="n">
        <f aca="false">SUM(O1039:U1039)</f>
        <v>-42.0000000000001</v>
      </c>
      <c r="W1039" s="8" t="n">
        <f aca="false">IF(V1039&gt;=0,1,-1)</f>
        <v>-1</v>
      </c>
      <c r="X1039" s="22" t="n">
        <f aca="false">IF((VALUE(C1039&amp;D1039&amp;E1039&amp;F1039&amp;G1039&amp;H1039))&lt;452947,-1,1)</f>
        <v>-1</v>
      </c>
      <c r="Y1039" s="8" t="n">
        <f aca="false">X1039-W1039</f>
        <v>0</v>
      </c>
      <c r="Z1039" s="5" t="n">
        <f aca="false">$E$2</f>
        <v>0.1</v>
      </c>
      <c r="AA1039" s="5" t="n">
        <f aca="false">$Z1039*$Y1039*C1039</f>
        <v>0</v>
      </c>
      <c r="AB1039" s="5" t="n">
        <f aca="false">$Z1039*$Y1039*D1039</f>
        <v>0</v>
      </c>
      <c r="AC1039" s="5" t="n">
        <f aca="false">$Z1039*$Y1039*E1039</f>
        <v>0</v>
      </c>
      <c r="AD1039" s="5" t="n">
        <f aca="false">$Z1039*$Y1039*F1039</f>
        <v>0</v>
      </c>
      <c r="AE1039" s="5" t="n">
        <f aca="false">$Z1039*$Y1039*G1039</f>
        <v>0</v>
      </c>
      <c r="AF1039" s="5" t="n">
        <f aca="false">$Z1039*$Y1039*H1039</f>
        <v>0</v>
      </c>
      <c r="AG1039" s="23" t="str">
        <f aca="false">IF(W1039=X1039,"CERTO","ERRADO")</f>
        <v>CERTO</v>
      </c>
    </row>
    <row r="1040" customFormat="false" ht="14.05" hidden="false" customHeight="false" outlineLevel="0" collapsed="false">
      <c r="B1040" s="2" t="n">
        <v>37</v>
      </c>
      <c r="C1040" s="3" t="n">
        <v>4</v>
      </c>
      <c r="D1040" s="3" t="n">
        <v>8</v>
      </c>
      <c r="E1040" s="3" t="n">
        <v>0</v>
      </c>
      <c r="F1040" s="3" t="n">
        <v>8</v>
      </c>
      <c r="G1040" s="3" t="n">
        <v>1</v>
      </c>
      <c r="H1040" s="3" t="n">
        <v>9</v>
      </c>
      <c r="I1040" s="4" t="n">
        <f aca="false">I1039+AA1039</f>
        <v>22.2</v>
      </c>
      <c r="J1040" s="5" t="n">
        <f aca="false">J1039+AB1039</f>
        <v>7.79999999999999</v>
      </c>
      <c r="K1040" s="5" t="n">
        <f aca="false">K1039+AC1039</f>
        <v>1.2</v>
      </c>
      <c r="L1040" s="5" t="n">
        <f aca="false">L1039+AD1039</f>
        <v>-10.8</v>
      </c>
      <c r="M1040" s="5" t="n">
        <f aca="false">M1039+AE1039</f>
        <v>0</v>
      </c>
      <c r="N1040" s="5" t="n">
        <f aca="false">N1039+AF1039</f>
        <v>-4.8</v>
      </c>
      <c r="O1040" s="6" t="n">
        <f aca="false">$G$2</f>
        <v>0</v>
      </c>
      <c r="P1040" s="7" t="n">
        <f aca="false">C1040*I1040</f>
        <v>88.7999999999999</v>
      </c>
      <c r="Q1040" s="7" t="n">
        <f aca="false">D1040*J1040</f>
        <v>62.3999999999999</v>
      </c>
      <c r="R1040" s="7" t="n">
        <f aca="false">E1040*K1040</f>
        <v>0</v>
      </c>
      <c r="S1040" s="7" t="n">
        <f aca="false">F1040*L1040</f>
        <v>-86.4</v>
      </c>
      <c r="T1040" s="7" t="n">
        <f aca="false">G1040*M1040</f>
        <v>0</v>
      </c>
      <c r="U1040" s="7" t="n">
        <f aca="false">H1040*N1040</f>
        <v>-43.2</v>
      </c>
      <c r="V1040" s="6" t="n">
        <f aca="false">SUM(O1040:U1040)</f>
        <v>21.5999999999998</v>
      </c>
      <c r="W1040" s="8" t="n">
        <f aca="false">IF(V1040&gt;=0,1,-1)</f>
        <v>1</v>
      </c>
      <c r="X1040" s="22" t="n">
        <f aca="false">IF((VALUE(C1040&amp;D1040&amp;E1040&amp;F1040&amp;G1040&amp;H1040))&lt;452947,-1,1)</f>
        <v>1</v>
      </c>
      <c r="Y1040" s="8" t="n">
        <f aca="false">X1040-W1040</f>
        <v>0</v>
      </c>
      <c r="Z1040" s="5" t="n">
        <f aca="false">$E$2</f>
        <v>0.1</v>
      </c>
      <c r="AA1040" s="5" t="n">
        <f aca="false">$Z1040*$Y1040*C1040</f>
        <v>0</v>
      </c>
      <c r="AB1040" s="5" t="n">
        <f aca="false">$Z1040*$Y1040*D1040</f>
        <v>0</v>
      </c>
      <c r="AC1040" s="5" t="n">
        <f aca="false">$Z1040*$Y1040*E1040</f>
        <v>0</v>
      </c>
      <c r="AD1040" s="5" t="n">
        <f aca="false">$Z1040*$Y1040*F1040</f>
        <v>0</v>
      </c>
      <c r="AE1040" s="5" t="n">
        <f aca="false">$Z1040*$Y1040*G1040</f>
        <v>0</v>
      </c>
      <c r="AF1040" s="5" t="n">
        <f aca="false">$Z1040*$Y1040*H1040</f>
        <v>0</v>
      </c>
      <c r="AG1040" s="23" t="str">
        <f aca="false">IF(W1040=X1040,"CERTO","ERRADO")</f>
        <v>CERTO</v>
      </c>
    </row>
    <row r="1041" customFormat="false" ht="14.05" hidden="false" customHeight="false" outlineLevel="0" collapsed="false">
      <c r="B1041" s="2" t="n">
        <v>38</v>
      </c>
      <c r="C1041" s="3" t="n">
        <v>3</v>
      </c>
      <c r="D1041" s="3" t="n">
        <v>5</v>
      </c>
      <c r="E1041" s="3" t="n">
        <v>1</v>
      </c>
      <c r="F1041" s="3" t="n">
        <v>9</v>
      </c>
      <c r="G1041" s="3" t="n">
        <v>8</v>
      </c>
      <c r="H1041" s="3" t="n">
        <v>2</v>
      </c>
      <c r="I1041" s="4" t="n">
        <f aca="false">I1040+AA1040</f>
        <v>22.2</v>
      </c>
      <c r="J1041" s="5" t="n">
        <f aca="false">J1040+AB1040</f>
        <v>7.79999999999999</v>
      </c>
      <c r="K1041" s="5" t="n">
        <f aca="false">K1040+AC1040</f>
        <v>1.2</v>
      </c>
      <c r="L1041" s="5" t="n">
        <f aca="false">L1040+AD1040</f>
        <v>-10.8</v>
      </c>
      <c r="M1041" s="5" t="n">
        <f aca="false">M1040+AE1040</f>
        <v>0</v>
      </c>
      <c r="N1041" s="5" t="n">
        <f aca="false">N1040+AF1040</f>
        <v>-4.8</v>
      </c>
      <c r="O1041" s="6" t="n">
        <f aca="false">$G$2</f>
        <v>0</v>
      </c>
      <c r="P1041" s="7" t="n">
        <f aca="false">C1041*I1041</f>
        <v>66.5999999999999</v>
      </c>
      <c r="Q1041" s="7" t="n">
        <f aca="false">D1041*J1041</f>
        <v>39</v>
      </c>
      <c r="R1041" s="7" t="n">
        <f aca="false">E1041*K1041</f>
        <v>1.2</v>
      </c>
      <c r="S1041" s="7" t="n">
        <f aca="false">F1041*L1041</f>
        <v>-97.2</v>
      </c>
      <c r="T1041" s="7" t="n">
        <f aca="false">G1041*M1041</f>
        <v>0</v>
      </c>
      <c r="U1041" s="7" t="n">
        <f aca="false">H1041*N1041</f>
        <v>-9.59999999999999</v>
      </c>
      <c r="V1041" s="6" t="n">
        <f aca="false">SUM(O1041:U1041)</f>
        <v>0</v>
      </c>
      <c r="W1041" s="8" t="n">
        <f aca="false">IF(V1041&gt;=0,1,-1)</f>
        <v>1</v>
      </c>
      <c r="X1041" s="22" t="n">
        <f aca="false">IF((VALUE(C1041&amp;D1041&amp;E1041&amp;F1041&amp;G1041&amp;H1041))&lt;452947,-1,1)</f>
        <v>-1</v>
      </c>
      <c r="Y1041" s="8" t="n">
        <f aca="false">X1041-W1041</f>
        <v>-2</v>
      </c>
      <c r="Z1041" s="5" t="n">
        <f aca="false">$E$2</f>
        <v>0.1</v>
      </c>
      <c r="AA1041" s="5" t="n">
        <f aca="false">$Z1041*$Y1041*C1041</f>
        <v>-0.6</v>
      </c>
      <c r="AB1041" s="5" t="n">
        <f aca="false">$Z1041*$Y1041*D1041</f>
        <v>-1</v>
      </c>
      <c r="AC1041" s="5" t="n">
        <f aca="false">$Z1041*$Y1041*E1041</f>
        <v>-0.2</v>
      </c>
      <c r="AD1041" s="5" t="n">
        <f aca="false">$Z1041*$Y1041*F1041</f>
        <v>-1.8</v>
      </c>
      <c r="AE1041" s="5" t="n">
        <f aca="false">$Z1041*$Y1041*G1041</f>
        <v>-1.6</v>
      </c>
      <c r="AF1041" s="5" t="n">
        <f aca="false">$Z1041*$Y1041*H1041</f>
        <v>-0.4</v>
      </c>
      <c r="AG1041" s="23" t="str">
        <f aca="false">IF(W1041=X1041,"CERTO","ERRADO")</f>
        <v>ERRADO</v>
      </c>
    </row>
    <row r="1042" customFormat="false" ht="14.05" hidden="false" customHeight="false" outlineLevel="0" collapsed="false">
      <c r="B1042" s="2" t="n">
        <v>39</v>
      </c>
      <c r="C1042" s="3" t="n">
        <v>2</v>
      </c>
      <c r="D1042" s="3" t="n">
        <v>7</v>
      </c>
      <c r="E1042" s="3" t="n">
        <v>1</v>
      </c>
      <c r="F1042" s="3" t="n">
        <v>9</v>
      </c>
      <c r="G1042" s="3" t="n">
        <v>0</v>
      </c>
      <c r="H1042" s="3" t="n">
        <v>3</v>
      </c>
      <c r="I1042" s="4" t="n">
        <f aca="false">I1041+AA1041</f>
        <v>21.6</v>
      </c>
      <c r="J1042" s="5" t="n">
        <f aca="false">J1041+AB1041</f>
        <v>6.79999999999999</v>
      </c>
      <c r="K1042" s="5" t="n">
        <f aca="false">K1041+AC1041</f>
        <v>1</v>
      </c>
      <c r="L1042" s="5" t="n">
        <f aca="false">L1041+AD1041</f>
        <v>-12.6</v>
      </c>
      <c r="M1042" s="5" t="n">
        <f aca="false">M1041+AE1041</f>
        <v>-1.6</v>
      </c>
      <c r="N1042" s="5" t="n">
        <f aca="false">N1041+AF1041</f>
        <v>-5.2</v>
      </c>
      <c r="O1042" s="6" t="n">
        <f aca="false">$G$2</f>
        <v>0</v>
      </c>
      <c r="P1042" s="7" t="n">
        <f aca="false">C1042*I1042</f>
        <v>43.2</v>
      </c>
      <c r="Q1042" s="7" t="n">
        <f aca="false">D1042*J1042</f>
        <v>47.5999999999999</v>
      </c>
      <c r="R1042" s="7" t="n">
        <f aca="false">E1042*K1042</f>
        <v>1</v>
      </c>
      <c r="S1042" s="7" t="n">
        <f aca="false">F1042*L1042</f>
        <v>-113.4</v>
      </c>
      <c r="T1042" s="7" t="n">
        <f aca="false">G1042*M1042</f>
        <v>-0</v>
      </c>
      <c r="U1042" s="7" t="n">
        <f aca="false">H1042*N1042</f>
        <v>-15.6</v>
      </c>
      <c r="V1042" s="6" t="n">
        <f aca="false">SUM(O1042:U1042)</f>
        <v>-37.2000000000001</v>
      </c>
      <c r="W1042" s="8" t="n">
        <f aca="false">IF(V1042&gt;=0,1,-1)</f>
        <v>-1</v>
      </c>
      <c r="X1042" s="22" t="n">
        <f aca="false">IF((VALUE(C1042&amp;D1042&amp;E1042&amp;F1042&amp;G1042&amp;H1042))&lt;452947,-1,1)</f>
        <v>-1</v>
      </c>
      <c r="Y1042" s="8" t="n">
        <f aca="false">X1042-W1042</f>
        <v>0</v>
      </c>
      <c r="Z1042" s="5" t="n">
        <f aca="false">$E$2</f>
        <v>0.1</v>
      </c>
      <c r="AA1042" s="5" t="n">
        <f aca="false">$Z1042*$Y1042*C1042</f>
        <v>0</v>
      </c>
      <c r="AB1042" s="5" t="n">
        <f aca="false">$Z1042*$Y1042*D1042</f>
        <v>0</v>
      </c>
      <c r="AC1042" s="5" t="n">
        <f aca="false">$Z1042*$Y1042*E1042</f>
        <v>0</v>
      </c>
      <c r="AD1042" s="5" t="n">
        <f aca="false">$Z1042*$Y1042*F1042</f>
        <v>0</v>
      </c>
      <c r="AE1042" s="5" t="n">
        <f aca="false">$Z1042*$Y1042*G1042</f>
        <v>0</v>
      </c>
      <c r="AF1042" s="5" t="n">
        <f aca="false">$Z1042*$Y1042*H1042</f>
        <v>0</v>
      </c>
      <c r="AG1042" s="23" t="str">
        <f aca="false">IF(W1042=X1042,"CERTO","ERRADO")</f>
        <v>CERTO</v>
      </c>
    </row>
    <row r="1043" customFormat="false" ht="14.05" hidden="false" customHeight="false" outlineLevel="0" collapsed="false">
      <c r="B1043" s="2" t="n">
        <v>40</v>
      </c>
      <c r="C1043" s="3" t="n">
        <v>1</v>
      </c>
      <c r="D1043" s="3" t="n">
        <v>5</v>
      </c>
      <c r="E1043" s="3" t="n">
        <v>2</v>
      </c>
      <c r="F1043" s="3" t="n">
        <v>9</v>
      </c>
      <c r="G1043" s="3" t="n">
        <v>2</v>
      </c>
      <c r="H1043" s="3" t="n">
        <v>5</v>
      </c>
      <c r="I1043" s="4" t="n">
        <f aca="false">I1042+AA1042</f>
        <v>21.6</v>
      </c>
      <c r="J1043" s="5" t="n">
        <f aca="false">J1042+AB1042</f>
        <v>6.79999999999999</v>
      </c>
      <c r="K1043" s="5" t="n">
        <f aca="false">K1042+AC1042</f>
        <v>1</v>
      </c>
      <c r="L1043" s="5" t="n">
        <f aca="false">L1042+AD1042</f>
        <v>-12.6</v>
      </c>
      <c r="M1043" s="5" t="n">
        <f aca="false">M1042+AE1042</f>
        <v>-1.6</v>
      </c>
      <c r="N1043" s="5" t="n">
        <f aca="false">N1042+AF1042</f>
        <v>-5.2</v>
      </c>
      <c r="O1043" s="6" t="n">
        <f aca="false">$G$2</f>
        <v>0</v>
      </c>
      <c r="P1043" s="7" t="n">
        <f aca="false">C1043*I1043</f>
        <v>21.6</v>
      </c>
      <c r="Q1043" s="7" t="n">
        <f aca="false">D1043*J1043</f>
        <v>34</v>
      </c>
      <c r="R1043" s="7" t="n">
        <f aca="false">E1043*K1043</f>
        <v>2</v>
      </c>
      <c r="S1043" s="7" t="n">
        <f aca="false">F1043*L1043</f>
        <v>-113.4</v>
      </c>
      <c r="T1043" s="7" t="n">
        <f aca="false">G1043*M1043</f>
        <v>-3.2</v>
      </c>
      <c r="U1043" s="7" t="n">
        <f aca="false">H1043*N1043</f>
        <v>-26</v>
      </c>
      <c r="V1043" s="6" t="n">
        <f aca="false">SUM(O1043:U1043)</f>
        <v>-85.0000000000001</v>
      </c>
      <c r="W1043" s="8" t="n">
        <f aca="false">IF(V1043&gt;=0,1,-1)</f>
        <v>-1</v>
      </c>
      <c r="X1043" s="22" t="n">
        <f aca="false">IF((VALUE(C1043&amp;D1043&amp;E1043&amp;F1043&amp;G1043&amp;H1043))&lt;452947,-1,1)</f>
        <v>-1</v>
      </c>
      <c r="Y1043" s="8" t="n">
        <f aca="false">X1043-W1043</f>
        <v>0</v>
      </c>
      <c r="Z1043" s="5" t="n">
        <f aca="false">$E$2</f>
        <v>0.1</v>
      </c>
      <c r="AA1043" s="5" t="n">
        <f aca="false">$Z1043*$Y1043*C1043</f>
        <v>0</v>
      </c>
      <c r="AB1043" s="5" t="n">
        <f aca="false">$Z1043*$Y1043*D1043</f>
        <v>0</v>
      </c>
      <c r="AC1043" s="5" t="n">
        <f aca="false">$Z1043*$Y1043*E1043</f>
        <v>0</v>
      </c>
      <c r="AD1043" s="5" t="n">
        <f aca="false">$Z1043*$Y1043*F1043</f>
        <v>0</v>
      </c>
      <c r="AE1043" s="5" t="n">
        <f aca="false">$Z1043*$Y1043*G1043</f>
        <v>0</v>
      </c>
      <c r="AF1043" s="5" t="n">
        <f aca="false">$Z1043*$Y1043*H1043</f>
        <v>0</v>
      </c>
      <c r="AG1043" s="23" t="str">
        <f aca="false">IF(W1043=X1043,"CERTO","ERRADO")</f>
        <v>CERTO</v>
      </c>
    </row>
    <row r="1044" customFormat="false" ht="14.05" hidden="false" customHeight="false" outlineLevel="0" collapsed="false">
      <c r="B1044" s="2" t="n">
        <v>41</v>
      </c>
      <c r="C1044" s="3" t="n">
        <v>3</v>
      </c>
      <c r="D1044" s="3" t="n">
        <v>2</v>
      </c>
      <c r="E1044" s="3" t="n">
        <v>1</v>
      </c>
      <c r="F1044" s="3" t="n">
        <v>9</v>
      </c>
      <c r="G1044" s="3" t="n">
        <v>1</v>
      </c>
      <c r="H1044" s="3" t="n">
        <v>9</v>
      </c>
      <c r="I1044" s="4" t="n">
        <f aca="false">I1043+AA1043</f>
        <v>21.6</v>
      </c>
      <c r="J1044" s="5" t="n">
        <f aca="false">J1043+AB1043</f>
        <v>6.79999999999999</v>
      </c>
      <c r="K1044" s="5" t="n">
        <f aca="false">K1043+AC1043</f>
        <v>1</v>
      </c>
      <c r="L1044" s="5" t="n">
        <f aca="false">L1043+AD1043</f>
        <v>-12.6</v>
      </c>
      <c r="M1044" s="5" t="n">
        <f aca="false">M1043+AE1043</f>
        <v>-1.6</v>
      </c>
      <c r="N1044" s="5" t="n">
        <f aca="false">N1043+AF1043</f>
        <v>-5.2</v>
      </c>
      <c r="O1044" s="6" t="n">
        <f aca="false">$G$2</f>
        <v>0</v>
      </c>
      <c r="P1044" s="7" t="n">
        <f aca="false">C1044*I1044</f>
        <v>64.7999999999999</v>
      </c>
      <c r="Q1044" s="7" t="n">
        <f aca="false">D1044*J1044</f>
        <v>13.6</v>
      </c>
      <c r="R1044" s="7" t="n">
        <f aca="false">E1044*K1044</f>
        <v>1</v>
      </c>
      <c r="S1044" s="7" t="n">
        <f aca="false">F1044*L1044</f>
        <v>-113.4</v>
      </c>
      <c r="T1044" s="7" t="n">
        <f aca="false">G1044*M1044</f>
        <v>-1.6</v>
      </c>
      <c r="U1044" s="7" t="n">
        <f aca="false">H1044*N1044</f>
        <v>-46.8</v>
      </c>
      <c r="V1044" s="6" t="n">
        <f aca="false">SUM(O1044:U1044)</f>
        <v>-82.4000000000001</v>
      </c>
      <c r="W1044" s="8" t="n">
        <f aca="false">IF(V1044&gt;=0,1,-1)</f>
        <v>-1</v>
      </c>
      <c r="X1044" s="22" t="n">
        <f aca="false">IF((VALUE(C1044&amp;D1044&amp;E1044&amp;F1044&amp;G1044&amp;H1044))&lt;452947,-1,1)</f>
        <v>-1</v>
      </c>
      <c r="Y1044" s="8" t="n">
        <f aca="false">X1044-W1044</f>
        <v>0</v>
      </c>
      <c r="Z1044" s="5" t="n">
        <f aca="false">$E$2</f>
        <v>0.1</v>
      </c>
      <c r="AA1044" s="5" t="n">
        <f aca="false">$Z1044*$Y1044*C1044</f>
        <v>0</v>
      </c>
      <c r="AB1044" s="5" t="n">
        <f aca="false">$Z1044*$Y1044*D1044</f>
        <v>0</v>
      </c>
      <c r="AC1044" s="5" t="n">
        <f aca="false">$Z1044*$Y1044*E1044</f>
        <v>0</v>
      </c>
      <c r="AD1044" s="5" t="n">
        <f aca="false">$Z1044*$Y1044*F1044</f>
        <v>0</v>
      </c>
      <c r="AE1044" s="5" t="n">
        <f aca="false">$Z1044*$Y1044*G1044</f>
        <v>0</v>
      </c>
      <c r="AF1044" s="5" t="n">
        <f aca="false">$Z1044*$Y1044*H1044</f>
        <v>0</v>
      </c>
      <c r="AG1044" s="23" t="str">
        <f aca="false">IF(W1044=X1044,"CERTO","ERRADO")</f>
        <v>CERTO</v>
      </c>
    </row>
    <row r="1045" customFormat="false" ht="14.05" hidden="false" customHeight="false" outlineLevel="0" collapsed="false">
      <c r="B1045" s="2" t="n">
        <v>42</v>
      </c>
      <c r="C1045" s="3" t="n">
        <v>5</v>
      </c>
      <c r="D1045" s="3" t="n">
        <v>7</v>
      </c>
      <c r="E1045" s="3" t="n">
        <v>4</v>
      </c>
      <c r="F1045" s="3" t="n">
        <v>9</v>
      </c>
      <c r="G1045" s="3" t="n">
        <v>2</v>
      </c>
      <c r="H1045" s="3" t="n">
        <v>8</v>
      </c>
      <c r="I1045" s="4" t="n">
        <f aca="false">I1044+AA1044</f>
        <v>21.6</v>
      </c>
      <c r="J1045" s="5" t="n">
        <f aca="false">J1044+AB1044</f>
        <v>6.79999999999999</v>
      </c>
      <c r="K1045" s="5" t="n">
        <f aca="false">K1044+AC1044</f>
        <v>1</v>
      </c>
      <c r="L1045" s="5" t="n">
        <f aca="false">L1044+AD1044</f>
        <v>-12.6</v>
      </c>
      <c r="M1045" s="5" t="n">
        <f aca="false">M1044+AE1044</f>
        <v>-1.6</v>
      </c>
      <c r="N1045" s="5" t="n">
        <f aca="false">N1044+AF1044</f>
        <v>-5.2</v>
      </c>
      <c r="O1045" s="6" t="n">
        <f aca="false">$G$2</f>
        <v>0</v>
      </c>
      <c r="P1045" s="7" t="n">
        <f aca="false">C1045*I1045</f>
        <v>108</v>
      </c>
      <c r="Q1045" s="7" t="n">
        <f aca="false">D1045*J1045</f>
        <v>47.5999999999999</v>
      </c>
      <c r="R1045" s="7" t="n">
        <f aca="false">E1045*K1045</f>
        <v>4</v>
      </c>
      <c r="S1045" s="7" t="n">
        <f aca="false">F1045*L1045</f>
        <v>-113.4</v>
      </c>
      <c r="T1045" s="7" t="n">
        <f aca="false">G1045*M1045</f>
        <v>-3.2</v>
      </c>
      <c r="U1045" s="7" t="n">
        <f aca="false">H1045*N1045</f>
        <v>-41.6</v>
      </c>
      <c r="V1045" s="6" t="n">
        <f aca="false">SUM(O1045:U1045)</f>
        <v>1.39999999999982</v>
      </c>
      <c r="W1045" s="8" t="n">
        <f aca="false">IF(V1045&gt;=0,1,-1)</f>
        <v>1</v>
      </c>
      <c r="X1045" s="22" t="n">
        <f aca="false">IF((VALUE(C1045&amp;D1045&amp;E1045&amp;F1045&amp;G1045&amp;H1045))&lt;452947,-1,1)</f>
        <v>1</v>
      </c>
      <c r="Y1045" s="8" t="n">
        <f aca="false">X1045-W1045</f>
        <v>0</v>
      </c>
      <c r="Z1045" s="5" t="n">
        <f aca="false">$E$2</f>
        <v>0.1</v>
      </c>
      <c r="AA1045" s="5" t="n">
        <f aca="false">$Z1045*$Y1045*C1045</f>
        <v>0</v>
      </c>
      <c r="AB1045" s="5" t="n">
        <f aca="false">$Z1045*$Y1045*D1045</f>
        <v>0</v>
      </c>
      <c r="AC1045" s="5" t="n">
        <f aca="false">$Z1045*$Y1045*E1045</f>
        <v>0</v>
      </c>
      <c r="AD1045" s="5" t="n">
        <f aca="false">$Z1045*$Y1045*F1045</f>
        <v>0</v>
      </c>
      <c r="AE1045" s="5" t="n">
        <f aca="false">$Z1045*$Y1045*G1045</f>
        <v>0</v>
      </c>
      <c r="AF1045" s="5" t="n">
        <f aca="false">$Z1045*$Y1045*H1045</f>
        <v>0</v>
      </c>
      <c r="AG1045" s="23" t="str">
        <f aca="false">IF(W1045=X1045,"CERTO","ERRADO")</f>
        <v>CERTO</v>
      </c>
    </row>
    <row r="1046" customFormat="false" ht="14.05" hidden="false" customHeight="false" outlineLevel="0" collapsed="false">
      <c r="B1046" s="2" t="n">
        <v>43</v>
      </c>
      <c r="C1046" s="3" t="n">
        <v>7</v>
      </c>
      <c r="D1046" s="3" t="n">
        <v>9</v>
      </c>
      <c r="E1046" s="3" t="n">
        <v>2</v>
      </c>
      <c r="F1046" s="3" t="n">
        <v>9</v>
      </c>
      <c r="G1046" s="3" t="n">
        <v>9</v>
      </c>
      <c r="H1046" s="3" t="n">
        <v>2</v>
      </c>
      <c r="I1046" s="4" t="n">
        <f aca="false">I1045+AA1045</f>
        <v>21.6</v>
      </c>
      <c r="J1046" s="5" t="n">
        <f aca="false">J1045+AB1045</f>
        <v>6.79999999999999</v>
      </c>
      <c r="K1046" s="5" t="n">
        <f aca="false">K1045+AC1045</f>
        <v>1</v>
      </c>
      <c r="L1046" s="5" t="n">
        <f aca="false">L1045+AD1045</f>
        <v>-12.6</v>
      </c>
      <c r="M1046" s="5" t="n">
        <f aca="false">M1045+AE1045</f>
        <v>-1.6</v>
      </c>
      <c r="N1046" s="5" t="n">
        <f aca="false">N1045+AF1045</f>
        <v>-5.2</v>
      </c>
      <c r="O1046" s="6" t="n">
        <f aca="false">$G$2</f>
        <v>0</v>
      </c>
      <c r="P1046" s="7" t="n">
        <f aca="false">C1046*I1046</f>
        <v>151.2</v>
      </c>
      <c r="Q1046" s="7" t="n">
        <f aca="false">D1046*J1046</f>
        <v>61.1999999999999</v>
      </c>
      <c r="R1046" s="7" t="n">
        <f aca="false">E1046*K1046</f>
        <v>2</v>
      </c>
      <c r="S1046" s="7" t="n">
        <f aca="false">F1046*L1046</f>
        <v>-113.4</v>
      </c>
      <c r="T1046" s="7" t="n">
        <f aca="false">G1046*M1046</f>
        <v>-14.4</v>
      </c>
      <c r="U1046" s="7" t="n">
        <f aca="false">H1046*N1046</f>
        <v>-10.4</v>
      </c>
      <c r="V1046" s="6" t="n">
        <f aca="false">SUM(O1046:U1046)</f>
        <v>76.1999999999997</v>
      </c>
      <c r="W1046" s="8" t="n">
        <f aca="false">IF(V1046&gt;=0,1,-1)</f>
        <v>1</v>
      </c>
      <c r="X1046" s="22" t="n">
        <f aca="false">IF((VALUE(C1046&amp;D1046&amp;E1046&amp;F1046&amp;G1046&amp;H1046))&lt;452947,-1,1)</f>
        <v>1</v>
      </c>
      <c r="Y1046" s="8" t="n">
        <f aca="false">X1046-W1046</f>
        <v>0</v>
      </c>
      <c r="Z1046" s="5" t="n">
        <f aca="false">$E$2</f>
        <v>0.1</v>
      </c>
      <c r="AA1046" s="5" t="n">
        <f aca="false">$Z1046*$Y1046*C1046</f>
        <v>0</v>
      </c>
      <c r="AB1046" s="5" t="n">
        <f aca="false">$Z1046*$Y1046*D1046</f>
        <v>0</v>
      </c>
      <c r="AC1046" s="5" t="n">
        <f aca="false">$Z1046*$Y1046*E1046</f>
        <v>0</v>
      </c>
      <c r="AD1046" s="5" t="n">
        <f aca="false">$Z1046*$Y1046*F1046</f>
        <v>0</v>
      </c>
      <c r="AE1046" s="5" t="n">
        <f aca="false">$Z1046*$Y1046*G1046</f>
        <v>0</v>
      </c>
      <c r="AF1046" s="5" t="n">
        <f aca="false">$Z1046*$Y1046*H1046</f>
        <v>0</v>
      </c>
      <c r="AG1046" s="23" t="str">
        <f aca="false">IF(W1046=X1046,"CERTO","ERRADO")</f>
        <v>CERTO</v>
      </c>
    </row>
    <row r="1047" customFormat="false" ht="14.05" hidden="false" customHeight="false" outlineLevel="0" collapsed="false">
      <c r="B1047" s="2" t="n">
        <v>44</v>
      </c>
      <c r="C1047" s="3" t="n">
        <v>4</v>
      </c>
      <c r="D1047" s="3" t="n">
        <v>9</v>
      </c>
      <c r="E1047" s="3" t="n">
        <v>1</v>
      </c>
      <c r="F1047" s="3" t="n">
        <v>9</v>
      </c>
      <c r="G1047" s="3" t="n">
        <v>7</v>
      </c>
      <c r="H1047" s="3" t="n">
        <v>6</v>
      </c>
      <c r="I1047" s="4" t="n">
        <f aca="false">I1046+AA1046</f>
        <v>21.6</v>
      </c>
      <c r="J1047" s="5" t="n">
        <f aca="false">J1046+AB1046</f>
        <v>6.79999999999999</v>
      </c>
      <c r="K1047" s="5" t="n">
        <f aca="false">K1046+AC1046</f>
        <v>1</v>
      </c>
      <c r="L1047" s="5" t="n">
        <f aca="false">L1046+AD1046</f>
        <v>-12.6</v>
      </c>
      <c r="M1047" s="5" t="n">
        <f aca="false">M1046+AE1046</f>
        <v>-1.6</v>
      </c>
      <c r="N1047" s="5" t="n">
        <f aca="false">N1046+AF1046</f>
        <v>-5.2</v>
      </c>
      <c r="O1047" s="6" t="n">
        <f aca="false">$G$2</f>
        <v>0</v>
      </c>
      <c r="P1047" s="7" t="n">
        <f aca="false">C1047*I1047</f>
        <v>86.3999999999999</v>
      </c>
      <c r="Q1047" s="7" t="n">
        <f aca="false">D1047*J1047</f>
        <v>61.1999999999999</v>
      </c>
      <c r="R1047" s="7" t="n">
        <f aca="false">E1047*K1047</f>
        <v>1</v>
      </c>
      <c r="S1047" s="7" t="n">
        <f aca="false">F1047*L1047</f>
        <v>-113.4</v>
      </c>
      <c r="T1047" s="7" t="n">
        <f aca="false">G1047*M1047</f>
        <v>-11.2</v>
      </c>
      <c r="U1047" s="7" t="n">
        <f aca="false">H1047*N1047</f>
        <v>-31.2</v>
      </c>
      <c r="V1047" s="6" t="n">
        <f aca="false">SUM(O1047:U1047)</f>
        <v>-7.20000000000019</v>
      </c>
      <c r="W1047" s="8" t="n">
        <f aca="false">IF(V1047&gt;=0,1,-1)</f>
        <v>-1</v>
      </c>
      <c r="X1047" s="22" t="n">
        <f aca="false">IF((VALUE(C1047&amp;D1047&amp;E1047&amp;F1047&amp;G1047&amp;H1047))&lt;452947,-1,1)</f>
        <v>1</v>
      </c>
      <c r="Y1047" s="8" t="n">
        <f aca="false">X1047-W1047</f>
        <v>2</v>
      </c>
      <c r="Z1047" s="5" t="n">
        <f aca="false">$E$2</f>
        <v>0.1</v>
      </c>
      <c r="AA1047" s="5" t="n">
        <f aca="false">$Z1047*$Y1047*C1047</f>
        <v>0.8</v>
      </c>
      <c r="AB1047" s="5" t="n">
        <f aca="false">$Z1047*$Y1047*D1047</f>
        <v>1.8</v>
      </c>
      <c r="AC1047" s="5" t="n">
        <f aca="false">$Z1047*$Y1047*E1047</f>
        <v>0.2</v>
      </c>
      <c r="AD1047" s="5" t="n">
        <f aca="false">$Z1047*$Y1047*F1047</f>
        <v>1.8</v>
      </c>
      <c r="AE1047" s="5" t="n">
        <f aca="false">$Z1047*$Y1047*G1047</f>
        <v>1.4</v>
      </c>
      <c r="AF1047" s="5" t="n">
        <f aca="false">$Z1047*$Y1047*H1047</f>
        <v>1.2</v>
      </c>
      <c r="AG1047" s="23" t="str">
        <f aca="false">IF(W1047=X1047,"CERTO","ERRADO")</f>
        <v>ERRADO</v>
      </c>
    </row>
    <row r="1048" customFormat="false" ht="14.05" hidden="false" customHeight="false" outlineLevel="0" collapsed="false">
      <c r="B1048" s="2" t="n">
        <v>45</v>
      </c>
      <c r="C1048" s="3" t="n">
        <v>2</v>
      </c>
      <c r="D1048" s="3" t="n">
        <v>1</v>
      </c>
      <c r="E1048" s="3" t="n">
        <v>2</v>
      </c>
      <c r="F1048" s="3" t="n">
        <v>9</v>
      </c>
      <c r="G1048" s="3" t="n">
        <v>1</v>
      </c>
      <c r="H1048" s="3" t="n">
        <v>8</v>
      </c>
      <c r="I1048" s="4" t="n">
        <f aca="false">I1047+AA1047</f>
        <v>22.4</v>
      </c>
      <c r="J1048" s="5" t="n">
        <f aca="false">J1047+AB1047</f>
        <v>8.59999999999999</v>
      </c>
      <c r="K1048" s="5" t="n">
        <f aca="false">K1047+AC1047</f>
        <v>1.2</v>
      </c>
      <c r="L1048" s="5" t="n">
        <f aca="false">L1047+AD1047</f>
        <v>-10.8</v>
      </c>
      <c r="M1048" s="5" t="n">
        <f aca="false">M1047+AE1047</f>
        <v>-0.2</v>
      </c>
      <c r="N1048" s="5" t="n">
        <f aca="false">N1047+AF1047</f>
        <v>-4</v>
      </c>
      <c r="O1048" s="6" t="n">
        <f aca="false">$G$2</f>
        <v>0</v>
      </c>
      <c r="P1048" s="7" t="n">
        <f aca="false">C1048*I1048</f>
        <v>44.8</v>
      </c>
      <c r="Q1048" s="7" t="n">
        <f aca="false">D1048*J1048</f>
        <v>8.59999999999999</v>
      </c>
      <c r="R1048" s="7" t="n">
        <f aca="false">E1048*K1048</f>
        <v>2.4</v>
      </c>
      <c r="S1048" s="7" t="n">
        <f aca="false">F1048*L1048</f>
        <v>-97.2</v>
      </c>
      <c r="T1048" s="7" t="n">
        <f aca="false">G1048*M1048</f>
        <v>-0.2</v>
      </c>
      <c r="U1048" s="7" t="n">
        <f aca="false">H1048*N1048</f>
        <v>-32</v>
      </c>
      <c r="V1048" s="6" t="n">
        <f aca="false">SUM(O1048:U1048)</f>
        <v>-73.6000000000001</v>
      </c>
      <c r="W1048" s="8" t="n">
        <f aca="false">IF(V1048&gt;=0,1,-1)</f>
        <v>-1</v>
      </c>
      <c r="X1048" s="22" t="n">
        <f aca="false">IF((VALUE(C1048&amp;D1048&amp;E1048&amp;F1048&amp;G1048&amp;H1048))&lt;452947,-1,1)</f>
        <v>-1</v>
      </c>
      <c r="Y1048" s="8" t="n">
        <f aca="false">X1048-W1048</f>
        <v>0</v>
      </c>
      <c r="Z1048" s="5" t="n">
        <f aca="false">$E$2</f>
        <v>0.1</v>
      </c>
      <c r="AA1048" s="5" t="n">
        <f aca="false">$Z1048*$Y1048*C1048</f>
        <v>0</v>
      </c>
      <c r="AB1048" s="5" t="n">
        <f aca="false">$Z1048*$Y1048*D1048</f>
        <v>0</v>
      </c>
      <c r="AC1048" s="5" t="n">
        <f aca="false">$Z1048*$Y1048*E1048</f>
        <v>0</v>
      </c>
      <c r="AD1048" s="5" t="n">
        <f aca="false">$Z1048*$Y1048*F1048</f>
        <v>0</v>
      </c>
      <c r="AE1048" s="5" t="n">
        <f aca="false">$Z1048*$Y1048*G1048</f>
        <v>0</v>
      </c>
      <c r="AF1048" s="5" t="n">
        <f aca="false">$Z1048*$Y1048*H1048</f>
        <v>0</v>
      </c>
      <c r="AG1048" s="23" t="str">
        <f aca="false">IF(W1048=X1048,"CERTO","ERRADO")</f>
        <v>CERTO</v>
      </c>
    </row>
    <row r="1049" customFormat="false" ht="14.05" hidden="false" customHeight="false" outlineLevel="0" collapsed="false">
      <c r="B1049" s="2" t="n">
        <v>46</v>
      </c>
      <c r="C1049" s="3" t="n">
        <v>5</v>
      </c>
      <c r="D1049" s="3" t="n">
        <v>7</v>
      </c>
      <c r="E1049" s="3" t="n">
        <v>2</v>
      </c>
      <c r="F1049" s="3" t="n">
        <v>1</v>
      </c>
      <c r="G1049" s="3" t="n">
        <v>4</v>
      </c>
      <c r="H1049" s="3" t="n">
        <v>7</v>
      </c>
      <c r="I1049" s="4" t="n">
        <f aca="false">I1048+AA1048</f>
        <v>22.4</v>
      </c>
      <c r="J1049" s="5" t="n">
        <f aca="false">J1048+AB1048</f>
        <v>8.59999999999999</v>
      </c>
      <c r="K1049" s="5" t="n">
        <f aca="false">K1048+AC1048</f>
        <v>1.2</v>
      </c>
      <c r="L1049" s="5" t="n">
        <f aca="false">L1048+AD1048</f>
        <v>-10.8</v>
      </c>
      <c r="M1049" s="5" t="n">
        <f aca="false">M1048+AE1048</f>
        <v>-0.2</v>
      </c>
      <c r="N1049" s="5" t="n">
        <f aca="false">N1048+AF1048</f>
        <v>-4</v>
      </c>
      <c r="O1049" s="6" t="n">
        <f aca="false">$G$2</f>
        <v>0</v>
      </c>
      <c r="P1049" s="7" t="n">
        <f aca="false">C1049*I1049</f>
        <v>112</v>
      </c>
      <c r="Q1049" s="7" t="n">
        <f aca="false">D1049*J1049</f>
        <v>60.1999999999999</v>
      </c>
      <c r="R1049" s="7" t="n">
        <f aca="false">E1049*K1049</f>
        <v>2.4</v>
      </c>
      <c r="S1049" s="7" t="n">
        <f aca="false">F1049*L1049</f>
        <v>-10.8</v>
      </c>
      <c r="T1049" s="7" t="n">
        <f aca="false">G1049*M1049</f>
        <v>-0.8</v>
      </c>
      <c r="U1049" s="7" t="n">
        <f aca="false">H1049*N1049</f>
        <v>-28</v>
      </c>
      <c r="V1049" s="6" t="n">
        <f aca="false">SUM(O1049:U1049)</f>
        <v>135</v>
      </c>
      <c r="W1049" s="8" t="n">
        <f aca="false">IF(V1049&gt;=0,1,-1)</f>
        <v>1</v>
      </c>
      <c r="X1049" s="22" t="n">
        <f aca="false">IF((VALUE(C1049&amp;D1049&amp;E1049&amp;F1049&amp;G1049&amp;H1049))&lt;452947,-1,1)</f>
        <v>1</v>
      </c>
      <c r="Y1049" s="8" t="n">
        <f aca="false">X1049-W1049</f>
        <v>0</v>
      </c>
      <c r="Z1049" s="5" t="n">
        <f aca="false">$E$2</f>
        <v>0.1</v>
      </c>
      <c r="AA1049" s="5" t="n">
        <f aca="false">$Z1049*$Y1049*C1049</f>
        <v>0</v>
      </c>
      <c r="AB1049" s="5" t="n">
        <f aca="false">$Z1049*$Y1049*D1049</f>
        <v>0</v>
      </c>
      <c r="AC1049" s="5" t="n">
        <f aca="false">$Z1049*$Y1049*E1049</f>
        <v>0</v>
      </c>
      <c r="AD1049" s="5" t="n">
        <f aca="false">$Z1049*$Y1049*F1049</f>
        <v>0</v>
      </c>
      <c r="AE1049" s="5" t="n">
        <f aca="false">$Z1049*$Y1049*G1049</f>
        <v>0</v>
      </c>
      <c r="AF1049" s="5" t="n">
        <f aca="false">$Z1049*$Y1049*H1049</f>
        <v>0</v>
      </c>
      <c r="AG1049" s="23" t="str">
        <f aca="false">IF(W1049=X1049,"CERTO","ERRADO")</f>
        <v>CERTO</v>
      </c>
    </row>
    <row r="1050" customFormat="false" ht="14.05" hidden="false" customHeight="false" outlineLevel="0" collapsed="false">
      <c r="A1050" s="12" t="s">
        <v>33</v>
      </c>
      <c r="B1050" s="2" t="n">
        <v>47</v>
      </c>
      <c r="C1050" s="3" t="n">
        <v>1</v>
      </c>
      <c r="D1050" s="3" t="n">
        <v>5</v>
      </c>
      <c r="E1050" s="3" t="n">
        <v>5</v>
      </c>
      <c r="F1050" s="3" t="n">
        <v>9</v>
      </c>
      <c r="G1050" s="3" t="n">
        <v>4</v>
      </c>
      <c r="H1050" s="3" t="n">
        <v>9</v>
      </c>
      <c r="I1050" s="4" t="n">
        <f aca="false">I1049+AA1049</f>
        <v>22.4</v>
      </c>
      <c r="J1050" s="5" t="n">
        <f aca="false">J1049+AB1049</f>
        <v>8.59999999999999</v>
      </c>
      <c r="K1050" s="5" t="n">
        <f aca="false">K1049+AC1049</f>
        <v>1.2</v>
      </c>
      <c r="L1050" s="5" t="n">
        <f aca="false">L1049+AD1049</f>
        <v>-10.8</v>
      </c>
      <c r="M1050" s="5" t="n">
        <f aca="false">M1049+AE1049</f>
        <v>-0.2</v>
      </c>
      <c r="N1050" s="5" t="n">
        <f aca="false">N1049+AF1049</f>
        <v>-4</v>
      </c>
      <c r="O1050" s="6" t="n">
        <f aca="false">$G$2</f>
        <v>0</v>
      </c>
      <c r="P1050" s="7" t="n">
        <f aca="false">C1050*I1050</f>
        <v>22.4</v>
      </c>
      <c r="Q1050" s="7" t="n">
        <f aca="false">D1050*J1050</f>
        <v>43</v>
      </c>
      <c r="R1050" s="7" t="n">
        <f aca="false">E1050*K1050</f>
        <v>6</v>
      </c>
      <c r="S1050" s="7" t="n">
        <f aca="false">F1050*L1050</f>
        <v>-97.2</v>
      </c>
      <c r="T1050" s="7" t="n">
        <f aca="false">G1050*M1050</f>
        <v>-0.8</v>
      </c>
      <c r="U1050" s="7" t="n">
        <f aca="false">H1050*N1050</f>
        <v>-36</v>
      </c>
      <c r="V1050" s="6" t="n">
        <f aca="false">SUM(O1050:U1050)</f>
        <v>-62.6000000000001</v>
      </c>
      <c r="W1050" s="8" t="n">
        <f aca="false">IF(V1050&gt;=0,1,-1)</f>
        <v>-1</v>
      </c>
      <c r="X1050" s="22" t="n">
        <f aca="false">IF((VALUE(C1050&amp;D1050&amp;E1050&amp;F1050&amp;G1050&amp;H1050))&lt;452947,-1,1)</f>
        <v>-1</v>
      </c>
      <c r="Y1050" s="8" t="n">
        <f aca="false">X1050-W1050</f>
        <v>0</v>
      </c>
      <c r="Z1050" s="5" t="n">
        <f aca="false">$E$2</f>
        <v>0.1</v>
      </c>
      <c r="AA1050" s="5" t="n">
        <f aca="false">$Z1050*$Y1050*C1050</f>
        <v>0</v>
      </c>
      <c r="AB1050" s="5" t="n">
        <f aca="false">$Z1050*$Y1050*D1050</f>
        <v>0</v>
      </c>
      <c r="AC1050" s="5" t="n">
        <f aca="false">$Z1050*$Y1050*E1050</f>
        <v>0</v>
      </c>
      <c r="AD1050" s="5" t="n">
        <f aca="false">$Z1050*$Y1050*F1050</f>
        <v>0</v>
      </c>
      <c r="AE1050" s="5" t="n">
        <f aca="false">$Z1050*$Y1050*G1050</f>
        <v>0</v>
      </c>
      <c r="AF1050" s="5" t="n">
        <f aca="false">$Z1050*$Y1050*H1050</f>
        <v>0</v>
      </c>
      <c r="AG1050" s="23" t="str">
        <f aca="false">IF(W1050=X1050,"CERTO","ERRADO")</f>
        <v>CERTO</v>
      </c>
    </row>
    <row r="1051" customFormat="false" ht="14.05" hidden="false" customHeight="false" outlineLevel="0" collapsed="false">
      <c r="A1051" s="24" t="n">
        <f aca="false">SUM(Y1004:Y1053)</f>
        <v>0</v>
      </c>
      <c r="B1051" s="2" t="n">
        <v>48</v>
      </c>
      <c r="C1051" s="3" t="n">
        <v>7</v>
      </c>
      <c r="D1051" s="3" t="n">
        <v>2</v>
      </c>
      <c r="E1051" s="3" t="n">
        <v>5</v>
      </c>
      <c r="F1051" s="3" t="n">
        <v>5</v>
      </c>
      <c r="G1051" s="3" t="n">
        <v>2</v>
      </c>
      <c r="H1051" s="3" t="n">
        <v>8</v>
      </c>
      <c r="I1051" s="4" t="n">
        <f aca="false">I1050+AA1050</f>
        <v>22.4</v>
      </c>
      <c r="J1051" s="5" t="n">
        <f aca="false">J1050+AB1050</f>
        <v>8.59999999999999</v>
      </c>
      <c r="K1051" s="5" t="n">
        <f aca="false">K1050+AC1050</f>
        <v>1.2</v>
      </c>
      <c r="L1051" s="5" t="n">
        <f aca="false">L1050+AD1050</f>
        <v>-10.8</v>
      </c>
      <c r="M1051" s="5" t="n">
        <f aca="false">M1050+AE1050</f>
        <v>-0.2</v>
      </c>
      <c r="N1051" s="5" t="n">
        <f aca="false">N1050+AF1050</f>
        <v>-4</v>
      </c>
      <c r="O1051" s="6" t="n">
        <f aca="false">$G$2</f>
        <v>0</v>
      </c>
      <c r="P1051" s="7" t="n">
        <f aca="false">C1051*I1051</f>
        <v>156.8</v>
      </c>
      <c r="Q1051" s="7" t="n">
        <f aca="false">D1051*J1051</f>
        <v>17.2</v>
      </c>
      <c r="R1051" s="7" t="n">
        <f aca="false">E1051*K1051</f>
        <v>6</v>
      </c>
      <c r="S1051" s="7" t="n">
        <f aca="false">F1051*L1051</f>
        <v>-54</v>
      </c>
      <c r="T1051" s="7" t="n">
        <f aca="false">G1051*M1051</f>
        <v>-0.4</v>
      </c>
      <c r="U1051" s="7" t="n">
        <f aca="false">H1051*N1051</f>
        <v>-32</v>
      </c>
      <c r="V1051" s="6" t="n">
        <f aca="false">SUM(O1051:U1051)</f>
        <v>93.5999999999999</v>
      </c>
      <c r="W1051" s="8" t="n">
        <f aca="false">IF(V1051&gt;=0,1,-1)</f>
        <v>1</v>
      </c>
      <c r="X1051" s="22" t="n">
        <f aca="false">IF((VALUE(C1051&amp;D1051&amp;E1051&amp;F1051&amp;G1051&amp;H1051))&lt;452947,-1,1)</f>
        <v>1</v>
      </c>
      <c r="Y1051" s="8" t="n">
        <f aca="false">X1051-W1051</f>
        <v>0</v>
      </c>
      <c r="Z1051" s="5" t="n">
        <f aca="false">$E$2</f>
        <v>0.1</v>
      </c>
      <c r="AA1051" s="5" t="n">
        <f aca="false">$Z1051*$Y1051*C1051</f>
        <v>0</v>
      </c>
      <c r="AB1051" s="5" t="n">
        <f aca="false">$Z1051*$Y1051*D1051</f>
        <v>0</v>
      </c>
      <c r="AC1051" s="5" t="n">
        <f aca="false">$Z1051*$Y1051*E1051</f>
        <v>0</v>
      </c>
      <c r="AD1051" s="5" t="n">
        <f aca="false">$Z1051*$Y1051*F1051</f>
        <v>0</v>
      </c>
      <c r="AE1051" s="5" t="n">
        <f aca="false">$Z1051*$Y1051*G1051</f>
        <v>0</v>
      </c>
      <c r="AF1051" s="5" t="n">
        <f aca="false">$Z1051*$Y1051*H1051</f>
        <v>0</v>
      </c>
      <c r="AG1051" s="23" t="str">
        <f aca="false">IF(W1051=X1051,"CERTO","ERRADO")</f>
        <v>CERTO</v>
      </c>
    </row>
    <row r="1052" customFormat="false" ht="14.05" hidden="false" customHeight="false" outlineLevel="0" collapsed="false">
      <c r="A1052" s="24" t="n">
        <f aca="false">SUMSQ(Y1004:Y1053)</f>
        <v>24</v>
      </c>
      <c r="B1052" s="2" t="n">
        <v>49</v>
      </c>
      <c r="C1052" s="3" t="n">
        <v>4</v>
      </c>
      <c r="D1052" s="3" t="n">
        <v>4</v>
      </c>
      <c r="E1052" s="3" t="n">
        <v>0</v>
      </c>
      <c r="F1052" s="3" t="n">
        <v>9</v>
      </c>
      <c r="G1052" s="3" t="n">
        <v>1</v>
      </c>
      <c r="H1052" s="3" t="n">
        <v>9</v>
      </c>
      <c r="I1052" s="4" t="n">
        <f aca="false">I1051+AA1051</f>
        <v>22.4</v>
      </c>
      <c r="J1052" s="5" t="n">
        <f aca="false">J1051+AB1051</f>
        <v>8.59999999999999</v>
      </c>
      <c r="K1052" s="5" t="n">
        <f aca="false">K1051+AC1051</f>
        <v>1.2</v>
      </c>
      <c r="L1052" s="5" t="n">
        <f aca="false">L1051+AD1051</f>
        <v>-10.8</v>
      </c>
      <c r="M1052" s="5" t="n">
        <f aca="false">M1051+AE1051</f>
        <v>-0.2</v>
      </c>
      <c r="N1052" s="5" t="n">
        <f aca="false">N1051+AF1051</f>
        <v>-4</v>
      </c>
      <c r="O1052" s="6" t="n">
        <f aca="false">$G$2</f>
        <v>0</v>
      </c>
      <c r="P1052" s="7" t="n">
        <f aca="false">C1052*I1052</f>
        <v>89.5999999999999</v>
      </c>
      <c r="Q1052" s="7" t="n">
        <f aca="false">D1052*J1052</f>
        <v>34.4</v>
      </c>
      <c r="R1052" s="7" t="n">
        <f aca="false">E1052*K1052</f>
        <v>0</v>
      </c>
      <c r="S1052" s="7" t="n">
        <f aca="false">F1052*L1052</f>
        <v>-97.2</v>
      </c>
      <c r="T1052" s="7" t="n">
        <f aca="false">G1052*M1052</f>
        <v>-0.2</v>
      </c>
      <c r="U1052" s="7" t="n">
        <f aca="false">H1052*N1052</f>
        <v>-36</v>
      </c>
      <c r="V1052" s="6" t="n">
        <f aca="false">SUM(O1052:U1052)</f>
        <v>-9.40000000000012</v>
      </c>
      <c r="W1052" s="8" t="n">
        <f aca="false">IF(V1052&gt;=0,1,-1)</f>
        <v>-1</v>
      </c>
      <c r="X1052" s="22" t="n">
        <f aca="false">IF((VALUE(C1052&amp;D1052&amp;E1052&amp;F1052&amp;G1052&amp;H1052))&lt;452947,-1,1)</f>
        <v>-1</v>
      </c>
      <c r="Y1052" s="8" t="n">
        <f aca="false">X1052-W1052</f>
        <v>0</v>
      </c>
      <c r="Z1052" s="5" t="n">
        <f aca="false">$E$2</f>
        <v>0.1</v>
      </c>
      <c r="AA1052" s="5" t="n">
        <f aca="false">$Z1052*$Y1052*C1052</f>
        <v>0</v>
      </c>
      <c r="AB1052" s="5" t="n">
        <f aca="false">$Z1052*$Y1052*D1052</f>
        <v>0</v>
      </c>
      <c r="AC1052" s="5" t="n">
        <f aca="false">$Z1052*$Y1052*E1052</f>
        <v>0</v>
      </c>
      <c r="AD1052" s="5" t="n">
        <f aca="false">$Z1052*$Y1052*F1052</f>
        <v>0</v>
      </c>
      <c r="AE1052" s="5" t="n">
        <f aca="false">$Z1052*$Y1052*G1052</f>
        <v>0</v>
      </c>
      <c r="AF1052" s="5" t="n">
        <f aca="false">$Z1052*$Y1052*H1052</f>
        <v>0</v>
      </c>
      <c r="AG1052" s="23" t="str">
        <f aca="false">IF(W1052=X1052,"CERTO","ERRADO")</f>
        <v>CERTO</v>
      </c>
    </row>
    <row r="1053" customFormat="false" ht="14.05" hidden="false" customHeight="false" outlineLevel="0" collapsed="false">
      <c r="A1053" s="25" t="s">
        <v>3</v>
      </c>
      <c r="B1053" s="26" t="n">
        <v>50</v>
      </c>
      <c r="C1053" s="26" t="n">
        <v>1</v>
      </c>
      <c r="D1053" s="26" t="n">
        <v>9</v>
      </c>
      <c r="E1053" s="26" t="n">
        <v>0</v>
      </c>
      <c r="F1053" s="26" t="n">
        <v>9</v>
      </c>
      <c r="G1053" s="26" t="n">
        <v>4</v>
      </c>
      <c r="H1053" s="26" t="n">
        <v>8</v>
      </c>
      <c r="I1053" s="27" t="n">
        <f aca="false">I1052+AA1052</f>
        <v>22.4</v>
      </c>
      <c r="J1053" s="28" t="n">
        <f aca="false">J1052+AB1052</f>
        <v>8.59999999999999</v>
      </c>
      <c r="K1053" s="28" t="n">
        <f aca="false">K1052+AC1052</f>
        <v>1.2</v>
      </c>
      <c r="L1053" s="28" t="n">
        <f aca="false">L1052+AD1052</f>
        <v>-10.8</v>
      </c>
      <c r="M1053" s="28" t="n">
        <f aca="false">M1052+AE1052</f>
        <v>-0.2</v>
      </c>
      <c r="N1053" s="28" t="n">
        <f aca="false">N1052+AF1052</f>
        <v>-4</v>
      </c>
      <c r="O1053" s="29" t="n">
        <f aca="false">$G$2</f>
        <v>0</v>
      </c>
      <c r="P1053" s="30" t="n">
        <f aca="false">C1053*I1053</f>
        <v>22.4</v>
      </c>
      <c r="Q1053" s="30" t="n">
        <f aca="false">D1053*J1053</f>
        <v>77.3999999999999</v>
      </c>
      <c r="R1053" s="30" t="n">
        <f aca="false">E1053*K1053</f>
        <v>0</v>
      </c>
      <c r="S1053" s="30" t="n">
        <f aca="false">F1053*L1053</f>
        <v>-97.2</v>
      </c>
      <c r="T1053" s="30" t="n">
        <f aca="false">G1053*M1053</f>
        <v>-0.8</v>
      </c>
      <c r="U1053" s="30" t="n">
        <f aca="false">H1053*N1053</f>
        <v>-32</v>
      </c>
      <c r="V1053" s="29" t="n">
        <f aca="false">SUM(O1053:U1053)</f>
        <v>-30.2000000000001</v>
      </c>
      <c r="W1053" s="31" t="n">
        <f aca="false">IF(V1053&gt;=0,1,-1)</f>
        <v>-1</v>
      </c>
      <c r="X1053" s="32" t="n">
        <f aca="false">IF((VALUE(C1053&amp;D1053&amp;E1053&amp;F1053&amp;G1053&amp;H1053))&lt;452947,-1,1)</f>
        <v>-1</v>
      </c>
      <c r="Y1053" s="31" t="n">
        <f aca="false">X1053-W1053</f>
        <v>0</v>
      </c>
      <c r="Z1053" s="28" t="n">
        <f aca="false">$E$2</f>
        <v>0.1</v>
      </c>
      <c r="AA1053" s="28" t="n">
        <f aca="false">$Z1053*$Y1053*C1053</f>
        <v>0</v>
      </c>
      <c r="AB1053" s="28" t="n">
        <f aca="false">$Z1053*$Y1053*D1053</f>
        <v>0</v>
      </c>
      <c r="AC1053" s="28" t="n">
        <f aca="false">$Z1053*$Y1053*E1053</f>
        <v>0</v>
      </c>
      <c r="AD1053" s="28" t="n">
        <f aca="false">$Z1053*$Y1053*F1053</f>
        <v>0</v>
      </c>
      <c r="AE1053" s="28" t="n">
        <f aca="false">$Z1053*$Y1053*G1053</f>
        <v>0</v>
      </c>
      <c r="AF1053" s="28" t="n">
        <f aca="false">$Z1053*$Y1053*H1053</f>
        <v>0</v>
      </c>
      <c r="AG1053" s="33" t="str">
        <f aca="false">IF(W1053=X1053,"CERTO","ERRADO")</f>
        <v>CERTO</v>
      </c>
    </row>
    <row r="1054" customFormat="false" ht="14.05" hidden="false" customHeight="false" outlineLevel="0" collapsed="false">
      <c r="A1054" s="2" t="n">
        <f aca="false">A1004+1</f>
        <v>22</v>
      </c>
      <c r="B1054" s="2" t="n">
        <v>1</v>
      </c>
      <c r="C1054" s="3" t="n">
        <v>4</v>
      </c>
      <c r="D1054" s="3" t="n">
        <v>5</v>
      </c>
      <c r="E1054" s="3" t="n">
        <v>2</v>
      </c>
      <c r="F1054" s="3" t="n">
        <v>9</v>
      </c>
      <c r="G1054" s="3" t="n">
        <v>4</v>
      </c>
      <c r="H1054" s="3" t="n">
        <v>7</v>
      </c>
      <c r="I1054" s="4" t="n">
        <f aca="false">I1053+AA1053</f>
        <v>22.4</v>
      </c>
      <c r="J1054" s="5" t="n">
        <f aca="false">J1053+AB1053</f>
        <v>8.59999999999999</v>
      </c>
      <c r="K1054" s="5" t="n">
        <f aca="false">K1053+AC1053</f>
        <v>1.2</v>
      </c>
      <c r="L1054" s="5" t="n">
        <f aca="false">L1053+AD1053</f>
        <v>-10.8</v>
      </c>
      <c r="M1054" s="5" t="n">
        <f aca="false">M1053+AE1053</f>
        <v>-0.2</v>
      </c>
      <c r="N1054" s="5" t="n">
        <f aca="false">N1053+AF1053</f>
        <v>-4</v>
      </c>
      <c r="O1054" s="6" t="n">
        <f aca="false">$G$2</f>
        <v>0</v>
      </c>
      <c r="P1054" s="7" t="n">
        <f aca="false">C1054*I1054</f>
        <v>89.5999999999999</v>
      </c>
      <c r="Q1054" s="7" t="n">
        <f aca="false">D1054*J1054</f>
        <v>43</v>
      </c>
      <c r="R1054" s="7" t="n">
        <f aca="false">E1054*K1054</f>
        <v>2.4</v>
      </c>
      <c r="S1054" s="7" t="n">
        <f aca="false">F1054*L1054</f>
        <v>-97.2</v>
      </c>
      <c r="T1054" s="7" t="n">
        <f aca="false">G1054*M1054</f>
        <v>-0.8</v>
      </c>
      <c r="U1054" s="7" t="n">
        <f aca="false">H1054*N1054</f>
        <v>-28</v>
      </c>
      <c r="V1054" s="6" t="n">
        <f aca="false">SUM(O1054:U1054)</f>
        <v>8.99999999999987</v>
      </c>
      <c r="W1054" s="8" t="n">
        <f aca="false">IF(V1054&gt;=0,1,-1)</f>
        <v>1</v>
      </c>
      <c r="X1054" s="22" t="n">
        <f aca="false">IF((VALUE(C1054&amp;D1054&amp;E1054&amp;F1054&amp;G1054&amp;H1054))&lt;452947,-1,1)</f>
        <v>1</v>
      </c>
      <c r="Y1054" s="8" t="n">
        <f aca="false">X1054-W1054</f>
        <v>0</v>
      </c>
      <c r="Z1054" s="5" t="n">
        <f aca="false">$E$2</f>
        <v>0.1</v>
      </c>
      <c r="AA1054" s="5" t="n">
        <f aca="false">$Z1054*$Y1054*C1054</f>
        <v>0</v>
      </c>
      <c r="AB1054" s="5" t="n">
        <f aca="false">$Z1054*$Y1054*D1054</f>
        <v>0</v>
      </c>
      <c r="AC1054" s="5" t="n">
        <f aca="false">$Z1054*$Y1054*E1054</f>
        <v>0</v>
      </c>
      <c r="AD1054" s="5" t="n">
        <f aca="false">$Z1054*$Y1054*F1054</f>
        <v>0</v>
      </c>
      <c r="AE1054" s="5" t="n">
        <f aca="false">$Z1054*$Y1054*G1054</f>
        <v>0</v>
      </c>
      <c r="AF1054" s="5" t="n">
        <f aca="false">$Z1054*$Y1054*H1054</f>
        <v>0</v>
      </c>
      <c r="AG1054" s="23" t="str">
        <f aca="false">IF(W1054=X1054,"CERTO","ERRADO")</f>
        <v>CERTO</v>
      </c>
    </row>
    <row r="1055" customFormat="false" ht="14.05" hidden="false" customHeight="false" outlineLevel="0" collapsed="false">
      <c r="B1055" s="2" t="n">
        <v>2</v>
      </c>
      <c r="C1055" s="3" t="n">
        <v>5</v>
      </c>
      <c r="D1055" s="3" t="n">
        <v>8</v>
      </c>
      <c r="E1055" s="3" t="n">
        <v>2</v>
      </c>
      <c r="F1055" s="3" t="n">
        <v>8</v>
      </c>
      <c r="G1055" s="3" t="n">
        <v>4</v>
      </c>
      <c r="H1055" s="3" t="n">
        <v>8</v>
      </c>
      <c r="I1055" s="4" t="n">
        <f aca="false">I1054+AA1054</f>
        <v>22.4</v>
      </c>
      <c r="J1055" s="5" t="n">
        <f aca="false">J1054+AB1054</f>
        <v>8.59999999999999</v>
      </c>
      <c r="K1055" s="5" t="n">
        <f aca="false">K1054+AC1054</f>
        <v>1.2</v>
      </c>
      <c r="L1055" s="5" t="n">
        <f aca="false">L1054+AD1054</f>
        <v>-10.8</v>
      </c>
      <c r="M1055" s="5" t="n">
        <f aca="false">M1054+AE1054</f>
        <v>-0.2</v>
      </c>
      <c r="N1055" s="5" t="n">
        <f aca="false">N1054+AF1054</f>
        <v>-4</v>
      </c>
      <c r="O1055" s="6" t="n">
        <f aca="false">$G$2</f>
        <v>0</v>
      </c>
      <c r="P1055" s="7" t="n">
        <f aca="false">C1055*I1055</f>
        <v>112</v>
      </c>
      <c r="Q1055" s="7" t="n">
        <f aca="false">D1055*J1055</f>
        <v>68.7999999999999</v>
      </c>
      <c r="R1055" s="7" t="n">
        <f aca="false">E1055*K1055</f>
        <v>2.4</v>
      </c>
      <c r="S1055" s="7" t="n">
        <f aca="false">F1055*L1055</f>
        <v>-86.4</v>
      </c>
      <c r="T1055" s="7" t="n">
        <f aca="false">G1055*M1055</f>
        <v>-0.8</v>
      </c>
      <c r="U1055" s="7" t="n">
        <f aca="false">H1055*N1055</f>
        <v>-32</v>
      </c>
      <c r="V1055" s="6" t="n">
        <f aca="false">SUM(O1055:U1055)</f>
        <v>63.9999999999998</v>
      </c>
      <c r="W1055" s="8" t="n">
        <f aca="false">IF(V1055&gt;=0,1,-1)</f>
        <v>1</v>
      </c>
      <c r="X1055" s="22" t="n">
        <f aca="false">IF((VALUE(C1055&amp;D1055&amp;E1055&amp;F1055&amp;G1055&amp;H1055))&lt;452947,-1,1)</f>
        <v>1</v>
      </c>
      <c r="Y1055" s="8" t="n">
        <f aca="false">X1055-W1055</f>
        <v>0</v>
      </c>
      <c r="Z1055" s="5" t="n">
        <f aca="false">$E$2</f>
        <v>0.1</v>
      </c>
      <c r="AA1055" s="5" t="n">
        <f aca="false">$Z1055*$Y1055*C1055</f>
        <v>0</v>
      </c>
      <c r="AB1055" s="5" t="n">
        <f aca="false">$Z1055*$Y1055*D1055</f>
        <v>0</v>
      </c>
      <c r="AC1055" s="5" t="n">
        <f aca="false">$Z1055*$Y1055*E1055</f>
        <v>0</v>
      </c>
      <c r="AD1055" s="5" t="n">
        <f aca="false">$Z1055*$Y1055*F1055</f>
        <v>0</v>
      </c>
      <c r="AE1055" s="5" t="n">
        <f aca="false">$Z1055*$Y1055*G1055</f>
        <v>0</v>
      </c>
      <c r="AF1055" s="5" t="n">
        <f aca="false">$Z1055*$Y1055*H1055</f>
        <v>0</v>
      </c>
      <c r="AG1055" s="23" t="str">
        <f aca="false">IF(W1055=X1055,"CERTO","ERRADO")</f>
        <v>CERTO</v>
      </c>
    </row>
    <row r="1056" customFormat="false" ht="14.05" hidden="false" customHeight="false" outlineLevel="0" collapsed="false">
      <c r="B1056" s="2" t="n">
        <v>3</v>
      </c>
      <c r="C1056" s="3" t="n">
        <v>7</v>
      </c>
      <c r="D1056" s="3" t="n">
        <v>5</v>
      </c>
      <c r="E1056" s="3" t="n">
        <v>1</v>
      </c>
      <c r="F1056" s="3" t="n">
        <v>9</v>
      </c>
      <c r="G1056" s="3" t="n">
        <v>4</v>
      </c>
      <c r="H1056" s="3" t="n">
        <v>9</v>
      </c>
      <c r="I1056" s="4" t="n">
        <f aca="false">I1055+AA1055</f>
        <v>22.4</v>
      </c>
      <c r="J1056" s="5" t="n">
        <f aca="false">J1055+AB1055</f>
        <v>8.59999999999999</v>
      </c>
      <c r="K1056" s="5" t="n">
        <f aca="false">K1055+AC1055</f>
        <v>1.2</v>
      </c>
      <c r="L1056" s="5" t="n">
        <f aca="false">L1055+AD1055</f>
        <v>-10.8</v>
      </c>
      <c r="M1056" s="5" t="n">
        <f aca="false">M1055+AE1055</f>
        <v>-0.2</v>
      </c>
      <c r="N1056" s="5" t="n">
        <f aca="false">N1055+AF1055</f>
        <v>-4</v>
      </c>
      <c r="O1056" s="6" t="n">
        <f aca="false">$G$2</f>
        <v>0</v>
      </c>
      <c r="P1056" s="7" t="n">
        <f aca="false">C1056*I1056</f>
        <v>156.8</v>
      </c>
      <c r="Q1056" s="7" t="n">
        <f aca="false">D1056*J1056</f>
        <v>43</v>
      </c>
      <c r="R1056" s="7" t="n">
        <f aca="false">E1056*K1056</f>
        <v>1.2</v>
      </c>
      <c r="S1056" s="7" t="n">
        <f aca="false">F1056*L1056</f>
        <v>-97.2</v>
      </c>
      <c r="T1056" s="7" t="n">
        <f aca="false">G1056*M1056</f>
        <v>-0.8</v>
      </c>
      <c r="U1056" s="7" t="n">
        <f aca="false">H1056*N1056</f>
        <v>-36</v>
      </c>
      <c r="V1056" s="6" t="n">
        <f aca="false">SUM(O1056:U1056)</f>
        <v>66.9999999999998</v>
      </c>
      <c r="W1056" s="8" t="n">
        <f aca="false">IF(V1056&gt;=0,1,-1)</f>
        <v>1</v>
      </c>
      <c r="X1056" s="22" t="n">
        <f aca="false">IF((VALUE(C1056&amp;D1056&amp;E1056&amp;F1056&amp;G1056&amp;H1056))&lt;452947,-1,1)</f>
        <v>1</v>
      </c>
      <c r="Y1056" s="8" t="n">
        <f aca="false">X1056-W1056</f>
        <v>0</v>
      </c>
      <c r="Z1056" s="5" t="n">
        <f aca="false">$E$2</f>
        <v>0.1</v>
      </c>
      <c r="AA1056" s="5" t="n">
        <f aca="false">$Z1056*$Y1056*C1056</f>
        <v>0</v>
      </c>
      <c r="AB1056" s="5" t="n">
        <f aca="false">$Z1056*$Y1056*D1056</f>
        <v>0</v>
      </c>
      <c r="AC1056" s="5" t="n">
        <f aca="false">$Z1056*$Y1056*E1056</f>
        <v>0</v>
      </c>
      <c r="AD1056" s="5" t="n">
        <f aca="false">$Z1056*$Y1056*F1056</f>
        <v>0</v>
      </c>
      <c r="AE1056" s="5" t="n">
        <f aca="false">$Z1056*$Y1056*G1056</f>
        <v>0</v>
      </c>
      <c r="AF1056" s="5" t="n">
        <f aca="false">$Z1056*$Y1056*H1056</f>
        <v>0</v>
      </c>
      <c r="AG1056" s="23" t="str">
        <f aca="false">IF(W1056=X1056,"CERTO","ERRADO")</f>
        <v>CERTO</v>
      </c>
    </row>
    <row r="1057" customFormat="false" ht="14.05" hidden="false" customHeight="false" outlineLevel="0" collapsed="false">
      <c r="B1057" s="2" t="n">
        <v>4</v>
      </c>
      <c r="C1057" s="3" t="n">
        <v>4</v>
      </c>
      <c r="D1057" s="3" t="n">
        <v>9</v>
      </c>
      <c r="E1057" s="3" t="n">
        <v>2</v>
      </c>
      <c r="F1057" s="3" t="n">
        <v>9</v>
      </c>
      <c r="G1057" s="3" t="n">
        <v>6</v>
      </c>
      <c r="H1057" s="3" t="n">
        <v>7</v>
      </c>
      <c r="I1057" s="4" t="n">
        <f aca="false">I1056+AA1056</f>
        <v>22.4</v>
      </c>
      <c r="J1057" s="5" t="n">
        <f aca="false">J1056+AB1056</f>
        <v>8.59999999999999</v>
      </c>
      <c r="K1057" s="5" t="n">
        <f aca="false">K1056+AC1056</f>
        <v>1.2</v>
      </c>
      <c r="L1057" s="5" t="n">
        <f aca="false">L1056+AD1056</f>
        <v>-10.8</v>
      </c>
      <c r="M1057" s="5" t="n">
        <f aca="false">M1056+AE1056</f>
        <v>-0.2</v>
      </c>
      <c r="N1057" s="5" t="n">
        <f aca="false">N1056+AF1056</f>
        <v>-4</v>
      </c>
      <c r="O1057" s="6" t="n">
        <f aca="false">$G$2</f>
        <v>0</v>
      </c>
      <c r="P1057" s="7" t="n">
        <f aca="false">C1057*I1057</f>
        <v>89.5999999999999</v>
      </c>
      <c r="Q1057" s="7" t="n">
        <f aca="false">D1057*J1057</f>
        <v>77.3999999999999</v>
      </c>
      <c r="R1057" s="7" t="n">
        <f aca="false">E1057*K1057</f>
        <v>2.4</v>
      </c>
      <c r="S1057" s="7" t="n">
        <f aca="false">F1057*L1057</f>
        <v>-97.2</v>
      </c>
      <c r="T1057" s="7" t="n">
        <f aca="false">G1057*M1057</f>
        <v>-1.2</v>
      </c>
      <c r="U1057" s="7" t="n">
        <f aca="false">H1057*N1057</f>
        <v>-28</v>
      </c>
      <c r="V1057" s="6" t="n">
        <f aca="false">SUM(O1057:U1057)</f>
        <v>42.9999999999998</v>
      </c>
      <c r="W1057" s="8" t="n">
        <f aca="false">IF(V1057&gt;=0,1,-1)</f>
        <v>1</v>
      </c>
      <c r="X1057" s="22" t="n">
        <f aca="false">IF((VALUE(C1057&amp;D1057&amp;E1057&amp;F1057&amp;G1057&amp;H1057))&lt;452947,-1,1)</f>
        <v>1</v>
      </c>
      <c r="Y1057" s="8" t="n">
        <f aca="false">X1057-W1057</f>
        <v>0</v>
      </c>
      <c r="Z1057" s="5" t="n">
        <f aca="false">$E$2</f>
        <v>0.1</v>
      </c>
      <c r="AA1057" s="5" t="n">
        <f aca="false">$Z1057*$Y1057*C1057</f>
        <v>0</v>
      </c>
      <c r="AB1057" s="5" t="n">
        <f aca="false">$Z1057*$Y1057*D1057</f>
        <v>0</v>
      </c>
      <c r="AC1057" s="5" t="n">
        <f aca="false">$Z1057*$Y1057*E1057</f>
        <v>0</v>
      </c>
      <c r="AD1057" s="5" t="n">
        <f aca="false">$Z1057*$Y1057*F1057</f>
        <v>0</v>
      </c>
      <c r="AE1057" s="5" t="n">
        <f aca="false">$Z1057*$Y1057*G1057</f>
        <v>0</v>
      </c>
      <c r="AF1057" s="5" t="n">
        <f aca="false">$Z1057*$Y1057*H1057</f>
        <v>0</v>
      </c>
      <c r="AG1057" s="23" t="str">
        <f aca="false">IF(W1057=X1057,"CERTO","ERRADO")</f>
        <v>CERTO</v>
      </c>
    </row>
    <row r="1058" customFormat="false" ht="14.05" hidden="false" customHeight="false" outlineLevel="0" collapsed="false">
      <c r="B1058" s="2" t="n">
        <v>5</v>
      </c>
      <c r="C1058" s="3" t="n">
        <v>4</v>
      </c>
      <c r="D1058" s="3" t="n">
        <v>3</v>
      </c>
      <c r="E1058" s="3" t="n">
        <v>0</v>
      </c>
      <c r="F1058" s="3" t="n">
        <v>9</v>
      </c>
      <c r="G1058" s="3" t="n">
        <v>3</v>
      </c>
      <c r="H1058" s="3" t="n">
        <v>9</v>
      </c>
      <c r="I1058" s="4" t="n">
        <f aca="false">I1057+AA1057</f>
        <v>22.4</v>
      </c>
      <c r="J1058" s="5" t="n">
        <f aca="false">J1057+AB1057</f>
        <v>8.59999999999999</v>
      </c>
      <c r="K1058" s="5" t="n">
        <f aca="false">K1057+AC1057</f>
        <v>1.2</v>
      </c>
      <c r="L1058" s="5" t="n">
        <f aca="false">L1057+AD1057</f>
        <v>-10.8</v>
      </c>
      <c r="M1058" s="5" t="n">
        <f aca="false">M1057+AE1057</f>
        <v>-0.2</v>
      </c>
      <c r="N1058" s="5" t="n">
        <f aca="false">N1057+AF1057</f>
        <v>-4</v>
      </c>
      <c r="O1058" s="6" t="n">
        <f aca="false">$G$2</f>
        <v>0</v>
      </c>
      <c r="P1058" s="7" t="n">
        <f aca="false">C1058*I1058</f>
        <v>89.5999999999999</v>
      </c>
      <c r="Q1058" s="7" t="n">
        <f aca="false">D1058*J1058</f>
        <v>25.8</v>
      </c>
      <c r="R1058" s="7" t="n">
        <f aca="false">E1058*K1058</f>
        <v>0</v>
      </c>
      <c r="S1058" s="7" t="n">
        <f aca="false">F1058*L1058</f>
        <v>-97.2</v>
      </c>
      <c r="T1058" s="7" t="n">
        <f aca="false">G1058*M1058</f>
        <v>-0.6</v>
      </c>
      <c r="U1058" s="7" t="n">
        <f aca="false">H1058*N1058</f>
        <v>-36</v>
      </c>
      <c r="V1058" s="6" t="n">
        <f aca="false">SUM(O1058:U1058)</f>
        <v>-18.4000000000001</v>
      </c>
      <c r="W1058" s="8" t="n">
        <f aca="false">IF(V1058&gt;=0,1,-1)</f>
        <v>-1</v>
      </c>
      <c r="X1058" s="22" t="n">
        <f aca="false">IF((VALUE(C1058&amp;D1058&amp;E1058&amp;F1058&amp;G1058&amp;H1058))&lt;452947,-1,1)</f>
        <v>-1</v>
      </c>
      <c r="Y1058" s="8" t="n">
        <f aca="false">X1058-W1058</f>
        <v>0</v>
      </c>
      <c r="Z1058" s="5" t="n">
        <f aca="false">$E$2</f>
        <v>0.1</v>
      </c>
      <c r="AA1058" s="5" t="n">
        <f aca="false">$Z1058*$Y1058*C1058</f>
        <v>0</v>
      </c>
      <c r="AB1058" s="5" t="n">
        <f aca="false">$Z1058*$Y1058*D1058</f>
        <v>0</v>
      </c>
      <c r="AC1058" s="5" t="n">
        <f aca="false">$Z1058*$Y1058*E1058</f>
        <v>0</v>
      </c>
      <c r="AD1058" s="5" t="n">
        <f aca="false">$Z1058*$Y1058*F1058</f>
        <v>0</v>
      </c>
      <c r="AE1058" s="5" t="n">
        <f aca="false">$Z1058*$Y1058*G1058</f>
        <v>0</v>
      </c>
      <c r="AF1058" s="5" t="n">
        <f aca="false">$Z1058*$Y1058*H1058</f>
        <v>0</v>
      </c>
      <c r="AG1058" s="23" t="str">
        <f aca="false">IF(W1058=X1058,"CERTO","ERRADO")</f>
        <v>CERTO</v>
      </c>
    </row>
    <row r="1059" customFormat="false" ht="14.05" hidden="false" customHeight="false" outlineLevel="0" collapsed="false">
      <c r="B1059" s="2" t="n">
        <v>6</v>
      </c>
      <c r="C1059" s="3" t="n">
        <v>6</v>
      </c>
      <c r="D1059" s="3" t="n">
        <v>4</v>
      </c>
      <c r="E1059" s="3" t="n">
        <v>1</v>
      </c>
      <c r="F1059" s="3" t="n">
        <v>7</v>
      </c>
      <c r="G1059" s="3" t="n">
        <v>5</v>
      </c>
      <c r="H1059" s="3" t="n">
        <v>9</v>
      </c>
      <c r="I1059" s="4" t="n">
        <f aca="false">I1058+AA1058</f>
        <v>22.4</v>
      </c>
      <c r="J1059" s="5" t="n">
        <f aca="false">J1058+AB1058</f>
        <v>8.59999999999999</v>
      </c>
      <c r="K1059" s="5" t="n">
        <f aca="false">K1058+AC1058</f>
        <v>1.2</v>
      </c>
      <c r="L1059" s="5" t="n">
        <f aca="false">L1058+AD1058</f>
        <v>-10.8</v>
      </c>
      <c r="M1059" s="5" t="n">
        <f aca="false">M1058+AE1058</f>
        <v>-0.2</v>
      </c>
      <c r="N1059" s="5" t="n">
        <f aca="false">N1058+AF1058</f>
        <v>-4</v>
      </c>
      <c r="O1059" s="6" t="n">
        <f aca="false">$G$2</f>
        <v>0</v>
      </c>
      <c r="P1059" s="7" t="n">
        <f aca="false">C1059*I1059</f>
        <v>134.4</v>
      </c>
      <c r="Q1059" s="7" t="n">
        <f aca="false">D1059*J1059</f>
        <v>34.4</v>
      </c>
      <c r="R1059" s="7" t="n">
        <f aca="false">E1059*K1059</f>
        <v>1.2</v>
      </c>
      <c r="S1059" s="7" t="n">
        <f aca="false">F1059*L1059</f>
        <v>-75.6</v>
      </c>
      <c r="T1059" s="7" t="n">
        <f aca="false">G1059*M1059</f>
        <v>-1</v>
      </c>
      <c r="U1059" s="7" t="n">
        <f aca="false">H1059*N1059</f>
        <v>-36</v>
      </c>
      <c r="V1059" s="6" t="n">
        <f aca="false">SUM(O1059:U1059)</f>
        <v>57.3999999999999</v>
      </c>
      <c r="W1059" s="8" t="n">
        <f aca="false">IF(V1059&gt;=0,1,-1)</f>
        <v>1</v>
      </c>
      <c r="X1059" s="22" t="n">
        <f aca="false">IF((VALUE(C1059&amp;D1059&amp;E1059&amp;F1059&amp;G1059&amp;H1059))&lt;452947,-1,1)</f>
        <v>1</v>
      </c>
      <c r="Y1059" s="8" t="n">
        <f aca="false">X1059-W1059</f>
        <v>0</v>
      </c>
      <c r="Z1059" s="5" t="n">
        <f aca="false">$E$2</f>
        <v>0.1</v>
      </c>
      <c r="AA1059" s="5" t="n">
        <f aca="false">$Z1059*$Y1059*C1059</f>
        <v>0</v>
      </c>
      <c r="AB1059" s="5" t="n">
        <f aca="false">$Z1059*$Y1059*D1059</f>
        <v>0</v>
      </c>
      <c r="AC1059" s="5" t="n">
        <f aca="false">$Z1059*$Y1059*E1059</f>
        <v>0</v>
      </c>
      <c r="AD1059" s="5" t="n">
        <f aca="false">$Z1059*$Y1059*F1059</f>
        <v>0</v>
      </c>
      <c r="AE1059" s="5" t="n">
        <f aca="false">$Z1059*$Y1059*G1059</f>
        <v>0</v>
      </c>
      <c r="AF1059" s="5" t="n">
        <f aca="false">$Z1059*$Y1059*H1059</f>
        <v>0</v>
      </c>
      <c r="AG1059" s="23" t="str">
        <f aca="false">IF(W1059=X1059,"CERTO","ERRADO")</f>
        <v>CERTO</v>
      </c>
    </row>
    <row r="1060" customFormat="false" ht="14.05" hidden="false" customHeight="false" outlineLevel="0" collapsed="false">
      <c r="B1060" s="2" t="n">
        <v>7</v>
      </c>
      <c r="C1060" s="3" t="n">
        <v>5</v>
      </c>
      <c r="D1060" s="3" t="n">
        <v>2</v>
      </c>
      <c r="E1060" s="3" t="n">
        <v>0</v>
      </c>
      <c r="F1060" s="3" t="n">
        <v>8</v>
      </c>
      <c r="G1060" s="3" t="n">
        <v>4</v>
      </c>
      <c r="H1060" s="3" t="n">
        <v>7</v>
      </c>
      <c r="I1060" s="4" t="n">
        <f aca="false">I1059+AA1059</f>
        <v>22.4</v>
      </c>
      <c r="J1060" s="5" t="n">
        <f aca="false">J1059+AB1059</f>
        <v>8.59999999999999</v>
      </c>
      <c r="K1060" s="5" t="n">
        <f aca="false">K1059+AC1059</f>
        <v>1.2</v>
      </c>
      <c r="L1060" s="5" t="n">
        <f aca="false">L1059+AD1059</f>
        <v>-10.8</v>
      </c>
      <c r="M1060" s="5" t="n">
        <f aca="false">M1059+AE1059</f>
        <v>-0.2</v>
      </c>
      <c r="N1060" s="5" t="n">
        <f aca="false">N1059+AF1059</f>
        <v>-4</v>
      </c>
      <c r="O1060" s="6" t="n">
        <f aca="false">$G$2</f>
        <v>0</v>
      </c>
      <c r="P1060" s="7" t="n">
        <f aca="false">C1060*I1060</f>
        <v>112</v>
      </c>
      <c r="Q1060" s="7" t="n">
        <f aca="false">D1060*J1060</f>
        <v>17.2</v>
      </c>
      <c r="R1060" s="7" t="n">
        <f aca="false">E1060*K1060</f>
        <v>0</v>
      </c>
      <c r="S1060" s="7" t="n">
        <f aca="false">F1060*L1060</f>
        <v>-86.4</v>
      </c>
      <c r="T1060" s="7" t="n">
        <f aca="false">G1060*M1060</f>
        <v>-0.8</v>
      </c>
      <c r="U1060" s="7" t="n">
        <f aca="false">H1060*N1060</f>
        <v>-28</v>
      </c>
      <c r="V1060" s="6" t="n">
        <f aca="false">SUM(O1060:U1060)</f>
        <v>13.9999999999999</v>
      </c>
      <c r="W1060" s="8" t="n">
        <f aca="false">IF(V1060&gt;=0,1,-1)</f>
        <v>1</v>
      </c>
      <c r="X1060" s="22" t="n">
        <f aca="false">IF((VALUE(C1060&amp;D1060&amp;E1060&amp;F1060&amp;G1060&amp;H1060))&lt;452947,-1,1)</f>
        <v>1</v>
      </c>
      <c r="Y1060" s="8" t="n">
        <f aca="false">X1060-W1060</f>
        <v>0</v>
      </c>
      <c r="Z1060" s="5" t="n">
        <f aca="false">$E$2</f>
        <v>0.1</v>
      </c>
      <c r="AA1060" s="5" t="n">
        <f aca="false">$Z1060*$Y1060*C1060</f>
        <v>0</v>
      </c>
      <c r="AB1060" s="5" t="n">
        <f aca="false">$Z1060*$Y1060*D1060</f>
        <v>0</v>
      </c>
      <c r="AC1060" s="5" t="n">
        <f aca="false">$Z1060*$Y1060*E1060</f>
        <v>0</v>
      </c>
      <c r="AD1060" s="5" t="n">
        <f aca="false">$Z1060*$Y1060*F1060</f>
        <v>0</v>
      </c>
      <c r="AE1060" s="5" t="n">
        <f aca="false">$Z1060*$Y1060*G1060</f>
        <v>0</v>
      </c>
      <c r="AF1060" s="5" t="n">
        <f aca="false">$Z1060*$Y1060*H1060</f>
        <v>0</v>
      </c>
      <c r="AG1060" s="23" t="str">
        <f aca="false">IF(W1060=X1060,"CERTO","ERRADO")</f>
        <v>CERTO</v>
      </c>
    </row>
    <row r="1061" customFormat="false" ht="14.05" hidden="false" customHeight="false" outlineLevel="0" collapsed="false">
      <c r="B1061" s="2" t="n">
        <v>8</v>
      </c>
      <c r="C1061" s="3" t="n">
        <v>2</v>
      </c>
      <c r="D1061" s="3" t="n">
        <v>8</v>
      </c>
      <c r="E1061" s="3" t="n">
        <v>0</v>
      </c>
      <c r="F1061" s="3" t="n">
        <v>9</v>
      </c>
      <c r="G1061" s="3" t="n">
        <v>6</v>
      </c>
      <c r="H1061" s="3" t="n">
        <v>8</v>
      </c>
      <c r="I1061" s="4" t="n">
        <f aca="false">I1060+AA1060</f>
        <v>22.4</v>
      </c>
      <c r="J1061" s="5" t="n">
        <f aca="false">J1060+AB1060</f>
        <v>8.59999999999999</v>
      </c>
      <c r="K1061" s="5" t="n">
        <f aca="false">K1060+AC1060</f>
        <v>1.2</v>
      </c>
      <c r="L1061" s="5" t="n">
        <f aca="false">L1060+AD1060</f>
        <v>-10.8</v>
      </c>
      <c r="M1061" s="5" t="n">
        <f aca="false">M1060+AE1060</f>
        <v>-0.2</v>
      </c>
      <c r="N1061" s="5" t="n">
        <f aca="false">N1060+AF1060</f>
        <v>-4</v>
      </c>
      <c r="O1061" s="6" t="n">
        <f aca="false">$G$2</f>
        <v>0</v>
      </c>
      <c r="P1061" s="7" t="n">
        <f aca="false">C1061*I1061</f>
        <v>44.8</v>
      </c>
      <c r="Q1061" s="7" t="n">
        <f aca="false">D1061*J1061</f>
        <v>68.7999999999999</v>
      </c>
      <c r="R1061" s="7" t="n">
        <f aca="false">E1061*K1061</f>
        <v>0</v>
      </c>
      <c r="S1061" s="7" t="n">
        <f aca="false">F1061*L1061</f>
        <v>-97.2</v>
      </c>
      <c r="T1061" s="7" t="n">
        <f aca="false">G1061*M1061</f>
        <v>-1.2</v>
      </c>
      <c r="U1061" s="7" t="n">
        <f aca="false">H1061*N1061</f>
        <v>-32</v>
      </c>
      <c r="V1061" s="6" t="n">
        <f aca="false">SUM(O1061:U1061)</f>
        <v>-16.8000000000001</v>
      </c>
      <c r="W1061" s="8" t="n">
        <f aca="false">IF(V1061&gt;=0,1,-1)</f>
        <v>-1</v>
      </c>
      <c r="X1061" s="22" t="n">
        <f aca="false">IF((VALUE(C1061&amp;D1061&amp;E1061&amp;F1061&amp;G1061&amp;H1061))&lt;452947,-1,1)</f>
        <v>-1</v>
      </c>
      <c r="Y1061" s="8" t="n">
        <f aca="false">X1061-W1061</f>
        <v>0</v>
      </c>
      <c r="Z1061" s="5" t="n">
        <f aca="false">$E$2</f>
        <v>0.1</v>
      </c>
      <c r="AA1061" s="5" t="n">
        <f aca="false">$Z1061*$Y1061*C1061</f>
        <v>0</v>
      </c>
      <c r="AB1061" s="5" t="n">
        <f aca="false">$Z1061*$Y1061*D1061</f>
        <v>0</v>
      </c>
      <c r="AC1061" s="5" t="n">
        <f aca="false">$Z1061*$Y1061*E1061</f>
        <v>0</v>
      </c>
      <c r="AD1061" s="5" t="n">
        <f aca="false">$Z1061*$Y1061*F1061</f>
        <v>0</v>
      </c>
      <c r="AE1061" s="5" t="n">
        <f aca="false">$Z1061*$Y1061*G1061</f>
        <v>0</v>
      </c>
      <c r="AF1061" s="5" t="n">
        <f aca="false">$Z1061*$Y1061*H1061</f>
        <v>0</v>
      </c>
      <c r="AG1061" s="23" t="str">
        <f aca="false">IF(W1061=X1061,"CERTO","ERRADO")</f>
        <v>CERTO</v>
      </c>
    </row>
    <row r="1062" customFormat="false" ht="14.05" hidden="false" customHeight="false" outlineLevel="0" collapsed="false">
      <c r="B1062" s="2" t="n">
        <v>9</v>
      </c>
      <c r="C1062" s="3" t="n">
        <v>0</v>
      </c>
      <c r="D1062" s="3" t="n">
        <v>5</v>
      </c>
      <c r="E1062" s="3" t="n">
        <v>5</v>
      </c>
      <c r="F1062" s="3" t="n">
        <v>9</v>
      </c>
      <c r="G1062" s="3" t="n">
        <v>0</v>
      </c>
      <c r="H1062" s="3" t="n">
        <v>9</v>
      </c>
      <c r="I1062" s="4" t="n">
        <f aca="false">I1061+AA1061</f>
        <v>22.4</v>
      </c>
      <c r="J1062" s="5" t="n">
        <f aca="false">J1061+AB1061</f>
        <v>8.59999999999999</v>
      </c>
      <c r="K1062" s="5" t="n">
        <f aca="false">K1061+AC1061</f>
        <v>1.2</v>
      </c>
      <c r="L1062" s="5" t="n">
        <f aca="false">L1061+AD1061</f>
        <v>-10.8</v>
      </c>
      <c r="M1062" s="5" t="n">
        <f aca="false">M1061+AE1061</f>
        <v>-0.2</v>
      </c>
      <c r="N1062" s="5" t="n">
        <f aca="false">N1061+AF1061</f>
        <v>-4</v>
      </c>
      <c r="O1062" s="6" t="n">
        <f aca="false">$G$2</f>
        <v>0</v>
      </c>
      <c r="P1062" s="7" t="n">
        <f aca="false">C1062*I1062</f>
        <v>0</v>
      </c>
      <c r="Q1062" s="7" t="n">
        <f aca="false">D1062*J1062</f>
        <v>43</v>
      </c>
      <c r="R1062" s="7" t="n">
        <f aca="false">E1062*K1062</f>
        <v>6</v>
      </c>
      <c r="S1062" s="7" t="n">
        <f aca="false">F1062*L1062</f>
        <v>-97.2</v>
      </c>
      <c r="T1062" s="7" t="n">
        <f aca="false">G1062*M1062</f>
        <v>-0</v>
      </c>
      <c r="U1062" s="7" t="n">
        <f aca="false">H1062*N1062</f>
        <v>-36</v>
      </c>
      <c r="V1062" s="6" t="n">
        <f aca="false">SUM(O1062:U1062)</f>
        <v>-84.2000000000001</v>
      </c>
      <c r="W1062" s="8" t="n">
        <f aca="false">IF(V1062&gt;=0,1,-1)</f>
        <v>-1</v>
      </c>
      <c r="X1062" s="22" t="n">
        <f aca="false">IF((VALUE(C1062&amp;D1062&amp;E1062&amp;F1062&amp;G1062&amp;H1062))&lt;452947,-1,1)</f>
        <v>-1</v>
      </c>
      <c r="Y1062" s="8" t="n">
        <f aca="false">X1062-W1062</f>
        <v>0</v>
      </c>
      <c r="Z1062" s="5" t="n">
        <f aca="false">$E$2</f>
        <v>0.1</v>
      </c>
      <c r="AA1062" s="5" t="n">
        <f aca="false">$Z1062*$Y1062*C1062</f>
        <v>0</v>
      </c>
      <c r="AB1062" s="5" t="n">
        <f aca="false">$Z1062*$Y1062*D1062</f>
        <v>0</v>
      </c>
      <c r="AC1062" s="5" t="n">
        <f aca="false">$Z1062*$Y1062*E1062</f>
        <v>0</v>
      </c>
      <c r="AD1062" s="5" t="n">
        <f aca="false">$Z1062*$Y1062*F1062</f>
        <v>0</v>
      </c>
      <c r="AE1062" s="5" t="n">
        <f aca="false">$Z1062*$Y1062*G1062</f>
        <v>0</v>
      </c>
      <c r="AF1062" s="5" t="n">
        <f aca="false">$Z1062*$Y1062*H1062</f>
        <v>0</v>
      </c>
      <c r="AG1062" s="23" t="str">
        <f aca="false">IF(W1062=X1062,"CERTO","ERRADO")</f>
        <v>CERTO</v>
      </c>
    </row>
    <row r="1063" customFormat="false" ht="14.05" hidden="false" customHeight="false" outlineLevel="0" collapsed="false">
      <c r="B1063" s="2" t="n">
        <v>10</v>
      </c>
      <c r="C1063" s="3" t="n">
        <v>0</v>
      </c>
      <c r="D1063" s="3" t="n">
        <v>3</v>
      </c>
      <c r="E1063" s="3" t="n">
        <v>1</v>
      </c>
      <c r="F1063" s="3" t="n">
        <v>8</v>
      </c>
      <c r="G1063" s="3" t="n">
        <v>0</v>
      </c>
      <c r="H1063" s="3" t="n">
        <v>9</v>
      </c>
      <c r="I1063" s="4" t="n">
        <f aca="false">I1062+AA1062</f>
        <v>22.4</v>
      </c>
      <c r="J1063" s="5" t="n">
        <f aca="false">J1062+AB1062</f>
        <v>8.59999999999999</v>
      </c>
      <c r="K1063" s="5" t="n">
        <f aca="false">K1062+AC1062</f>
        <v>1.2</v>
      </c>
      <c r="L1063" s="5" t="n">
        <f aca="false">L1062+AD1062</f>
        <v>-10.8</v>
      </c>
      <c r="M1063" s="5" t="n">
        <f aca="false">M1062+AE1062</f>
        <v>-0.2</v>
      </c>
      <c r="N1063" s="5" t="n">
        <f aca="false">N1062+AF1062</f>
        <v>-4</v>
      </c>
      <c r="O1063" s="6" t="n">
        <f aca="false">$G$2</f>
        <v>0</v>
      </c>
      <c r="P1063" s="7" t="n">
        <f aca="false">C1063*I1063</f>
        <v>0</v>
      </c>
      <c r="Q1063" s="7" t="n">
        <f aca="false">D1063*J1063</f>
        <v>25.8</v>
      </c>
      <c r="R1063" s="7" t="n">
        <f aca="false">E1063*K1063</f>
        <v>1.2</v>
      </c>
      <c r="S1063" s="7" t="n">
        <f aca="false">F1063*L1063</f>
        <v>-86.4</v>
      </c>
      <c r="T1063" s="7" t="n">
        <f aca="false">G1063*M1063</f>
        <v>-0</v>
      </c>
      <c r="U1063" s="7" t="n">
        <f aca="false">H1063*N1063</f>
        <v>-36</v>
      </c>
      <c r="V1063" s="6" t="n">
        <f aca="false">SUM(O1063:U1063)</f>
        <v>-95.4</v>
      </c>
      <c r="W1063" s="8" t="n">
        <f aca="false">IF(V1063&gt;=0,1,-1)</f>
        <v>-1</v>
      </c>
      <c r="X1063" s="22" t="n">
        <f aca="false">IF((VALUE(C1063&amp;D1063&amp;E1063&amp;F1063&amp;G1063&amp;H1063))&lt;452947,-1,1)</f>
        <v>-1</v>
      </c>
      <c r="Y1063" s="8" t="n">
        <f aca="false">X1063-W1063</f>
        <v>0</v>
      </c>
      <c r="Z1063" s="5" t="n">
        <f aca="false">$E$2</f>
        <v>0.1</v>
      </c>
      <c r="AA1063" s="5" t="n">
        <f aca="false">$Z1063*$Y1063*C1063</f>
        <v>0</v>
      </c>
      <c r="AB1063" s="5" t="n">
        <f aca="false">$Z1063*$Y1063*D1063</f>
        <v>0</v>
      </c>
      <c r="AC1063" s="5" t="n">
        <f aca="false">$Z1063*$Y1063*E1063</f>
        <v>0</v>
      </c>
      <c r="AD1063" s="5" t="n">
        <f aca="false">$Z1063*$Y1063*F1063</f>
        <v>0</v>
      </c>
      <c r="AE1063" s="5" t="n">
        <f aca="false">$Z1063*$Y1063*G1063</f>
        <v>0</v>
      </c>
      <c r="AF1063" s="5" t="n">
        <f aca="false">$Z1063*$Y1063*H1063</f>
        <v>0</v>
      </c>
      <c r="AG1063" s="23" t="str">
        <f aca="false">IF(W1063=X1063,"CERTO","ERRADO")</f>
        <v>CERTO</v>
      </c>
    </row>
    <row r="1064" customFormat="false" ht="14.05" hidden="false" customHeight="false" outlineLevel="0" collapsed="false">
      <c r="B1064" s="2" t="n">
        <v>11</v>
      </c>
      <c r="C1064" s="3" t="n">
        <v>4</v>
      </c>
      <c r="D1064" s="3" t="n">
        <v>1</v>
      </c>
      <c r="E1064" s="3" t="n">
        <v>8</v>
      </c>
      <c r="F1064" s="3" t="n">
        <v>9</v>
      </c>
      <c r="G1064" s="3" t="n">
        <v>8</v>
      </c>
      <c r="H1064" s="3" t="n">
        <v>5</v>
      </c>
      <c r="I1064" s="4" t="n">
        <f aca="false">I1063+AA1063</f>
        <v>22.4</v>
      </c>
      <c r="J1064" s="5" t="n">
        <f aca="false">J1063+AB1063</f>
        <v>8.59999999999999</v>
      </c>
      <c r="K1064" s="5" t="n">
        <f aca="false">K1063+AC1063</f>
        <v>1.2</v>
      </c>
      <c r="L1064" s="5" t="n">
        <f aca="false">L1063+AD1063</f>
        <v>-10.8</v>
      </c>
      <c r="M1064" s="5" t="n">
        <f aca="false">M1063+AE1063</f>
        <v>-0.2</v>
      </c>
      <c r="N1064" s="5" t="n">
        <f aca="false">N1063+AF1063</f>
        <v>-4</v>
      </c>
      <c r="O1064" s="6" t="n">
        <f aca="false">$G$2</f>
        <v>0</v>
      </c>
      <c r="P1064" s="7" t="n">
        <f aca="false">C1064*I1064</f>
        <v>89.5999999999999</v>
      </c>
      <c r="Q1064" s="7" t="n">
        <f aca="false">D1064*J1064</f>
        <v>8.59999999999999</v>
      </c>
      <c r="R1064" s="7" t="n">
        <f aca="false">E1064*K1064</f>
        <v>9.6</v>
      </c>
      <c r="S1064" s="7" t="n">
        <f aca="false">F1064*L1064</f>
        <v>-97.2</v>
      </c>
      <c r="T1064" s="7" t="n">
        <f aca="false">G1064*M1064</f>
        <v>-1.6</v>
      </c>
      <c r="U1064" s="7" t="n">
        <f aca="false">H1064*N1064</f>
        <v>-20</v>
      </c>
      <c r="V1064" s="6" t="n">
        <f aca="false">SUM(O1064:U1064)</f>
        <v>-11.0000000000001</v>
      </c>
      <c r="W1064" s="8" t="n">
        <f aca="false">IF(V1064&gt;=0,1,-1)</f>
        <v>-1</v>
      </c>
      <c r="X1064" s="22" t="n">
        <f aca="false">IF((VALUE(C1064&amp;D1064&amp;E1064&amp;F1064&amp;G1064&amp;H1064))&lt;452947,-1,1)</f>
        <v>-1</v>
      </c>
      <c r="Y1064" s="8" t="n">
        <f aca="false">X1064-W1064</f>
        <v>0</v>
      </c>
      <c r="Z1064" s="5" t="n">
        <f aca="false">$E$2</f>
        <v>0.1</v>
      </c>
      <c r="AA1064" s="5" t="n">
        <f aca="false">$Z1064*$Y1064*C1064</f>
        <v>0</v>
      </c>
      <c r="AB1064" s="5" t="n">
        <f aca="false">$Z1064*$Y1064*D1064</f>
        <v>0</v>
      </c>
      <c r="AC1064" s="5" t="n">
        <f aca="false">$Z1064*$Y1064*E1064</f>
        <v>0</v>
      </c>
      <c r="AD1064" s="5" t="n">
        <f aca="false">$Z1064*$Y1064*F1064</f>
        <v>0</v>
      </c>
      <c r="AE1064" s="5" t="n">
        <f aca="false">$Z1064*$Y1064*G1064</f>
        <v>0</v>
      </c>
      <c r="AF1064" s="5" t="n">
        <f aca="false">$Z1064*$Y1064*H1064</f>
        <v>0</v>
      </c>
      <c r="AG1064" s="23" t="str">
        <f aca="false">IF(W1064=X1064,"CERTO","ERRADO")</f>
        <v>CERTO</v>
      </c>
    </row>
    <row r="1065" customFormat="false" ht="14.05" hidden="false" customHeight="false" outlineLevel="0" collapsed="false">
      <c r="B1065" s="2" t="n">
        <v>12</v>
      </c>
      <c r="C1065" s="3" t="n">
        <v>4</v>
      </c>
      <c r="D1065" s="3" t="n">
        <v>5</v>
      </c>
      <c r="E1065" s="3" t="n">
        <v>5</v>
      </c>
      <c r="F1065" s="3" t="n">
        <v>9</v>
      </c>
      <c r="G1065" s="3" t="n">
        <v>1</v>
      </c>
      <c r="H1065" s="3" t="n">
        <v>9</v>
      </c>
      <c r="I1065" s="4" t="n">
        <f aca="false">I1064+AA1064</f>
        <v>22.4</v>
      </c>
      <c r="J1065" s="5" t="n">
        <f aca="false">J1064+AB1064</f>
        <v>8.59999999999999</v>
      </c>
      <c r="K1065" s="5" t="n">
        <f aca="false">K1064+AC1064</f>
        <v>1.2</v>
      </c>
      <c r="L1065" s="5" t="n">
        <f aca="false">L1064+AD1064</f>
        <v>-10.8</v>
      </c>
      <c r="M1065" s="5" t="n">
        <f aca="false">M1064+AE1064</f>
        <v>-0.2</v>
      </c>
      <c r="N1065" s="5" t="n">
        <f aca="false">N1064+AF1064</f>
        <v>-4</v>
      </c>
      <c r="O1065" s="6" t="n">
        <f aca="false">$G$2</f>
        <v>0</v>
      </c>
      <c r="P1065" s="7" t="n">
        <f aca="false">C1065*I1065</f>
        <v>89.5999999999999</v>
      </c>
      <c r="Q1065" s="7" t="n">
        <f aca="false">D1065*J1065</f>
        <v>43</v>
      </c>
      <c r="R1065" s="7" t="n">
        <f aca="false">E1065*K1065</f>
        <v>6</v>
      </c>
      <c r="S1065" s="7" t="n">
        <f aca="false">F1065*L1065</f>
        <v>-97.2</v>
      </c>
      <c r="T1065" s="7" t="n">
        <f aca="false">G1065*M1065</f>
        <v>-0.2</v>
      </c>
      <c r="U1065" s="7" t="n">
        <f aca="false">H1065*N1065</f>
        <v>-36</v>
      </c>
      <c r="V1065" s="6" t="n">
        <f aca="false">SUM(O1065:U1065)</f>
        <v>5.19999999999988</v>
      </c>
      <c r="W1065" s="8" t="n">
        <f aca="false">IF(V1065&gt;=0,1,-1)</f>
        <v>1</v>
      </c>
      <c r="X1065" s="22" t="n">
        <f aca="false">IF((VALUE(C1065&amp;D1065&amp;E1065&amp;F1065&amp;G1065&amp;H1065))&lt;452947,-1,1)</f>
        <v>1</v>
      </c>
      <c r="Y1065" s="8" t="n">
        <f aca="false">X1065-W1065</f>
        <v>0</v>
      </c>
      <c r="Z1065" s="5" t="n">
        <f aca="false">$E$2</f>
        <v>0.1</v>
      </c>
      <c r="AA1065" s="5" t="n">
        <f aca="false">$Z1065*$Y1065*C1065</f>
        <v>0</v>
      </c>
      <c r="AB1065" s="5" t="n">
        <f aca="false">$Z1065*$Y1065*D1065</f>
        <v>0</v>
      </c>
      <c r="AC1065" s="5" t="n">
        <f aca="false">$Z1065*$Y1065*E1065</f>
        <v>0</v>
      </c>
      <c r="AD1065" s="5" t="n">
        <f aca="false">$Z1065*$Y1065*F1065</f>
        <v>0</v>
      </c>
      <c r="AE1065" s="5" t="n">
        <f aca="false">$Z1065*$Y1065*G1065</f>
        <v>0</v>
      </c>
      <c r="AF1065" s="5" t="n">
        <f aca="false">$Z1065*$Y1065*H1065</f>
        <v>0</v>
      </c>
      <c r="AG1065" s="23" t="str">
        <f aca="false">IF(W1065=X1065,"CERTO","ERRADO")</f>
        <v>CERTO</v>
      </c>
    </row>
    <row r="1066" customFormat="false" ht="14.05" hidden="false" customHeight="false" outlineLevel="0" collapsed="false">
      <c r="B1066" s="2" t="n">
        <v>13</v>
      </c>
      <c r="C1066" s="3" t="n">
        <v>3</v>
      </c>
      <c r="D1066" s="3" t="n">
        <v>6</v>
      </c>
      <c r="E1066" s="3" t="n">
        <v>2</v>
      </c>
      <c r="F1066" s="3" t="n">
        <v>9</v>
      </c>
      <c r="G1066" s="3" t="n">
        <v>0</v>
      </c>
      <c r="H1066" s="3" t="n">
        <v>8</v>
      </c>
      <c r="I1066" s="4" t="n">
        <f aca="false">I1065+AA1065</f>
        <v>22.4</v>
      </c>
      <c r="J1066" s="5" t="n">
        <f aca="false">J1065+AB1065</f>
        <v>8.59999999999999</v>
      </c>
      <c r="K1066" s="5" t="n">
        <f aca="false">K1065+AC1065</f>
        <v>1.2</v>
      </c>
      <c r="L1066" s="5" t="n">
        <f aca="false">L1065+AD1065</f>
        <v>-10.8</v>
      </c>
      <c r="M1066" s="5" t="n">
        <f aca="false">M1065+AE1065</f>
        <v>-0.2</v>
      </c>
      <c r="N1066" s="5" t="n">
        <f aca="false">N1065+AF1065</f>
        <v>-4</v>
      </c>
      <c r="O1066" s="6" t="n">
        <f aca="false">$G$2</f>
        <v>0</v>
      </c>
      <c r="P1066" s="7" t="n">
        <f aca="false">C1066*I1066</f>
        <v>67.1999999999999</v>
      </c>
      <c r="Q1066" s="7" t="n">
        <f aca="false">D1066*J1066</f>
        <v>51.6</v>
      </c>
      <c r="R1066" s="7" t="n">
        <f aca="false">E1066*K1066</f>
        <v>2.4</v>
      </c>
      <c r="S1066" s="7" t="n">
        <f aca="false">F1066*L1066</f>
        <v>-97.2</v>
      </c>
      <c r="T1066" s="7" t="n">
        <f aca="false">G1066*M1066</f>
        <v>-0</v>
      </c>
      <c r="U1066" s="7" t="n">
        <f aca="false">H1066*N1066</f>
        <v>-32</v>
      </c>
      <c r="V1066" s="6" t="n">
        <f aca="false">SUM(O1066:U1066)</f>
        <v>-8.00000000000013</v>
      </c>
      <c r="W1066" s="8" t="n">
        <f aca="false">IF(V1066&gt;=0,1,-1)</f>
        <v>-1</v>
      </c>
      <c r="X1066" s="22" t="n">
        <f aca="false">IF((VALUE(C1066&amp;D1066&amp;E1066&amp;F1066&amp;G1066&amp;H1066))&lt;452947,-1,1)</f>
        <v>-1</v>
      </c>
      <c r="Y1066" s="8" t="n">
        <f aca="false">X1066-W1066</f>
        <v>0</v>
      </c>
      <c r="Z1066" s="5" t="n">
        <f aca="false">$E$2</f>
        <v>0.1</v>
      </c>
      <c r="AA1066" s="5" t="n">
        <f aca="false">$Z1066*$Y1066*C1066</f>
        <v>0</v>
      </c>
      <c r="AB1066" s="5" t="n">
        <f aca="false">$Z1066*$Y1066*D1066</f>
        <v>0</v>
      </c>
      <c r="AC1066" s="5" t="n">
        <f aca="false">$Z1066*$Y1066*E1066</f>
        <v>0</v>
      </c>
      <c r="AD1066" s="5" t="n">
        <f aca="false">$Z1066*$Y1066*F1066</f>
        <v>0</v>
      </c>
      <c r="AE1066" s="5" t="n">
        <f aca="false">$Z1066*$Y1066*G1066</f>
        <v>0</v>
      </c>
      <c r="AF1066" s="5" t="n">
        <f aca="false">$Z1066*$Y1066*H1066</f>
        <v>0</v>
      </c>
      <c r="AG1066" s="23" t="str">
        <f aca="false">IF(W1066=X1066,"CERTO","ERRADO")</f>
        <v>CERTO</v>
      </c>
    </row>
    <row r="1067" customFormat="false" ht="14.05" hidden="false" customHeight="false" outlineLevel="0" collapsed="false">
      <c r="B1067" s="2" t="n">
        <v>14</v>
      </c>
      <c r="C1067" s="3" t="n">
        <v>8</v>
      </c>
      <c r="D1067" s="3" t="n">
        <v>5</v>
      </c>
      <c r="E1067" s="3" t="n">
        <v>5</v>
      </c>
      <c r="F1067" s="3" t="n">
        <v>9</v>
      </c>
      <c r="G1067" s="3" t="n">
        <v>6</v>
      </c>
      <c r="H1067" s="3" t="n">
        <v>9</v>
      </c>
      <c r="I1067" s="4" t="n">
        <f aca="false">I1066+AA1066</f>
        <v>22.4</v>
      </c>
      <c r="J1067" s="5" t="n">
        <f aca="false">J1066+AB1066</f>
        <v>8.59999999999999</v>
      </c>
      <c r="K1067" s="5" t="n">
        <f aca="false">K1066+AC1066</f>
        <v>1.2</v>
      </c>
      <c r="L1067" s="5" t="n">
        <f aca="false">L1066+AD1066</f>
        <v>-10.8</v>
      </c>
      <c r="M1067" s="5" t="n">
        <f aca="false">M1066+AE1066</f>
        <v>-0.2</v>
      </c>
      <c r="N1067" s="5" t="n">
        <f aca="false">N1066+AF1066</f>
        <v>-4</v>
      </c>
      <c r="O1067" s="6" t="n">
        <f aca="false">$G$2</f>
        <v>0</v>
      </c>
      <c r="P1067" s="7" t="n">
        <f aca="false">C1067*I1067</f>
        <v>179.2</v>
      </c>
      <c r="Q1067" s="7" t="n">
        <f aca="false">D1067*J1067</f>
        <v>43</v>
      </c>
      <c r="R1067" s="7" t="n">
        <f aca="false">E1067*K1067</f>
        <v>6</v>
      </c>
      <c r="S1067" s="7" t="n">
        <f aca="false">F1067*L1067</f>
        <v>-97.2</v>
      </c>
      <c r="T1067" s="7" t="n">
        <f aca="false">G1067*M1067</f>
        <v>-1.2</v>
      </c>
      <c r="U1067" s="7" t="n">
        <f aca="false">H1067*N1067</f>
        <v>-36</v>
      </c>
      <c r="V1067" s="6" t="n">
        <f aca="false">SUM(O1067:U1067)</f>
        <v>93.7999999999998</v>
      </c>
      <c r="W1067" s="8" t="n">
        <f aca="false">IF(V1067&gt;=0,1,-1)</f>
        <v>1</v>
      </c>
      <c r="X1067" s="22" t="n">
        <f aca="false">IF((VALUE(C1067&amp;D1067&amp;E1067&amp;F1067&amp;G1067&amp;H1067))&lt;452947,-1,1)</f>
        <v>1</v>
      </c>
      <c r="Y1067" s="8" t="n">
        <f aca="false">X1067-W1067</f>
        <v>0</v>
      </c>
      <c r="Z1067" s="5" t="n">
        <f aca="false">$E$2</f>
        <v>0.1</v>
      </c>
      <c r="AA1067" s="5" t="n">
        <f aca="false">$Z1067*$Y1067*C1067</f>
        <v>0</v>
      </c>
      <c r="AB1067" s="5" t="n">
        <f aca="false">$Z1067*$Y1067*D1067</f>
        <v>0</v>
      </c>
      <c r="AC1067" s="5" t="n">
        <f aca="false">$Z1067*$Y1067*E1067</f>
        <v>0</v>
      </c>
      <c r="AD1067" s="5" t="n">
        <f aca="false">$Z1067*$Y1067*F1067</f>
        <v>0</v>
      </c>
      <c r="AE1067" s="5" t="n">
        <f aca="false">$Z1067*$Y1067*G1067</f>
        <v>0</v>
      </c>
      <c r="AF1067" s="5" t="n">
        <f aca="false">$Z1067*$Y1067*H1067</f>
        <v>0</v>
      </c>
      <c r="AG1067" s="23" t="str">
        <f aca="false">IF(W1067=X1067,"CERTO","ERRADO")</f>
        <v>CERTO</v>
      </c>
    </row>
    <row r="1068" customFormat="false" ht="14.05" hidden="false" customHeight="false" outlineLevel="0" collapsed="false">
      <c r="B1068" s="2" t="n">
        <v>15</v>
      </c>
      <c r="C1068" s="3" t="n">
        <v>4</v>
      </c>
      <c r="D1068" s="3" t="n">
        <v>1</v>
      </c>
      <c r="E1068" s="3" t="n">
        <v>1</v>
      </c>
      <c r="F1068" s="3" t="n">
        <v>9</v>
      </c>
      <c r="G1068" s="3" t="n">
        <v>7</v>
      </c>
      <c r="H1068" s="3" t="n">
        <v>6</v>
      </c>
      <c r="I1068" s="4" t="n">
        <f aca="false">I1067+AA1067</f>
        <v>22.4</v>
      </c>
      <c r="J1068" s="5" t="n">
        <f aca="false">J1067+AB1067</f>
        <v>8.59999999999999</v>
      </c>
      <c r="K1068" s="5" t="n">
        <f aca="false">K1067+AC1067</f>
        <v>1.2</v>
      </c>
      <c r="L1068" s="5" t="n">
        <f aca="false">L1067+AD1067</f>
        <v>-10.8</v>
      </c>
      <c r="M1068" s="5" t="n">
        <f aca="false">M1067+AE1067</f>
        <v>-0.2</v>
      </c>
      <c r="N1068" s="5" t="n">
        <f aca="false">N1067+AF1067</f>
        <v>-4</v>
      </c>
      <c r="O1068" s="6" t="n">
        <f aca="false">$G$2</f>
        <v>0</v>
      </c>
      <c r="P1068" s="7" t="n">
        <f aca="false">C1068*I1068</f>
        <v>89.5999999999999</v>
      </c>
      <c r="Q1068" s="7" t="n">
        <f aca="false">D1068*J1068</f>
        <v>8.59999999999999</v>
      </c>
      <c r="R1068" s="7" t="n">
        <f aca="false">E1068*K1068</f>
        <v>1.2</v>
      </c>
      <c r="S1068" s="7" t="n">
        <f aca="false">F1068*L1068</f>
        <v>-97.2</v>
      </c>
      <c r="T1068" s="7" t="n">
        <f aca="false">G1068*M1068</f>
        <v>-1.4</v>
      </c>
      <c r="U1068" s="7" t="n">
        <f aca="false">H1068*N1068</f>
        <v>-24</v>
      </c>
      <c r="V1068" s="6" t="n">
        <f aca="false">SUM(O1068:U1068)</f>
        <v>-23.2000000000001</v>
      </c>
      <c r="W1068" s="8" t="n">
        <f aca="false">IF(V1068&gt;=0,1,-1)</f>
        <v>-1</v>
      </c>
      <c r="X1068" s="22" t="n">
        <f aca="false">IF((VALUE(C1068&amp;D1068&amp;E1068&amp;F1068&amp;G1068&amp;H1068))&lt;452947,-1,1)</f>
        <v>-1</v>
      </c>
      <c r="Y1068" s="8" t="n">
        <f aca="false">X1068-W1068</f>
        <v>0</v>
      </c>
      <c r="Z1068" s="5" t="n">
        <f aca="false">$E$2</f>
        <v>0.1</v>
      </c>
      <c r="AA1068" s="5" t="n">
        <f aca="false">$Z1068*$Y1068*C1068</f>
        <v>0</v>
      </c>
      <c r="AB1068" s="5" t="n">
        <f aca="false">$Z1068*$Y1068*D1068</f>
        <v>0</v>
      </c>
      <c r="AC1068" s="5" t="n">
        <f aca="false">$Z1068*$Y1068*E1068</f>
        <v>0</v>
      </c>
      <c r="AD1068" s="5" t="n">
        <f aca="false">$Z1068*$Y1068*F1068</f>
        <v>0</v>
      </c>
      <c r="AE1068" s="5" t="n">
        <f aca="false">$Z1068*$Y1068*G1068</f>
        <v>0</v>
      </c>
      <c r="AF1068" s="5" t="n">
        <f aca="false">$Z1068*$Y1068*H1068</f>
        <v>0</v>
      </c>
      <c r="AG1068" s="23" t="str">
        <f aca="false">IF(W1068=X1068,"CERTO","ERRADO")</f>
        <v>CERTO</v>
      </c>
    </row>
    <row r="1069" customFormat="false" ht="14.05" hidden="false" customHeight="false" outlineLevel="0" collapsed="false">
      <c r="B1069" s="2" t="n">
        <v>16</v>
      </c>
      <c r="C1069" s="3" t="n">
        <v>3</v>
      </c>
      <c r="D1069" s="3" t="n">
        <v>5</v>
      </c>
      <c r="E1069" s="3" t="n">
        <v>1</v>
      </c>
      <c r="F1069" s="3" t="n">
        <v>7</v>
      </c>
      <c r="G1069" s="3" t="n">
        <v>6</v>
      </c>
      <c r="H1069" s="3" t="n">
        <v>8</v>
      </c>
      <c r="I1069" s="4" t="n">
        <f aca="false">I1068+AA1068</f>
        <v>22.4</v>
      </c>
      <c r="J1069" s="5" t="n">
        <f aca="false">J1068+AB1068</f>
        <v>8.59999999999999</v>
      </c>
      <c r="K1069" s="5" t="n">
        <f aca="false">K1068+AC1068</f>
        <v>1.2</v>
      </c>
      <c r="L1069" s="5" t="n">
        <f aca="false">L1068+AD1068</f>
        <v>-10.8</v>
      </c>
      <c r="M1069" s="5" t="n">
        <f aca="false">M1068+AE1068</f>
        <v>-0.2</v>
      </c>
      <c r="N1069" s="5" t="n">
        <f aca="false">N1068+AF1068</f>
        <v>-4</v>
      </c>
      <c r="O1069" s="6" t="n">
        <f aca="false">$G$2</f>
        <v>0</v>
      </c>
      <c r="P1069" s="7" t="n">
        <f aca="false">C1069*I1069</f>
        <v>67.1999999999999</v>
      </c>
      <c r="Q1069" s="7" t="n">
        <f aca="false">D1069*J1069</f>
        <v>43</v>
      </c>
      <c r="R1069" s="7" t="n">
        <f aca="false">E1069*K1069</f>
        <v>1.2</v>
      </c>
      <c r="S1069" s="7" t="n">
        <f aca="false">F1069*L1069</f>
        <v>-75.6</v>
      </c>
      <c r="T1069" s="7" t="n">
        <f aca="false">G1069*M1069</f>
        <v>-1.2</v>
      </c>
      <c r="U1069" s="7" t="n">
        <f aca="false">H1069*N1069</f>
        <v>-32</v>
      </c>
      <c r="V1069" s="6" t="n">
        <f aca="false">SUM(O1069:U1069)</f>
        <v>2.59999999999992</v>
      </c>
      <c r="W1069" s="8" t="n">
        <f aca="false">IF(V1069&gt;=0,1,-1)</f>
        <v>1</v>
      </c>
      <c r="X1069" s="22" t="n">
        <f aca="false">IF((VALUE(C1069&amp;D1069&amp;E1069&amp;F1069&amp;G1069&amp;H1069))&lt;452947,-1,1)</f>
        <v>-1</v>
      </c>
      <c r="Y1069" s="8" t="n">
        <f aca="false">X1069-W1069</f>
        <v>-2</v>
      </c>
      <c r="Z1069" s="5" t="n">
        <f aca="false">$E$2</f>
        <v>0.1</v>
      </c>
      <c r="AA1069" s="5" t="n">
        <f aca="false">$Z1069*$Y1069*C1069</f>
        <v>-0.6</v>
      </c>
      <c r="AB1069" s="5" t="n">
        <f aca="false">$Z1069*$Y1069*D1069</f>
        <v>-1</v>
      </c>
      <c r="AC1069" s="5" t="n">
        <f aca="false">$Z1069*$Y1069*E1069</f>
        <v>-0.2</v>
      </c>
      <c r="AD1069" s="5" t="n">
        <f aca="false">$Z1069*$Y1069*F1069</f>
        <v>-1.4</v>
      </c>
      <c r="AE1069" s="5" t="n">
        <f aca="false">$Z1069*$Y1069*G1069</f>
        <v>-1.2</v>
      </c>
      <c r="AF1069" s="5" t="n">
        <f aca="false">$Z1069*$Y1069*H1069</f>
        <v>-1.6</v>
      </c>
      <c r="AG1069" s="23" t="str">
        <f aca="false">IF(W1069=X1069,"CERTO","ERRADO")</f>
        <v>ERRADO</v>
      </c>
    </row>
    <row r="1070" customFormat="false" ht="14.05" hidden="false" customHeight="false" outlineLevel="0" collapsed="false">
      <c r="B1070" s="2" t="n">
        <v>17</v>
      </c>
      <c r="C1070" s="3" t="n">
        <v>5</v>
      </c>
      <c r="D1070" s="3" t="n">
        <v>9</v>
      </c>
      <c r="E1070" s="3" t="n">
        <v>1</v>
      </c>
      <c r="F1070" s="3" t="n">
        <v>9</v>
      </c>
      <c r="G1070" s="3" t="n">
        <v>8</v>
      </c>
      <c r="H1070" s="3" t="n">
        <v>5</v>
      </c>
      <c r="I1070" s="4" t="n">
        <f aca="false">I1069+AA1069</f>
        <v>21.8</v>
      </c>
      <c r="J1070" s="5" t="n">
        <f aca="false">J1069+AB1069</f>
        <v>7.59999999999999</v>
      </c>
      <c r="K1070" s="5" t="n">
        <f aca="false">K1069+AC1069</f>
        <v>1</v>
      </c>
      <c r="L1070" s="5" t="n">
        <f aca="false">L1069+AD1069</f>
        <v>-12.2</v>
      </c>
      <c r="M1070" s="5" t="n">
        <f aca="false">M1069+AE1069</f>
        <v>-1.4</v>
      </c>
      <c r="N1070" s="5" t="n">
        <f aca="false">N1069+AF1069</f>
        <v>-5.6</v>
      </c>
      <c r="O1070" s="6" t="n">
        <f aca="false">$G$2</f>
        <v>0</v>
      </c>
      <c r="P1070" s="7" t="n">
        <f aca="false">C1070*I1070</f>
        <v>109</v>
      </c>
      <c r="Q1070" s="7" t="n">
        <f aca="false">D1070*J1070</f>
        <v>68.3999999999999</v>
      </c>
      <c r="R1070" s="7" t="n">
        <f aca="false">E1070*K1070</f>
        <v>1</v>
      </c>
      <c r="S1070" s="7" t="n">
        <f aca="false">F1070*L1070</f>
        <v>-109.8</v>
      </c>
      <c r="T1070" s="7" t="n">
        <f aca="false">G1070*M1070</f>
        <v>-11.2</v>
      </c>
      <c r="U1070" s="7" t="n">
        <f aca="false">H1070*N1070</f>
        <v>-28</v>
      </c>
      <c r="V1070" s="6" t="n">
        <f aca="false">SUM(O1070:U1070)</f>
        <v>29.3999999999998</v>
      </c>
      <c r="W1070" s="8" t="n">
        <f aca="false">IF(V1070&gt;=0,1,-1)</f>
        <v>1</v>
      </c>
      <c r="X1070" s="22" t="n">
        <f aca="false">IF((VALUE(C1070&amp;D1070&amp;E1070&amp;F1070&amp;G1070&amp;H1070))&lt;452947,-1,1)</f>
        <v>1</v>
      </c>
      <c r="Y1070" s="8" t="n">
        <f aca="false">X1070-W1070</f>
        <v>0</v>
      </c>
      <c r="Z1070" s="5" t="n">
        <f aca="false">$E$2</f>
        <v>0.1</v>
      </c>
      <c r="AA1070" s="5" t="n">
        <f aca="false">$Z1070*$Y1070*C1070</f>
        <v>0</v>
      </c>
      <c r="AB1070" s="5" t="n">
        <f aca="false">$Z1070*$Y1070*D1070</f>
        <v>0</v>
      </c>
      <c r="AC1070" s="5" t="n">
        <f aca="false">$Z1070*$Y1070*E1070</f>
        <v>0</v>
      </c>
      <c r="AD1070" s="5" t="n">
        <f aca="false">$Z1070*$Y1070*F1070</f>
        <v>0</v>
      </c>
      <c r="AE1070" s="5" t="n">
        <f aca="false">$Z1070*$Y1070*G1070</f>
        <v>0</v>
      </c>
      <c r="AF1070" s="5" t="n">
        <f aca="false">$Z1070*$Y1070*H1070</f>
        <v>0</v>
      </c>
      <c r="AG1070" s="23" t="str">
        <f aca="false">IF(W1070=X1070,"CERTO","ERRADO")</f>
        <v>CERTO</v>
      </c>
    </row>
    <row r="1071" customFormat="false" ht="14.05" hidden="false" customHeight="false" outlineLevel="0" collapsed="false">
      <c r="B1071" s="2" t="n">
        <v>18</v>
      </c>
      <c r="C1071" s="3" t="n">
        <v>1</v>
      </c>
      <c r="D1071" s="3" t="n">
        <v>6</v>
      </c>
      <c r="E1071" s="3" t="n">
        <v>2</v>
      </c>
      <c r="F1071" s="3" t="n">
        <v>9</v>
      </c>
      <c r="G1071" s="3" t="n">
        <v>1</v>
      </c>
      <c r="H1071" s="3" t="n">
        <v>9</v>
      </c>
      <c r="I1071" s="4" t="n">
        <f aca="false">I1070+AA1070</f>
        <v>21.8</v>
      </c>
      <c r="J1071" s="5" t="n">
        <f aca="false">J1070+AB1070</f>
        <v>7.59999999999999</v>
      </c>
      <c r="K1071" s="5" t="n">
        <f aca="false">K1070+AC1070</f>
        <v>1</v>
      </c>
      <c r="L1071" s="5" t="n">
        <f aca="false">L1070+AD1070</f>
        <v>-12.2</v>
      </c>
      <c r="M1071" s="5" t="n">
        <f aca="false">M1070+AE1070</f>
        <v>-1.4</v>
      </c>
      <c r="N1071" s="5" t="n">
        <f aca="false">N1070+AF1070</f>
        <v>-5.6</v>
      </c>
      <c r="O1071" s="6" t="n">
        <f aca="false">$G$2</f>
        <v>0</v>
      </c>
      <c r="P1071" s="7" t="n">
        <f aca="false">C1071*I1071</f>
        <v>21.8</v>
      </c>
      <c r="Q1071" s="7" t="n">
        <f aca="false">D1071*J1071</f>
        <v>45.5999999999999</v>
      </c>
      <c r="R1071" s="7" t="n">
        <f aca="false">E1071*K1071</f>
        <v>2</v>
      </c>
      <c r="S1071" s="7" t="n">
        <f aca="false">F1071*L1071</f>
        <v>-109.8</v>
      </c>
      <c r="T1071" s="7" t="n">
        <f aca="false">G1071*M1071</f>
        <v>-1.4</v>
      </c>
      <c r="U1071" s="7" t="n">
        <f aca="false">H1071*N1071</f>
        <v>-50.4</v>
      </c>
      <c r="V1071" s="6" t="n">
        <f aca="false">SUM(O1071:U1071)</f>
        <v>-92.2000000000001</v>
      </c>
      <c r="W1071" s="8" t="n">
        <f aca="false">IF(V1071&gt;=0,1,-1)</f>
        <v>-1</v>
      </c>
      <c r="X1071" s="22" t="n">
        <f aca="false">IF((VALUE(C1071&amp;D1071&amp;E1071&amp;F1071&amp;G1071&amp;H1071))&lt;452947,-1,1)</f>
        <v>-1</v>
      </c>
      <c r="Y1071" s="8" t="n">
        <f aca="false">X1071-W1071</f>
        <v>0</v>
      </c>
      <c r="Z1071" s="5" t="n">
        <f aca="false">$E$2</f>
        <v>0.1</v>
      </c>
      <c r="AA1071" s="5" t="n">
        <f aca="false">$Z1071*$Y1071*C1071</f>
        <v>0</v>
      </c>
      <c r="AB1071" s="5" t="n">
        <f aca="false">$Z1071*$Y1071*D1071</f>
        <v>0</v>
      </c>
      <c r="AC1071" s="5" t="n">
        <f aca="false">$Z1071*$Y1071*E1071</f>
        <v>0</v>
      </c>
      <c r="AD1071" s="5" t="n">
        <f aca="false">$Z1071*$Y1071*F1071</f>
        <v>0</v>
      </c>
      <c r="AE1071" s="5" t="n">
        <f aca="false">$Z1071*$Y1071*G1071</f>
        <v>0</v>
      </c>
      <c r="AF1071" s="5" t="n">
        <f aca="false">$Z1071*$Y1071*H1071</f>
        <v>0</v>
      </c>
      <c r="AG1071" s="23" t="str">
        <f aca="false">IF(W1071=X1071,"CERTO","ERRADO")</f>
        <v>CERTO</v>
      </c>
    </row>
    <row r="1072" customFormat="false" ht="14.05" hidden="false" customHeight="false" outlineLevel="0" collapsed="false">
      <c r="B1072" s="2" t="n">
        <v>19</v>
      </c>
      <c r="C1072" s="3" t="n">
        <v>4</v>
      </c>
      <c r="D1072" s="3" t="n">
        <v>2</v>
      </c>
      <c r="E1072" s="3" t="n">
        <v>3</v>
      </c>
      <c r="F1072" s="3" t="n">
        <v>9</v>
      </c>
      <c r="G1072" s="3" t="n">
        <v>8</v>
      </c>
      <c r="H1072" s="3" t="n">
        <v>4</v>
      </c>
      <c r="I1072" s="4" t="n">
        <f aca="false">I1071+AA1071</f>
        <v>21.8</v>
      </c>
      <c r="J1072" s="5" t="n">
        <f aca="false">J1071+AB1071</f>
        <v>7.59999999999999</v>
      </c>
      <c r="K1072" s="5" t="n">
        <f aca="false">K1071+AC1071</f>
        <v>1</v>
      </c>
      <c r="L1072" s="5" t="n">
        <f aca="false">L1071+AD1071</f>
        <v>-12.2</v>
      </c>
      <c r="M1072" s="5" t="n">
        <f aca="false">M1071+AE1071</f>
        <v>-1.4</v>
      </c>
      <c r="N1072" s="5" t="n">
        <f aca="false">N1071+AF1071</f>
        <v>-5.6</v>
      </c>
      <c r="O1072" s="6" t="n">
        <f aca="false">$G$2</f>
        <v>0</v>
      </c>
      <c r="P1072" s="7" t="n">
        <f aca="false">C1072*I1072</f>
        <v>87.1999999999999</v>
      </c>
      <c r="Q1072" s="7" t="n">
        <f aca="false">D1072*J1072</f>
        <v>15.2</v>
      </c>
      <c r="R1072" s="7" t="n">
        <f aca="false">E1072*K1072</f>
        <v>3</v>
      </c>
      <c r="S1072" s="7" t="n">
        <f aca="false">F1072*L1072</f>
        <v>-109.8</v>
      </c>
      <c r="T1072" s="7" t="n">
        <f aca="false">G1072*M1072</f>
        <v>-11.2</v>
      </c>
      <c r="U1072" s="7" t="n">
        <f aca="false">H1072*N1072</f>
        <v>-22.4</v>
      </c>
      <c r="V1072" s="6" t="n">
        <f aca="false">SUM(O1072:U1072)</f>
        <v>-38.0000000000001</v>
      </c>
      <c r="W1072" s="8" t="n">
        <f aca="false">IF(V1072&gt;=0,1,-1)</f>
        <v>-1</v>
      </c>
      <c r="X1072" s="22" t="n">
        <f aca="false">IF((VALUE(C1072&amp;D1072&amp;E1072&amp;F1072&amp;G1072&amp;H1072))&lt;452947,-1,1)</f>
        <v>-1</v>
      </c>
      <c r="Y1072" s="8" t="n">
        <f aca="false">X1072-W1072</f>
        <v>0</v>
      </c>
      <c r="Z1072" s="5" t="n">
        <f aca="false">$E$2</f>
        <v>0.1</v>
      </c>
      <c r="AA1072" s="5" t="n">
        <f aca="false">$Z1072*$Y1072*C1072</f>
        <v>0</v>
      </c>
      <c r="AB1072" s="5" t="n">
        <f aca="false">$Z1072*$Y1072*D1072</f>
        <v>0</v>
      </c>
      <c r="AC1072" s="5" t="n">
        <f aca="false">$Z1072*$Y1072*E1072</f>
        <v>0</v>
      </c>
      <c r="AD1072" s="5" t="n">
        <f aca="false">$Z1072*$Y1072*F1072</f>
        <v>0</v>
      </c>
      <c r="AE1072" s="5" t="n">
        <f aca="false">$Z1072*$Y1072*G1072</f>
        <v>0</v>
      </c>
      <c r="AF1072" s="5" t="n">
        <f aca="false">$Z1072*$Y1072*H1072</f>
        <v>0</v>
      </c>
      <c r="AG1072" s="23" t="str">
        <f aca="false">IF(W1072=X1072,"CERTO","ERRADO")</f>
        <v>CERTO</v>
      </c>
    </row>
    <row r="1073" customFormat="false" ht="14.05" hidden="false" customHeight="false" outlineLevel="0" collapsed="false">
      <c r="B1073" s="2" t="n">
        <v>20</v>
      </c>
      <c r="C1073" s="3" t="n">
        <v>4</v>
      </c>
      <c r="D1073" s="3" t="n">
        <v>8</v>
      </c>
      <c r="E1073" s="3" t="n">
        <v>2</v>
      </c>
      <c r="F1073" s="3" t="n">
        <v>8</v>
      </c>
      <c r="G1073" s="3" t="n">
        <v>8</v>
      </c>
      <c r="H1073" s="3" t="n">
        <v>3</v>
      </c>
      <c r="I1073" s="4" t="n">
        <f aca="false">I1072+AA1072</f>
        <v>21.8</v>
      </c>
      <c r="J1073" s="5" t="n">
        <f aca="false">J1072+AB1072</f>
        <v>7.59999999999999</v>
      </c>
      <c r="K1073" s="5" t="n">
        <f aca="false">K1072+AC1072</f>
        <v>1</v>
      </c>
      <c r="L1073" s="5" t="n">
        <f aca="false">L1072+AD1072</f>
        <v>-12.2</v>
      </c>
      <c r="M1073" s="5" t="n">
        <f aca="false">M1072+AE1072</f>
        <v>-1.4</v>
      </c>
      <c r="N1073" s="5" t="n">
        <f aca="false">N1072+AF1072</f>
        <v>-5.6</v>
      </c>
      <c r="O1073" s="6" t="n">
        <f aca="false">$G$2</f>
        <v>0</v>
      </c>
      <c r="P1073" s="7" t="n">
        <f aca="false">C1073*I1073</f>
        <v>87.1999999999999</v>
      </c>
      <c r="Q1073" s="7" t="n">
        <f aca="false">D1073*J1073</f>
        <v>60.7999999999999</v>
      </c>
      <c r="R1073" s="7" t="n">
        <f aca="false">E1073*K1073</f>
        <v>2</v>
      </c>
      <c r="S1073" s="7" t="n">
        <f aca="false">F1073*L1073</f>
        <v>-97.6</v>
      </c>
      <c r="T1073" s="7" t="n">
        <f aca="false">G1073*M1073</f>
        <v>-11.2</v>
      </c>
      <c r="U1073" s="7" t="n">
        <f aca="false">H1073*N1073</f>
        <v>-16.8</v>
      </c>
      <c r="V1073" s="6" t="n">
        <f aca="false">SUM(O1073:U1073)</f>
        <v>24.3999999999998</v>
      </c>
      <c r="W1073" s="8" t="n">
        <f aca="false">IF(V1073&gt;=0,1,-1)</f>
        <v>1</v>
      </c>
      <c r="X1073" s="22" t="n">
        <f aca="false">IF((VALUE(C1073&amp;D1073&amp;E1073&amp;F1073&amp;G1073&amp;H1073))&lt;452947,-1,1)</f>
        <v>1</v>
      </c>
      <c r="Y1073" s="8" t="n">
        <f aca="false">X1073-W1073</f>
        <v>0</v>
      </c>
      <c r="Z1073" s="5" t="n">
        <f aca="false">$E$2</f>
        <v>0.1</v>
      </c>
      <c r="AA1073" s="5" t="n">
        <f aca="false">$Z1073*$Y1073*C1073</f>
        <v>0</v>
      </c>
      <c r="AB1073" s="5" t="n">
        <f aca="false">$Z1073*$Y1073*D1073</f>
        <v>0</v>
      </c>
      <c r="AC1073" s="5" t="n">
        <f aca="false">$Z1073*$Y1073*E1073</f>
        <v>0</v>
      </c>
      <c r="AD1073" s="5" t="n">
        <f aca="false">$Z1073*$Y1073*F1073</f>
        <v>0</v>
      </c>
      <c r="AE1073" s="5" t="n">
        <f aca="false">$Z1073*$Y1073*G1073</f>
        <v>0</v>
      </c>
      <c r="AF1073" s="5" t="n">
        <f aca="false">$Z1073*$Y1073*H1073</f>
        <v>0</v>
      </c>
      <c r="AG1073" s="23" t="str">
        <f aca="false">IF(W1073=X1073,"CERTO","ERRADO")</f>
        <v>CERTO</v>
      </c>
    </row>
    <row r="1074" customFormat="false" ht="14.05" hidden="false" customHeight="false" outlineLevel="0" collapsed="false">
      <c r="B1074" s="2" t="n">
        <v>21</v>
      </c>
      <c r="C1074" s="3" t="n">
        <v>5</v>
      </c>
      <c r="D1074" s="3" t="n">
        <v>4</v>
      </c>
      <c r="E1074" s="3" t="n">
        <v>2</v>
      </c>
      <c r="F1074" s="3" t="n">
        <v>9</v>
      </c>
      <c r="G1074" s="3" t="n">
        <v>7</v>
      </c>
      <c r="H1074" s="3" t="n">
        <v>7</v>
      </c>
      <c r="I1074" s="4" t="n">
        <f aca="false">I1073+AA1073</f>
        <v>21.8</v>
      </c>
      <c r="J1074" s="5" t="n">
        <f aca="false">J1073+AB1073</f>
        <v>7.59999999999999</v>
      </c>
      <c r="K1074" s="5" t="n">
        <f aca="false">K1073+AC1073</f>
        <v>1</v>
      </c>
      <c r="L1074" s="5" t="n">
        <f aca="false">L1073+AD1073</f>
        <v>-12.2</v>
      </c>
      <c r="M1074" s="5" t="n">
        <f aca="false">M1073+AE1073</f>
        <v>-1.4</v>
      </c>
      <c r="N1074" s="5" t="n">
        <f aca="false">N1073+AF1073</f>
        <v>-5.6</v>
      </c>
      <c r="O1074" s="6" t="n">
        <f aca="false">$G$2</f>
        <v>0</v>
      </c>
      <c r="P1074" s="7" t="n">
        <f aca="false">C1074*I1074</f>
        <v>109</v>
      </c>
      <c r="Q1074" s="7" t="n">
        <f aca="false">D1074*J1074</f>
        <v>30.4</v>
      </c>
      <c r="R1074" s="7" t="n">
        <f aca="false">E1074*K1074</f>
        <v>2</v>
      </c>
      <c r="S1074" s="7" t="n">
        <f aca="false">F1074*L1074</f>
        <v>-109.8</v>
      </c>
      <c r="T1074" s="7" t="n">
        <f aca="false">G1074*M1074</f>
        <v>-9.8</v>
      </c>
      <c r="U1074" s="7" t="n">
        <f aca="false">H1074*N1074</f>
        <v>-39.2</v>
      </c>
      <c r="V1074" s="6" t="n">
        <f aca="false">SUM(O1074:U1074)</f>
        <v>-17.4000000000001</v>
      </c>
      <c r="W1074" s="8" t="n">
        <f aca="false">IF(V1074&gt;=0,1,-1)</f>
        <v>-1</v>
      </c>
      <c r="X1074" s="22" t="n">
        <f aca="false">IF((VALUE(C1074&amp;D1074&amp;E1074&amp;F1074&amp;G1074&amp;H1074))&lt;452947,-1,1)</f>
        <v>1</v>
      </c>
      <c r="Y1074" s="8" t="n">
        <f aca="false">X1074-W1074</f>
        <v>2</v>
      </c>
      <c r="Z1074" s="5" t="n">
        <f aca="false">$E$2</f>
        <v>0.1</v>
      </c>
      <c r="AA1074" s="5" t="n">
        <f aca="false">$Z1074*$Y1074*C1074</f>
        <v>1</v>
      </c>
      <c r="AB1074" s="5" t="n">
        <f aca="false">$Z1074*$Y1074*D1074</f>
        <v>0.8</v>
      </c>
      <c r="AC1074" s="5" t="n">
        <f aca="false">$Z1074*$Y1074*E1074</f>
        <v>0.4</v>
      </c>
      <c r="AD1074" s="5" t="n">
        <f aca="false">$Z1074*$Y1074*F1074</f>
        <v>1.8</v>
      </c>
      <c r="AE1074" s="5" t="n">
        <f aca="false">$Z1074*$Y1074*G1074</f>
        <v>1.4</v>
      </c>
      <c r="AF1074" s="5" t="n">
        <f aca="false">$Z1074*$Y1074*H1074</f>
        <v>1.4</v>
      </c>
      <c r="AG1074" s="23" t="str">
        <f aca="false">IF(W1074=X1074,"CERTO","ERRADO")</f>
        <v>ERRADO</v>
      </c>
    </row>
    <row r="1075" customFormat="false" ht="14.05" hidden="false" customHeight="false" outlineLevel="0" collapsed="false">
      <c r="B1075" s="2" t="n">
        <v>22</v>
      </c>
      <c r="C1075" s="3" t="n">
        <v>8</v>
      </c>
      <c r="D1075" s="3" t="n">
        <v>5</v>
      </c>
      <c r="E1075" s="3" t="n">
        <v>1</v>
      </c>
      <c r="F1075" s="3" t="n">
        <v>6</v>
      </c>
      <c r="G1075" s="3" t="n">
        <v>4</v>
      </c>
      <c r="H1075" s="3" t="n">
        <v>8</v>
      </c>
      <c r="I1075" s="4" t="n">
        <f aca="false">I1074+AA1074</f>
        <v>22.8</v>
      </c>
      <c r="J1075" s="5" t="n">
        <f aca="false">J1074+AB1074</f>
        <v>8.39999999999999</v>
      </c>
      <c r="K1075" s="5" t="n">
        <f aca="false">K1074+AC1074</f>
        <v>1.4</v>
      </c>
      <c r="L1075" s="5" t="n">
        <f aca="false">L1074+AD1074</f>
        <v>-10.4</v>
      </c>
      <c r="M1075" s="5" t="n">
        <f aca="false">M1074+AE1074</f>
        <v>0</v>
      </c>
      <c r="N1075" s="5" t="n">
        <f aca="false">N1074+AF1074</f>
        <v>-4.2</v>
      </c>
      <c r="O1075" s="6" t="n">
        <f aca="false">$G$2</f>
        <v>0</v>
      </c>
      <c r="P1075" s="7" t="n">
        <f aca="false">C1075*I1075</f>
        <v>182.4</v>
      </c>
      <c r="Q1075" s="7" t="n">
        <f aca="false">D1075*J1075</f>
        <v>42</v>
      </c>
      <c r="R1075" s="7" t="n">
        <f aca="false">E1075*K1075</f>
        <v>1.4</v>
      </c>
      <c r="S1075" s="7" t="n">
        <f aca="false">F1075*L1075</f>
        <v>-62.4</v>
      </c>
      <c r="T1075" s="7" t="n">
        <f aca="false">G1075*M1075</f>
        <v>0</v>
      </c>
      <c r="U1075" s="7" t="n">
        <f aca="false">H1075*N1075</f>
        <v>-33.6</v>
      </c>
      <c r="V1075" s="6" t="n">
        <f aca="false">SUM(O1075:U1075)</f>
        <v>129.8</v>
      </c>
      <c r="W1075" s="8" t="n">
        <f aca="false">IF(V1075&gt;=0,1,-1)</f>
        <v>1</v>
      </c>
      <c r="X1075" s="22" t="n">
        <f aca="false">IF((VALUE(C1075&amp;D1075&amp;E1075&amp;F1075&amp;G1075&amp;H1075))&lt;452947,-1,1)</f>
        <v>1</v>
      </c>
      <c r="Y1075" s="8" t="n">
        <f aca="false">X1075-W1075</f>
        <v>0</v>
      </c>
      <c r="Z1075" s="5" t="n">
        <f aca="false">$E$2</f>
        <v>0.1</v>
      </c>
      <c r="AA1075" s="5" t="n">
        <f aca="false">$Z1075*$Y1075*C1075</f>
        <v>0</v>
      </c>
      <c r="AB1075" s="5" t="n">
        <f aca="false">$Z1075*$Y1075*D1075</f>
        <v>0</v>
      </c>
      <c r="AC1075" s="5" t="n">
        <f aca="false">$Z1075*$Y1075*E1075</f>
        <v>0</v>
      </c>
      <c r="AD1075" s="5" t="n">
        <f aca="false">$Z1075*$Y1075*F1075</f>
        <v>0</v>
      </c>
      <c r="AE1075" s="5" t="n">
        <f aca="false">$Z1075*$Y1075*G1075</f>
        <v>0</v>
      </c>
      <c r="AF1075" s="5" t="n">
        <f aca="false">$Z1075*$Y1075*H1075</f>
        <v>0</v>
      </c>
      <c r="AG1075" s="23" t="str">
        <f aca="false">IF(W1075=X1075,"CERTO","ERRADO")</f>
        <v>CERTO</v>
      </c>
    </row>
    <row r="1076" customFormat="false" ht="14.05" hidden="false" customHeight="false" outlineLevel="0" collapsed="false">
      <c r="B1076" s="2" t="n">
        <v>23</v>
      </c>
      <c r="C1076" s="3" t="n">
        <v>3</v>
      </c>
      <c r="D1076" s="3" t="n">
        <v>7</v>
      </c>
      <c r="E1076" s="3" t="n">
        <v>7</v>
      </c>
      <c r="F1076" s="3" t="n">
        <v>9</v>
      </c>
      <c r="G1076" s="3" t="n">
        <v>5</v>
      </c>
      <c r="H1076" s="3" t="n">
        <v>9</v>
      </c>
      <c r="I1076" s="4" t="n">
        <f aca="false">I1075+AA1075</f>
        <v>22.8</v>
      </c>
      <c r="J1076" s="5" t="n">
        <f aca="false">J1075+AB1075</f>
        <v>8.39999999999999</v>
      </c>
      <c r="K1076" s="5" t="n">
        <f aca="false">K1075+AC1075</f>
        <v>1.4</v>
      </c>
      <c r="L1076" s="5" t="n">
        <f aca="false">L1075+AD1075</f>
        <v>-10.4</v>
      </c>
      <c r="M1076" s="5" t="n">
        <f aca="false">M1075+AE1075</f>
        <v>0</v>
      </c>
      <c r="N1076" s="5" t="n">
        <f aca="false">N1075+AF1075</f>
        <v>-4.2</v>
      </c>
      <c r="O1076" s="6" t="n">
        <f aca="false">$G$2</f>
        <v>0</v>
      </c>
      <c r="P1076" s="7" t="n">
        <f aca="false">C1076*I1076</f>
        <v>68.3999999999999</v>
      </c>
      <c r="Q1076" s="7" t="n">
        <f aca="false">D1076*J1076</f>
        <v>58.7999999999999</v>
      </c>
      <c r="R1076" s="7" t="n">
        <f aca="false">E1076*K1076</f>
        <v>9.8</v>
      </c>
      <c r="S1076" s="7" t="n">
        <f aca="false">F1076*L1076</f>
        <v>-93.6</v>
      </c>
      <c r="T1076" s="7" t="n">
        <f aca="false">G1076*M1076</f>
        <v>0</v>
      </c>
      <c r="U1076" s="7" t="n">
        <f aca="false">H1076*N1076</f>
        <v>-37.8</v>
      </c>
      <c r="V1076" s="6" t="n">
        <f aca="false">SUM(O1076:U1076)</f>
        <v>5.59999999999987</v>
      </c>
      <c r="W1076" s="8" t="n">
        <f aca="false">IF(V1076&gt;=0,1,-1)</f>
        <v>1</v>
      </c>
      <c r="X1076" s="22" t="n">
        <f aca="false">IF((VALUE(C1076&amp;D1076&amp;E1076&amp;F1076&amp;G1076&amp;H1076))&lt;452947,-1,1)</f>
        <v>-1</v>
      </c>
      <c r="Y1076" s="8" t="n">
        <f aca="false">X1076-W1076</f>
        <v>-2</v>
      </c>
      <c r="Z1076" s="5" t="n">
        <f aca="false">$E$2</f>
        <v>0.1</v>
      </c>
      <c r="AA1076" s="5" t="n">
        <f aca="false">$Z1076*$Y1076*C1076</f>
        <v>-0.6</v>
      </c>
      <c r="AB1076" s="5" t="n">
        <f aca="false">$Z1076*$Y1076*D1076</f>
        <v>-1.4</v>
      </c>
      <c r="AC1076" s="5" t="n">
        <f aca="false">$Z1076*$Y1076*E1076</f>
        <v>-1.4</v>
      </c>
      <c r="AD1076" s="5" t="n">
        <f aca="false">$Z1076*$Y1076*F1076</f>
        <v>-1.8</v>
      </c>
      <c r="AE1076" s="5" t="n">
        <f aca="false">$Z1076*$Y1076*G1076</f>
        <v>-1</v>
      </c>
      <c r="AF1076" s="5" t="n">
        <f aca="false">$Z1076*$Y1076*H1076</f>
        <v>-1.8</v>
      </c>
      <c r="AG1076" s="23" t="str">
        <f aca="false">IF(W1076=X1076,"CERTO","ERRADO")</f>
        <v>ERRADO</v>
      </c>
    </row>
    <row r="1077" customFormat="false" ht="14.05" hidden="false" customHeight="false" outlineLevel="0" collapsed="false">
      <c r="B1077" s="2" t="n">
        <v>24</v>
      </c>
      <c r="C1077" s="3" t="n">
        <v>6</v>
      </c>
      <c r="D1077" s="3" t="n">
        <v>4</v>
      </c>
      <c r="E1077" s="3" t="n">
        <v>3</v>
      </c>
      <c r="F1077" s="3" t="n">
        <v>5</v>
      </c>
      <c r="G1077" s="3" t="n">
        <v>1</v>
      </c>
      <c r="H1077" s="3" t="n">
        <v>6</v>
      </c>
      <c r="I1077" s="4" t="n">
        <f aca="false">I1076+AA1076</f>
        <v>22.2</v>
      </c>
      <c r="J1077" s="5" t="n">
        <f aca="false">J1076+AB1076</f>
        <v>6.99999999999999</v>
      </c>
      <c r="K1077" s="5" t="n">
        <f aca="false">K1076+AC1076</f>
        <v>0</v>
      </c>
      <c r="L1077" s="5" t="n">
        <f aca="false">L1076+AD1076</f>
        <v>-12.2</v>
      </c>
      <c r="M1077" s="5" t="n">
        <f aca="false">M1076+AE1076</f>
        <v>-1</v>
      </c>
      <c r="N1077" s="5" t="n">
        <f aca="false">N1076+AF1076</f>
        <v>-6</v>
      </c>
      <c r="O1077" s="6" t="n">
        <f aca="false">$G$2</f>
        <v>0</v>
      </c>
      <c r="P1077" s="7" t="n">
        <f aca="false">C1077*I1077</f>
        <v>133.2</v>
      </c>
      <c r="Q1077" s="7" t="n">
        <f aca="false">D1077*J1077</f>
        <v>28</v>
      </c>
      <c r="R1077" s="7" t="n">
        <f aca="false">E1077*K1077</f>
        <v>0</v>
      </c>
      <c r="S1077" s="7" t="n">
        <f aca="false">F1077*L1077</f>
        <v>-61</v>
      </c>
      <c r="T1077" s="7" t="n">
        <f aca="false">G1077*M1077</f>
        <v>-1</v>
      </c>
      <c r="U1077" s="7" t="n">
        <f aca="false">H1077*N1077</f>
        <v>-36</v>
      </c>
      <c r="V1077" s="6" t="n">
        <f aca="false">SUM(O1077:U1077)</f>
        <v>63.1999999999998</v>
      </c>
      <c r="W1077" s="8" t="n">
        <f aca="false">IF(V1077&gt;=0,1,-1)</f>
        <v>1</v>
      </c>
      <c r="X1077" s="22" t="n">
        <f aca="false">IF((VALUE(C1077&amp;D1077&amp;E1077&amp;F1077&amp;G1077&amp;H1077))&lt;452947,-1,1)</f>
        <v>1</v>
      </c>
      <c r="Y1077" s="8" t="n">
        <f aca="false">X1077-W1077</f>
        <v>0</v>
      </c>
      <c r="Z1077" s="5" t="n">
        <f aca="false">$E$2</f>
        <v>0.1</v>
      </c>
      <c r="AA1077" s="5" t="n">
        <f aca="false">$Z1077*$Y1077*C1077</f>
        <v>0</v>
      </c>
      <c r="AB1077" s="5" t="n">
        <f aca="false">$Z1077*$Y1077*D1077</f>
        <v>0</v>
      </c>
      <c r="AC1077" s="5" t="n">
        <f aca="false">$Z1077*$Y1077*E1077</f>
        <v>0</v>
      </c>
      <c r="AD1077" s="5" t="n">
        <f aca="false">$Z1077*$Y1077*F1077</f>
        <v>0</v>
      </c>
      <c r="AE1077" s="5" t="n">
        <f aca="false">$Z1077*$Y1077*G1077</f>
        <v>0</v>
      </c>
      <c r="AF1077" s="5" t="n">
        <f aca="false">$Z1077*$Y1077*H1077</f>
        <v>0</v>
      </c>
      <c r="AG1077" s="23" t="str">
        <f aca="false">IF(W1077=X1077,"CERTO","ERRADO")</f>
        <v>CERTO</v>
      </c>
    </row>
    <row r="1078" customFormat="false" ht="14.05" hidden="false" customHeight="false" outlineLevel="0" collapsed="false">
      <c r="B1078" s="2" t="n">
        <v>25</v>
      </c>
      <c r="C1078" s="3" t="n">
        <v>4</v>
      </c>
      <c r="D1078" s="3" t="n">
        <v>7</v>
      </c>
      <c r="E1078" s="3" t="n">
        <v>6</v>
      </c>
      <c r="F1078" s="3" t="n">
        <v>8</v>
      </c>
      <c r="G1078" s="3" t="n">
        <v>5</v>
      </c>
      <c r="H1078" s="3" t="n">
        <v>4</v>
      </c>
      <c r="I1078" s="4" t="n">
        <f aca="false">I1077+AA1077</f>
        <v>22.2</v>
      </c>
      <c r="J1078" s="5" t="n">
        <f aca="false">J1077+AB1077</f>
        <v>6.99999999999999</v>
      </c>
      <c r="K1078" s="5" t="n">
        <f aca="false">K1077+AC1077</f>
        <v>0</v>
      </c>
      <c r="L1078" s="5" t="n">
        <f aca="false">L1077+AD1077</f>
        <v>-12.2</v>
      </c>
      <c r="M1078" s="5" t="n">
        <f aca="false">M1077+AE1077</f>
        <v>-1</v>
      </c>
      <c r="N1078" s="5" t="n">
        <f aca="false">N1077+AF1077</f>
        <v>-6</v>
      </c>
      <c r="O1078" s="6" t="n">
        <f aca="false">$G$2</f>
        <v>0</v>
      </c>
      <c r="P1078" s="7" t="n">
        <f aca="false">C1078*I1078</f>
        <v>88.7999999999999</v>
      </c>
      <c r="Q1078" s="7" t="n">
        <f aca="false">D1078*J1078</f>
        <v>48.9999999999999</v>
      </c>
      <c r="R1078" s="7" t="n">
        <f aca="false">E1078*K1078</f>
        <v>0</v>
      </c>
      <c r="S1078" s="7" t="n">
        <f aca="false">F1078*L1078</f>
        <v>-97.6</v>
      </c>
      <c r="T1078" s="7" t="n">
        <f aca="false">G1078*M1078</f>
        <v>-5</v>
      </c>
      <c r="U1078" s="7" t="n">
        <f aca="false">H1078*N1078</f>
        <v>-24</v>
      </c>
      <c r="V1078" s="6" t="n">
        <f aca="false">SUM(O1078:U1078)</f>
        <v>11.1999999999998</v>
      </c>
      <c r="W1078" s="8" t="n">
        <f aca="false">IF(V1078&gt;=0,1,-1)</f>
        <v>1</v>
      </c>
      <c r="X1078" s="22" t="n">
        <f aca="false">IF((VALUE(C1078&amp;D1078&amp;E1078&amp;F1078&amp;G1078&amp;H1078))&lt;452947,-1,1)</f>
        <v>1</v>
      </c>
      <c r="Y1078" s="8" t="n">
        <f aca="false">X1078-W1078</f>
        <v>0</v>
      </c>
      <c r="Z1078" s="5" t="n">
        <f aca="false">$E$2</f>
        <v>0.1</v>
      </c>
      <c r="AA1078" s="5" t="n">
        <f aca="false">$Z1078*$Y1078*C1078</f>
        <v>0</v>
      </c>
      <c r="AB1078" s="5" t="n">
        <f aca="false">$Z1078*$Y1078*D1078</f>
        <v>0</v>
      </c>
      <c r="AC1078" s="5" t="n">
        <f aca="false">$Z1078*$Y1078*E1078</f>
        <v>0</v>
      </c>
      <c r="AD1078" s="5" t="n">
        <f aca="false">$Z1078*$Y1078*F1078</f>
        <v>0</v>
      </c>
      <c r="AE1078" s="5" t="n">
        <f aca="false">$Z1078*$Y1078*G1078</f>
        <v>0</v>
      </c>
      <c r="AF1078" s="5" t="n">
        <f aca="false">$Z1078*$Y1078*H1078</f>
        <v>0</v>
      </c>
      <c r="AG1078" s="23" t="str">
        <f aca="false">IF(W1078=X1078,"CERTO","ERRADO")</f>
        <v>CERTO</v>
      </c>
    </row>
    <row r="1079" customFormat="false" ht="14.05" hidden="false" customHeight="false" outlineLevel="0" collapsed="false">
      <c r="B1079" s="2" t="n">
        <v>26</v>
      </c>
      <c r="C1079" s="3" t="n">
        <v>8</v>
      </c>
      <c r="D1079" s="3" t="n">
        <v>8</v>
      </c>
      <c r="E1079" s="3" t="n">
        <v>2</v>
      </c>
      <c r="F1079" s="3" t="n">
        <v>9</v>
      </c>
      <c r="G1079" s="3" t="n">
        <v>0</v>
      </c>
      <c r="H1079" s="3" t="n">
        <v>6</v>
      </c>
      <c r="I1079" s="4" t="n">
        <f aca="false">I1078+AA1078</f>
        <v>22.2</v>
      </c>
      <c r="J1079" s="5" t="n">
        <f aca="false">J1078+AB1078</f>
        <v>6.99999999999999</v>
      </c>
      <c r="K1079" s="5" t="n">
        <f aca="false">K1078+AC1078</f>
        <v>0</v>
      </c>
      <c r="L1079" s="5" t="n">
        <f aca="false">L1078+AD1078</f>
        <v>-12.2</v>
      </c>
      <c r="M1079" s="5" t="n">
        <f aca="false">M1078+AE1078</f>
        <v>-1</v>
      </c>
      <c r="N1079" s="5" t="n">
        <f aca="false">N1078+AF1078</f>
        <v>-6</v>
      </c>
      <c r="O1079" s="6" t="n">
        <f aca="false">$G$2</f>
        <v>0</v>
      </c>
      <c r="P1079" s="7" t="n">
        <f aca="false">C1079*I1079</f>
        <v>177.6</v>
      </c>
      <c r="Q1079" s="7" t="n">
        <f aca="false">D1079*J1079</f>
        <v>55.9999999999999</v>
      </c>
      <c r="R1079" s="7" t="n">
        <f aca="false">E1079*K1079</f>
        <v>0</v>
      </c>
      <c r="S1079" s="7" t="n">
        <f aca="false">F1079*L1079</f>
        <v>-109.8</v>
      </c>
      <c r="T1079" s="7" t="n">
        <f aca="false">G1079*M1079</f>
        <v>-0</v>
      </c>
      <c r="U1079" s="7" t="n">
        <f aca="false">H1079*N1079</f>
        <v>-36</v>
      </c>
      <c r="V1079" s="6" t="n">
        <f aca="false">SUM(O1079:U1079)</f>
        <v>87.7999999999997</v>
      </c>
      <c r="W1079" s="8" t="n">
        <f aca="false">IF(V1079&gt;=0,1,-1)</f>
        <v>1</v>
      </c>
      <c r="X1079" s="22" t="n">
        <f aca="false">IF((VALUE(C1079&amp;D1079&amp;E1079&amp;F1079&amp;G1079&amp;H1079))&lt;452947,-1,1)</f>
        <v>1</v>
      </c>
      <c r="Y1079" s="8" t="n">
        <f aca="false">X1079-W1079</f>
        <v>0</v>
      </c>
      <c r="Z1079" s="5" t="n">
        <f aca="false">$E$2</f>
        <v>0.1</v>
      </c>
      <c r="AA1079" s="5" t="n">
        <f aca="false">$Z1079*$Y1079*C1079</f>
        <v>0</v>
      </c>
      <c r="AB1079" s="5" t="n">
        <f aca="false">$Z1079*$Y1079*D1079</f>
        <v>0</v>
      </c>
      <c r="AC1079" s="5" t="n">
        <f aca="false">$Z1079*$Y1079*E1079</f>
        <v>0</v>
      </c>
      <c r="AD1079" s="5" t="n">
        <f aca="false">$Z1079*$Y1079*F1079</f>
        <v>0</v>
      </c>
      <c r="AE1079" s="5" t="n">
        <f aca="false">$Z1079*$Y1079*G1079</f>
        <v>0</v>
      </c>
      <c r="AF1079" s="5" t="n">
        <f aca="false">$Z1079*$Y1079*H1079</f>
        <v>0</v>
      </c>
      <c r="AG1079" s="23" t="str">
        <f aca="false">IF(W1079=X1079,"CERTO","ERRADO")</f>
        <v>CERTO</v>
      </c>
    </row>
    <row r="1080" customFormat="false" ht="14.05" hidden="false" customHeight="false" outlineLevel="0" collapsed="false">
      <c r="B1080" s="2" t="n">
        <v>27</v>
      </c>
      <c r="C1080" s="3" t="n">
        <v>2</v>
      </c>
      <c r="D1080" s="3" t="n">
        <v>2</v>
      </c>
      <c r="E1080" s="3" t="n">
        <v>3</v>
      </c>
      <c r="F1080" s="3" t="n">
        <v>7</v>
      </c>
      <c r="G1080" s="3" t="n">
        <v>8</v>
      </c>
      <c r="H1080" s="3" t="n">
        <v>7</v>
      </c>
      <c r="I1080" s="4" t="n">
        <f aca="false">I1079+AA1079</f>
        <v>22.2</v>
      </c>
      <c r="J1080" s="5" t="n">
        <f aca="false">J1079+AB1079</f>
        <v>6.99999999999999</v>
      </c>
      <c r="K1080" s="5" t="n">
        <f aca="false">K1079+AC1079</f>
        <v>0</v>
      </c>
      <c r="L1080" s="5" t="n">
        <f aca="false">L1079+AD1079</f>
        <v>-12.2</v>
      </c>
      <c r="M1080" s="5" t="n">
        <f aca="false">M1079+AE1079</f>
        <v>-1</v>
      </c>
      <c r="N1080" s="5" t="n">
        <f aca="false">N1079+AF1079</f>
        <v>-6</v>
      </c>
      <c r="O1080" s="6" t="n">
        <f aca="false">$G$2</f>
        <v>0</v>
      </c>
      <c r="P1080" s="7" t="n">
        <f aca="false">C1080*I1080</f>
        <v>44.4</v>
      </c>
      <c r="Q1080" s="7" t="n">
        <f aca="false">D1080*J1080</f>
        <v>14</v>
      </c>
      <c r="R1080" s="7" t="n">
        <f aca="false">E1080*K1080</f>
        <v>0</v>
      </c>
      <c r="S1080" s="7" t="n">
        <f aca="false">F1080*L1080</f>
        <v>-85.4</v>
      </c>
      <c r="T1080" s="7" t="n">
        <f aca="false">G1080*M1080</f>
        <v>-8</v>
      </c>
      <c r="U1080" s="7" t="n">
        <f aca="false">H1080*N1080</f>
        <v>-42</v>
      </c>
      <c r="V1080" s="6" t="n">
        <f aca="false">SUM(O1080:U1080)</f>
        <v>-77.0000000000001</v>
      </c>
      <c r="W1080" s="8" t="n">
        <f aca="false">IF(V1080&gt;=0,1,-1)</f>
        <v>-1</v>
      </c>
      <c r="X1080" s="22" t="n">
        <f aca="false">IF((VALUE(C1080&amp;D1080&amp;E1080&amp;F1080&amp;G1080&amp;H1080))&lt;452947,-1,1)</f>
        <v>-1</v>
      </c>
      <c r="Y1080" s="8" t="n">
        <f aca="false">X1080-W1080</f>
        <v>0</v>
      </c>
      <c r="Z1080" s="5" t="n">
        <f aca="false">$E$2</f>
        <v>0.1</v>
      </c>
      <c r="AA1080" s="5" t="n">
        <f aca="false">$Z1080*$Y1080*C1080</f>
        <v>0</v>
      </c>
      <c r="AB1080" s="5" t="n">
        <f aca="false">$Z1080*$Y1080*D1080</f>
        <v>0</v>
      </c>
      <c r="AC1080" s="5" t="n">
        <f aca="false">$Z1080*$Y1080*E1080</f>
        <v>0</v>
      </c>
      <c r="AD1080" s="5" t="n">
        <f aca="false">$Z1080*$Y1080*F1080</f>
        <v>0</v>
      </c>
      <c r="AE1080" s="5" t="n">
        <f aca="false">$Z1080*$Y1080*G1080</f>
        <v>0</v>
      </c>
      <c r="AF1080" s="5" t="n">
        <f aca="false">$Z1080*$Y1080*H1080</f>
        <v>0</v>
      </c>
      <c r="AG1080" s="23" t="str">
        <f aca="false">IF(W1080=X1080,"CERTO","ERRADO")</f>
        <v>CERTO</v>
      </c>
    </row>
    <row r="1081" customFormat="false" ht="14.05" hidden="false" customHeight="false" outlineLevel="0" collapsed="false">
      <c r="B1081" s="2" t="n">
        <v>28</v>
      </c>
      <c r="C1081" s="3" t="n">
        <v>5</v>
      </c>
      <c r="D1081" s="3" t="n">
        <v>4</v>
      </c>
      <c r="E1081" s="3" t="n">
        <v>2</v>
      </c>
      <c r="F1081" s="3" t="n">
        <v>9</v>
      </c>
      <c r="G1081" s="3" t="n">
        <v>7</v>
      </c>
      <c r="H1081" s="3" t="n">
        <v>8</v>
      </c>
      <c r="I1081" s="4" t="n">
        <f aca="false">I1080+AA1080</f>
        <v>22.2</v>
      </c>
      <c r="J1081" s="5" t="n">
        <f aca="false">J1080+AB1080</f>
        <v>6.99999999999999</v>
      </c>
      <c r="K1081" s="5" t="n">
        <f aca="false">K1080+AC1080</f>
        <v>0</v>
      </c>
      <c r="L1081" s="5" t="n">
        <f aca="false">L1080+AD1080</f>
        <v>-12.2</v>
      </c>
      <c r="M1081" s="5" t="n">
        <f aca="false">M1080+AE1080</f>
        <v>-1</v>
      </c>
      <c r="N1081" s="5" t="n">
        <f aca="false">N1080+AF1080</f>
        <v>-6</v>
      </c>
      <c r="O1081" s="6" t="n">
        <f aca="false">$G$2</f>
        <v>0</v>
      </c>
      <c r="P1081" s="7" t="n">
        <f aca="false">C1081*I1081</f>
        <v>111</v>
      </c>
      <c r="Q1081" s="7" t="n">
        <f aca="false">D1081*J1081</f>
        <v>28</v>
      </c>
      <c r="R1081" s="7" t="n">
        <f aca="false">E1081*K1081</f>
        <v>0</v>
      </c>
      <c r="S1081" s="7" t="n">
        <f aca="false">F1081*L1081</f>
        <v>-109.8</v>
      </c>
      <c r="T1081" s="7" t="n">
        <f aca="false">G1081*M1081</f>
        <v>-7</v>
      </c>
      <c r="U1081" s="7" t="n">
        <f aca="false">H1081*N1081</f>
        <v>-48</v>
      </c>
      <c r="V1081" s="6" t="n">
        <f aca="false">SUM(O1081:U1081)</f>
        <v>-25.8000000000002</v>
      </c>
      <c r="W1081" s="8" t="n">
        <f aca="false">IF(V1081&gt;=0,1,-1)</f>
        <v>-1</v>
      </c>
      <c r="X1081" s="22" t="n">
        <f aca="false">IF((VALUE(C1081&amp;D1081&amp;E1081&amp;F1081&amp;G1081&amp;H1081))&lt;452947,-1,1)</f>
        <v>1</v>
      </c>
      <c r="Y1081" s="8" t="n">
        <f aca="false">X1081-W1081</f>
        <v>2</v>
      </c>
      <c r="Z1081" s="5" t="n">
        <f aca="false">$E$2</f>
        <v>0.1</v>
      </c>
      <c r="AA1081" s="5" t="n">
        <f aca="false">$Z1081*$Y1081*C1081</f>
        <v>1</v>
      </c>
      <c r="AB1081" s="5" t="n">
        <f aca="false">$Z1081*$Y1081*D1081</f>
        <v>0.8</v>
      </c>
      <c r="AC1081" s="5" t="n">
        <f aca="false">$Z1081*$Y1081*E1081</f>
        <v>0.4</v>
      </c>
      <c r="AD1081" s="5" t="n">
        <f aca="false">$Z1081*$Y1081*F1081</f>
        <v>1.8</v>
      </c>
      <c r="AE1081" s="5" t="n">
        <f aca="false">$Z1081*$Y1081*G1081</f>
        <v>1.4</v>
      </c>
      <c r="AF1081" s="5" t="n">
        <f aca="false">$Z1081*$Y1081*H1081</f>
        <v>1.6</v>
      </c>
      <c r="AG1081" s="23" t="str">
        <f aca="false">IF(W1081=X1081,"CERTO","ERRADO")</f>
        <v>ERRADO</v>
      </c>
    </row>
    <row r="1082" customFormat="false" ht="14.05" hidden="false" customHeight="false" outlineLevel="0" collapsed="false">
      <c r="B1082" s="2" t="n">
        <v>29</v>
      </c>
      <c r="C1082" s="3" t="n">
        <v>6</v>
      </c>
      <c r="D1082" s="3" t="n">
        <v>5</v>
      </c>
      <c r="E1082" s="3" t="n">
        <v>1</v>
      </c>
      <c r="F1082" s="3" t="n">
        <v>8</v>
      </c>
      <c r="G1082" s="3" t="n">
        <v>1</v>
      </c>
      <c r="H1082" s="3" t="n">
        <v>4</v>
      </c>
      <c r="I1082" s="4" t="n">
        <f aca="false">I1081+AA1081</f>
        <v>23.2</v>
      </c>
      <c r="J1082" s="5" t="n">
        <f aca="false">J1081+AB1081</f>
        <v>7.79999999999999</v>
      </c>
      <c r="K1082" s="5" t="n">
        <f aca="false">K1081+AC1081</f>
        <v>0.4</v>
      </c>
      <c r="L1082" s="5" t="n">
        <f aca="false">L1081+AD1081</f>
        <v>-10.4</v>
      </c>
      <c r="M1082" s="5" t="n">
        <f aca="false">M1081+AE1081</f>
        <v>0.4</v>
      </c>
      <c r="N1082" s="5" t="n">
        <f aca="false">N1081+AF1081</f>
        <v>-4.4</v>
      </c>
      <c r="O1082" s="6" t="n">
        <f aca="false">$G$2</f>
        <v>0</v>
      </c>
      <c r="P1082" s="7" t="n">
        <f aca="false">C1082*I1082</f>
        <v>139.2</v>
      </c>
      <c r="Q1082" s="7" t="n">
        <f aca="false">D1082*J1082</f>
        <v>39</v>
      </c>
      <c r="R1082" s="7" t="n">
        <f aca="false">E1082*K1082</f>
        <v>0.4</v>
      </c>
      <c r="S1082" s="7" t="n">
        <f aca="false">F1082*L1082</f>
        <v>-83.2</v>
      </c>
      <c r="T1082" s="7" t="n">
        <f aca="false">G1082*M1082</f>
        <v>0.4</v>
      </c>
      <c r="U1082" s="7" t="n">
        <f aca="false">H1082*N1082</f>
        <v>-17.6</v>
      </c>
      <c r="V1082" s="6" t="n">
        <f aca="false">SUM(O1082:U1082)</f>
        <v>78.1999999999998</v>
      </c>
      <c r="W1082" s="8" t="n">
        <f aca="false">IF(V1082&gt;=0,1,-1)</f>
        <v>1</v>
      </c>
      <c r="X1082" s="22" t="n">
        <f aca="false">IF((VALUE(C1082&amp;D1082&amp;E1082&amp;F1082&amp;G1082&amp;H1082))&lt;452947,-1,1)</f>
        <v>1</v>
      </c>
      <c r="Y1082" s="8" t="n">
        <f aca="false">X1082-W1082</f>
        <v>0</v>
      </c>
      <c r="Z1082" s="5" t="n">
        <f aca="false">$E$2</f>
        <v>0.1</v>
      </c>
      <c r="AA1082" s="5" t="n">
        <f aca="false">$Z1082*$Y1082*C1082</f>
        <v>0</v>
      </c>
      <c r="AB1082" s="5" t="n">
        <f aca="false">$Z1082*$Y1082*D1082</f>
        <v>0</v>
      </c>
      <c r="AC1082" s="5" t="n">
        <f aca="false">$Z1082*$Y1082*E1082</f>
        <v>0</v>
      </c>
      <c r="AD1082" s="5" t="n">
        <f aca="false">$Z1082*$Y1082*F1082</f>
        <v>0</v>
      </c>
      <c r="AE1082" s="5" t="n">
        <f aca="false">$Z1082*$Y1082*G1082</f>
        <v>0</v>
      </c>
      <c r="AF1082" s="5" t="n">
        <f aca="false">$Z1082*$Y1082*H1082</f>
        <v>0</v>
      </c>
      <c r="AG1082" s="23" t="str">
        <f aca="false">IF(W1082=X1082,"CERTO","ERRADO")</f>
        <v>CERTO</v>
      </c>
    </row>
    <row r="1083" customFormat="false" ht="14.05" hidden="false" customHeight="false" outlineLevel="0" collapsed="false">
      <c r="B1083" s="2" t="n">
        <v>30</v>
      </c>
      <c r="C1083" s="3" t="n">
        <v>3</v>
      </c>
      <c r="D1083" s="3" t="n">
        <v>2</v>
      </c>
      <c r="E1083" s="3" t="n">
        <v>0</v>
      </c>
      <c r="F1083" s="3" t="n">
        <v>9</v>
      </c>
      <c r="G1083" s="3" t="n">
        <v>3</v>
      </c>
      <c r="H1083" s="3" t="n">
        <v>9</v>
      </c>
      <c r="I1083" s="4" t="n">
        <f aca="false">I1082+AA1082</f>
        <v>23.2</v>
      </c>
      <c r="J1083" s="5" t="n">
        <f aca="false">J1082+AB1082</f>
        <v>7.79999999999999</v>
      </c>
      <c r="K1083" s="5" t="n">
        <f aca="false">K1082+AC1082</f>
        <v>0.4</v>
      </c>
      <c r="L1083" s="5" t="n">
        <f aca="false">L1082+AD1082</f>
        <v>-10.4</v>
      </c>
      <c r="M1083" s="5" t="n">
        <f aca="false">M1082+AE1082</f>
        <v>0.4</v>
      </c>
      <c r="N1083" s="5" t="n">
        <f aca="false">N1082+AF1082</f>
        <v>-4.4</v>
      </c>
      <c r="O1083" s="6" t="n">
        <f aca="false">$G$2</f>
        <v>0</v>
      </c>
      <c r="P1083" s="7" t="n">
        <f aca="false">C1083*I1083</f>
        <v>69.5999999999999</v>
      </c>
      <c r="Q1083" s="7" t="n">
        <f aca="false">D1083*J1083</f>
        <v>15.6</v>
      </c>
      <c r="R1083" s="7" t="n">
        <f aca="false">E1083*K1083</f>
        <v>0</v>
      </c>
      <c r="S1083" s="7" t="n">
        <f aca="false">F1083*L1083</f>
        <v>-93.6</v>
      </c>
      <c r="T1083" s="7" t="n">
        <f aca="false">G1083*M1083</f>
        <v>1.2</v>
      </c>
      <c r="U1083" s="7" t="n">
        <f aca="false">H1083*N1083</f>
        <v>-39.5999999999999</v>
      </c>
      <c r="V1083" s="6" t="n">
        <f aca="false">SUM(O1083:U1083)</f>
        <v>-46.8000000000001</v>
      </c>
      <c r="W1083" s="8" t="n">
        <f aca="false">IF(V1083&gt;=0,1,-1)</f>
        <v>-1</v>
      </c>
      <c r="X1083" s="22" t="n">
        <f aca="false">IF((VALUE(C1083&amp;D1083&amp;E1083&amp;F1083&amp;G1083&amp;H1083))&lt;452947,-1,1)</f>
        <v>-1</v>
      </c>
      <c r="Y1083" s="8" t="n">
        <f aca="false">X1083-W1083</f>
        <v>0</v>
      </c>
      <c r="Z1083" s="5" t="n">
        <f aca="false">$E$2</f>
        <v>0.1</v>
      </c>
      <c r="AA1083" s="5" t="n">
        <f aca="false">$Z1083*$Y1083*C1083</f>
        <v>0</v>
      </c>
      <c r="AB1083" s="5" t="n">
        <f aca="false">$Z1083*$Y1083*D1083</f>
        <v>0</v>
      </c>
      <c r="AC1083" s="5" t="n">
        <f aca="false">$Z1083*$Y1083*E1083</f>
        <v>0</v>
      </c>
      <c r="AD1083" s="5" t="n">
        <f aca="false">$Z1083*$Y1083*F1083</f>
        <v>0</v>
      </c>
      <c r="AE1083" s="5" t="n">
        <f aca="false">$Z1083*$Y1083*G1083</f>
        <v>0</v>
      </c>
      <c r="AF1083" s="5" t="n">
        <f aca="false">$Z1083*$Y1083*H1083</f>
        <v>0</v>
      </c>
      <c r="AG1083" s="23" t="str">
        <f aca="false">IF(W1083=X1083,"CERTO","ERRADO")</f>
        <v>CERTO</v>
      </c>
    </row>
    <row r="1084" customFormat="false" ht="14.05" hidden="false" customHeight="false" outlineLevel="0" collapsed="false">
      <c r="B1084" s="2" t="n">
        <v>31</v>
      </c>
      <c r="C1084" s="3" t="n">
        <v>3</v>
      </c>
      <c r="D1084" s="3" t="n">
        <v>1</v>
      </c>
      <c r="E1084" s="3" t="n">
        <v>0</v>
      </c>
      <c r="F1084" s="3" t="n">
        <v>9</v>
      </c>
      <c r="G1084" s="3" t="n">
        <v>6</v>
      </c>
      <c r="H1084" s="3" t="n">
        <v>4</v>
      </c>
      <c r="I1084" s="4" t="n">
        <f aca="false">I1083+AA1083</f>
        <v>23.2</v>
      </c>
      <c r="J1084" s="5" t="n">
        <f aca="false">J1083+AB1083</f>
        <v>7.79999999999999</v>
      </c>
      <c r="K1084" s="5" t="n">
        <f aca="false">K1083+AC1083</f>
        <v>0.4</v>
      </c>
      <c r="L1084" s="5" t="n">
        <f aca="false">L1083+AD1083</f>
        <v>-10.4</v>
      </c>
      <c r="M1084" s="5" t="n">
        <f aca="false">M1083+AE1083</f>
        <v>0.4</v>
      </c>
      <c r="N1084" s="5" t="n">
        <f aca="false">N1083+AF1083</f>
        <v>-4.4</v>
      </c>
      <c r="O1084" s="6" t="n">
        <f aca="false">$G$2</f>
        <v>0</v>
      </c>
      <c r="P1084" s="7" t="n">
        <f aca="false">C1084*I1084</f>
        <v>69.5999999999999</v>
      </c>
      <c r="Q1084" s="7" t="n">
        <f aca="false">D1084*J1084</f>
        <v>7.79999999999999</v>
      </c>
      <c r="R1084" s="7" t="n">
        <f aca="false">E1084*K1084</f>
        <v>0</v>
      </c>
      <c r="S1084" s="7" t="n">
        <f aca="false">F1084*L1084</f>
        <v>-93.6</v>
      </c>
      <c r="T1084" s="7" t="n">
        <f aca="false">G1084*M1084</f>
        <v>2.4</v>
      </c>
      <c r="U1084" s="7" t="n">
        <f aca="false">H1084*N1084</f>
        <v>-17.6</v>
      </c>
      <c r="V1084" s="6" t="n">
        <f aca="false">SUM(O1084:U1084)</f>
        <v>-31.4000000000001</v>
      </c>
      <c r="W1084" s="8" t="n">
        <f aca="false">IF(V1084&gt;=0,1,-1)</f>
        <v>-1</v>
      </c>
      <c r="X1084" s="22" t="n">
        <f aca="false">IF((VALUE(C1084&amp;D1084&amp;E1084&amp;F1084&amp;G1084&amp;H1084))&lt;452947,-1,1)</f>
        <v>-1</v>
      </c>
      <c r="Y1084" s="8" t="n">
        <f aca="false">X1084-W1084</f>
        <v>0</v>
      </c>
      <c r="Z1084" s="5" t="n">
        <f aca="false">$E$2</f>
        <v>0.1</v>
      </c>
      <c r="AA1084" s="5" t="n">
        <f aca="false">$Z1084*$Y1084*C1084</f>
        <v>0</v>
      </c>
      <c r="AB1084" s="5" t="n">
        <f aca="false">$Z1084*$Y1084*D1084</f>
        <v>0</v>
      </c>
      <c r="AC1084" s="5" t="n">
        <f aca="false">$Z1084*$Y1084*E1084</f>
        <v>0</v>
      </c>
      <c r="AD1084" s="5" t="n">
        <f aca="false">$Z1084*$Y1084*F1084</f>
        <v>0</v>
      </c>
      <c r="AE1084" s="5" t="n">
        <f aca="false">$Z1084*$Y1084*G1084</f>
        <v>0</v>
      </c>
      <c r="AF1084" s="5" t="n">
        <f aca="false">$Z1084*$Y1084*H1084</f>
        <v>0</v>
      </c>
      <c r="AG1084" s="23" t="str">
        <f aca="false">IF(W1084=X1084,"CERTO","ERRADO")</f>
        <v>CERTO</v>
      </c>
    </row>
    <row r="1085" customFormat="false" ht="14.05" hidden="false" customHeight="false" outlineLevel="0" collapsed="false">
      <c r="B1085" s="2" t="n">
        <v>32</v>
      </c>
      <c r="C1085" s="3" t="n">
        <v>7</v>
      </c>
      <c r="D1085" s="3" t="n">
        <v>4</v>
      </c>
      <c r="E1085" s="3" t="n">
        <v>1</v>
      </c>
      <c r="F1085" s="3" t="n">
        <v>6</v>
      </c>
      <c r="G1085" s="3" t="n">
        <v>5</v>
      </c>
      <c r="H1085" s="3" t="n">
        <v>6</v>
      </c>
      <c r="I1085" s="4" t="n">
        <f aca="false">I1084+AA1084</f>
        <v>23.2</v>
      </c>
      <c r="J1085" s="5" t="n">
        <f aca="false">J1084+AB1084</f>
        <v>7.79999999999999</v>
      </c>
      <c r="K1085" s="5" t="n">
        <f aca="false">K1084+AC1084</f>
        <v>0.4</v>
      </c>
      <c r="L1085" s="5" t="n">
        <f aca="false">L1084+AD1084</f>
        <v>-10.4</v>
      </c>
      <c r="M1085" s="5" t="n">
        <f aca="false">M1084+AE1084</f>
        <v>0.4</v>
      </c>
      <c r="N1085" s="5" t="n">
        <f aca="false">N1084+AF1084</f>
        <v>-4.4</v>
      </c>
      <c r="O1085" s="6" t="n">
        <f aca="false">$G$2</f>
        <v>0</v>
      </c>
      <c r="P1085" s="7" t="n">
        <f aca="false">C1085*I1085</f>
        <v>162.4</v>
      </c>
      <c r="Q1085" s="7" t="n">
        <f aca="false">D1085*J1085</f>
        <v>31.2</v>
      </c>
      <c r="R1085" s="7" t="n">
        <f aca="false">E1085*K1085</f>
        <v>0.4</v>
      </c>
      <c r="S1085" s="7" t="n">
        <f aca="false">F1085*L1085</f>
        <v>-62.4</v>
      </c>
      <c r="T1085" s="7" t="n">
        <f aca="false">G1085*M1085</f>
        <v>2</v>
      </c>
      <c r="U1085" s="7" t="n">
        <f aca="false">H1085*N1085</f>
        <v>-26.4</v>
      </c>
      <c r="V1085" s="6" t="n">
        <f aca="false">SUM(O1085:U1085)</f>
        <v>107.2</v>
      </c>
      <c r="W1085" s="8" t="n">
        <f aca="false">IF(V1085&gt;=0,1,-1)</f>
        <v>1</v>
      </c>
      <c r="X1085" s="22" t="n">
        <f aca="false">IF((VALUE(C1085&amp;D1085&amp;E1085&amp;F1085&amp;G1085&amp;H1085))&lt;452947,-1,1)</f>
        <v>1</v>
      </c>
      <c r="Y1085" s="8" t="n">
        <f aca="false">X1085-W1085</f>
        <v>0</v>
      </c>
      <c r="Z1085" s="5" t="n">
        <f aca="false">$E$2</f>
        <v>0.1</v>
      </c>
      <c r="AA1085" s="5" t="n">
        <f aca="false">$Z1085*$Y1085*C1085</f>
        <v>0</v>
      </c>
      <c r="AB1085" s="5" t="n">
        <f aca="false">$Z1085*$Y1085*D1085</f>
        <v>0</v>
      </c>
      <c r="AC1085" s="5" t="n">
        <f aca="false">$Z1085*$Y1085*E1085</f>
        <v>0</v>
      </c>
      <c r="AD1085" s="5" t="n">
        <f aca="false">$Z1085*$Y1085*F1085</f>
        <v>0</v>
      </c>
      <c r="AE1085" s="5" t="n">
        <f aca="false">$Z1085*$Y1085*G1085</f>
        <v>0</v>
      </c>
      <c r="AF1085" s="5" t="n">
        <f aca="false">$Z1085*$Y1085*H1085</f>
        <v>0</v>
      </c>
      <c r="AG1085" s="23" t="str">
        <f aca="false">IF(W1085=X1085,"CERTO","ERRADO")</f>
        <v>CERTO</v>
      </c>
    </row>
    <row r="1086" customFormat="false" ht="14.05" hidden="false" customHeight="false" outlineLevel="0" collapsed="false">
      <c r="B1086" s="2" t="n">
        <v>33</v>
      </c>
      <c r="C1086" s="3" t="n">
        <v>2</v>
      </c>
      <c r="D1086" s="3" t="n">
        <v>4</v>
      </c>
      <c r="E1086" s="3" t="n">
        <v>2</v>
      </c>
      <c r="F1086" s="3" t="n">
        <v>9</v>
      </c>
      <c r="G1086" s="3" t="n">
        <v>4</v>
      </c>
      <c r="H1086" s="3" t="n">
        <v>7</v>
      </c>
      <c r="I1086" s="4" t="n">
        <f aca="false">I1085+AA1085</f>
        <v>23.2</v>
      </c>
      <c r="J1086" s="5" t="n">
        <f aca="false">J1085+AB1085</f>
        <v>7.79999999999999</v>
      </c>
      <c r="K1086" s="5" t="n">
        <f aca="false">K1085+AC1085</f>
        <v>0.4</v>
      </c>
      <c r="L1086" s="5" t="n">
        <f aca="false">L1085+AD1085</f>
        <v>-10.4</v>
      </c>
      <c r="M1086" s="5" t="n">
        <f aca="false">M1085+AE1085</f>
        <v>0.4</v>
      </c>
      <c r="N1086" s="5" t="n">
        <f aca="false">N1085+AF1085</f>
        <v>-4.4</v>
      </c>
      <c r="O1086" s="6" t="n">
        <f aca="false">$G$2</f>
        <v>0</v>
      </c>
      <c r="P1086" s="7" t="n">
        <f aca="false">C1086*I1086</f>
        <v>46.4</v>
      </c>
      <c r="Q1086" s="7" t="n">
        <f aca="false">D1086*J1086</f>
        <v>31.2</v>
      </c>
      <c r="R1086" s="7" t="n">
        <f aca="false">E1086*K1086</f>
        <v>0.8</v>
      </c>
      <c r="S1086" s="7" t="n">
        <f aca="false">F1086*L1086</f>
        <v>-93.6</v>
      </c>
      <c r="T1086" s="7" t="n">
        <f aca="false">G1086*M1086</f>
        <v>1.6</v>
      </c>
      <c r="U1086" s="7" t="n">
        <f aca="false">H1086*N1086</f>
        <v>-30.8</v>
      </c>
      <c r="V1086" s="6" t="n">
        <f aca="false">SUM(O1086:U1086)</f>
        <v>-44.4000000000001</v>
      </c>
      <c r="W1086" s="8" t="n">
        <f aca="false">IF(V1086&gt;=0,1,-1)</f>
        <v>-1</v>
      </c>
      <c r="X1086" s="22" t="n">
        <f aca="false">IF((VALUE(C1086&amp;D1086&amp;E1086&amp;F1086&amp;G1086&amp;H1086))&lt;452947,-1,1)</f>
        <v>-1</v>
      </c>
      <c r="Y1086" s="8" t="n">
        <f aca="false">X1086-W1086</f>
        <v>0</v>
      </c>
      <c r="Z1086" s="5" t="n">
        <f aca="false">$E$2</f>
        <v>0.1</v>
      </c>
      <c r="AA1086" s="5" t="n">
        <f aca="false">$Z1086*$Y1086*C1086</f>
        <v>0</v>
      </c>
      <c r="AB1086" s="5" t="n">
        <f aca="false">$Z1086*$Y1086*D1086</f>
        <v>0</v>
      </c>
      <c r="AC1086" s="5" t="n">
        <f aca="false">$Z1086*$Y1086*E1086</f>
        <v>0</v>
      </c>
      <c r="AD1086" s="5" t="n">
        <f aca="false">$Z1086*$Y1086*F1086</f>
        <v>0</v>
      </c>
      <c r="AE1086" s="5" t="n">
        <f aca="false">$Z1086*$Y1086*G1086</f>
        <v>0</v>
      </c>
      <c r="AF1086" s="5" t="n">
        <f aca="false">$Z1086*$Y1086*H1086</f>
        <v>0</v>
      </c>
      <c r="AG1086" s="23" t="str">
        <f aca="false">IF(W1086=X1086,"CERTO","ERRADO")</f>
        <v>CERTO</v>
      </c>
    </row>
    <row r="1087" customFormat="false" ht="14.05" hidden="false" customHeight="false" outlineLevel="0" collapsed="false">
      <c r="B1087" s="2" t="n">
        <v>34</v>
      </c>
      <c r="C1087" s="3" t="n">
        <v>4</v>
      </c>
      <c r="D1087" s="3" t="n">
        <v>2</v>
      </c>
      <c r="E1087" s="3" t="n">
        <v>0</v>
      </c>
      <c r="F1087" s="3" t="n">
        <v>8</v>
      </c>
      <c r="G1087" s="3" t="n">
        <v>5</v>
      </c>
      <c r="H1087" s="3" t="n">
        <v>9</v>
      </c>
      <c r="I1087" s="4" t="n">
        <f aca="false">I1086+AA1086</f>
        <v>23.2</v>
      </c>
      <c r="J1087" s="5" t="n">
        <f aca="false">J1086+AB1086</f>
        <v>7.79999999999999</v>
      </c>
      <c r="K1087" s="5" t="n">
        <f aca="false">K1086+AC1086</f>
        <v>0.4</v>
      </c>
      <c r="L1087" s="5" t="n">
        <f aca="false">L1086+AD1086</f>
        <v>-10.4</v>
      </c>
      <c r="M1087" s="5" t="n">
        <f aca="false">M1086+AE1086</f>
        <v>0.4</v>
      </c>
      <c r="N1087" s="5" t="n">
        <f aca="false">N1086+AF1086</f>
        <v>-4.4</v>
      </c>
      <c r="O1087" s="6" t="n">
        <f aca="false">$G$2</f>
        <v>0</v>
      </c>
      <c r="P1087" s="7" t="n">
        <f aca="false">C1087*I1087</f>
        <v>92.7999999999999</v>
      </c>
      <c r="Q1087" s="7" t="n">
        <f aca="false">D1087*J1087</f>
        <v>15.6</v>
      </c>
      <c r="R1087" s="7" t="n">
        <f aca="false">E1087*K1087</f>
        <v>0</v>
      </c>
      <c r="S1087" s="7" t="n">
        <f aca="false">F1087*L1087</f>
        <v>-83.2</v>
      </c>
      <c r="T1087" s="7" t="n">
        <f aca="false">G1087*M1087</f>
        <v>2</v>
      </c>
      <c r="U1087" s="7" t="n">
        <f aca="false">H1087*N1087</f>
        <v>-39.5999999999999</v>
      </c>
      <c r="V1087" s="6" t="n">
        <f aca="false">SUM(O1087:U1087)</f>
        <v>-12.4000000000001</v>
      </c>
      <c r="W1087" s="8" t="n">
        <f aca="false">IF(V1087&gt;=0,1,-1)</f>
        <v>-1</v>
      </c>
      <c r="X1087" s="22" t="n">
        <f aca="false">IF((VALUE(C1087&amp;D1087&amp;E1087&amp;F1087&amp;G1087&amp;H1087))&lt;452947,-1,1)</f>
        <v>-1</v>
      </c>
      <c r="Y1087" s="8" t="n">
        <f aca="false">X1087-W1087</f>
        <v>0</v>
      </c>
      <c r="Z1087" s="5" t="n">
        <f aca="false">$E$2</f>
        <v>0.1</v>
      </c>
      <c r="AA1087" s="5" t="n">
        <f aca="false">$Z1087*$Y1087*C1087</f>
        <v>0</v>
      </c>
      <c r="AB1087" s="5" t="n">
        <f aca="false">$Z1087*$Y1087*D1087</f>
        <v>0</v>
      </c>
      <c r="AC1087" s="5" t="n">
        <f aca="false">$Z1087*$Y1087*E1087</f>
        <v>0</v>
      </c>
      <c r="AD1087" s="5" t="n">
        <f aca="false">$Z1087*$Y1087*F1087</f>
        <v>0</v>
      </c>
      <c r="AE1087" s="5" t="n">
        <f aca="false">$Z1087*$Y1087*G1087</f>
        <v>0</v>
      </c>
      <c r="AF1087" s="5" t="n">
        <f aca="false">$Z1087*$Y1087*H1087</f>
        <v>0</v>
      </c>
      <c r="AG1087" s="23" t="str">
        <f aca="false">IF(W1087=X1087,"CERTO","ERRADO")</f>
        <v>CERTO</v>
      </c>
    </row>
    <row r="1088" customFormat="false" ht="14.05" hidden="false" customHeight="false" outlineLevel="0" collapsed="false">
      <c r="B1088" s="2" t="n">
        <v>35</v>
      </c>
      <c r="C1088" s="3" t="n">
        <v>6</v>
      </c>
      <c r="D1088" s="3" t="n">
        <v>5</v>
      </c>
      <c r="E1088" s="3" t="n">
        <v>2</v>
      </c>
      <c r="F1088" s="3" t="n">
        <v>9</v>
      </c>
      <c r="G1088" s="3" t="n">
        <v>1</v>
      </c>
      <c r="H1088" s="3" t="n">
        <v>7</v>
      </c>
      <c r="I1088" s="4" t="n">
        <f aca="false">I1087+AA1087</f>
        <v>23.2</v>
      </c>
      <c r="J1088" s="5" t="n">
        <f aca="false">J1087+AB1087</f>
        <v>7.79999999999999</v>
      </c>
      <c r="K1088" s="5" t="n">
        <f aca="false">K1087+AC1087</f>
        <v>0.4</v>
      </c>
      <c r="L1088" s="5" t="n">
        <f aca="false">L1087+AD1087</f>
        <v>-10.4</v>
      </c>
      <c r="M1088" s="5" t="n">
        <f aca="false">M1087+AE1087</f>
        <v>0.4</v>
      </c>
      <c r="N1088" s="5" t="n">
        <f aca="false">N1087+AF1087</f>
        <v>-4.4</v>
      </c>
      <c r="O1088" s="6" t="n">
        <f aca="false">$G$2</f>
        <v>0</v>
      </c>
      <c r="P1088" s="7" t="n">
        <f aca="false">C1088*I1088</f>
        <v>139.2</v>
      </c>
      <c r="Q1088" s="7" t="n">
        <f aca="false">D1088*J1088</f>
        <v>39</v>
      </c>
      <c r="R1088" s="7" t="n">
        <f aca="false">E1088*K1088</f>
        <v>0.8</v>
      </c>
      <c r="S1088" s="7" t="n">
        <f aca="false">F1088*L1088</f>
        <v>-93.6</v>
      </c>
      <c r="T1088" s="7" t="n">
        <f aca="false">G1088*M1088</f>
        <v>0.4</v>
      </c>
      <c r="U1088" s="7" t="n">
        <f aca="false">H1088*N1088</f>
        <v>-30.8</v>
      </c>
      <c r="V1088" s="6" t="n">
        <f aca="false">SUM(O1088:U1088)</f>
        <v>54.9999999999998</v>
      </c>
      <c r="W1088" s="8" t="n">
        <f aca="false">IF(V1088&gt;=0,1,-1)</f>
        <v>1</v>
      </c>
      <c r="X1088" s="22" t="n">
        <f aca="false">IF((VALUE(C1088&amp;D1088&amp;E1088&amp;F1088&amp;G1088&amp;H1088))&lt;452947,-1,1)</f>
        <v>1</v>
      </c>
      <c r="Y1088" s="8" t="n">
        <f aca="false">X1088-W1088</f>
        <v>0</v>
      </c>
      <c r="Z1088" s="5" t="n">
        <f aca="false">$E$2</f>
        <v>0.1</v>
      </c>
      <c r="AA1088" s="5" t="n">
        <f aca="false">$Z1088*$Y1088*C1088</f>
        <v>0</v>
      </c>
      <c r="AB1088" s="5" t="n">
        <f aca="false">$Z1088*$Y1088*D1088</f>
        <v>0</v>
      </c>
      <c r="AC1088" s="5" t="n">
        <f aca="false">$Z1088*$Y1088*E1088</f>
        <v>0</v>
      </c>
      <c r="AD1088" s="5" t="n">
        <f aca="false">$Z1088*$Y1088*F1088</f>
        <v>0</v>
      </c>
      <c r="AE1088" s="5" t="n">
        <f aca="false">$Z1088*$Y1088*G1088</f>
        <v>0</v>
      </c>
      <c r="AF1088" s="5" t="n">
        <f aca="false">$Z1088*$Y1088*H1088</f>
        <v>0</v>
      </c>
      <c r="AG1088" s="23" t="str">
        <f aca="false">IF(W1088=X1088,"CERTO","ERRADO")</f>
        <v>CERTO</v>
      </c>
    </row>
    <row r="1089" customFormat="false" ht="14.05" hidden="false" customHeight="false" outlineLevel="0" collapsed="false">
      <c r="B1089" s="2" t="n">
        <v>36</v>
      </c>
      <c r="C1089" s="3" t="n">
        <v>2</v>
      </c>
      <c r="D1089" s="3" t="n">
        <v>6</v>
      </c>
      <c r="E1089" s="3" t="n">
        <v>2</v>
      </c>
      <c r="F1089" s="3" t="n">
        <v>9</v>
      </c>
      <c r="G1089" s="3" t="n">
        <v>3</v>
      </c>
      <c r="H1089" s="3" t="n">
        <v>8</v>
      </c>
      <c r="I1089" s="4" t="n">
        <f aca="false">I1088+AA1088</f>
        <v>23.2</v>
      </c>
      <c r="J1089" s="5" t="n">
        <f aca="false">J1088+AB1088</f>
        <v>7.79999999999999</v>
      </c>
      <c r="K1089" s="5" t="n">
        <f aca="false">K1088+AC1088</f>
        <v>0.4</v>
      </c>
      <c r="L1089" s="5" t="n">
        <f aca="false">L1088+AD1088</f>
        <v>-10.4</v>
      </c>
      <c r="M1089" s="5" t="n">
        <f aca="false">M1088+AE1088</f>
        <v>0.4</v>
      </c>
      <c r="N1089" s="5" t="n">
        <f aca="false">N1088+AF1088</f>
        <v>-4.4</v>
      </c>
      <c r="O1089" s="6" t="n">
        <f aca="false">$G$2</f>
        <v>0</v>
      </c>
      <c r="P1089" s="7" t="n">
        <f aca="false">C1089*I1089</f>
        <v>46.4</v>
      </c>
      <c r="Q1089" s="7" t="n">
        <f aca="false">D1089*J1089</f>
        <v>46.7999999999999</v>
      </c>
      <c r="R1089" s="7" t="n">
        <f aca="false">E1089*K1089</f>
        <v>0.8</v>
      </c>
      <c r="S1089" s="7" t="n">
        <f aca="false">F1089*L1089</f>
        <v>-93.6</v>
      </c>
      <c r="T1089" s="7" t="n">
        <f aca="false">G1089*M1089</f>
        <v>1.2</v>
      </c>
      <c r="U1089" s="7" t="n">
        <f aca="false">H1089*N1089</f>
        <v>-35.2</v>
      </c>
      <c r="V1089" s="6" t="n">
        <f aca="false">SUM(O1089:U1089)</f>
        <v>-33.6000000000001</v>
      </c>
      <c r="W1089" s="8" t="n">
        <f aca="false">IF(V1089&gt;=0,1,-1)</f>
        <v>-1</v>
      </c>
      <c r="X1089" s="22" t="n">
        <f aca="false">IF((VALUE(C1089&amp;D1089&amp;E1089&amp;F1089&amp;G1089&amp;H1089))&lt;452947,-1,1)</f>
        <v>-1</v>
      </c>
      <c r="Y1089" s="8" t="n">
        <f aca="false">X1089-W1089</f>
        <v>0</v>
      </c>
      <c r="Z1089" s="5" t="n">
        <f aca="false">$E$2</f>
        <v>0.1</v>
      </c>
      <c r="AA1089" s="5" t="n">
        <f aca="false">$Z1089*$Y1089*C1089</f>
        <v>0</v>
      </c>
      <c r="AB1089" s="5" t="n">
        <f aca="false">$Z1089*$Y1089*D1089</f>
        <v>0</v>
      </c>
      <c r="AC1089" s="5" t="n">
        <f aca="false">$Z1089*$Y1089*E1089</f>
        <v>0</v>
      </c>
      <c r="AD1089" s="5" t="n">
        <f aca="false">$Z1089*$Y1089*F1089</f>
        <v>0</v>
      </c>
      <c r="AE1089" s="5" t="n">
        <f aca="false">$Z1089*$Y1089*G1089</f>
        <v>0</v>
      </c>
      <c r="AF1089" s="5" t="n">
        <f aca="false">$Z1089*$Y1089*H1089</f>
        <v>0</v>
      </c>
      <c r="AG1089" s="23" t="str">
        <f aca="false">IF(W1089=X1089,"CERTO","ERRADO")</f>
        <v>CERTO</v>
      </c>
    </row>
    <row r="1090" customFormat="false" ht="14.05" hidden="false" customHeight="false" outlineLevel="0" collapsed="false">
      <c r="B1090" s="2" t="n">
        <v>37</v>
      </c>
      <c r="C1090" s="3" t="n">
        <v>4</v>
      </c>
      <c r="D1090" s="3" t="n">
        <v>8</v>
      </c>
      <c r="E1090" s="3" t="n">
        <v>0</v>
      </c>
      <c r="F1090" s="3" t="n">
        <v>8</v>
      </c>
      <c r="G1090" s="3" t="n">
        <v>1</v>
      </c>
      <c r="H1090" s="3" t="n">
        <v>9</v>
      </c>
      <c r="I1090" s="4" t="n">
        <f aca="false">I1089+AA1089</f>
        <v>23.2</v>
      </c>
      <c r="J1090" s="5" t="n">
        <f aca="false">J1089+AB1089</f>
        <v>7.79999999999999</v>
      </c>
      <c r="K1090" s="5" t="n">
        <f aca="false">K1089+AC1089</f>
        <v>0.4</v>
      </c>
      <c r="L1090" s="5" t="n">
        <f aca="false">L1089+AD1089</f>
        <v>-10.4</v>
      </c>
      <c r="M1090" s="5" t="n">
        <f aca="false">M1089+AE1089</f>
        <v>0.4</v>
      </c>
      <c r="N1090" s="5" t="n">
        <f aca="false">N1089+AF1089</f>
        <v>-4.4</v>
      </c>
      <c r="O1090" s="6" t="n">
        <f aca="false">$G$2</f>
        <v>0</v>
      </c>
      <c r="P1090" s="7" t="n">
        <f aca="false">C1090*I1090</f>
        <v>92.7999999999999</v>
      </c>
      <c r="Q1090" s="7" t="n">
        <f aca="false">D1090*J1090</f>
        <v>62.3999999999999</v>
      </c>
      <c r="R1090" s="7" t="n">
        <f aca="false">E1090*K1090</f>
        <v>0</v>
      </c>
      <c r="S1090" s="7" t="n">
        <f aca="false">F1090*L1090</f>
        <v>-83.2</v>
      </c>
      <c r="T1090" s="7" t="n">
        <f aca="false">G1090*M1090</f>
        <v>0.4</v>
      </c>
      <c r="U1090" s="7" t="n">
        <f aca="false">H1090*N1090</f>
        <v>-39.5999999999999</v>
      </c>
      <c r="V1090" s="6" t="n">
        <f aca="false">SUM(O1090:U1090)</f>
        <v>32.7999999999999</v>
      </c>
      <c r="W1090" s="8" t="n">
        <f aca="false">IF(V1090&gt;=0,1,-1)</f>
        <v>1</v>
      </c>
      <c r="X1090" s="22" t="n">
        <f aca="false">IF((VALUE(C1090&amp;D1090&amp;E1090&amp;F1090&amp;G1090&amp;H1090))&lt;452947,-1,1)</f>
        <v>1</v>
      </c>
      <c r="Y1090" s="8" t="n">
        <f aca="false">X1090-W1090</f>
        <v>0</v>
      </c>
      <c r="Z1090" s="5" t="n">
        <f aca="false">$E$2</f>
        <v>0.1</v>
      </c>
      <c r="AA1090" s="5" t="n">
        <f aca="false">$Z1090*$Y1090*C1090</f>
        <v>0</v>
      </c>
      <c r="AB1090" s="5" t="n">
        <f aca="false">$Z1090*$Y1090*D1090</f>
        <v>0</v>
      </c>
      <c r="AC1090" s="5" t="n">
        <f aca="false">$Z1090*$Y1090*E1090</f>
        <v>0</v>
      </c>
      <c r="AD1090" s="5" t="n">
        <f aca="false">$Z1090*$Y1090*F1090</f>
        <v>0</v>
      </c>
      <c r="AE1090" s="5" t="n">
        <f aca="false">$Z1090*$Y1090*G1090</f>
        <v>0</v>
      </c>
      <c r="AF1090" s="5" t="n">
        <f aca="false">$Z1090*$Y1090*H1090</f>
        <v>0</v>
      </c>
      <c r="AG1090" s="23" t="str">
        <f aca="false">IF(W1090=X1090,"CERTO","ERRADO")</f>
        <v>CERTO</v>
      </c>
    </row>
    <row r="1091" customFormat="false" ht="14.05" hidden="false" customHeight="false" outlineLevel="0" collapsed="false">
      <c r="B1091" s="2" t="n">
        <v>38</v>
      </c>
      <c r="C1091" s="3" t="n">
        <v>3</v>
      </c>
      <c r="D1091" s="3" t="n">
        <v>5</v>
      </c>
      <c r="E1091" s="3" t="n">
        <v>1</v>
      </c>
      <c r="F1091" s="3" t="n">
        <v>9</v>
      </c>
      <c r="G1091" s="3" t="n">
        <v>8</v>
      </c>
      <c r="H1091" s="3" t="n">
        <v>2</v>
      </c>
      <c r="I1091" s="4" t="n">
        <f aca="false">I1090+AA1090</f>
        <v>23.2</v>
      </c>
      <c r="J1091" s="5" t="n">
        <f aca="false">J1090+AB1090</f>
        <v>7.79999999999999</v>
      </c>
      <c r="K1091" s="5" t="n">
        <f aca="false">K1090+AC1090</f>
        <v>0.4</v>
      </c>
      <c r="L1091" s="5" t="n">
        <f aca="false">L1090+AD1090</f>
        <v>-10.4</v>
      </c>
      <c r="M1091" s="5" t="n">
        <f aca="false">M1090+AE1090</f>
        <v>0.4</v>
      </c>
      <c r="N1091" s="5" t="n">
        <f aca="false">N1090+AF1090</f>
        <v>-4.4</v>
      </c>
      <c r="O1091" s="6" t="n">
        <f aca="false">$G$2</f>
        <v>0</v>
      </c>
      <c r="P1091" s="7" t="n">
        <f aca="false">C1091*I1091</f>
        <v>69.5999999999999</v>
      </c>
      <c r="Q1091" s="7" t="n">
        <f aca="false">D1091*J1091</f>
        <v>39</v>
      </c>
      <c r="R1091" s="7" t="n">
        <f aca="false">E1091*K1091</f>
        <v>0.4</v>
      </c>
      <c r="S1091" s="7" t="n">
        <f aca="false">F1091*L1091</f>
        <v>-93.6</v>
      </c>
      <c r="T1091" s="7" t="n">
        <f aca="false">G1091*M1091</f>
        <v>3.2</v>
      </c>
      <c r="U1091" s="7" t="n">
        <f aca="false">H1091*N1091</f>
        <v>-8.79999999999999</v>
      </c>
      <c r="V1091" s="6" t="n">
        <f aca="false">SUM(O1091:U1091)</f>
        <v>9.79999999999987</v>
      </c>
      <c r="W1091" s="8" t="n">
        <f aca="false">IF(V1091&gt;=0,1,-1)</f>
        <v>1</v>
      </c>
      <c r="X1091" s="22" t="n">
        <f aca="false">IF((VALUE(C1091&amp;D1091&amp;E1091&amp;F1091&amp;G1091&amp;H1091))&lt;452947,-1,1)</f>
        <v>-1</v>
      </c>
      <c r="Y1091" s="8" t="n">
        <f aca="false">X1091-W1091</f>
        <v>-2</v>
      </c>
      <c r="Z1091" s="5" t="n">
        <f aca="false">$E$2</f>
        <v>0.1</v>
      </c>
      <c r="AA1091" s="5" t="n">
        <f aca="false">$Z1091*$Y1091*C1091</f>
        <v>-0.6</v>
      </c>
      <c r="AB1091" s="5" t="n">
        <f aca="false">$Z1091*$Y1091*D1091</f>
        <v>-1</v>
      </c>
      <c r="AC1091" s="5" t="n">
        <f aca="false">$Z1091*$Y1091*E1091</f>
        <v>-0.2</v>
      </c>
      <c r="AD1091" s="5" t="n">
        <f aca="false">$Z1091*$Y1091*F1091</f>
        <v>-1.8</v>
      </c>
      <c r="AE1091" s="5" t="n">
        <f aca="false">$Z1091*$Y1091*G1091</f>
        <v>-1.6</v>
      </c>
      <c r="AF1091" s="5" t="n">
        <f aca="false">$Z1091*$Y1091*H1091</f>
        <v>-0.4</v>
      </c>
      <c r="AG1091" s="23" t="str">
        <f aca="false">IF(W1091=X1091,"CERTO","ERRADO")</f>
        <v>ERRADO</v>
      </c>
    </row>
    <row r="1092" customFormat="false" ht="14.05" hidden="false" customHeight="false" outlineLevel="0" collapsed="false">
      <c r="B1092" s="2" t="n">
        <v>39</v>
      </c>
      <c r="C1092" s="3" t="n">
        <v>2</v>
      </c>
      <c r="D1092" s="3" t="n">
        <v>7</v>
      </c>
      <c r="E1092" s="3" t="n">
        <v>1</v>
      </c>
      <c r="F1092" s="3" t="n">
        <v>9</v>
      </c>
      <c r="G1092" s="3" t="n">
        <v>0</v>
      </c>
      <c r="H1092" s="3" t="n">
        <v>3</v>
      </c>
      <c r="I1092" s="4" t="n">
        <f aca="false">I1091+AA1091</f>
        <v>22.6</v>
      </c>
      <c r="J1092" s="5" t="n">
        <f aca="false">J1091+AB1091</f>
        <v>6.79999999999999</v>
      </c>
      <c r="K1092" s="5" t="n">
        <f aca="false">K1091+AC1091</f>
        <v>0.2</v>
      </c>
      <c r="L1092" s="5" t="n">
        <f aca="false">L1091+AD1091</f>
        <v>-12.2</v>
      </c>
      <c r="M1092" s="5" t="n">
        <f aca="false">M1091+AE1091</f>
        <v>-1.2</v>
      </c>
      <c r="N1092" s="5" t="n">
        <f aca="false">N1091+AF1091</f>
        <v>-4.8</v>
      </c>
      <c r="O1092" s="6" t="n">
        <f aca="false">$G$2</f>
        <v>0</v>
      </c>
      <c r="P1092" s="7" t="n">
        <f aca="false">C1092*I1092</f>
        <v>45.2</v>
      </c>
      <c r="Q1092" s="7" t="n">
        <f aca="false">D1092*J1092</f>
        <v>47.5999999999999</v>
      </c>
      <c r="R1092" s="7" t="n">
        <f aca="false">E1092*K1092</f>
        <v>0.2</v>
      </c>
      <c r="S1092" s="7" t="n">
        <f aca="false">F1092*L1092</f>
        <v>-109.8</v>
      </c>
      <c r="T1092" s="7" t="n">
        <f aca="false">G1092*M1092</f>
        <v>-0</v>
      </c>
      <c r="U1092" s="7" t="n">
        <f aca="false">H1092*N1092</f>
        <v>-14.4</v>
      </c>
      <c r="V1092" s="6" t="n">
        <f aca="false">SUM(O1092:U1092)</f>
        <v>-31.2000000000001</v>
      </c>
      <c r="W1092" s="8" t="n">
        <f aca="false">IF(V1092&gt;=0,1,-1)</f>
        <v>-1</v>
      </c>
      <c r="X1092" s="22" t="n">
        <f aca="false">IF((VALUE(C1092&amp;D1092&amp;E1092&amp;F1092&amp;G1092&amp;H1092))&lt;452947,-1,1)</f>
        <v>-1</v>
      </c>
      <c r="Y1092" s="8" t="n">
        <f aca="false">X1092-W1092</f>
        <v>0</v>
      </c>
      <c r="Z1092" s="5" t="n">
        <f aca="false">$E$2</f>
        <v>0.1</v>
      </c>
      <c r="AA1092" s="5" t="n">
        <f aca="false">$Z1092*$Y1092*C1092</f>
        <v>0</v>
      </c>
      <c r="AB1092" s="5" t="n">
        <f aca="false">$Z1092*$Y1092*D1092</f>
        <v>0</v>
      </c>
      <c r="AC1092" s="5" t="n">
        <f aca="false">$Z1092*$Y1092*E1092</f>
        <v>0</v>
      </c>
      <c r="AD1092" s="5" t="n">
        <f aca="false">$Z1092*$Y1092*F1092</f>
        <v>0</v>
      </c>
      <c r="AE1092" s="5" t="n">
        <f aca="false">$Z1092*$Y1092*G1092</f>
        <v>0</v>
      </c>
      <c r="AF1092" s="5" t="n">
        <f aca="false">$Z1092*$Y1092*H1092</f>
        <v>0</v>
      </c>
      <c r="AG1092" s="23" t="str">
        <f aca="false">IF(W1092=X1092,"CERTO","ERRADO")</f>
        <v>CERTO</v>
      </c>
    </row>
    <row r="1093" customFormat="false" ht="14.05" hidden="false" customHeight="false" outlineLevel="0" collapsed="false">
      <c r="B1093" s="2" t="n">
        <v>40</v>
      </c>
      <c r="C1093" s="3" t="n">
        <v>1</v>
      </c>
      <c r="D1093" s="3" t="n">
        <v>5</v>
      </c>
      <c r="E1093" s="3" t="n">
        <v>2</v>
      </c>
      <c r="F1093" s="3" t="n">
        <v>9</v>
      </c>
      <c r="G1093" s="3" t="n">
        <v>2</v>
      </c>
      <c r="H1093" s="3" t="n">
        <v>5</v>
      </c>
      <c r="I1093" s="4" t="n">
        <f aca="false">I1092+AA1092</f>
        <v>22.6</v>
      </c>
      <c r="J1093" s="5" t="n">
        <f aca="false">J1092+AB1092</f>
        <v>6.79999999999999</v>
      </c>
      <c r="K1093" s="5" t="n">
        <f aca="false">K1092+AC1092</f>
        <v>0.2</v>
      </c>
      <c r="L1093" s="5" t="n">
        <f aca="false">L1092+AD1092</f>
        <v>-12.2</v>
      </c>
      <c r="M1093" s="5" t="n">
        <f aca="false">M1092+AE1092</f>
        <v>-1.2</v>
      </c>
      <c r="N1093" s="5" t="n">
        <f aca="false">N1092+AF1092</f>
        <v>-4.8</v>
      </c>
      <c r="O1093" s="6" t="n">
        <f aca="false">$G$2</f>
        <v>0</v>
      </c>
      <c r="P1093" s="7" t="n">
        <f aca="false">C1093*I1093</f>
        <v>22.6</v>
      </c>
      <c r="Q1093" s="7" t="n">
        <f aca="false">D1093*J1093</f>
        <v>34</v>
      </c>
      <c r="R1093" s="7" t="n">
        <f aca="false">E1093*K1093</f>
        <v>0.4</v>
      </c>
      <c r="S1093" s="7" t="n">
        <f aca="false">F1093*L1093</f>
        <v>-109.8</v>
      </c>
      <c r="T1093" s="7" t="n">
        <f aca="false">G1093*M1093</f>
        <v>-2.4</v>
      </c>
      <c r="U1093" s="7" t="n">
        <f aca="false">H1093*N1093</f>
        <v>-24</v>
      </c>
      <c r="V1093" s="6" t="n">
        <f aca="false">SUM(O1093:U1093)</f>
        <v>-79.2000000000001</v>
      </c>
      <c r="W1093" s="8" t="n">
        <f aca="false">IF(V1093&gt;=0,1,-1)</f>
        <v>-1</v>
      </c>
      <c r="X1093" s="22" t="n">
        <f aca="false">IF((VALUE(C1093&amp;D1093&amp;E1093&amp;F1093&amp;G1093&amp;H1093))&lt;452947,-1,1)</f>
        <v>-1</v>
      </c>
      <c r="Y1093" s="8" t="n">
        <f aca="false">X1093-W1093</f>
        <v>0</v>
      </c>
      <c r="Z1093" s="5" t="n">
        <f aca="false">$E$2</f>
        <v>0.1</v>
      </c>
      <c r="AA1093" s="5" t="n">
        <f aca="false">$Z1093*$Y1093*C1093</f>
        <v>0</v>
      </c>
      <c r="AB1093" s="5" t="n">
        <f aca="false">$Z1093*$Y1093*D1093</f>
        <v>0</v>
      </c>
      <c r="AC1093" s="5" t="n">
        <f aca="false">$Z1093*$Y1093*E1093</f>
        <v>0</v>
      </c>
      <c r="AD1093" s="5" t="n">
        <f aca="false">$Z1093*$Y1093*F1093</f>
        <v>0</v>
      </c>
      <c r="AE1093" s="5" t="n">
        <f aca="false">$Z1093*$Y1093*G1093</f>
        <v>0</v>
      </c>
      <c r="AF1093" s="5" t="n">
        <f aca="false">$Z1093*$Y1093*H1093</f>
        <v>0</v>
      </c>
      <c r="AG1093" s="23" t="str">
        <f aca="false">IF(W1093=X1093,"CERTO","ERRADO")</f>
        <v>CERTO</v>
      </c>
    </row>
    <row r="1094" customFormat="false" ht="14.05" hidden="false" customHeight="false" outlineLevel="0" collapsed="false">
      <c r="B1094" s="2" t="n">
        <v>41</v>
      </c>
      <c r="C1094" s="3" t="n">
        <v>3</v>
      </c>
      <c r="D1094" s="3" t="n">
        <v>2</v>
      </c>
      <c r="E1094" s="3" t="n">
        <v>1</v>
      </c>
      <c r="F1094" s="3" t="n">
        <v>9</v>
      </c>
      <c r="G1094" s="3" t="n">
        <v>1</v>
      </c>
      <c r="H1094" s="3" t="n">
        <v>9</v>
      </c>
      <c r="I1094" s="4" t="n">
        <f aca="false">I1093+AA1093</f>
        <v>22.6</v>
      </c>
      <c r="J1094" s="5" t="n">
        <f aca="false">J1093+AB1093</f>
        <v>6.79999999999999</v>
      </c>
      <c r="K1094" s="5" t="n">
        <f aca="false">K1093+AC1093</f>
        <v>0.2</v>
      </c>
      <c r="L1094" s="5" t="n">
        <f aca="false">L1093+AD1093</f>
        <v>-12.2</v>
      </c>
      <c r="M1094" s="5" t="n">
        <f aca="false">M1093+AE1093</f>
        <v>-1.2</v>
      </c>
      <c r="N1094" s="5" t="n">
        <f aca="false">N1093+AF1093</f>
        <v>-4.8</v>
      </c>
      <c r="O1094" s="6" t="n">
        <f aca="false">$G$2</f>
        <v>0</v>
      </c>
      <c r="P1094" s="7" t="n">
        <f aca="false">C1094*I1094</f>
        <v>67.7999999999999</v>
      </c>
      <c r="Q1094" s="7" t="n">
        <f aca="false">D1094*J1094</f>
        <v>13.6</v>
      </c>
      <c r="R1094" s="7" t="n">
        <f aca="false">E1094*K1094</f>
        <v>0.2</v>
      </c>
      <c r="S1094" s="7" t="n">
        <f aca="false">F1094*L1094</f>
        <v>-109.8</v>
      </c>
      <c r="T1094" s="7" t="n">
        <f aca="false">G1094*M1094</f>
        <v>-1.2</v>
      </c>
      <c r="U1094" s="7" t="n">
        <f aca="false">H1094*N1094</f>
        <v>-43.2</v>
      </c>
      <c r="V1094" s="6" t="n">
        <f aca="false">SUM(O1094:U1094)</f>
        <v>-72.6000000000001</v>
      </c>
      <c r="W1094" s="8" t="n">
        <f aca="false">IF(V1094&gt;=0,1,-1)</f>
        <v>-1</v>
      </c>
      <c r="X1094" s="22" t="n">
        <f aca="false">IF((VALUE(C1094&amp;D1094&amp;E1094&amp;F1094&amp;G1094&amp;H1094))&lt;452947,-1,1)</f>
        <v>-1</v>
      </c>
      <c r="Y1094" s="8" t="n">
        <f aca="false">X1094-W1094</f>
        <v>0</v>
      </c>
      <c r="Z1094" s="5" t="n">
        <f aca="false">$E$2</f>
        <v>0.1</v>
      </c>
      <c r="AA1094" s="5" t="n">
        <f aca="false">$Z1094*$Y1094*C1094</f>
        <v>0</v>
      </c>
      <c r="AB1094" s="5" t="n">
        <f aca="false">$Z1094*$Y1094*D1094</f>
        <v>0</v>
      </c>
      <c r="AC1094" s="5" t="n">
        <f aca="false">$Z1094*$Y1094*E1094</f>
        <v>0</v>
      </c>
      <c r="AD1094" s="5" t="n">
        <f aca="false">$Z1094*$Y1094*F1094</f>
        <v>0</v>
      </c>
      <c r="AE1094" s="5" t="n">
        <f aca="false">$Z1094*$Y1094*G1094</f>
        <v>0</v>
      </c>
      <c r="AF1094" s="5" t="n">
        <f aca="false">$Z1094*$Y1094*H1094</f>
        <v>0</v>
      </c>
      <c r="AG1094" s="23" t="str">
        <f aca="false">IF(W1094=X1094,"CERTO","ERRADO")</f>
        <v>CERTO</v>
      </c>
    </row>
    <row r="1095" customFormat="false" ht="14.05" hidden="false" customHeight="false" outlineLevel="0" collapsed="false">
      <c r="B1095" s="2" t="n">
        <v>42</v>
      </c>
      <c r="C1095" s="3" t="n">
        <v>5</v>
      </c>
      <c r="D1095" s="3" t="n">
        <v>7</v>
      </c>
      <c r="E1095" s="3" t="n">
        <v>4</v>
      </c>
      <c r="F1095" s="3" t="n">
        <v>9</v>
      </c>
      <c r="G1095" s="3" t="n">
        <v>2</v>
      </c>
      <c r="H1095" s="3" t="n">
        <v>8</v>
      </c>
      <c r="I1095" s="4" t="n">
        <f aca="false">I1094+AA1094</f>
        <v>22.6</v>
      </c>
      <c r="J1095" s="5" t="n">
        <f aca="false">J1094+AB1094</f>
        <v>6.79999999999999</v>
      </c>
      <c r="K1095" s="5" t="n">
        <f aca="false">K1094+AC1094</f>
        <v>0.2</v>
      </c>
      <c r="L1095" s="5" t="n">
        <f aca="false">L1094+AD1094</f>
        <v>-12.2</v>
      </c>
      <c r="M1095" s="5" t="n">
        <f aca="false">M1094+AE1094</f>
        <v>-1.2</v>
      </c>
      <c r="N1095" s="5" t="n">
        <f aca="false">N1094+AF1094</f>
        <v>-4.8</v>
      </c>
      <c r="O1095" s="6" t="n">
        <f aca="false">$G$2</f>
        <v>0</v>
      </c>
      <c r="P1095" s="7" t="n">
        <f aca="false">C1095*I1095</f>
        <v>113</v>
      </c>
      <c r="Q1095" s="7" t="n">
        <f aca="false">D1095*J1095</f>
        <v>47.5999999999999</v>
      </c>
      <c r="R1095" s="7" t="n">
        <f aca="false">E1095*K1095</f>
        <v>0.8</v>
      </c>
      <c r="S1095" s="7" t="n">
        <f aca="false">F1095*L1095</f>
        <v>-109.8</v>
      </c>
      <c r="T1095" s="7" t="n">
        <f aca="false">G1095*M1095</f>
        <v>-2.4</v>
      </c>
      <c r="U1095" s="7" t="n">
        <f aca="false">H1095*N1095</f>
        <v>-38.4</v>
      </c>
      <c r="V1095" s="6" t="n">
        <f aca="false">SUM(O1095:U1095)</f>
        <v>10.7999999999998</v>
      </c>
      <c r="W1095" s="8" t="n">
        <f aca="false">IF(V1095&gt;=0,1,-1)</f>
        <v>1</v>
      </c>
      <c r="X1095" s="22" t="n">
        <f aca="false">IF((VALUE(C1095&amp;D1095&amp;E1095&amp;F1095&amp;G1095&amp;H1095))&lt;452947,-1,1)</f>
        <v>1</v>
      </c>
      <c r="Y1095" s="8" t="n">
        <f aca="false">X1095-W1095</f>
        <v>0</v>
      </c>
      <c r="Z1095" s="5" t="n">
        <f aca="false">$E$2</f>
        <v>0.1</v>
      </c>
      <c r="AA1095" s="5" t="n">
        <f aca="false">$Z1095*$Y1095*C1095</f>
        <v>0</v>
      </c>
      <c r="AB1095" s="5" t="n">
        <f aca="false">$Z1095*$Y1095*D1095</f>
        <v>0</v>
      </c>
      <c r="AC1095" s="5" t="n">
        <f aca="false">$Z1095*$Y1095*E1095</f>
        <v>0</v>
      </c>
      <c r="AD1095" s="5" t="n">
        <f aca="false">$Z1095*$Y1095*F1095</f>
        <v>0</v>
      </c>
      <c r="AE1095" s="5" t="n">
        <f aca="false">$Z1095*$Y1095*G1095</f>
        <v>0</v>
      </c>
      <c r="AF1095" s="5" t="n">
        <f aca="false">$Z1095*$Y1095*H1095</f>
        <v>0</v>
      </c>
      <c r="AG1095" s="23" t="str">
        <f aca="false">IF(W1095=X1095,"CERTO","ERRADO")</f>
        <v>CERTO</v>
      </c>
    </row>
    <row r="1096" customFormat="false" ht="14.05" hidden="false" customHeight="false" outlineLevel="0" collapsed="false">
      <c r="B1096" s="2" t="n">
        <v>43</v>
      </c>
      <c r="C1096" s="3" t="n">
        <v>7</v>
      </c>
      <c r="D1096" s="3" t="n">
        <v>9</v>
      </c>
      <c r="E1096" s="3" t="n">
        <v>2</v>
      </c>
      <c r="F1096" s="3" t="n">
        <v>9</v>
      </c>
      <c r="G1096" s="3" t="n">
        <v>9</v>
      </c>
      <c r="H1096" s="3" t="n">
        <v>2</v>
      </c>
      <c r="I1096" s="4" t="n">
        <f aca="false">I1095+AA1095</f>
        <v>22.6</v>
      </c>
      <c r="J1096" s="5" t="n">
        <f aca="false">J1095+AB1095</f>
        <v>6.79999999999999</v>
      </c>
      <c r="K1096" s="5" t="n">
        <f aca="false">K1095+AC1095</f>
        <v>0.2</v>
      </c>
      <c r="L1096" s="5" t="n">
        <f aca="false">L1095+AD1095</f>
        <v>-12.2</v>
      </c>
      <c r="M1096" s="5" t="n">
        <f aca="false">M1095+AE1095</f>
        <v>-1.2</v>
      </c>
      <c r="N1096" s="5" t="n">
        <f aca="false">N1095+AF1095</f>
        <v>-4.8</v>
      </c>
      <c r="O1096" s="6" t="n">
        <f aca="false">$G$2</f>
        <v>0</v>
      </c>
      <c r="P1096" s="7" t="n">
        <f aca="false">C1096*I1096</f>
        <v>158.2</v>
      </c>
      <c r="Q1096" s="7" t="n">
        <f aca="false">D1096*J1096</f>
        <v>61.1999999999999</v>
      </c>
      <c r="R1096" s="7" t="n">
        <f aca="false">E1096*K1096</f>
        <v>0.4</v>
      </c>
      <c r="S1096" s="7" t="n">
        <f aca="false">F1096*L1096</f>
        <v>-109.8</v>
      </c>
      <c r="T1096" s="7" t="n">
        <f aca="false">G1096*M1096</f>
        <v>-10.8</v>
      </c>
      <c r="U1096" s="7" t="n">
        <f aca="false">H1096*N1096</f>
        <v>-9.59999999999999</v>
      </c>
      <c r="V1096" s="6" t="n">
        <f aca="false">SUM(O1096:U1096)</f>
        <v>89.5999999999997</v>
      </c>
      <c r="W1096" s="8" t="n">
        <f aca="false">IF(V1096&gt;=0,1,-1)</f>
        <v>1</v>
      </c>
      <c r="X1096" s="22" t="n">
        <f aca="false">IF((VALUE(C1096&amp;D1096&amp;E1096&amp;F1096&amp;G1096&amp;H1096))&lt;452947,-1,1)</f>
        <v>1</v>
      </c>
      <c r="Y1096" s="8" t="n">
        <f aca="false">X1096-W1096</f>
        <v>0</v>
      </c>
      <c r="Z1096" s="5" t="n">
        <f aca="false">$E$2</f>
        <v>0.1</v>
      </c>
      <c r="AA1096" s="5" t="n">
        <f aca="false">$Z1096*$Y1096*C1096</f>
        <v>0</v>
      </c>
      <c r="AB1096" s="5" t="n">
        <f aca="false">$Z1096*$Y1096*D1096</f>
        <v>0</v>
      </c>
      <c r="AC1096" s="5" t="n">
        <f aca="false">$Z1096*$Y1096*E1096</f>
        <v>0</v>
      </c>
      <c r="AD1096" s="5" t="n">
        <f aca="false">$Z1096*$Y1096*F1096</f>
        <v>0</v>
      </c>
      <c r="AE1096" s="5" t="n">
        <f aca="false">$Z1096*$Y1096*G1096</f>
        <v>0</v>
      </c>
      <c r="AF1096" s="5" t="n">
        <f aca="false">$Z1096*$Y1096*H1096</f>
        <v>0</v>
      </c>
      <c r="AG1096" s="23" t="str">
        <f aca="false">IF(W1096=X1096,"CERTO","ERRADO")</f>
        <v>CERTO</v>
      </c>
    </row>
    <row r="1097" customFormat="false" ht="14.05" hidden="false" customHeight="false" outlineLevel="0" collapsed="false">
      <c r="B1097" s="2" t="n">
        <v>44</v>
      </c>
      <c r="C1097" s="3" t="n">
        <v>4</v>
      </c>
      <c r="D1097" s="3" t="n">
        <v>9</v>
      </c>
      <c r="E1097" s="3" t="n">
        <v>1</v>
      </c>
      <c r="F1097" s="3" t="n">
        <v>9</v>
      </c>
      <c r="G1097" s="3" t="n">
        <v>7</v>
      </c>
      <c r="H1097" s="3" t="n">
        <v>6</v>
      </c>
      <c r="I1097" s="4" t="n">
        <f aca="false">I1096+AA1096</f>
        <v>22.6</v>
      </c>
      <c r="J1097" s="5" t="n">
        <f aca="false">J1096+AB1096</f>
        <v>6.79999999999999</v>
      </c>
      <c r="K1097" s="5" t="n">
        <f aca="false">K1096+AC1096</f>
        <v>0.2</v>
      </c>
      <c r="L1097" s="5" t="n">
        <f aca="false">L1096+AD1096</f>
        <v>-12.2</v>
      </c>
      <c r="M1097" s="5" t="n">
        <f aca="false">M1096+AE1096</f>
        <v>-1.2</v>
      </c>
      <c r="N1097" s="5" t="n">
        <f aca="false">N1096+AF1096</f>
        <v>-4.8</v>
      </c>
      <c r="O1097" s="6" t="n">
        <f aca="false">$G$2</f>
        <v>0</v>
      </c>
      <c r="P1097" s="7" t="n">
        <f aca="false">C1097*I1097</f>
        <v>90.3999999999999</v>
      </c>
      <c r="Q1097" s="7" t="n">
        <f aca="false">D1097*J1097</f>
        <v>61.1999999999999</v>
      </c>
      <c r="R1097" s="7" t="n">
        <f aca="false">E1097*K1097</f>
        <v>0.2</v>
      </c>
      <c r="S1097" s="7" t="n">
        <f aca="false">F1097*L1097</f>
        <v>-109.8</v>
      </c>
      <c r="T1097" s="7" t="n">
        <f aca="false">G1097*M1097</f>
        <v>-8.4</v>
      </c>
      <c r="U1097" s="7" t="n">
        <f aca="false">H1097*N1097</f>
        <v>-28.8</v>
      </c>
      <c r="V1097" s="6" t="n">
        <f aca="false">SUM(O1097:U1097)</f>
        <v>4.79999999999981</v>
      </c>
      <c r="W1097" s="8" t="n">
        <f aca="false">IF(V1097&gt;=0,1,-1)</f>
        <v>1</v>
      </c>
      <c r="X1097" s="22" t="n">
        <f aca="false">IF((VALUE(C1097&amp;D1097&amp;E1097&amp;F1097&amp;G1097&amp;H1097))&lt;452947,-1,1)</f>
        <v>1</v>
      </c>
      <c r="Y1097" s="8" t="n">
        <f aca="false">X1097-W1097</f>
        <v>0</v>
      </c>
      <c r="Z1097" s="5" t="n">
        <f aca="false">$E$2</f>
        <v>0.1</v>
      </c>
      <c r="AA1097" s="5" t="n">
        <f aca="false">$Z1097*$Y1097*C1097</f>
        <v>0</v>
      </c>
      <c r="AB1097" s="5" t="n">
        <f aca="false">$Z1097*$Y1097*D1097</f>
        <v>0</v>
      </c>
      <c r="AC1097" s="5" t="n">
        <f aca="false">$Z1097*$Y1097*E1097</f>
        <v>0</v>
      </c>
      <c r="AD1097" s="5" t="n">
        <f aca="false">$Z1097*$Y1097*F1097</f>
        <v>0</v>
      </c>
      <c r="AE1097" s="5" t="n">
        <f aca="false">$Z1097*$Y1097*G1097</f>
        <v>0</v>
      </c>
      <c r="AF1097" s="5" t="n">
        <f aca="false">$Z1097*$Y1097*H1097</f>
        <v>0</v>
      </c>
      <c r="AG1097" s="23" t="str">
        <f aca="false">IF(W1097=X1097,"CERTO","ERRADO")</f>
        <v>CERTO</v>
      </c>
    </row>
    <row r="1098" customFormat="false" ht="14.05" hidden="false" customHeight="false" outlineLevel="0" collapsed="false">
      <c r="B1098" s="2" t="n">
        <v>45</v>
      </c>
      <c r="C1098" s="3" t="n">
        <v>2</v>
      </c>
      <c r="D1098" s="3" t="n">
        <v>1</v>
      </c>
      <c r="E1098" s="3" t="n">
        <v>2</v>
      </c>
      <c r="F1098" s="3" t="n">
        <v>9</v>
      </c>
      <c r="G1098" s="3" t="n">
        <v>1</v>
      </c>
      <c r="H1098" s="3" t="n">
        <v>8</v>
      </c>
      <c r="I1098" s="4" t="n">
        <f aca="false">I1097+AA1097</f>
        <v>22.6</v>
      </c>
      <c r="J1098" s="5" t="n">
        <f aca="false">J1097+AB1097</f>
        <v>6.79999999999999</v>
      </c>
      <c r="K1098" s="5" t="n">
        <f aca="false">K1097+AC1097</f>
        <v>0.2</v>
      </c>
      <c r="L1098" s="5" t="n">
        <f aca="false">L1097+AD1097</f>
        <v>-12.2</v>
      </c>
      <c r="M1098" s="5" t="n">
        <f aca="false">M1097+AE1097</f>
        <v>-1.2</v>
      </c>
      <c r="N1098" s="5" t="n">
        <f aca="false">N1097+AF1097</f>
        <v>-4.8</v>
      </c>
      <c r="O1098" s="6" t="n">
        <f aca="false">$G$2</f>
        <v>0</v>
      </c>
      <c r="P1098" s="7" t="n">
        <f aca="false">C1098*I1098</f>
        <v>45.2</v>
      </c>
      <c r="Q1098" s="7" t="n">
        <f aca="false">D1098*J1098</f>
        <v>6.79999999999999</v>
      </c>
      <c r="R1098" s="7" t="n">
        <f aca="false">E1098*K1098</f>
        <v>0.4</v>
      </c>
      <c r="S1098" s="7" t="n">
        <f aca="false">F1098*L1098</f>
        <v>-109.8</v>
      </c>
      <c r="T1098" s="7" t="n">
        <f aca="false">G1098*M1098</f>
        <v>-1.2</v>
      </c>
      <c r="U1098" s="7" t="n">
        <f aca="false">H1098*N1098</f>
        <v>-38.4</v>
      </c>
      <c r="V1098" s="6" t="n">
        <f aca="false">SUM(O1098:U1098)</f>
        <v>-97.0000000000001</v>
      </c>
      <c r="W1098" s="8" t="n">
        <f aca="false">IF(V1098&gt;=0,1,-1)</f>
        <v>-1</v>
      </c>
      <c r="X1098" s="22" t="n">
        <f aca="false">IF((VALUE(C1098&amp;D1098&amp;E1098&amp;F1098&amp;G1098&amp;H1098))&lt;452947,-1,1)</f>
        <v>-1</v>
      </c>
      <c r="Y1098" s="8" t="n">
        <f aca="false">X1098-W1098</f>
        <v>0</v>
      </c>
      <c r="Z1098" s="5" t="n">
        <f aca="false">$E$2</f>
        <v>0.1</v>
      </c>
      <c r="AA1098" s="5" t="n">
        <f aca="false">$Z1098*$Y1098*C1098</f>
        <v>0</v>
      </c>
      <c r="AB1098" s="5" t="n">
        <f aca="false">$Z1098*$Y1098*D1098</f>
        <v>0</v>
      </c>
      <c r="AC1098" s="5" t="n">
        <f aca="false">$Z1098*$Y1098*E1098</f>
        <v>0</v>
      </c>
      <c r="AD1098" s="5" t="n">
        <f aca="false">$Z1098*$Y1098*F1098</f>
        <v>0</v>
      </c>
      <c r="AE1098" s="5" t="n">
        <f aca="false">$Z1098*$Y1098*G1098</f>
        <v>0</v>
      </c>
      <c r="AF1098" s="5" t="n">
        <f aca="false">$Z1098*$Y1098*H1098</f>
        <v>0</v>
      </c>
      <c r="AG1098" s="23" t="str">
        <f aca="false">IF(W1098=X1098,"CERTO","ERRADO")</f>
        <v>CERTO</v>
      </c>
    </row>
    <row r="1099" customFormat="false" ht="14.05" hidden="false" customHeight="false" outlineLevel="0" collapsed="false">
      <c r="B1099" s="2" t="n">
        <v>46</v>
      </c>
      <c r="C1099" s="3" t="n">
        <v>5</v>
      </c>
      <c r="D1099" s="3" t="n">
        <v>7</v>
      </c>
      <c r="E1099" s="3" t="n">
        <v>2</v>
      </c>
      <c r="F1099" s="3" t="n">
        <v>1</v>
      </c>
      <c r="G1099" s="3" t="n">
        <v>4</v>
      </c>
      <c r="H1099" s="3" t="n">
        <v>7</v>
      </c>
      <c r="I1099" s="4" t="n">
        <f aca="false">I1098+AA1098</f>
        <v>22.6</v>
      </c>
      <c r="J1099" s="5" t="n">
        <f aca="false">J1098+AB1098</f>
        <v>6.79999999999999</v>
      </c>
      <c r="K1099" s="5" t="n">
        <f aca="false">K1098+AC1098</f>
        <v>0.2</v>
      </c>
      <c r="L1099" s="5" t="n">
        <f aca="false">L1098+AD1098</f>
        <v>-12.2</v>
      </c>
      <c r="M1099" s="5" t="n">
        <f aca="false">M1098+AE1098</f>
        <v>-1.2</v>
      </c>
      <c r="N1099" s="5" t="n">
        <f aca="false">N1098+AF1098</f>
        <v>-4.8</v>
      </c>
      <c r="O1099" s="6" t="n">
        <f aca="false">$G$2</f>
        <v>0</v>
      </c>
      <c r="P1099" s="7" t="n">
        <f aca="false">C1099*I1099</f>
        <v>113</v>
      </c>
      <c r="Q1099" s="7" t="n">
        <f aca="false">D1099*J1099</f>
        <v>47.5999999999999</v>
      </c>
      <c r="R1099" s="7" t="n">
        <f aca="false">E1099*K1099</f>
        <v>0.4</v>
      </c>
      <c r="S1099" s="7" t="n">
        <f aca="false">F1099*L1099</f>
        <v>-12.2</v>
      </c>
      <c r="T1099" s="7" t="n">
        <f aca="false">G1099*M1099</f>
        <v>-4.8</v>
      </c>
      <c r="U1099" s="7" t="n">
        <f aca="false">H1099*N1099</f>
        <v>-33.6</v>
      </c>
      <c r="V1099" s="6" t="n">
        <f aca="false">SUM(O1099:U1099)</f>
        <v>110.4</v>
      </c>
      <c r="W1099" s="8" t="n">
        <f aca="false">IF(V1099&gt;=0,1,-1)</f>
        <v>1</v>
      </c>
      <c r="X1099" s="22" t="n">
        <f aca="false">IF((VALUE(C1099&amp;D1099&amp;E1099&amp;F1099&amp;G1099&amp;H1099))&lt;452947,-1,1)</f>
        <v>1</v>
      </c>
      <c r="Y1099" s="8" t="n">
        <f aca="false">X1099-W1099</f>
        <v>0</v>
      </c>
      <c r="Z1099" s="5" t="n">
        <f aca="false">$E$2</f>
        <v>0.1</v>
      </c>
      <c r="AA1099" s="5" t="n">
        <f aca="false">$Z1099*$Y1099*C1099</f>
        <v>0</v>
      </c>
      <c r="AB1099" s="5" t="n">
        <f aca="false">$Z1099*$Y1099*D1099</f>
        <v>0</v>
      </c>
      <c r="AC1099" s="5" t="n">
        <f aca="false">$Z1099*$Y1099*E1099</f>
        <v>0</v>
      </c>
      <c r="AD1099" s="5" t="n">
        <f aca="false">$Z1099*$Y1099*F1099</f>
        <v>0</v>
      </c>
      <c r="AE1099" s="5" t="n">
        <f aca="false">$Z1099*$Y1099*G1099</f>
        <v>0</v>
      </c>
      <c r="AF1099" s="5" t="n">
        <f aca="false">$Z1099*$Y1099*H1099</f>
        <v>0</v>
      </c>
      <c r="AG1099" s="23" t="str">
        <f aca="false">IF(W1099=X1099,"CERTO","ERRADO")</f>
        <v>CERTO</v>
      </c>
    </row>
    <row r="1100" customFormat="false" ht="14.05" hidden="false" customHeight="false" outlineLevel="0" collapsed="false">
      <c r="A1100" s="12" t="s">
        <v>33</v>
      </c>
      <c r="B1100" s="2" t="n">
        <v>47</v>
      </c>
      <c r="C1100" s="3" t="n">
        <v>1</v>
      </c>
      <c r="D1100" s="3" t="n">
        <v>5</v>
      </c>
      <c r="E1100" s="3" t="n">
        <v>5</v>
      </c>
      <c r="F1100" s="3" t="n">
        <v>9</v>
      </c>
      <c r="G1100" s="3" t="n">
        <v>4</v>
      </c>
      <c r="H1100" s="3" t="n">
        <v>9</v>
      </c>
      <c r="I1100" s="4" t="n">
        <f aca="false">I1099+AA1099</f>
        <v>22.6</v>
      </c>
      <c r="J1100" s="5" t="n">
        <f aca="false">J1099+AB1099</f>
        <v>6.79999999999999</v>
      </c>
      <c r="K1100" s="5" t="n">
        <f aca="false">K1099+AC1099</f>
        <v>0.2</v>
      </c>
      <c r="L1100" s="5" t="n">
        <f aca="false">L1099+AD1099</f>
        <v>-12.2</v>
      </c>
      <c r="M1100" s="5" t="n">
        <f aca="false">M1099+AE1099</f>
        <v>-1.2</v>
      </c>
      <c r="N1100" s="5" t="n">
        <f aca="false">N1099+AF1099</f>
        <v>-4.8</v>
      </c>
      <c r="O1100" s="6" t="n">
        <f aca="false">$G$2</f>
        <v>0</v>
      </c>
      <c r="P1100" s="7" t="n">
        <f aca="false">C1100*I1100</f>
        <v>22.6</v>
      </c>
      <c r="Q1100" s="7" t="n">
        <f aca="false">D1100*J1100</f>
        <v>34</v>
      </c>
      <c r="R1100" s="7" t="n">
        <f aca="false">E1100*K1100</f>
        <v>1</v>
      </c>
      <c r="S1100" s="7" t="n">
        <f aca="false">F1100*L1100</f>
        <v>-109.8</v>
      </c>
      <c r="T1100" s="7" t="n">
        <f aca="false">G1100*M1100</f>
        <v>-4.8</v>
      </c>
      <c r="U1100" s="7" t="n">
        <f aca="false">H1100*N1100</f>
        <v>-43.2</v>
      </c>
      <c r="V1100" s="6" t="n">
        <f aca="false">SUM(O1100:U1100)</f>
        <v>-100.2</v>
      </c>
      <c r="W1100" s="8" t="n">
        <f aca="false">IF(V1100&gt;=0,1,-1)</f>
        <v>-1</v>
      </c>
      <c r="X1100" s="22" t="n">
        <f aca="false">IF((VALUE(C1100&amp;D1100&amp;E1100&amp;F1100&amp;G1100&amp;H1100))&lt;452947,-1,1)</f>
        <v>-1</v>
      </c>
      <c r="Y1100" s="8" t="n">
        <f aca="false">X1100-W1100</f>
        <v>0</v>
      </c>
      <c r="Z1100" s="5" t="n">
        <f aca="false">$E$2</f>
        <v>0.1</v>
      </c>
      <c r="AA1100" s="5" t="n">
        <f aca="false">$Z1100*$Y1100*C1100</f>
        <v>0</v>
      </c>
      <c r="AB1100" s="5" t="n">
        <f aca="false">$Z1100*$Y1100*D1100</f>
        <v>0</v>
      </c>
      <c r="AC1100" s="5" t="n">
        <f aca="false">$Z1100*$Y1100*E1100</f>
        <v>0</v>
      </c>
      <c r="AD1100" s="5" t="n">
        <f aca="false">$Z1100*$Y1100*F1100</f>
        <v>0</v>
      </c>
      <c r="AE1100" s="5" t="n">
        <f aca="false">$Z1100*$Y1100*G1100</f>
        <v>0</v>
      </c>
      <c r="AF1100" s="5" t="n">
        <f aca="false">$Z1100*$Y1100*H1100</f>
        <v>0</v>
      </c>
      <c r="AG1100" s="23" t="str">
        <f aca="false">IF(W1100=X1100,"CERTO","ERRADO")</f>
        <v>CERTO</v>
      </c>
    </row>
    <row r="1101" customFormat="false" ht="14.05" hidden="false" customHeight="false" outlineLevel="0" collapsed="false">
      <c r="A1101" s="24" t="n">
        <f aca="false">SUM(Y1054:Y1103)</f>
        <v>-2</v>
      </c>
      <c r="B1101" s="2" t="n">
        <v>48</v>
      </c>
      <c r="C1101" s="3" t="n">
        <v>7</v>
      </c>
      <c r="D1101" s="3" t="n">
        <v>2</v>
      </c>
      <c r="E1101" s="3" t="n">
        <v>5</v>
      </c>
      <c r="F1101" s="3" t="n">
        <v>5</v>
      </c>
      <c r="G1101" s="3" t="n">
        <v>2</v>
      </c>
      <c r="H1101" s="3" t="n">
        <v>8</v>
      </c>
      <c r="I1101" s="4" t="n">
        <f aca="false">I1100+AA1100</f>
        <v>22.6</v>
      </c>
      <c r="J1101" s="5" t="n">
        <f aca="false">J1100+AB1100</f>
        <v>6.79999999999999</v>
      </c>
      <c r="K1101" s="5" t="n">
        <f aca="false">K1100+AC1100</f>
        <v>0.2</v>
      </c>
      <c r="L1101" s="5" t="n">
        <f aca="false">L1100+AD1100</f>
        <v>-12.2</v>
      </c>
      <c r="M1101" s="5" t="n">
        <f aca="false">M1100+AE1100</f>
        <v>-1.2</v>
      </c>
      <c r="N1101" s="5" t="n">
        <f aca="false">N1100+AF1100</f>
        <v>-4.8</v>
      </c>
      <c r="O1101" s="6" t="n">
        <f aca="false">$G$2</f>
        <v>0</v>
      </c>
      <c r="P1101" s="7" t="n">
        <f aca="false">C1101*I1101</f>
        <v>158.2</v>
      </c>
      <c r="Q1101" s="7" t="n">
        <f aca="false">D1101*J1101</f>
        <v>13.6</v>
      </c>
      <c r="R1101" s="7" t="n">
        <f aca="false">E1101*K1101</f>
        <v>1</v>
      </c>
      <c r="S1101" s="7" t="n">
        <f aca="false">F1101*L1101</f>
        <v>-61</v>
      </c>
      <c r="T1101" s="7" t="n">
        <f aca="false">G1101*M1101</f>
        <v>-2.4</v>
      </c>
      <c r="U1101" s="7" t="n">
        <f aca="false">H1101*N1101</f>
        <v>-38.4</v>
      </c>
      <c r="V1101" s="6" t="n">
        <f aca="false">SUM(O1101:U1101)</f>
        <v>70.9999999999998</v>
      </c>
      <c r="W1101" s="8" t="n">
        <f aca="false">IF(V1101&gt;=0,1,-1)</f>
        <v>1</v>
      </c>
      <c r="X1101" s="22" t="n">
        <f aca="false">IF((VALUE(C1101&amp;D1101&amp;E1101&amp;F1101&amp;G1101&amp;H1101))&lt;452947,-1,1)</f>
        <v>1</v>
      </c>
      <c r="Y1101" s="8" t="n">
        <f aca="false">X1101-W1101</f>
        <v>0</v>
      </c>
      <c r="Z1101" s="5" t="n">
        <f aca="false">$E$2</f>
        <v>0.1</v>
      </c>
      <c r="AA1101" s="5" t="n">
        <f aca="false">$Z1101*$Y1101*C1101</f>
        <v>0</v>
      </c>
      <c r="AB1101" s="5" t="n">
        <f aca="false">$Z1101*$Y1101*D1101</f>
        <v>0</v>
      </c>
      <c r="AC1101" s="5" t="n">
        <f aca="false">$Z1101*$Y1101*E1101</f>
        <v>0</v>
      </c>
      <c r="AD1101" s="5" t="n">
        <f aca="false">$Z1101*$Y1101*F1101</f>
        <v>0</v>
      </c>
      <c r="AE1101" s="5" t="n">
        <f aca="false">$Z1101*$Y1101*G1101</f>
        <v>0</v>
      </c>
      <c r="AF1101" s="5" t="n">
        <f aca="false">$Z1101*$Y1101*H1101</f>
        <v>0</v>
      </c>
      <c r="AG1101" s="23" t="str">
        <f aca="false">IF(W1101=X1101,"CERTO","ERRADO")</f>
        <v>CERTO</v>
      </c>
    </row>
    <row r="1102" customFormat="false" ht="14.05" hidden="false" customHeight="false" outlineLevel="0" collapsed="false">
      <c r="A1102" s="24" t="n">
        <f aca="false">SUMSQ(Y1054:Y1103)</f>
        <v>20</v>
      </c>
      <c r="B1102" s="2" t="n">
        <v>49</v>
      </c>
      <c r="C1102" s="3" t="n">
        <v>4</v>
      </c>
      <c r="D1102" s="3" t="n">
        <v>4</v>
      </c>
      <c r="E1102" s="3" t="n">
        <v>0</v>
      </c>
      <c r="F1102" s="3" t="n">
        <v>9</v>
      </c>
      <c r="G1102" s="3" t="n">
        <v>1</v>
      </c>
      <c r="H1102" s="3" t="n">
        <v>9</v>
      </c>
      <c r="I1102" s="4" t="n">
        <f aca="false">I1101+AA1101</f>
        <v>22.6</v>
      </c>
      <c r="J1102" s="5" t="n">
        <f aca="false">J1101+AB1101</f>
        <v>6.79999999999999</v>
      </c>
      <c r="K1102" s="5" t="n">
        <f aca="false">K1101+AC1101</f>
        <v>0.2</v>
      </c>
      <c r="L1102" s="5" t="n">
        <f aca="false">L1101+AD1101</f>
        <v>-12.2</v>
      </c>
      <c r="M1102" s="5" t="n">
        <f aca="false">M1101+AE1101</f>
        <v>-1.2</v>
      </c>
      <c r="N1102" s="5" t="n">
        <f aca="false">N1101+AF1101</f>
        <v>-4.8</v>
      </c>
      <c r="O1102" s="6" t="n">
        <f aca="false">$G$2</f>
        <v>0</v>
      </c>
      <c r="P1102" s="7" t="n">
        <f aca="false">C1102*I1102</f>
        <v>90.3999999999999</v>
      </c>
      <c r="Q1102" s="7" t="n">
        <f aca="false">D1102*J1102</f>
        <v>27.2</v>
      </c>
      <c r="R1102" s="7" t="n">
        <f aca="false">E1102*K1102</f>
        <v>0</v>
      </c>
      <c r="S1102" s="7" t="n">
        <f aca="false">F1102*L1102</f>
        <v>-109.8</v>
      </c>
      <c r="T1102" s="7" t="n">
        <f aca="false">G1102*M1102</f>
        <v>-1.2</v>
      </c>
      <c r="U1102" s="7" t="n">
        <f aca="false">H1102*N1102</f>
        <v>-43.2</v>
      </c>
      <c r="V1102" s="6" t="n">
        <f aca="false">SUM(O1102:U1102)</f>
        <v>-36.6000000000001</v>
      </c>
      <c r="W1102" s="8" t="n">
        <f aca="false">IF(V1102&gt;=0,1,-1)</f>
        <v>-1</v>
      </c>
      <c r="X1102" s="22" t="n">
        <f aca="false">IF((VALUE(C1102&amp;D1102&amp;E1102&amp;F1102&amp;G1102&amp;H1102))&lt;452947,-1,1)</f>
        <v>-1</v>
      </c>
      <c r="Y1102" s="8" t="n">
        <f aca="false">X1102-W1102</f>
        <v>0</v>
      </c>
      <c r="Z1102" s="5" t="n">
        <f aca="false">$E$2</f>
        <v>0.1</v>
      </c>
      <c r="AA1102" s="5" t="n">
        <f aca="false">$Z1102*$Y1102*C1102</f>
        <v>0</v>
      </c>
      <c r="AB1102" s="5" t="n">
        <f aca="false">$Z1102*$Y1102*D1102</f>
        <v>0</v>
      </c>
      <c r="AC1102" s="5" t="n">
        <f aca="false">$Z1102*$Y1102*E1102</f>
        <v>0</v>
      </c>
      <c r="AD1102" s="5" t="n">
        <f aca="false">$Z1102*$Y1102*F1102</f>
        <v>0</v>
      </c>
      <c r="AE1102" s="5" t="n">
        <f aca="false">$Z1102*$Y1102*G1102</f>
        <v>0</v>
      </c>
      <c r="AF1102" s="5" t="n">
        <f aca="false">$Z1102*$Y1102*H1102</f>
        <v>0</v>
      </c>
      <c r="AG1102" s="23" t="str">
        <f aca="false">IF(W1102=X1102,"CERTO","ERRADO")</f>
        <v>CERTO</v>
      </c>
    </row>
    <row r="1103" customFormat="false" ht="14.05" hidden="false" customHeight="false" outlineLevel="0" collapsed="false">
      <c r="A1103" s="25" t="s">
        <v>3</v>
      </c>
      <c r="B1103" s="26" t="n">
        <v>50</v>
      </c>
      <c r="C1103" s="26" t="n">
        <v>1</v>
      </c>
      <c r="D1103" s="26" t="n">
        <v>9</v>
      </c>
      <c r="E1103" s="26" t="n">
        <v>0</v>
      </c>
      <c r="F1103" s="26" t="n">
        <v>9</v>
      </c>
      <c r="G1103" s="26" t="n">
        <v>4</v>
      </c>
      <c r="H1103" s="26" t="n">
        <v>8</v>
      </c>
      <c r="I1103" s="27" t="n">
        <f aca="false">I1102+AA1102</f>
        <v>22.6</v>
      </c>
      <c r="J1103" s="28" t="n">
        <f aca="false">J1102+AB1102</f>
        <v>6.79999999999999</v>
      </c>
      <c r="K1103" s="28" t="n">
        <f aca="false">K1102+AC1102</f>
        <v>0.2</v>
      </c>
      <c r="L1103" s="28" t="n">
        <f aca="false">L1102+AD1102</f>
        <v>-12.2</v>
      </c>
      <c r="M1103" s="28" t="n">
        <f aca="false">M1102+AE1102</f>
        <v>-1.2</v>
      </c>
      <c r="N1103" s="28" t="n">
        <f aca="false">N1102+AF1102</f>
        <v>-4.8</v>
      </c>
      <c r="O1103" s="29" t="n">
        <f aca="false">$G$2</f>
        <v>0</v>
      </c>
      <c r="P1103" s="30" t="n">
        <f aca="false">C1103*I1103</f>
        <v>22.6</v>
      </c>
      <c r="Q1103" s="30" t="n">
        <f aca="false">D1103*J1103</f>
        <v>61.1999999999999</v>
      </c>
      <c r="R1103" s="30" t="n">
        <f aca="false">E1103*K1103</f>
        <v>0</v>
      </c>
      <c r="S1103" s="30" t="n">
        <f aca="false">F1103*L1103</f>
        <v>-109.8</v>
      </c>
      <c r="T1103" s="30" t="n">
        <f aca="false">G1103*M1103</f>
        <v>-4.8</v>
      </c>
      <c r="U1103" s="30" t="n">
        <f aca="false">H1103*N1103</f>
        <v>-38.4</v>
      </c>
      <c r="V1103" s="29" t="n">
        <f aca="false">SUM(O1103:U1103)</f>
        <v>-69.2000000000001</v>
      </c>
      <c r="W1103" s="31" t="n">
        <f aca="false">IF(V1103&gt;=0,1,-1)</f>
        <v>-1</v>
      </c>
      <c r="X1103" s="32" t="n">
        <f aca="false">IF((VALUE(C1103&amp;D1103&amp;E1103&amp;F1103&amp;G1103&amp;H1103))&lt;452947,-1,1)</f>
        <v>-1</v>
      </c>
      <c r="Y1103" s="31" t="n">
        <f aca="false">X1103-W1103</f>
        <v>0</v>
      </c>
      <c r="Z1103" s="28" t="n">
        <f aca="false">$E$2</f>
        <v>0.1</v>
      </c>
      <c r="AA1103" s="28" t="n">
        <f aca="false">$Z1103*$Y1103*C1103</f>
        <v>0</v>
      </c>
      <c r="AB1103" s="28" t="n">
        <f aca="false">$Z1103*$Y1103*D1103</f>
        <v>0</v>
      </c>
      <c r="AC1103" s="28" t="n">
        <f aca="false">$Z1103*$Y1103*E1103</f>
        <v>0</v>
      </c>
      <c r="AD1103" s="28" t="n">
        <f aca="false">$Z1103*$Y1103*F1103</f>
        <v>0</v>
      </c>
      <c r="AE1103" s="28" t="n">
        <f aca="false">$Z1103*$Y1103*G1103</f>
        <v>0</v>
      </c>
      <c r="AF1103" s="28" t="n">
        <f aca="false">$Z1103*$Y1103*H1103</f>
        <v>0</v>
      </c>
      <c r="AG1103" s="33" t="str">
        <f aca="false">IF(W1103=X1103,"CERTO","ERRADO")</f>
        <v>CERTO</v>
      </c>
    </row>
    <row r="1104" customFormat="false" ht="14.05" hidden="false" customHeight="false" outlineLevel="0" collapsed="false">
      <c r="A1104" s="2" t="n">
        <f aca="false">A1054+1</f>
        <v>23</v>
      </c>
      <c r="B1104" s="2" t="n">
        <v>1</v>
      </c>
      <c r="C1104" s="3" t="n">
        <v>4</v>
      </c>
      <c r="D1104" s="3" t="n">
        <v>5</v>
      </c>
      <c r="E1104" s="3" t="n">
        <v>2</v>
      </c>
      <c r="F1104" s="3" t="n">
        <v>9</v>
      </c>
      <c r="G1104" s="3" t="n">
        <v>4</v>
      </c>
      <c r="H1104" s="3" t="n">
        <v>7</v>
      </c>
      <c r="I1104" s="4" t="n">
        <f aca="false">I1103+AA1103</f>
        <v>22.6</v>
      </c>
      <c r="J1104" s="5" t="n">
        <f aca="false">J1103+AB1103</f>
        <v>6.79999999999999</v>
      </c>
      <c r="K1104" s="5" t="n">
        <f aca="false">K1103+AC1103</f>
        <v>0.2</v>
      </c>
      <c r="L1104" s="5" t="n">
        <f aca="false">L1103+AD1103</f>
        <v>-12.2</v>
      </c>
      <c r="M1104" s="5" t="n">
        <f aca="false">M1103+AE1103</f>
        <v>-1.2</v>
      </c>
      <c r="N1104" s="5" t="n">
        <f aca="false">N1103+AF1103</f>
        <v>-4.8</v>
      </c>
      <c r="O1104" s="6" t="n">
        <f aca="false">$G$2</f>
        <v>0</v>
      </c>
      <c r="P1104" s="7" t="n">
        <f aca="false">C1104*I1104</f>
        <v>90.3999999999999</v>
      </c>
      <c r="Q1104" s="7" t="n">
        <f aca="false">D1104*J1104</f>
        <v>34</v>
      </c>
      <c r="R1104" s="7" t="n">
        <f aca="false">E1104*K1104</f>
        <v>0.4</v>
      </c>
      <c r="S1104" s="7" t="n">
        <f aca="false">F1104*L1104</f>
        <v>-109.8</v>
      </c>
      <c r="T1104" s="7" t="n">
        <f aca="false">G1104*M1104</f>
        <v>-4.8</v>
      </c>
      <c r="U1104" s="7" t="n">
        <f aca="false">H1104*N1104</f>
        <v>-33.6</v>
      </c>
      <c r="V1104" s="6" t="n">
        <f aca="false">SUM(O1104:U1104)</f>
        <v>-23.4000000000001</v>
      </c>
      <c r="W1104" s="8" t="n">
        <f aca="false">IF(V1104&gt;=0,1,-1)</f>
        <v>-1</v>
      </c>
      <c r="X1104" s="22" t="n">
        <f aca="false">IF((VALUE(C1104&amp;D1104&amp;E1104&amp;F1104&amp;G1104&amp;H1104))&lt;452947,-1,1)</f>
        <v>1</v>
      </c>
      <c r="Y1104" s="8" t="n">
        <f aca="false">X1104-W1104</f>
        <v>2</v>
      </c>
      <c r="Z1104" s="5" t="n">
        <f aca="false">$E$2</f>
        <v>0.1</v>
      </c>
      <c r="AA1104" s="5" t="n">
        <f aca="false">$Z1104*$Y1104*C1104</f>
        <v>0.8</v>
      </c>
      <c r="AB1104" s="5" t="n">
        <f aca="false">$Z1104*$Y1104*D1104</f>
        <v>1</v>
      </c>
      <c r="AC1104" s="5" t="n">
        <f aca="false">$Z1104*$Y1104*E1104</f>
        <v>0.4</v>
      </c>
      <c r="AD1104" s="5" t="n">
        <f aca="false">$Z1104*$Y1104*F1104</f>
        <v>1.8</v>
      </c>
      <c r="AE1104" s="5" t="n">
        <f aca="false">$Z1104*$Y1104*G1104</f>
        <v>0.8</v>
      </c>
      <c r="AF1104" s="5" t="n">
        <f aca="false">$Z1104*$Y1104*H1104</f>
        <v>1.4</v>
      </c>
      <c r="AG1104" s="23" t="str">
        <f aca="false">IF(W1104=X1104,"CERTO","ERRADO")</f>
        <v>ERRADO</v>
      </c>
    </row>
    <row r="1105" customFormat="false" ht="14.05" hidden="false" customHeight="false" outlineLevel="0" collapsed="false">
      <c r="B1105" s="2" t="n">
        <v>2</v>
      </c>
      <c r="C1105" s="3" t="n">
        <v>5</v>
      </c>
      <c r="D1105" s="3" t="n">
        <v>8</v>
      </c>
      <c r="E1105" s="3" t="n">
        <v>2</v>
      </c>
      <c r="F1105" s="3" t="n">
        <v>8</v>
      </c>
      <c r="G1105" s="3" t="n">
        <v>4</v>
      </c>
      <c r="H1105" s="3" t="n">
        <v>8</v>
      </c>
      <c r="I1105" s="4" t="n">
        <f aca="false">I1104+AA1104</f>
        <v>23.4</v>
      </c>
      <c r="J1105" s="5" t="n">
        <f aca="false">J1104+AB1104</f>
        <v>7.79999999999999</v>
      </c>
      <c r="K1105" s="5" t="n">
        <f aca="false">K1104+AC1104</f>
        <v>0.6</v>
      </c>
      <c r="L1105" s="5" t="n">
        <f aca="false">L1104+AD1104</f>
        <v>-10.4</v>
      </c>
      <c r="M1105" s="5" t="n">
        <f aca="false">M1104+AE1104</f>
        <v>-0.4</v>
      </c>
      <c r="N1105" s="5" t="n">
        <f aca="false">N1104+AF1104</f>
        <v>-3.4</v>
      </c>
      <c r="O1105" s="6" t="n">
        <f aca="false">$G$2</f>
        <v>0</v>
      </c>
      <c r="P1105" s="7" t="n">
        <f aca="false">C1105*I1105</f>
        <v>117</v>
      </c>
      <c r="Q1105" s="7" t="n">
        <f aca="false">D1105*J1105</f>
        <v>62.3999999999999</v>
      </c>
      <c r="R1105" s="7" t="n">
        <f aca="false">E1105*K1105</f>
        <v>1.2</v>
      </c>
      <c r="S1105" s="7" t="n">
        <f aca="false">F1105*L1105</f>
        <v>-83.2</v>
      </c>
      <c r="T1105" s="7" t="n">
        <f aca="false">G1105*M1105</f>
        <v>-1.6</v>
      </c>
      <c r="U1105" s="7" t="n">
        <f aca="false">H1105*N1105</f>
        <v>-27.2</v>
      </c>
      <c r="V1105" s="6" t="n">
        <f aca="false">SUM(O1105:U1105)</f>
        <v>68.5999999999998</v>
      </c>
      <c r="W1105" s="8" t="n">
        <f aca="false">IF(V1105&gt;=0,1,-1)</f>
        <v>1</v>
      </c>
      <c r="X1105" s="22" t="n">
        <f aca="false">IF((VALUE(C1105&amp;D1105&amp;E1105&amp;F1105&amp;G1105&amp;H1105))&lt;452947,-1,1)</f>
        <v>1</v>
      </c>
      <c r="Y1105" s="8" t="n">
        <f aca="false">X1105-W1105</f>
        <v>0</v>
      </c>
      <c r="Z1105" s="5" t="n">
        <f aca="false">$E$2</f>
        <v>0.1</v>
      </c>
      <c r="AA1105" s="5" t="n">
        <f aca="false">$Z1105*$Y1105*C1105</f>
        <v>0</v>
      </c>
      <c r="AB1105" s="5" t="n">
        <f aca="false">$Z1105*$Y1105*D1105</f>
        <v>0</v>
      </c>
      <c r="AC1105" s="5" t="n">
        <f aca="false">$Z1105*$Y1105*E1105</f>
        <v>0</v>
      </c>
      <c r="AD1105" s="5" t="n">
        <f aca="false">$Z1105*$Y1105*F1105</f>
        <v>0</v>
      </c>
      <c r="AE1105" s="5" t="n">
        <f aca="false">$Z1105*$Y1105*G1105</f>
        <v>0</v>
      </c>
      <c r="AF1105" s="5" t="n">
        <f aca="false">$Z1105*$Y1105*H1105</f>
        <v>0</v>
      </c>
      <c r="AG1105" s="23" t="str">
        <f aca="false">IF(W1105=X1105,"CERTO","ERRADO")</f>
        <v>CERTO</v>
      </c>
    </row>
    <row r="1106" customFormat="false" ht="14.05" hidden="false" customHeight="false" outlineLevel="0" collapsed="false">
      <c r="B1106" s="2" t="n">
        <v>3</v>
      </c>
      <c r="C1106" s="3" t="n">
        <v>7</v>
      </c>
      <c r="D1106" s="3" t="n">
        <v>5</v>
      </c>
      <c r="E1106" s="3" t="n">
        <v>1</v>
      </c>
      <c r="F1106" s="3" t="n">
        <v>9</v>
      </c>
      <c r="G1106" s="3" t="n">
        <v>4</v>
      </c>
      <c r="H1106" s="3" t="n">
        <v>9</v>
      </c>
      <c r="I1106" s="4" t="n">
        <f aca="false">I1105+AA1105</f>
        <v>23.4</v>
      </c>
      <c r="J1106" s="5" t="n">
        <f aca="false">J1105+AB1105</f>
        <v>7.79999999999999</v>
      </c>
      <c r="K1106" s="5" t="n">
        <f aca="false">K1105+AC1105</f>
        <v>0.6</v>
      </c>
      <c r="L1106" s="5" t="n">
        <f aca="false">L1105+AD1105</f>
        <v>-10.4</v>
      </c>
      <c r="M1106" s="5" t="n">
        <f aca="false">M1105+AE1105</f>
        <v>-0.4</v>
      </c>
      <c r="N1106" s="5" t="n">
        <f aca="false">N1105+AF1105</f>
        <v>-3.4</v>
      </c>
      <c r="O1106" s="6" t="n">
        <f aca="false">$G$2</f>
        <v>0</v>
      </c>
      <c r="P1106" s="7" t="n">
        <f aca="false">C1106*I1106</f>
        <v>163.8</v>
      </c>
      <c r="Q1106" s="7" t="n">
        <f aca="false">D1106*J1106</f>
        <v>39</v>
      </c>
      <c r="R1106" s="7" t="n">
        <f aca="false">E1106*K1106</f>
        <v>0.6</v>
      </c>
      <c r="S1106" s="7" t="n">
        <f aca="false">F1106*L1106</f>
        <v>-93.6</v>
      </c>
      <c r="T1106" s="7" t="n">
        <f aca="false">G1106*M1106</f>
        <v>-1.6</v>
      </c>
      <c r="U1106" s="7" t="n">
        <f aca="false">H1106*N1106</f>
        <v>-30.6</v>
      </c>
      <c r="V1106" s="6" t="n">
        <f aca="false">SUM(O1106:U1106)</f>
        <v>77.5999999999998</v>
      </c>
      <c r="W1106" s="8" t="n">
        <f aca="false">IF(V1106&gt;=0,1,-1)</f>
        <v>1</v>
      </c>
      <c r="X1106" s="22" t="n">
        <f aca="false">IF((VALUE(C1106&amp;D1106&amp;E1106&amp;F1106&amp;G1106&amp;H1106))&lt;452947,-1,1)</f>
        <v>1</v>
      </c>
      <c r="Y1106" s="8" t="n">
        <f aca="false">X1106-W1106</f>
        <v>0</v>
      </c>
      <c r="Z1106" s="5" t="n">
        <f aca="false">$E$2</f>
        <v>0.1</v>
      </c>
      <c r="AA1106" s="5" t="n">
        <f aca="false">$Z1106*$Y1106*C1106</f>
        <v>0</v>
      </c>
      <c r="AB1106" s="5" t="n">
        <f aca="false">$Z1106*$Y1106*D1106</f>
        <v>0</v>
      </c>
      <c r="AC1106" s="5" t="n">
        <f aca="false">$Z1106*$Y1106*E1106</f>
        <v>0</v>
      </c>
      <c r="AD1106" s="5" t="n">
        <f aca="false">$Z1106*$Y1106*F1106</f>
        <v>0</v>
      </c>
      <c r="AE1106" s="5" t="n">
        <f aca="false">$Z1106*$Y1106*G1106</f>
        <v>0</v>
      </c>
      <c r="AF1106" s="5" t="n">
        <f aca="false">$Z1106*$Y1106*H1106</f>
        <v>0</v>
      </c>
      <c r="AG1106" s="23" t="str">
        <f aca="false">IF(W1106=X1106,"CERTO","ERRADO")</f>
        <v>CERTO</v>
      </c>
    </row>
    <row r="1107" customFormat="false" ht="14.05" hidden="false" customHeight="false" outlineLevel="0" collapsed="false">
      <c r="B1107" s="2" t="n">
        <v>4</v>
      </c>
      <c r="C1107" s="3" t="n">
        <v>4</v>
      </c>
      <c r="D1107" s="3" t="n">
        <v>9</v>
      </c>
      <c r="E1107" s="3" t="n">
        <v>2</v>
      </c>
      <c r="F1107" s="3" t="n">
        <v>9</v>
      </c>
      <c r="G1107" s="3" t="n">
        <v>6</v>
      </c>
      <c r="H1107" s="3" t="n">
        <v>7</v>
      </c>
      <c r="I1107" s="4" t="n">
        <f aca="false">I1106+AA1106</f>
        <v>23.4</v>
      </c>
      <c r="J1107" s="5" t="n">
        <f aca="false">J1106+AB1106</f>
        <v>7.79999999999999</v>
      </c>
      <c r="K1107" s="5" t="n">
        <f aca="false">K1106+AC1106</f>
        <v>0.6</v>
      </c>
      <c r="L1107" s="5" t="n">
        <f aca="false">L1106+AD1106</f>
        <v>-10.4</v>
      </c>
      <c r="M1107" s="5" t="n">
        <f aca="false">M1106+AE1106</f>
        <v>-0.4</v>
      </c>
      <c r="N1107" s="5" t="n">
        <f aca="false">N1106+AF1106</f>
        <v>-3.4</v>
      </c>
      <c r="O1107" s="6" t="n">
        <f aca="false">$G$2</f>
        <v>0</v>
      </c>
      <c r="P1107" s="7" t="n">
        <f aca="false">C1107*I1107</f>
        <v>93.5999999999999</v>
      </c>
      <c r="Q1107" s="7" t="n">
        <f aca="false">D1107*J1107</f>
        <v>70.1999999999999</v>
      </c>
      <c r="R1107" s="7" t="n">
        <f aca="false">E1107*K1107</f>
        <v>1.2</v>
      </c>
      <c r="S1107" s="7" t="n">
        <f aca="false">F1107*L1107</f>
        <v>-93.6</v>
      </c>
      <c r="T1107" s="7" t="n">
        <f aca="false">G1107*M1107</f>
        <v>-2.4</v>
      </c>
      <c r="U1107" s="7" t="n">
        <f aca="false">H1107*N1107</f>
        <v>-23.8</v>
      </c>
      <c r="V1107" s="6" t="n">
        <f aca="false">SUM(O1107:U1107)</f>
        <v>45.1999999999998</v>
      </c>
      <c r="W1107" s="8" t="n">
        <f aca="false">IF(V1107&gt;=0,1,-1)</f>
        <v>1</v>
      </c>
      <c r="X1107" s="22" t="n">
        <f aca="false">IF((VALUE(C1107&amp;D1107&amp;E1107&amp;F1107&amp;G1107&amp;H1107))&lt;452947,-1,1)</f>
        <v>1</v>
      </c>
      <c r="Y1107" s="8" t="n">
        <f aca="false">X1107-W1107</f>
        <v>0</v>
      </c>
      <c r="Z1107" s="5" t="n">
        <f aca="false">$E$2</f>
        <v>0.1</v>
      </c>
      <c r="AA1107" s="5" t="n">
        <f aca="false">$Z1107*$Y1107*C1107</f>
        <v>0</v>
      </c>
      <c r="AB1107" s="5" t="n">
        <f aca="false">$Z1107*$Y1107*D1107</f>
        <v>0</v>
      </c>
      <c r="AC1107" s="5" t="n">
        <f aca="false">$Z1107*$Y1107*E1107</f>
        <v>0</v>
      </c>
      <c r="AD1107" s="5" t="n">
        <f aca="false">$Z1107*$Y1107*F1107</f>
        <v>0</v>
      </c>
      <c r="AE1107" s="5" t="n">
        <f aca="false">$Z1107*$Y1107*G1107</f>
        <v>0</v>
      </c>
      <c r="AF1107" s="5" t="n">
        <f aca="false">$Z1107*$Y1107*H1107</f>
        <v>0</v>
      </c>
      <c r="AG1107" s="23" t="str">
        <f aca="false">IF(W1107=X1107,"CERTO","ERRADO")</f>
        <v>CERTO</v>
      </c>
    </row>
    <row r="1108" customFormat="false" ht="14.05" hidden="false" customHeight="false" outlineLevel="0" collapsed="false">
      <c r="B1108" s="2" t="n">
        <v>5</v>
      </c>
      <c r="C1108" s="3" t="n">
        <v>4</v>
      </c>
      <c r="D1108" s="3" t="n">
        <v>3</v>
      </c>
      <c r="E1108" s="3" t="n">
        <v>0</v>
      </c>
      <c r="F1108" s="3" t="n">
        <v>9</v>
      </c>
      <c r="G1108" s="3" t="n">
        <v>3</v>
      </c>
      <c r="H1108" s="3" t="n">
        <v>9</v>
      </c>
      <c r="I1108" s="4" t="n">
        <f aca="false">I1107+AA1107</f>
        <v>23.4</v>
      </c>
      <c r="J1108" s="5" t="n">
        <f aca="false">J1107+AB1107</f>
        <v>7.79999999999999</v>
      </c>
      <c r="K1108" s="5" t="n">
        <f aca="false">K1107+AC1107</f>
        <v>0.6</v>
      </c>
      <c r="L1108" s="5" t="n">
        <f aca="false">L1107+AD1107</f>
        <v>-10.4</v>
      </c>
      <c r="M1108" s="5" t="n">
        <f aca="false">M1107+AE1107</f>
        <v>-0.4</v>
      </c>
      <c r="N1108" s="5" t="n">
        <f aca="false">N1107+AF1107</f>
        <v>-3.4</v>
      </c>
      <c r="O1108" s="6" t="n">
        <f aca="false">$G$2</f>
        <v>0</v>
      </c>
      <c r="P1108" s="7" t="n">
        <f aca="false">C1108*I1108</f>
        <v>93.5999999999999</v>
      </c>
      <c r="Q1108" s="7" t="n">
        <f aca="false">D1108*J1108</f>
        <v>23.4</v>
      </c>
      <c r="R1108" s="7" t="n">
        <f aca="false">E1108*K1108</f>
        <v>0</v>
      </c>
      <c r="S1108" s="7" t="n">
        <f aca="false">F1108*L1108</f>
        <v>-93.6</v>
      </c>
      <c r="T1108" s="7" t="n">
        <f aca="false">G1108*M1108</f>
        <v>-1.2</v>
      </c>
      <c r="U1108" s="7" t="n">
        <f aca="false">H1108*N1108</f>
        <v>-30.6</v>
      </c>
      <c r="V1108" s="6" t="n">
        <f aca="false">SUM(O1108:U1108)</f>
        <v>-8.40000000000011</v>
      </c>
      <c r="W1108" s="8" t="n">
        <f aca="false">IF(V1108&gt;=0,1,-1)</f>
        <v>-1</v>
      </c>
      <c r="X1108" s="22" t="n">
        <f aca="false">IF((VALUE(C1108&amp;D1108&amp;E1108&amp;F1108&amp;G1108&amp;H1108))&lt;452947,-1,1)</f>
        <v>-1</v>
      </c>
      <c r="Y1108" s="8" t="n">
        <f aca="false">X1108-W1108</f>
        <v>0</v>
      </c>
      <c r="Z1108" s="5" t="n">
        <f aca="false">$E$2</f>
        <v>0.1</v>
      </c>
      <c r="AA1108" s="5" t="n">
        <f aca="false">$Z1108*$Y1108*C1108</f>
        <v>0</v>
      </c>
      <c r="AB1108" s="5" t="n">
        <f aca="false">$Z1108*$Y1108*D1108</f>
        <v>0</v>
      </c>
      <c r="AC1108" s="5" t="n">
        <f aca="false">$Z1108*$Y1108*E1108</f>
        <v>0</v>
      </c>
      <c r="AD1108" s="5" t="n">
        <f aca="false">$Z1108*$Y1108*F1108</f>
        <v>0</v>
      </c>
      <c r="AE1108" s="5" t="n">
        <f aca="false">$Z1108*$Y1108*G1108</f>
        <v>0</v>
      </c>
      <c r="AF1108" s="5" t="n">
        <f aca="false">$Z1108*$Y1108*H1108</f>
        <v>0</v>
      </c>
      <c r="AG1108" s="23" t="str">
        <f aca="false">IF(W1108=X1108,"CERTO","ERRADO")</f>
        <v>CERTO</v>
      </c>
    </row>
    <row r="1109" customFormat="false" ht="14.05" hidden="false" customHeight="false" outlineLevel="0" collapsed="false">
      <c r="B1109" s="2" t="n">
        <v>6</v>
      </c>
      <c r="C1109" s="3" t="n">
        <v>6</v>
      </c>
      <c r="D1109" s="3" t="n">
        <v>4</v>
      </c>
      <c r="E1109" s="3" t="n">
        <v>1</v>
      </c>
      <c r="F1109" s="3" t="n">
        <v>7</v>
      </c>
      <c r="G1109" s="3" t="n">
        <v>5</v>
      </c>
      <c r="H1109" s="3" t="n">
        <v>9</v>
      </c>
      <c r="I1109" s="4" t="n">
        <f aca="false">I1108+AA1108</f>
        <v>23.4</v>
      </c>
      <c r="J1109" s="5" t="n">
        <f aca="false">J1108+AB1108</f>
        <v>7.79999999999999</v>
      </c>
      <c r="K1109" s="5" t="n">
        <f aca="false">K1108+AC1108</f>
        <v>0.6</v>
      </c>
      <c r="L1109" s="5" t="n">
        <f aca="false">L1108+AD1108</f>
        <v>-10.4</v>
      </c>
      <c r="M1109" s="5" t="n">
        <f aca="false">M1108+AE1108</f>
        <v>-0.4</v>
      </c>
      <c r="N1109" s="5" t="n">
        <f aca="false">N1108+AF1108</f>
        <v>-3.4</v>
      </c>
      <c r="O1109" s="6" t="n">
        <f aca="false">$G$2</f>
        <v>0</v>
      </c>
      <c r="P1109" s="7" t="n">
        <f aca="false">C1109*I1109</f>
        <v>140.4</v>
      </c>
      <c r="Q1109" s="7" t="n">
        <f aca="false">D1109*J1109</f>
        <v>31.2</v>
      </c>
      <c r="R1109" s="7" t="n">
        <f aca="false">E1109*K1109</f>
        <v>0.6</v>
      </c>
      <c r="S1109" s="7" t="n">
        <f aca="false">F1109*L1109</f>
        <v>-72.8</v>
      </c>
      <c r="T1109" s="7" t="n">
        <f aca="false">G1109*M1109</f>
        <v>-2</v>
      </c>
      <c r="U1109" s="7" t="n">
        <f aca="false">H1109*N1109</f>
        <v>-30.6</v>
      </c>
      <c r="V1109" s="6" t="n">
        <f aca="false">SUM(O1109:U1109)</f>
        <v>66.7999999999999</v>
      </c>
      <c r="W1109" s="8" t="n">
        <f aca="false">IF(V1109&gt;=0,1,-1)</f>
        <v>1</v>
      </c>
      <c r="X1109" s="22" t="n">
        <f aca="false">IF((VALUE(C1109&amp;D1109&amp;E1109&amp;F1109&amp;G1109&amp;H1109))&lt;452947,-1,1)</f>
        <v>1</v>
      </c>
      <c r="Y1109" s="8" t="n">
        <f aca="false">X1109-W1109</f>
        <v>0</v>
      </c>
      <c r="Z1109" s="5" t="n">
        <f aca="false">$E$2</f>
        <v>0.1</v>
      </c>
      <c r="AA1109" s="5" t="n">
        <f aca="false">$Z1109*$Y1109*C1109</f>
        <v>0</v>
      </c>
      <c r="AB1109" s="5" t="n">
        <f aca="false">$Z1109*$Y1109*D1109</f>
        <v>0</v>
      </c>
      <c r="AC1109" s="5" t="n">
        <f aca="false">$Z1109*$Y1109*E1109</f>
        <v>0</v>
      </c>
      <c r="AD1109" s="5" t="n">
        <f aca="false">$Z1109*$Y1109*F1109</f>
        <v>0</v>
      </c>
      <c r="AE1109" s="5" t="n">
        <f aca="false">$Z1109*$Y1109*G1109</f>
        <v>0</v>
      </c>
      <c r="AF1109" s="5" t="n">
        <f aca="false">$Z1109*$Y1109*H1109</f>
        <v>0</v>
      </c>
      <c r="AG1109" s="23" t="str">
        <f aca="false">IF(W1109=X1109,"CERTO","ERRADO")</f>
        <v>CERTO</v>
      </c>
    </row>
    <row r="1110" customFormat="false" ht="14.05" hidden="false" customHeight="false" outlineLevel="0" collapsed="false">
      <c r="B1110" s="2" t="n">
        <v>7</v>
      </c>
      <c r="C1110" s="3" t="n">
        <v>5</v>
      </c>
      <c r="D1110" s="3" t="n">
        <v>2</v>
      </c>
      <c r="E1110" s="3" t="n">
        <v>0</v>
      </c>
      <c r="F1110" s="3" t="n">
        <v>8</v>
      </c>
      <c r="G1110" s="3" t="n">
        <v>4</v>
      </c>
      <c r="H1110" s="3" t="n">
        <v>7</v>
      </c>
      <c r="I1110" s="4" t="n">
        <f aca="false">I1109+AA1109</f>
        <v>23.4</v>
      </c>
      <c r="J1110" s="5" t="n">
        <f aca="false">J1109+AB1109</f>
        <v>7.79999999999999</v>
      </c>
      <c r="K1110" s="5" t="n">
        <f aca="false">K1109+AC1109</f>
        <v>0.6</v>
      </c>
      <c r="L1110" s="5" t="n">
        <f aca="false">L1109+AD1109</f>
        <v>-10.4</v>
      </c>
      <c r="M1110" s="5" t="n">
        <f aca="false">M1109+AE1109</f>
        <v>-0.4</v>
      </c>
      <c r="N1110" s="5" t="n">
        <f aca="false">N1109+AF1109</f>
        <v>-3.4</v>
      </c>
      <c r="O1110" s="6" t="n">
        <f aca="false">$G$2</f>
        <v>0</v>
      </c>
      <c r="P1110" s="7" t="n">
        <f aca="false">C1110*I1110</f>
        <v>117</v>
      </c>
      <c r="Q1110" s="7" t="n">
        <f aca="false">D1110*J1110</f>
        <v>15.6</v>
      </c>
      <c r="R1110" s="7" t="n">
        <f aca="false">E1110*K1110</f>
        <v>0</v>
      </c>
      <c r="S1110" s="7" t="n">
        <f aca="false">F1110*L1110</f>
        <v>-83.2</v>
      </c>
      <c r="T1110" s="7" t="n">
        <f aca="false">G1110*M1110</f>
        <v>-1.6</v>
      </c>
      <c r="U1110" s="7" t="n">
        <f aca="false">H1110*N1110</f>
        <v>-23.8</v>
      </c>
      <c r="V1110" s="6" t="n">
        <f aca="false">SUM(O1110:U1110)</f>
        <v>23.9999999999999</v>
      </c>
      <c r="W1110" s="8" t="n">
        <f aca="false">IF(V1110&gt;=0,1,-1)</f>
        <v>1</v>
      </c>
      <c r="X1110" s="22" t="n">
        <f aca="false">IF((VALUE(C1110&amp;D1110&amp;E1110&amp;F1110&amp;G1110&amp;H1110))&lt;452947,-1,1)</f>
        <v>1</v>
      </c>
      <c r="Y1110" s="8" t="n">
        <f aca="false">X1110-W1110</f>
        <v>0</v>
      </c>
      <c r="Z1110" s="5" t="n">
        <f aca="false">$E$2</f>
        <v>0.1</v>
      </c>
      <c r="AA1110" s="5" t="n">
        <f aca="false">$Z1110*$Y1110*C1110</f>
        <v>0</v>
      </c>
      <c r="AB1110" s="5" t="n">
        <f aca="false">$Z1110*$Y1110*D1110</f>
        <v>0</v>
      </c>
      <c r="AC1110" s="5" t="n">
        <f aca="false">$Z1110*$Y1110*E1110</f>
        <v>0</v>
      </c>
      <c r="AD1110" s="5" t="n">
        <f aca="false">$Z1110*$Y1110*F1110</f>
        <v>0</v>
      </c>
      <c r="AE1110" s="5" t="n">
        <f aca="false">$Z1110*$Y1110*G1110</f>
        <v>0</v>
      </c>
      <c r="AF1110" s="5" t="n">
        <f aca="false">$Z1110*$Y1110*H1110</f>
        <v>0</v>
      </c>
      <c r="AG1110" s="23" t="str">
        <f aca="false">IF(W1110=X1110,"CERTO","ERRADO")</f>
        <v>CERTO</v>
      </c>
    </row>
    <row r="1111" customFormat="false" ht="14.05" hidden="false" customHeight="false" outlineLevel="0" collapsed="false">
      <c r="B1111" s="2" t="n">
        <v>8</v>
      </c>
      <c r="C1111" s="3" t="n">
        <v>2</v>
      </c>
      <c r="D1111" s="3" t="n">
        <v>8</v>
      </c>
      <c r="E1111" s="3" t="n">
        <v>0</v>
      </c>
      <c r="F1111" s="3" t="n">
        <v>9</v>
      </c>
      <c r="G1111" s="3" t="n">
        <v>6</v>
      </c>
      <c r="H1111" s="3" t="n">
        <v>8</v>
      </c>
      <c r="I1111" s="4" t="n">
        <f aca="false">I1110+AA1110</f>
        <v>23.4</v>
      </c>
      <c r="J1111" s="5" t="n">
        <f aca="false">J1110+AB1110</f>
        <v>7.79999999999999</v>
      </c>
      <c r="K1111" s="5" t="n">
        <f aca="false">K1110+AC1110</f>
        <v>0.6</v>
      </c>
      <c r="L1111" s="5" t="n">
        <f aca="false">L1110+AD1110</f>
        <v>-10.4</v>
      </c>
      <c r="M1111" s="5" t="n">
        <f aca="false">M1110+AE1110</f>
        <v>-0.4</v>
      </c>
      <c r="N1111" s="5" t="n">
        <f aca="false">N1110+AF1110</f>
        <v>-3.4</v>
      </c>
      <c r="O1111" s="6" t="n">
        <f aca="false">$G$2</f>
        <v>0</v>
      </c>
      <c r="P1111" s="7" t="n">
        <f aca="false">C1111*I1111</f>
        <v>46.8</v>
      </c>
      <c r="Q1111" s="7" t="n">
        <f aca="false">D1111*J1111</f>
        <v>62.3999999999999</v>
      </c>
      <c r="R1111" s="7" t="n">
        <f aca="false">E1111*K1111</f>
        <v>0</v>
      </c>
      <c r="S1111" s="7" t="n">
        <f aca="false">F1111*L1111</f>
        <v>-93.6</v>
      </c>
      <c r="T1111" s="7" t="n">
        <f aca="false">G1111*M1111</f>
        <v>-2.4</v>
      </c>
      <c r="U1111" s="7" t="n">
        <f aca="false">H1111*N1111</f>
        <v>-27.2</v>
      </c>
      <c r="V1111" s="6" t="n">
        <f aca="false">SUM(O1111:U1111)</f>
        <v>-14.0000000000001</v>
      </c>
      <c r="W1111" s="8" t="n">
        <f aca="false">IF(V1111&gt;=0,1,-1)</f>
        <v>-1</v>
      </c>
      <c r="X1111" s="22" t="n">
        <f aca="false">IF((VALUE(C1111&amp;D1111&amp;E1111&amp;F1111&amp;G1111&amp;H1111))&lt;452947,-1,1)</f>
        <v>-1</v>
      </c>
      <c r="Y1111" s="8" t="n">
        <f aca="false">X1111-W1111</f>
        <v>0</v>
      </c>
      <c r="Z1111" s="5" t="n">
        <f aca="false">$E$2</f>
        <v>0.1</v>
      </c>
      <c r="AA1111" s="5" t="n">
        <f aca="false">$Z1111*$Y1111*C1111</f>
        <v>0</v>
      </c>
      <c r="AB1111" s="5" t="n">
        <f aca="false">$Z1111*$Y1111*D1111</f>
        <v>0</v>
      </c>
      <c r="AC1111" s="5" t="n">
        <f aca="false">$Z1111*$Y1111*E1111</f>
        <v>0</v>
      </c>
      <c r="AD1111" s="5" t="n">
        <f aca="false">$Z1111*$Y1111*F1111</f>
        <v>0</v>
      </c>
      <c r="AE1111" s="5" t="n">
        <f aca="false">$Z1111*$Y1111*G1111</f>
        <v>0</v>
      </c>
      <c r="AF1111" s="5" t="n">
        <f aca="false">$Z1111*$Y1111*H1111</f>
        <v>0</v>
      </c>
      <c r="AG1111" s="23" t="str">
        <f aca="false">IF(W1111=X1111,"CERTO","ERRADO")</f>
        <v>CERTO</v>
      </c>
    </row>
    <row r="1112" customFormat="false" ht="14.05" hidden="false" customHeight="false" outlineLevel="0" collapsed="false">
      <c r="B1112" s="2" t="n">
        <v>9</v>
      </c>
      <c r="C1112" s="3" t="n">
        <v>0</v>
      </c>
      <c r="D1112" s="3" t="n">
        <v>5</v>
      </c>
      <c r="E1112" s="3" t="n">
        <v>5</v>
      </c>
      <c r="F1112" s="3" t="n">
        <v>9</v>
      </c>
      <c r="G1112" s="3" t="n">
        <v>0</v>
      </c>
      <c r="H1112" s="3" t="n">
        <v>9</v>
      </c>
      <c r="I1112" s="4" t="n">
        <f aca="false">I1111+AA1111</f>
        <v>23.4</v>
      </c>
      <c r="J1112" s="5" t="n">
        <f aca="false">J1111+AB1111</f>
        <v>7.79999999999999</v>
      </c>
      <c r="K1112" s="5" t="n">
        <f aca="false">K1111+AC1111</f>
        <v>0.6</v>
      </c>
      <c r="L1112" s="5" t="n">
        <f aca="false">L1111+AD1111</f>
        <v>-10.4</v>
      </c>
      <c r="M1112" s="5" t="n">
        <f aca="false">M1111+AE1111</f>
        <v>-0.4</v>
      </c>
      <c r="N1112" s="5" t="n">
        <f aca="false">N1111+AF1111</f>
        <v>-3.4</v>
      </c>
      <c r="O1112" s="6" t="n">
        <f aca="false">$G$2</f>
        <v>0</v>
      </c>
      <c r="P1112" s="7" t="n">
        <f aca="false">C1112*I1112</f>
        <v>0</v>
      </c>
      <c r="Q1112" s="7" t="n">
        <f aca="false">D1112*J1112</f>
        <v>39</v>
      </c>
      <c r="R1112" s="7" t="n">
        <f aca="false">E1112*K1112</f>
        <v>3</v>
      </c>
      <c r="S1112" s="7" t="n">
        <f aca="false">F1112*L1112</f>
        <v>-93.6</v>
      </c>
      <c r="T1112" s="7" t="n">
        <f aca="false">G1112*M1112</f>
        <v>-0</v>
      </c>
      <c r="U1112" s="7" t="n">
        <f aca="false">H1112*N1112</f>
        <v>-30.6</v>
      </c>
      <c r="V1112" s="6" t="n">
        <f aca="false">SUM(O1112:U1112)</f>
        <v>-82.2</v>
      </c>
      <c r="W1112" s="8" t="n">
        <f aca="false">IF(V1112&gt;=0,1,-1)</f>
        <v>-1</v>
      </c>
      <c r="X1112" s="22" t="n">
        <f aca="false">IF((VALUE(C1112&amp;D1112&amp;E1112&amp;F1112&amp;G1112&amp;H1112))&lt;452947,-1,1)</f>
        <v>-1</v>
      </c>
      <c r="Y1112" s="8" t="n">
        <f aca="false">X1112-W1112</f>
        <v>0</v>
      </c>
      <c r="Z1112" s="5" t="n">
        <f aca="false">$E$2</f>
        <v>0.1</v>
      </c>
      <c r="AA1112" s="5" t="n">
        <f aca="false">$Z1112*$Y1112*C1112</f>
        <v>0</v>
      </c>
      <c r="AB1112" s="5" t="n">
        <f aca="false">$Z1112*$Y1112*D1112</f>
        <v>0</v>
      </c>
      <c r="AC1112" s="5" t="n">
        <f aca="false">$Z1112*$Y1112*E1112</f>
        <v>0</v>
      </c>
      <c r="AD1112" s="5" t="n">
        <f aca="false">$Z1112*$Y1112*F1112</f>
        <v>0</v>
      </c>
      <c r="AE1112" s="5" t="n">
        <f aca="false">$Z1112*$Y1112*G1112</f>
        <v>0</v>
      </c>
      <c r="AF1112" s="5" t="n">
        <f aca="false">$Z1112*$Y1112*H1112</f>
        <v>0</v>
      </c>
      <c r="AG1112" s="23" t="str">
        <f aca="false">IF(W1112=X1112,"CERTO","ERRADO")</f>
        <v>CERTO</v>
      </c>
    </row>
    <row r="1113" customFormat="false" ht="14.05" hidden="false" customHeight="false" outlineLevel="0" collapsed="false">
      <c r="B1113" s="2" t="n">
        <v>10</v>
      </c>
      <c r="C1113" s="3" t="n">
        <v>0</v>
      </c>
      <c r="D1113" s="3" t="n">
        <v>3</v>
      </c>
      <c r="E1113" s="3" t="n">
        <v>1</v>
      </c>
      <c r="F1113" s="3" t="n">
        <v>8</v>
      </c>
      <c r="G1113" s="3" t="n">
        <v>0</v>
      </c>
      <c r="H1113" s="3" t="n">
        <v>9</v>
      </c>
      <c r="I1113" s="4" t="n">
        <f aca="false">I1112+AA1112</f>
        <v>23.4</v>
      </c>
      <c r="J1113" s="5" t="n">
        <f aca="false">J1112+AB1112</f>
        <v>7.79999999999999</v>
      </c>
      <c r="K1113" s="5" t="n">
        <f aca="false">K1112+AC1112</f>
        <v>0.6</v>
      </c>
      <c r="L1113" s="5" t="n">
        <f aca="false">L1112+AD1112</f>
        <v>-10.4</v>
      </c>
      <c r="M1113" s="5" t="n">
        <f aca="false">M1112+AE1112</f>
        <v>-0.4</v>
      </c>
      <c r="N1113" s="5" t="n">
        <f aca="false">N1112+AF1112</f>
        <v>-3.4</v>
      </c>
      <c r="O1113" s="6" t="n">
        <f aca="false">$G$2</f>
        <v>0</v>
      </c>
      <c r="P1113" s="7" t="n">
        <f aca="false">C1113*I1113</f>
        <v>0</v>
      </c>
      <c r="Q1113" s="7" t="n">
        <f aca="false">D1113*J1113</f>
        <v>23.4</v>
      </c>
      <c r="R1113" s="7" t="n">
        <f aca="false">E1113*K1113</f>
        <v>0.6</v>
      </c>
      <c r="S1113" s="7" t="n">
        <f aca="false">F1113*L1113</f>
        <v>-83.2</v>
      </c>
      <c r="T1113" s="7" t="n">
        <f aca="false">G1113*M1113</f>
        <v>-0</v>
      </c>
      <c r="U1113" s="7" t="n">
        <f aca="false">H1113*N1113</f>
        <v>-30.6</v>
      </c>
      <c r="V1113" s="6" t="n">
        <f aca="false">SUM(O1113:U1113)</f>
        <v>-89.8</v>
      </c>
      <c r="W1113" s="8" t="n">
        <f aca="false">IF(V1113&gt;=0,1,-1)</f>
        <v>-1</v>
      </c>
      <c r="X1113" s="22" t="n">
        <f aca="false">IF((VALUE(C1113&amp;D1113&amp;E1113&amp;F1113&amp;G1113&amp;H1113))&lt;452947,-1,1)</f>
        <v>-1</v>
      </c>
      <c r="Y1113" s="8" t="n">
        <f aca="false">X1113-W1113</f>
        <v>0</v>
      </c>
      <c r="Z1113" s="5" t="n">
        <f aca="false">$E$2</f>
        <v>0.1</v>
      </c>
      <c r="AA1113" s="5" t="n">
        <f aca="false">$Z1113*$Y1113*C1113</f>
        <v>0</v>
      </c>
      <c r="AB1113" s="5" t="n">
        <f aca="false">$Z1113*$Y1113*D1113</f>
        <v>0</v>
      </c>
      <c r="AC1113" s="5" t="n">
        <f aca="false">$Z1113*$Y1113*E1113</f>
        <v>0</v>
      </c>
      <c r="AD1113" s="5" t="n">
        <f aca="false">$Z1113*$Y1113*F1113</f>
        <v>0</v>
      </c>
      <c r="AE1113" s="5" t="n">
        <f aca="false">$Z1113*$Y1113*G1113</f>
        <v>0</v>
      </c>
      <c r="AF1113" s="5" t="n">
        <f aca="false">$Z1113*$Y1113*H1113</f>
        <v>0</v>
      </c>
      <c r="AG1113" s="23" t="str">
        <f aca="false">IF(W1113=X1113,"CERTO","ERRADO")</f>
        <v>CERTO</v>
      </c>
    </row>
    <row r="1114" customFormat="false" ht="14.05" hidden="false" customHeight="false" outlineLevel="0" collapsed="false">
      <c r="B1114" s="2" t="n">
        <v>11</v>
      </c>
      <c r="C1114" s="3" t="n">
        <v>4</v>
      </c>
      <c r="D1114" s="3" t="n">
        <v>1</v>
      </c>
      <c r="E1114" s="3" t="n">
        <v>8</v>
      </c>
      <c r="F1114" s="3" t="n">
        <v>9</v>
      </c>
      <c r="G1114" s="3" t="n">
        <v>8</v>
      </c>
      <c r="H1114" s="3" t="n">
        <v>5</v>
      </c>
      <c r="I1114" s="4" t="n">
        <f aca="false">I1113+AA1113</f>
        <v>23.4</v>
      </c>
      <c r="J1114" s="5" t="n">
        <f aca="false">J1113+AB1113</f>
        <v>7.79999999999999</v>
      </c>
      <c r="K1114" s="5" t="n">
        <f aca="false">K1113+AC1113</f>
        <v>0.6</v>
      </c>
      <c r="L1114" s="5" t="n">
        <f aca="false">L1113+AD1113</f>
        <v>-10.4</v>
      </c>
      <c r="M1114" s="5" t="n">
        <f aca="false">M1113+AE1113</f>
        <v>-0.4</v>
      </c>
      <c r="N1114" s="5" t="n">
        <f aca="false">N1113+AF1113</f>
        <v>-3.4</v>
      </c>
      <c r="O1114" s="6" t="n">
        <f aca="false">$G$2</f>
        <v>0</v>
      </c>
      <c r="P1114" s="7" t="n">
        <f aca="false">C1114*I1114</f>
        <v>93.5999999999999</v>
      </c>
      <c r="Q1114" s="7" t="n">
        <f aca="false">D1114*J1114</f>
        <v>7.79999999999999</v>
      </c>
      <c r="R1114" s="7" t="n">
        <f aca="false">E1114*K1114</f>
        <v>4.8</v>
      </c>
      <c r="S1114" s="7" t="n">
        <f aca="false">F1114*L1114</f>
        <v>-93.6</v>
      </c>
      <c r="T1114" s="7" t="n">
        <f aca="false">G1114*M1114</f>
        <v>-3.2</v>
      </c>
      <c r="U1114" s="7" t="n">
        <f aca="false">H1114*N1114</f>
        <v>-17</v>
      </c>
      <c r="V1114" s="6" t="n">
        <f aca="false">SUM(O1114:U1114)</f>
        <v>-7.60000000000011</v>
      </c>
      <c r="W1114" s="8" t="n">
        <f aca="false">IF(V1114&gt;=0,1,-1)</f>
        <v>-1</v>
      </c>
      <c r="X1114" s="22" t="n">
        <f aca="false">IF((VALUE(C1114&amp;D1114&amp;E1114&amp;F1114&amp;G1114&amp;H1114))&lt;452947,-1,1)</f>
        <v>-1</v>
      </c>
      <c r="Y1114" s="8" t="n">
        <f aca="false">X1114-W1114</f>
        <v>0</v>
      </c>
      <c r="Z1114" s="5" t="n">
        <f aca="false">$E$2</f>
        <v>0.1</v>
      </c>
      <c r="AA1114" s="5" t="n">
        <f aca="false">$Z1114*$Y1114*C1114</f>
        <v>0</v>
      </c>
      <c r="AB1114" s="5" t="n">
        <f aca="false">$Z1114*$Y1114*D1114</f>
        <v>0</v>
      </c>
      <c r="AC1114" s="5" t="n">
        <f aca="false">$Z1114*$Y1114*E1114</f>
        <v>0</v>
      </c>
      <c r="AD1114" s="5" t="n">
        <f aca="false">$Z1114*$Y1114*F1114</f>
        <v>0</v>
      </c>
      <c r="AE1114" s="5" t="n">
        <f aca="false">$Z1114*$Y1114*G1114</f>
        <v>0</v>
      </c>
      <c r="AF1114" s="5" t="n">
        <f aca="false">$Z1114*$Y1114*H1114</f>
        <v>0</v>
      </c>
      <c r="AG1114" s="23" t="str">
        <f aca="false">IF(W1114=X1114,"CERTO","ERRADO")</f>
        <v>CERTO</v>
      </c>
    </row>
    <row r="1115" customFormat="false" ht="14.05" hidden="false" customHeight="false" outlineLevel="0" collapsed="false">
      <c r="B1115" s="2" t="n">
        <v>12</v>
      </c>
      <c r="C1115" s="3" t="n">
        <v>4</v>
      </c>
      <c r="D1115" s="3" t="n">
        <v>5</v>
      </c>
      <c r="E1115" s="3" t="n">
        <v>5</v>
      </c>
      <c r="F1115" s="3" t="n">
        <v>9</v>
      </c>
      <c r="G1115" s="3" t="n">
        <v>1</v>
      </c>
      <c r="H1115" s="3" t="n">
        <v>9</v>
      </c>
      <c r="I1115" s="4" t="n">
        <f aca="false">I1114+AA1114</f>
        <v>23.4</v>
      </c>
      <c r="J1115" s="5" t="n">
        <f aca="false">J1114+AB1114</f>
        <v>7.79999999999999</v>
      </c>
      <c r="K1115" s="5" t="n">
        <f aca="false">K1114+AC1114</f>
        <v>0.6</v>
      </c>
      <c r="L1115" s="5" t="n">
        <f aca="false">L1114+AD1114</f>
        <v>-10.4</v>
      </c>
      <c r="M1115" s="5" t="n">
        <f aca="false">M1114+AE1114</f>
        <v>-0.4</v>
      </c>
      <c r="N1115" s="5" t="n">
        <f aca="false">N1114+AF1114</f>
        <v>-3.4</v>
      </c>
      <c r="O1115" s="6" t="n">
        <f aca="false">$G$2</f>
        <v>0</v>
      </c>
      <c r="P1115" s="7" t="n">
        <f aca="false">C1115*I1115</f>
        <v>93.5999999999999</v>
      </c>
      <c r="Q1115" s="7" t="n">
        <f aca="false">D1115*J1115</f>
        <v>39</v>
      </c>
      <c r="R1115" s="7" t="n">
        <f aca="false">E1115*K1115</f>
        <v>3</v>
      </c>
      <c r="S1115" s="7" t="n">
        <f aca="false">F1115*L1115</f>
        <v>-93.6</v>
      </c>
      <c r="T1115" s="7" t="n">
        <f aca="false">G1115*M1115</f>
        <v>-0.4</v>
      </c>
      <c r="U1115" s="7" t="n">
        <f aca="false">H1115*N1115</f>
        <v>-30.6</v>
      </c>
      <c r="V1115" s="6" t="n">
        <f aca="false">SUM(O1115:U1115)</f>
        <v>10.9999999999999</v>
      </c>
      <c r="W1115" s="8" t="n">
        <f aca="false">IF(V1115&gt;=0,1,-1)</f>
        <v>1</v>
      </c>
      <c r="X1115" s="22" t="n">
        <f aca="false">IF((VALUE(C1115&amp;D1115&amp;E1115&amp;F1115&amp;G1115&amp;H1115))&lt;452947,-1,1)</f>
        <v>1</v>
      </c>
      <c r="Y1115" s="8" t="n">
        <f aca="false">X1115-W1115</f>
        <v>0</v>
      </c>
      <c r="Z1115" s="5" t="n">
        <f aca="false">$E$2</f>
        <v>0.1</v>
      </c>
      <c r="AA1115" s="5" t="n">
        <f aca="false">$Z1115*$Y1115*C1115</f>
        <v>0</v>
      </c>
      <c r="AB1115" s="5" t="n">
        <f aca="false">$Z1115*$Y1115*D1115</f>
        <v>0</v>
      </c>
      <c r="AC1115" s="5" t="n">
        <f aca="false">$Z1115*$Y1115*E1115</f>
        <v>0</v>
      </c>
      <c r="AD1115" s="5" t="n">
        <f aca="false">$Z1115*$Y1115*F1115</f>
        <v>0</v>
      </c>
      <c r="AE1115" s="5" t="n">
        <f aca="false">$Z1115*$Y1115*G1115</f>
        <v>0</v>
      </c>
      <c r="AF1115" s="5" t="n">
        <f aca="false">$Z1115*$Y1115*H1115</f>
        <v>0</v>
      </c>
      <c r="AG1115" s="23" t="str">
        <f aca="false">IF(W1115=X1115,"CERTO","ERRADO")</f>
        <v>CERTO</v>
      </c>
    </row>
    <row r="1116" customFormat="false" ht="14.05" hidden="false" customHeight="false" outlineLevel="0" collapsed="false">
      <c r="B1116" s="2" t="n">
        <v>13</v>
      </c>
      <c r="C1116" s="3" t="n">
        <v>3</v>
      </c>
      <c r="D1116" s="3" t="n">
        <v>6</v>
      </c>
      <c r="E1116" s="3" t="n">
        <v>2</v>
      </c>
      <c r="F1116" s="3" t="n">
        <v>9</v>
      </c>
      <c r="G1116" s="3" t="n">
        <v>0</v>
      </c>
      <c r="H1116" s="3" t="n">
        <v>8</v>
      </c>
      <c r="I1116" s="4" t="n">
        <f aca="false">I1115+AA1115</f>
        <v>23.4</v>
      </c>
      <c r="J1116" s="5" t="n">
        <f aca="false">J1115+AB1115</f>
        <v>7.79999999999999</v>
      </c>
      <c r="K1116" s="5" t="n">
        <f aca="false">K1115+AC1115</f>
        <v>0.6</v>
      </c>
      <c r="L1116" s="5" t="n">
        <f aca="false">L1115+AD1115</f>
        <v>-10.4</v>
      </c>
      <c r="M1116" s="5" t="n">
        <f aca="false">M1115+AE1115</f>
        <v>-0.4</v>
      </c>
      <c r="N1116" s="5" t="n">
        <f aca="false">N1115+AF1115</f>
        <v>-3.4</v>
      </c>
      <c r="O1116" s="6" t="n">
        <f aca="false">$G$2</f>
        <v>0</v>
      </c>
      <c r="P1116" s="7" t="n">
        <f aca="false">C1116*I1116</f>
        <v>70.1999999999999</v>
      </c>
      <c r="Q1116" s="7" t="n">
        <f aca="false">D1116*J1116</f>
        <v>46.7999999999999</v>
      </c>
      <c r="R1116" s="7" t="n">
        <f aca="false">E1116*K1116</f>
        <v>1.2</v>
      </c>
      <c r="S1116" s="7" t="n">
        <f aca="false">F1116*L1116</f>
        <v>-93.6</v>
      </c>
      <c r="T1116" s="7" t="n">
        <f aca="false">G1116*M1116</f>
        <v>-0</v>
      </c>
      <c r="U1116" s="7" t="n">
        <f aca="false">H1116*N1116</f>
        <v>-27.2</v>
      </c>
      <c r="V1116" s="6" t="n">
        <f aca="false">SUM(O1116:U1116)</f>
        <v>-2.60000000000011</v>
      </c>
      <c r="W1116" s="8" t="n">
        <f aca="false">IF(V1116&gt;=0,1,-1)</f>
        <v>-1</v>
      </c>
      <c r="X1116" s="22" t="n">
        <f aca="false">IF((VALUE(C1116&amp;D1116&amp;E1116&amp;F1116&amp;G1116&amp;H1116))&lt;452947,-1,1)</f>
        <v>-1</v>
      </c>
      <c r="Y1116" s="8" t="n">
        <f aca="false">X1116-W1116</f>
        <v>0</v>
      </c>
      <c r="Z1116" s="5" t="n">
        <f aca="false">$E$2</f>
        <v>0.1</v>
      </c>
      <c r="AA1116" s="5" t="n">
        <f aca="false">$Z1116*$Y1116*C1116</f>
        <v>0</v>
      </c>
      <c r="AB1116" s="5" t="n">
        <f aca="false">$Z1116*$Y1116*D1116</f>
        <v>0</v>
      </c>
      <c r="AC1116" s="5" t="n">
        <f aca="false">$Z1116*$Y1116*E1116</f>
        <v>0</v>
      </c>
      <c r="AD1116" s="5" t="n">
        <f aca="false">$Z1116*$Y1116*F1116</f>
        <v>0</v>
      </c>
      <c r="AE1116" s="5" t="n">
        <f aca="false">$Z1116*$Y1116*G1116</f>
        <v>0</v>
      </c>
      <c r="AF1116" s="5" t="n">
        <f aca="false">$Z1116*$Y1116*H1116</f>
        <v>0</v>
      </c>
      <c r="AG1116" s="23" t="str">
        <f aca="false">IF(W1116=X1116,"CERTO","ERRADO")</f>
        <v>CERTO</v>
      </c>
    </row>
    <row r="1117" customFormat="false" ht="14.05" hidden="false" customHeight="false" outlineLevel="0" collapsed="false">
      <c r="B1117" s="2" t="n">
        <v>14</v>
      </c>
      <c r="C1117" s="3" t="n">
        <v>8</v>
      </c>
      <c r="D1117" s="3" t="n">
        <v>5</v>
      </c>
      <c r="E1117" s="3" t="n">
        <v>5</v>
      </c>
      <c r="F1117" s="3" t="n">
        <v>9</v>
      </c>
      <c r="G1117" s="3" t="n">
        <v>6</v>
      </c>
      <c r="H1117" s="3" t="n">
        <v>9</v>
      </c>
      <c r="I1117" s="4" t="n">
        <f aca="false">I1116+AA1116</f>
        <v>23.4</v>
      </c>
      <c r="J1117" s="5" t="n">
        <f aca="false">J1116+AB1116</f>
        <v>7.79999999999999</v>
      </c>
      <c r="K1117" s="5" t="n">
        <f aca="false">K1116+AC1116</f>
        <v>0.6</v>
      </c>
      <c r="L1117" s="5" t="n">
        <f aca="false">L1116+AD1116</f>
        <v>-10.4</v>
      </c>
      <c r="M1117" s="5" t="n">
        <f aca="false">M1116+AE1116</f>
        <v>-0.4</v>
      </c>
      <c r="N1117" s="5" t="n">
        <f aca="false">N1116+AF1116</f>
        <v>-3.4</v>
      </c>
      <c r="O1117" s="6" t="n">
        <f aca="false">$G$2</f>
        <v>0</v>
      </c>
      <c r="P1117" s="7" t="n">
        <f aca="false">C1117*I1117</f>
        <v>187.2</v>
      </c>
      <c r="Q1117" s="7" t="n">
        <f aca="false">D1117*J1117</f>
        <v>39</v>
      </c>
      <c r="R1117" s="7" t="n">
        <f aca="false">E1117*K1117</f>
        <v>3</v>
      </c>
      <c r="S1117" s="7" t="n">
        <f aca="false">F1117*L1117</f>
        <v>-93.6</v>
      </c>
      <c r="T1117" s="7" t="n">
        <f aca="false">G1117*M1117</f>
        <v>-2.4</v>
      </c>
      <c r="U1117" s="7" t="n">
        <f aca="false">H1117*N1117</f>
        <v>-30.6</v>
      </c>
      <c r="V1117" s="6" t="n">
        <f aca="false">SUM(O1117:U1117)</f>
        <v>102.6</v>
      </c>
      <c r="W1117" s="8" t="n">
        <f aca="false">IF(V1117&gt;=0,1,-1)</f>
        <v>1</v>
      </c>
      <c r="X1117" s="22" t="n">
        <f aca="false">IF((VALUE(C1117&amp;D1117&amp;E1117&amp;F1117&amp;G1117&amp;H1117))&lt;452947,-1,1)</f>
        <v>1</v>
      </c>
      <c r="Y1117" s="8" t="n">
        <f aca="false">X1117-W1117</f>
        <v>0</v>
      </c>
      <c r="Z1117" s="5" t="n">
        <f aca="false">$E$2</f>
        <v>0.1</v>
      </c>
      <c r="AA1117" s="5" t="n">
        <f aca="false">$Z1117*$Y1117*C1117</f>
        <v>0</v>
      </c>
      <c r="AB1117" s="5" t="n">
        <f aca="false">$Z1117*$Y1117*D1117</f>
        <v>0</v>
      </c>
      <c r="AC1117" s="5" t="n">
        <f aca="false">$Z1117*$Y1117*E1117</f>
        <v>0</v>
      </c>
      <c r="AD1117" s="5" t="n">
        <f aca="false">$Z1117*$Y1117*F1117</f>
        <v>0</v>
      </c>
      <c r="AE1117" s="5" t="n">
        <f aca="false">$Z1117*$Y1117*G1117</f>
        <v>0</v>
      </c>
      <c r="AF1117" s="5" t="n">
        <f aca="false">$Z1117*$Y1117*H1117</f>
        <v>0</v>
      </c>
      <c r="AG1117" s="23" t="str">
        <f aca="false">IF(W1117=X1117,"CERTO","ERRADO")</f>
        <v>CERTO</v>
      </c>
    </row>
    <row r="1118" customFormat="false" ht="14.05" hidden="false" customHeight="false" outlineLevel="0" collapsed="false">
      <c r="B1118" s="2" t="n">
        <v>15</v>
      </c>
      <c r="C1118" s="3" t="n">
        <v>4</v>
      </c>
      <c r="D1118" s="3" t="n">
        <v>1</v>
      </c>
      <c r="E1118" s="3" t="n">
        <v>1</v>
      </c>
      <c r="F1118" s="3" t="n">
        <v>9</v>
      </c>
      <c r="G1118" s="3" t="n">
        <v>7</v>
      </c>
      <c r="H1118" s="3" t="n">
        <v>6</v>
      </c>
      <c r="I1118" s="4" t="n">
        <f aca="false">I1117+AA1117</f>
        <v>23.4</v>
      </c>
      <c r="J1118" s="5" t="n">
        <f aca="false">J1117+AB1117</f>
        <v>7.79999999999999</v>
      </c>
      <c r="K1118" s="5" t="n">
        <f aca="false">K1117+AC1117</f>
        <v>0.6</v>
      </c>
      <c r="L1118" s="5" t="n">
        <f aca="false">L1117+AD1117</f>
        <v>-10.4</v>
      </c>
      <c r="M1118" s="5" t="n">
        <f aca="false">M1117+AE1117</f>
        <v>-0.4</v>
      </c>
      <c r="N1118" s="5" t="n">
        <f aca="false">N1117+AF1117</f>
        <v>-3.4</v>
      </c>
      <c r="O1118" s="6" t="n">
        <f aca="false">$G$2</f>
        <v>0</v>
      </c>
      <c r="P1118" s="7" t="n">
        <f aca="false">C1118*I1118</f>
        <v>93.5999999999999</v>
      </c>
      <c r="Q1118" s="7" t="n">
        <f aca="false">D1118*J1118</f>
        <v>7.79999999999999</v>
      </c>
      <c r="R1118" s="7" t="n">
        <f aca="false">E1118*K1118</f>
        <v>0.6</v>
      </c>
      <c r="S1118" s="7" t="n">
        <f aca="false">F1118*L1118</f>
        <v>-93.6</v>
      </c>
      <c r="T1118" s="7" t="n">
        <f aca="false">G1118*M1118</f>
        <v>-2.8</v>
      </c>
      <c r="U1118" s="7" t="n">
        <f aca="false">H1118*N1118</f>
        <v>-20.4</v>
      </c>
      <c r="V1118" s="6" t="n">
        <f aca="false">SUM(O1118:U1118)</f>
        <v>-14.8000000000001</v>
      </c>
      <c r="W1118" s="8" t="n">
        <f aca="false">IF(V1118&gt;=0,1,-1)</f>
        <v>-1</v>
      </c>
      <c r="X1118" s="22" t="n">
        <f aca="false">IF((VALUE(C1118&amp;D1118&amp;E1118&amp;F1118&amp;G1118&amp;H1118))&lt;452947,-1,1)</f>
        <v>-1</v>
      </c>
      <c r="Y1118" s="8" t="n">
        <f aca="false">X1118-W1118</f>
        <v>0</v>
      </c>
      <c r="Z1118" s="5" t="n">
        <f aca="false">$E$2</f>
        <v>0.1</v>
      </c>
      <c r="AA1118" s="5" t="n">
        <f aca="false">$Z1118*$Y1118*C1118</f>
        <v>0</v>
      </c>
      <c r="AB1118" s="5" t="n">
        <f aca="false">$Z1118*$Y1118*D1118</f>
        <v>0</v>
      </c>
      <c r="AC1118" s="5" t="n">
        <f aca="false">$Z1118*$Y1118*E1118</f>
        <v>0</v>
      </c>
      <c r="AD1118" s="5" t="n">
        <f aca="false">$Z1118*$Y1118*F1118</f>
        <v>0</v>
      </c>
      <c r="AE1118" s="5" t="n">
        <f aca="false">$Z1118*$Y1118*G1118</f>
        <v>0</v>
      </c>
      <c r="AF1118" s="5" t="n">
        <f aca="false">$Z1118*$Y1118*H1118</f>
        <v>0</v>
      </c>
      <c r="AG1118" s="23" t="str">
        <f aca="false">IF(W1118=X1118,"CERTO","ERRADO")</f>
        <v>CERTO</v>
      </c>
    </row>
    <row r="1119" customFormat="false" ht="14.05" hidden="false" customHeight="false" outlineLevel="0" collapsed="false">
      <c r="B1119" s="2" t="n">
        <v>16</v>
      </c>
      <c r="C1119" s="3" t="n">
        <v>3</v>
      </c>
      <c r="D1119" s="3" t="n">
        <v>5</v>
      </c>
      <c r="E1119" s="3" t="n">
        <v>1</v>
      </c>
      <c r="F1119" s="3" t="n">
        <v>7</v>
      </c>
      <c r="G1119" s="3" t="n">
        <v>6</v>
      </c>
      <c r="H1119" s="3" t="n">
        <v>8</v>
      </c>
      <c r="I1119" s="4" t="n">
        <f aca="false">I1118+AA1118</f>
        <v>23.4</v>
      </c>
      <c r="J1119" s="5" t="n">
        <f aca="false">J1118+AB1118</f>
        <v>7.79999999999999</v>
      </c>
      <c r="K1119" s="5" t="n">
        <f aca="false">K1118+AC1118</f>
        <v>0.6</v>
      </c>
      <c r="L1119" s="5" t="n">
        <f aca="false">L1118+AD1118</f>
        <v>-10.4</v>
      </c>
      <c r="M1119" s="5" t="n">
        <f aca="false">M1118+AE1118</f>
        <v>-0.4</v>
      </c>
      <c r="N1119" s="5" t="n">
        <f aca="false">N1118+AF1118</f>
        <v>-3.4</v>
      </c>
      <c r="O1119" s="6" t="n">
        <f aca="false">$G$2</f>
        <v>0</v>
      </c>
      <c r="P1119" s="7" t="n">
        <f aca="false">C1119*I1119</f>
        <v>70.1999999999999</v>
      </c>
      <c r="Q1119" s="7" t="n">
        <f aca="false">D1119*J1119</f>
        <v>39</v>
      </c>
      <c r="R1119" s="7" t="n">
        <f aca="false">E1119*K1119</f>
        <v>0.6</v>
      </c>
      <c r="S1119" s="7" t="n">
        <f aca="false">F1119*L1119</f>
        <v>-72.8</v>
      </c>
      <c r="T1119" s="7" t="n">
        <f aca="false">G1119*M1119</f>
        <v>-2.4</v>
      </c>
      <c r="U1119" s="7" t="n">
        <f aca="false">H1119*N1119</f>
        <v>-27.2</v>
      </c>
      <c r="V1119" s="6" t="n">
        <f aca="false">SUM(O1119:U1119)</f>
        <v>7.39999999999991</v>
      </c>
      <c r="W1119" s="8" t="n">
        <f aca="false">IF(V1119&gt;=0,1,-1)</f>
        <v>1</v>
      </c>
      <c r="X1119" s="22" t="n">
        <f aca="false">IF((VALUE(C1119&amp;D1119&amp;E1119&amp;F1119&amp;G1119&amp;H1119))&lt;452947,-1,1)</f>
        <v>-1</v>
      </c>
      <c r="Y1119" s="8" t="n">
        <f aca="false">X1119-W1119</f>
        <v>-2</v>
      </c>
      <c r="Z1119" s="5" t="n">
        <f aca="false">$E$2</f>
        <v>0.1</v>
      </c>
      <c r="AA1119" s="5" t="n">
        <f aca="false">$Z1119*$Y1119*C1119</f>
        <v>-0.6</v>
      </c>
      <c r="AB1119" s="5" t="n">
        <f aca="false">$Z1119*$Y1119*D1119</f>
        <v>-1</v>
      </c>
      <c r="AC1119" s="5" t="n">
        <f aca="false">$Z1119*$Y1119*E1119</f>
        <v>-0.2</v>
      </c>
      <c r="AD1119" s="5" t="n">
        <f aca="false">$Z1119*$Y1119*F1119</f>
        <v>-1.4</v>
      </c>
      <c r="AE1119" s="5" t="n">
        <f aca="false">$Z1119*$Y1119*G1119</f>
        <v>-1.2</v>
      </c>
      <c r="AF1119" s="5" t="n">
        <f aca="false">$Z1119*$Y1119*H1119</f>
        <v>-1.6</v>
      </c>
      <c r="AG1119" s="23" t="str">
        <f aca="false">IF(W1119=X1119,"CERTO","ERRADO")</f>
        <v>ERRADO</v>
      </c>
    </row>
    <row r="1120" customFormat="false" ht="14.05" hidden="false" customHeight="false" outlineLevel="0" collapsed="false">
      <c r="B1120" s="2" t="n">
        <v>17</v>
      </c>
      <c r="C1120" s="3" t="n">
        <v>5</v>
      </c>
      <c r="D1120" s="3" t="n">
        <v>9</v>
      </c>
      <c r="E1120" s="3" t="n">
        <v>1</v>
      </c>
      <c r="F1120" s="3" t="n">
        <v>9</v>
      </c>
      <c r="G1120" s="3" t="n">
        <v>8</v>
      </c>
      <c r="H1120" s="3" t="n">
        <v>5</v>
      </c>
      <c r="I1120" s="4" t="n">
        <f aca="false">I1119+AA1119</f>
        <v>22.8</v>
      </c>
      <c r="J1120" s="5" t="n">
        <f aca="false">J1119+AB1119</f>
        <v>6.79999999999999</v>
      </c>
      <c r="K1120" s="5" t="n">
        <f aca="false">K1119+AC1119</f>
        <v>0.4</v>
      </c>
      <c r="L1120" s="5" t="n">
        <f aca="false">L1119+AD1119</f>
        <v>-11.8</v>
      </c>
      <c r="M1120" s="5" t="n">
        <f aca="false">M1119+AE1119</f>
        <v>-1.6</v>
      </c>
      <c r="N1120" s="5" t="n">
        <f aca="false">N1119+AF1119</f>
        <v>-5</v>
      </c>
      <c r="O1120" s="6" t="n">
        <f aca="false">$G$2</f>
        <v>0</v>
      </c>
      <c r="P1120" s="7" t="n">
        <f aca="false">C1120*I1120</f>
        <v>114</v>
      </c>
      <c r="Q1120" s="7" t="n">
        <f aca="false">D1120*J1120</f>
        <v>61.1999999999999</v>
      </c>
      <c r="R1120" s="7" t="n">
        <f aca="false">E1120*K1120</f>
        <v>0.4</v>
      </c>
      <c r="S1120" s="7" t="n">
        <f aca="false">F1120*L1120</f>
        <v>-106.2</v>
      </c>
      <c r="T1120" s="7" t="n">
        <f aca="false">G1120*M1120</f>
        <v>-12.8</v>
      </c>
      <c r="U1120" s="7" t="n">
        <f aca="false">H1120*N1120</f>
        <v>-25</v>
      </c>
      <c r="V1120" s="6" t="n">
        <f aca="false">SUM(O1120:U1120)</f>
        <v>31.5999999999998</v>
      </c>
      <c r="W1120" s="8" t="n">
        <f aca="false">IF(V1120&gt;=0,1,-1)</f>
        <v>1</v>
      </c>
      <c r="X1120" s="22" t="n">
        <f aca="false">IF((VALUE(C1120&amp;D1120&amp;E1120&amp;F1120&amp;G1120&amp;H1120))&lt;452947,-1,1)</f>
        <v>1</v>
      </c>
      <c r="Y1120" s="8" t="n">
        <f aca="false">X1120-W1120</f>
        <v>0</v>
      </c>
      <c r="Z1120" s="5" t="n">
        <f aca="false">$E$2</f>
        <v>0.1</v>
      </c>
      <c r="AA1120" s="5" t="n">
        <f aca="false">$Z1120*$Y1120*C1120</f>
        <v>0</v>
      </c>
      <c r="AB1120" s="5" t="n">
        <f aca="false">$Z1120*$Y1120*D1120</f>
        <v>0</v>
      </c>
      <c r="AC1120" s="5" t="n">
        <f aca="false">$Z1120*$Y1120*E1120</f>
        <v>0</v>
      </c>
      <c r="AD1120" s="5" t="n">
        <f aca="false">$Z1120*$Y1120*F1120</f>
        <v>0</v>
      </c>
      <c r="AE1120" s="5" t="n">
        <f aca="false">$Z1120*$Y1120*G1120</f>
        <v>0</v>
      </c>
      <c r="AF1120" s="5" t="n">
        <f aca="false">$Z1120*$Y1120*H1120</f>
        <v>0</v>
      </c>
      <c r="AG1120" s="23" t="str">
        <f aca="false">IF(W1120=X1120,"CERTO","ERRADO")</f>
        <v>CERTO</v>
      </c>
    </row>
    <row r="1121" customFormat="false" ht="14.05" hidden="false" customHeight="false" outlineLevel="0" collapsed="false">
      <c r="B1121" s="2" t="n">
        <v>18</v>
      </c>
      <c r="C1121" s="3" t="n">
        <v>1</v>
      </c>
      <c r="D1121" s="3" t="n">
        <v>6</v>
      </c>
      <c r="E1121" s="3" t="n">
        <v>2</v>
      </c>
      <c r="F1121" s="3" t="n">
        <v>9</v>
      </c>
      <c r="G1121" s="3" t="n">
        <v>1</v>
      </c>
      <c r="H1121" s="3" t="n">
        <v>9</v>
      </c>
      <c r="I1121" s="4" t="n">
        <f aca="false">I1120+AA1120</f>
        <v>22.8</v>
      </c>
      <c r="J1121" s="5" t="n">
        <f aca="false">J1120+AB1120</f>
        <v>6.79999999999999</v>
      </c>
      <c r="K1121" s="5" t="n">
        <f aca="false">K1120+AC1120</f>
        <v>0.4</v>
      </c>
      <c r="L1121" s="5" t="n">
        <f aca="false">L1120+AD1120</f>
        <v>-11.8</v>
      </c>
      <c r="M1121" s="5" t="n">
        <f aca="false">M1120+AE1120</f>
        <v>-1.6</v>
      </c>
      <c r="N1121" s="5" t="n">
        <f aca="false">N1120+AF1120</f>
        <v>-5</v>
      </c>
      <c r="O1121" s="6" t="n">
        <f aca="false">$G$2</f>
        <v>0</v>
      </c>
      <c r="P1121" s="7" t="n">
        <f aca="false">C1121*I1121</f>
        <v>22.8</v>
      </c>
      <c r="Q1121" s="7" t="n">
        <f aca="false">D1121*J1121</f>
        <v>40.8</v>
      </c>
      <c r="R1121" s="7" t="n">
        <f aca="false">E1121*K1121</f>
        <v>0.8</v>
      </c>
      <c r="S1121" s="7" t="n">
        <f aca="false">F1121*L1121</f>
        <v>-106.2</v>
      </c>
      <c r="T1121" s="7" t="n">
        <f aca="false">G1121*M1121</f>
        <v>-1.6</v>
      </c>
      <c r="U1121" s="7" t="n">
        <f aca="false">H1121*N1121</f>
        <v>-45</v>
      </c>
      <c r="V1121" s="6" t="n">
        <f aca="false">SUM(O1121:U1121)</f>
        <v>-88.4000000000001</v>
      </c>
      <c r="W1121" s="8" t="n">
        <f aca="false">IF(V1121&gt;=0,1,-1)</f>
        <v>-1</v>
      </c>
      <c r="X1121" s="22" t="n">
        <f aca="false">IF((VALUE(C1121&amp;D1121&amp;E1121&amp;F1121&amp;G1121&amp;H1121))&lt;452947,-1,1)</f>
        <v>-1</v>
      </c>
      <c r="Y1121" s="8" t="n">
        <f aca="false">X1121-W1121</f>
        <v>0</v>
      </c>
      <c r="Z1121" s="5" t="n">
        <f aca="false">$E$2</f>
        <v>0.1</v>
      </c>
      <c r="AA1121" s="5" t="n">
        <f aca="false">$Z1121*$Y1121*C1121</f>
        <v>0</v>
      </c>
      <c r="AB1121" s="5" t="n">
        <f aca="false">$Z1121*$Y1121*D1121</f>
        <v>0</v>
      </c>
      <c r="AC1121" s="5" t="n">
        <f aca="false">$Z1121*$Y1121*E1121</f>
        <v>0</v>
      </c>
      <c r="AD1121" s="5" t="n">
        <f aca="false">$Z1121*$Y1121*F1121</f>
        <v>0</v>
      </c>
      <c r="AE1121" s="5" t="n">
        <f aca="false">$Z1121*$Y1121*G1121</f>
        <v>0</v>
      </c>
      <c r="AF1121" s="5" t="n">
        <f aca="false">$Z1121*$Y1121*H1121</f>
        <v>0</v>
      </c>
      <c r="AG1121" s="23" t="str">
        <f aca="false">IF(W1121=X1121,"CERTO","ERRADO")</f>
        <v>CERTO</v>
      </c>
    </row>
    <row r="1122" customFormat="false" ht="14.05" hidden="false" customHeight="false" outlineLevel="0" collapsed="false">
      <c r="B1122" s="2" t="n">
        <v>19</v>
      </c>
      <c r="C1122" s="3" t="n">
        <v>4</v>
      </c>
      <c r="D1122" s="3" t="n">
        <v>2</v>
      </c>
      <c r="E1122" s="3" t="n">
        <v>3</v>
      </c>
      <c r="F1122" s="3" t="n">
        <v>9</v>
      </c>
      <c r="G1122" s="3" t="n">
        <v>8</v>
      </c>
      <c r="H1122" s="3" t="n">
        <v>4</v>
      </c>
      <c r="I1122" s="4" t="n">
        <f aca="false">I1121+AA1121</f>
        <v>22.8</v>
      </c>
      <c r="J1122" s="5" t="n">
        <f aca="false">J1121+AB1121</f>
        <v>6.79999999999999</v>
      </c>
      <c r="K1122" s="5" t="n">
        <f aca="false">K1121+AC1121</f>
        <v>0.4</v>
      </c>
      <c r="L1122" s="5" t="n">
        <f aca="false">L1121+AD1121</f>
        <v>-11.8</v>
      </c>
      <c r="M1122" s="5" t="n">
        <f aca="false">M1121+AE1121</f>
        <v>-1.6</v>
      </c>
      <c r="N1122" s="5" t="n">
        <f aca="false">N1121+AF1121</f>
        <v>-5</v>
      </c>
      <c r="O1122" s="6" t="n">
        <f aca="false">$G$2</f>
        <v>0</v>
      </c>
      <c r="P1122" s="7" t="n">
        <f aca="false">C1122*I1122</f>
        <v>91.1999999999999</v>
      </c>
      <c r="Q1122" s="7" t="n">
        <f aca="false">D1122*J1122</f>
        <v>13.6</v>
      </c>
      <c r="R1122" s="7" t="n">
        <f aca="false">E1122*K1122</f>
        <v>1.2</v>
      </c>
      <c r="S1122" s="7" t="n">
        <f aca="false">F1122*L1122</f>
        <v>-106.2</v>
      </c>
      <c r="T1122" s="7" t="n">
        <f aca="false">G1122*M1122</f>
        <v>-12.8</v>
      </c>
      <c r="U1122" s="7" t="n">
        <f aca="false">H1122*N1122</f>
        <v>-20</v>
      </c>
      <c r="V1122" s="6" t="n">
        <f aca="false">SUM(O1122:U1122)</f>
        <v>-33.0000000000001</v>
      </c>
      <c r="W1122" s="8" t="n">
        <f aca="false">IF(V1122&gt;=0,1,-1)</f>
        <v>-1</v>
      </c>
      <c r="X1122" s="22" t="n">
        <f aca="false">IF((VALUE(C1122&amp;D1122&amp;E1122&amp;F1122&amp;G1122&amp;H1122))&lt;452947,-1,1)</f>
        <v>-1</v>
      </c>
      <c r="Y1122" s="8" t="n">
        <f aca="false">X1122-W1122</f>
        <v>0</v>
      </c>
      <c r="Z1122" s="5" t="n">
        <f aca="false">$E$2</f>
        <v>0.1</v>
      </c>
      <c r="AA1122" s="5" t="n">
        <f aca="false">$Z1122*$Y1122*C1122</f>
        <v>0</v>
      </c>
      <c r="AB1122" s="5" t="n">
        <f aca="false">$Z1122*$Y1122*D1122</f>
        <v>0</v>
      </c>
      <c r="AC1122" s="5" t="n">
        <f aca="false">$Z1122*$Y1122*E1122</f>
        <v>0</v>
      </c>
      <c r="AD1122" s="5" t="n">
        <f aca="false">$Z1122*$Y1122*F1122</f>
        <v>0</v>
      </c>
      <c r="AE1122" s="5" t="n">
        <f aca="false">$Z1122*$Y1122*G1122</f>
        <v>0</v>
      </c>
      <c r="AF1122" s="5" t="n">
        <f aca="false">$Z1122*$Y1122*H1122</f>
        <v>0</v>
      </c>
      <c r="AG1122" s="23" t="str">
        <f aca="false">IF(W1122=X1122,"CERTO","ERRADO")</f>
        <v>CERTO</v>
      </c>
    </row>
    <row r="1123" customFormat="false" ht="14.05" hidden="false" customHeight="false" outlineLevel="0" collapsed="false">
      <c r="B1123" s="2" t="n">
        <v>20</v>
      </c>
      <c r="C1123" s="3" t="n">
        <v>4</v>
      </c>
      <c r="D1123" s="3" t="n">
        <v>8</v>
      </c>
      <c r="E1123" s="3" t="n">
        <v>2</v>
      </c>
      <c r="F1123" s="3" t="n">
        <v>8</v>
      </c>
      <c r="G1123" s="3" t="n">
        <v>8</v>
      </c>
      <c r="H1123" s="3" t="n">
        <v>3</v>
      </c>
      <c r="I1123" s="4" t="n">
        <f aca="false">I1122+AA1122</f>
        <v>22.8</v>
      </c>
      <c r="J1123" s="5" t="n">
        <f aca="false">J1122+AB1122</f>
        <v>6.79999999999999</v>
      </c>
      <c r="K1123" s="5" t="n">
        <f aca="false">K1122+AC1122</f>
        <v>0.4</v>
      </c>
      <c r="L1123" s="5" t="n">
        <f aca="false">L1122+AD1122</f>
        <v>-11.8</v>
      </c>
      <c r="M1123" s="5" t="n">
        <f aca="false">M1122+AE1122</f>
        <v>-1.6</v>
      </c>
      <c r="N1123" s="5" t="n">
        <f aca="false">N1122+AF1122</f>
        <v>-5</v>
      </c>
      <c r="O1123" s="6" t="n">
        <f aca="false">$G$2</f>
        <v>0</v>
      </c>
      <c r="P1123" s="7" t="n">
        <f aca="false">C1123*I1123</f>
        <v>91.1999999999999</v>
      </c>
      <c r="Q1123" s="7" t="n">
        <f aca="false">D1123*J1123</f>
        <v>54.3999999999999</v>
      </c>
      <c r="R1123" s="7" t="n">
        <f aca="false">E1123*K1123</f>
        <v>0.8</v>
      </c>
      <c r="S1123" s="7" t="n">
        <f aca="false">F1123*L1123</f>
        <v>-94.4</v>
      </c>
      <c r="T1123" s="7" t="n">
        <f aca="false">G1123*M1123</f>
        <v>-12.8</v>
      </c>
      <c r="U1123" s="7" t="n">
        <f aca="false">H1123*N1123</f>
        <v>-15</v>
      </c>
      <c r="V1123" s="6" t="n">
        <f aca="false">SUM(O1123:U1123)</f>
        <v>24.1999999999998</v>
      </c>
      <c r="W1123" s="8" t="n">
        <f aca="false">IF(V1123&gt;=0,1,-1)</f>
        <v>1</v>
      </c>
      <c r="X1123" s="22" t="n">
        <f aca="false">IF((VALUE(C1123&amp;D1123&amp;E1123&amp;F1123&amp;G1123&amp;H1123))&lt;452947,-1,1)</f>
        <v>1</v>
      </c>
      <c r="Y1123" s="8" t="n">
        <f aca="false">X1123-W1123</f>
        <v>0</v>
      </c>
      <c r="Z1123" s="5" t="n">
        <f aca="false">$E$2</f>
        <v>0.1</v>
      </c>
      <c r="AA1123" s="5" t="n">
        <f aca="false">$Z1123*$Y1123*C1123</f>
        <v>0</v>
      </c>
      <c r="AB1123" s="5" t="n">
        <f aca="false">$Z1123*$Y1123*D1123</f>
        <v>0</v>
      </c>
      <c r="AC1123" s="5" t="n">
        <f aca="false">$Z1123*$Y1123*E1123</f>
        <v>0</v>
      </c>
      <c r="AD1123" s="5" t="n">
        <f aca="false">$Z1123*$Y1123*F1123</f>
        <v>0</v>
      </c>
      <c r="AE1123" s="5" t="n">
        <f aca="false">$Z1123*$Y1123*G1123</f>
        <v>0</v>
      </c>
      <c r="AF1123" s="5" t="n">
        <f aca="false">$Z1123*$Y1123*H1123</f>
        <v>0</v>
      </c>
      <c r="AG1123" s="23" t="str">
        <f aca="false">IF(W1123=X1123,"CERTO","ERRADO")</f>
        <v>CERTO</v>
      </c>
    </row>
    <row r="1124" customFormat="false" ht="14.05" hidden="false" customHeight="false" outlineLevel="0" collapsed="false">
      <c r="B1124" s="2" t="n">
        <v>21</v>
      </c>
      <c r="C1124" s="3" t="n">
        <v>5</v>
      </c>
      <c r="D1124" s="3" t="n">
        <v>4</v>
      </c>
      <c r="E1124" s="3" t="n">
        <v>2</v>
      </c>
      <c r="F1124" s="3" t="n">
        <v>9</v>
      </c>
      <c r="G1124" s="3" t="n">
        <v>7</v>
      </c>
      <c r="H1124" s="3" t="n">
        <v>7</v>
      </c>
      <c r="I1124" s="4" t="n">
        <f aca="false">I1123+AA1123</f>
        <v>22.8</v>
      </c>
      <c r="J1124" s="5" t="n">
        <f aca="false">J1123+AB1123</f>
        <v>6.79999999999999</v>
      </c>
      <c r="K1124" s="5" t="n">
        <f aca="false">K1123+AC1123</f>
        <v>0.4</v>
      </c>
      <c r="L1124" s="5" t="n">
        <f aca="false">L1123+AD1123</f>
        <v>-11.8</v>
      </c>
      <c r="M1124" s="5" t="n">
        <f aca="false">M1123+AE1123</f>
        <v>-1.6</v>
      </c>
      <c r="N1124" s="5" t="n">
        <f aca="false">N1123+AF1123</f>
        <v>-5</v>
      </c>
      <c r="O1124" s="6" t="n">
        <f aca="false">$G$2</f>
        <v>0</v>
      </c>
      <c r="P1124" s="7" t="n">
        <f aca="false">C1124*I1124</f>
        <v>114</v>
      </c>
      <c r="Q1124" s="7" t="n">
        <f aca="false">D1124*J1124</f>
        <v>27.2</v>
      </c>
      <c r="R1124" s="7" t="n">
        <f aca="false">E1124*K1124</f>
        <v>0.8</v>
      </c>
      <c r="S1124" s="7" t="n">
        <f aca="false">F1124*L1124</f>
        <v>-106.2</v>
      </c>
      <c r="T1124" s="7" t="n">
        <f aca="false">G1124*M1124</f>
        <v>-11.2</v>
      </c>
      <c r="U1124" s="7" t="n">
        <f aca="false">H1124*N1124</f>
        <v>-35</v>
      </c>
      <c r="V1124" s="6" t="n">
        <f aca="false">SUM(O1124:U1124)</f>
        <v>-10.4000000000001</v>
      </c>
      <c r="W1124" s="8" t="n">
        <f aca="false">IF(V1124&gt;=0,1,-1)</f>
        <v>-1</v>
      </c>
      <c r="X1124" s="22" t="n">
        <f aca="false">IF((VALUE(C1124&amp;D1124&amp;E1124&amp;F1124&amp;G1124&amp;H1124))&lt;452947,-1,1)</f>
        <v>1</v>
      </c>
      <c r="Y1124" s="8" t="n">
        <f aca="false">X1124-W1124</f>
        <v>2</v>
      </c>
      <c r="Z1124" s="5" t="n">
        <f aca="false">$E$2</f>
        <v>0.1</v>
      </c>
      <c r="AA1124" s="5" t="n">
        <f aca="false">$Z1124*$Y1124*C1124</f>
        <v>1</v>
      </c>
      <c r="AB1124" s="5" t="n">
        <f aca="false">$Z1124*$Y1124*D1124</f>
        <v>0.8</v>
      </c>
      <c r="AC1124" s="5" t="n">
        <f aca="false">$Z1124*$Y1124*E1124</f>
        <v>0.4</v>
      </c>
      <c r="AD1124" s="5" t="n">
        <f aca="false">$Z1124*$Y1124*F1124</f>
        <v>1.8</v>
      </c>
      <c r="AE1124" s="5" t="n">
        <f aca="false">$Z1124*$Y1124*G1124</f>
        <v>1.4</v>
      </c>
      <c r="AF1124" s="5" t="n">
        <f aca="false">$Z1124*$Y1124*H1124</f>
        <v>1.4</v>
      </c>
      <c r="AG1124" s="23" t="str">
        <f aca="false">IF(W1124=X1124,"CERTO","ERRADO")</f>
        <v>ERRADO</v>
      </c>
    </row>
    <row r="1125" customFormat="false" ht="14.05" hidden="false" customHeight="false" outlineLevel="0" collapsed="false">
      <c r="B1125" s="2" t="n">
        <v>22</v>
      </c>
      <c r="C1125" s="3" t="n">
        <v>8</v>
      </c>
      <c r="D1125" s="3" t="n">
        <v>5</v>
      </c>
      <c r="E1125" s="3" t="n">
        <v>1</v>
      </c>
      <c r="F1125" s="3" t="n">
        <v>6</v>
      </c>
      <c r="G1125" s="3" t="n">
        <v>4</v>
      </c>
      <c r="H1125" s="3" t="n">
        <v>8</v>
      </c>
      <c r="I1125" s="4" t="n">
        <f aca="false">I1124+AA1124</f>
        <v>23.8</v>
      </c>
      <c r="J1125" s="5" t="n">
        <f aca="false">J1124+AB1124</f>
        <v>7.59999999999999</v>
      </c>
      <c r="K1125" s="5" t="n">
        <f aca="false">K1124+AC1124</f>
        <v>0.8</v>
      </c>
      <c r="L1125" s="5" t="n">
        <f aca="false">L1124+AD1124</f>
        <v>-10</v>
      </c>
      <c r="M1125" s="5" t="n">
        <f aca="false">M1124+AE1124</f>
        <v>-0.2</v>
      </c>
      <c r="N1125" s="5" t="n">
        <f aca="false">N1124+AF1124</f>
        <v>-3.59999999999999</v>
      </c>
      <c r="O1125" s="6" t="n">
        <f aca="false">$G$2</f>
        <v>0</v>
      </c>
      <c r="P1125" s="7" t="n">
        <f aca="false">C1125*I1125</f>
        <v>190.4</v>
      </c>
      <c r="Q1125" s="7" t="n">
        <f aca="false">D1125*J1125</f>
        <v>38</v>
      </c>
      <c r="R1125" s="7" t="n">
        <f aca="false">E1125*K1125</f>
        <v>0.8</v>
      </c>
      <c r="S1125" s="7" t="n">
        <f aca="false">F1125*L1125</f>
        <v>-60</v>
      </c>
      <c r="T1125" s="7" t="n">
        <f aca="false">G1125*M1125</f>
        <v>-0.8</v>
      </c>
      <c r="U1125" s="7" t="n">
        <f aca="false">H1125*N1125</f>
        <v>-28.8</v>
      </c>
      <c r="V1125" s="6" t="n">
        <f aca="false">SUM(O1125:U1125)</f>
        <v>139.6</v>
      </c>
      <c r="W1125" s="8" t="n">
        <f aca="false">IF(V1125&gt;=0,1,-1)</f>
        <v>1</v>
      </c>
      <c r="X1125" s="22" t="n">
        <f aca="false">IF((VALUE(C1125&amp;D1125&amp;E1125&amp;F1125&amp;G1125&amp;H1125))&lt;452947,-1,1)</f>
        <v>1</v>
      </c>
      <c r="Y1125" s="8" t="n">
        <f aca="false">X1125-W1125</f>
        <v>0</v>
      </c>
      <c r="Z1125" s="5" t="n">
        <f aca="false">$E$2</f>
        <v>0.1</v>
      </c>
      <c r="AA1125" s="5" t="n">
        <f aca="false">$Z1125*$Y1125*C1125</f>
        <v>0</v>
      </c>
      <c r="AB1125" s="5" t="n">
        <f aca="false">$Z1125*$Y1125*D1125</f>
        <v>0</v>
      </c>
      <c r="AC1125" s="5" t="n">
        <f aca="false">$Z1125*$Y1125*E1125</f>
        <v>0</v>
      </c>
      <c r="AD1125" s="5" t="n">
        <f aca="false">$Z1125*$Y1125*F1125</f>
        <v>0</v>
      </c>
      <c r="AE1125" s="5" t="n">
        <f aca="false">$Z1125*$Y1125*G1125</f>
        <v>0</v>
      </c>
      <c r="AF1125" s="5" t="n">
        <f aca="false">$Z1125*$Y1125*H1125</f>
        <v>0</v>
      </c>
      <c r="AG1125" s="23" t="str">
        <f aca="false">IF(W1125=X1125,"CERTO","ERRADO")</f>
        <v>CERTO</v>
      </c>
    </row>
    <row r="1126" customFormat="false" ht="14.05" hidden="false" customHeight="false" outlineLevel="0" collapsed="false">
      <c r="B1126" s="2" t="n">
        <v>23</v>
      </c>
      <c r="C1126" s="3" t="n">
        <v>3</v>
      </c>
      <c r="D1126" s="3" t="n">
        <v>7</v>
      </c>
      <c r="E1126" s="3" t="n">
        <v>7</v>
      </c>
      <c r="F1126" s="3" t="n">
        <v>9</v>
      </c>
      <c r="G1126" s="3" t="n">
        <v>5</v>
      </c>
      <c r="H1126" s="3" t="n">
        <v>9</v>
      </c>
      <c r="I1126" s="4" t="n">
        <f aca="false">I1125+AA1125</f>
        <v>23.8</v>
      </c>
      <c r="J1126" s="5" t="n">
        <f aca="false">J1125+AB1125</f>
        <v>7.59999999999999</v>
      </c>
      <c r="K1126" s="5" t="n">
        <f aca="false">K1125+AC1125</f>
        <v>0.8</v>
      </c>
      <c r="L1126" s="5" t="n">
        <f aca="false">L1125+AD1125</f>
        <v>-10</v>
      </c>
      <c r="M1126" s="5" t="n">
        <f aca="false">M1125+AE1125</f>
        <v>-0.2</v>
      </c>
      <c r="N1126" s="5" t="n">
        <f aca="false">N1125+AF1125</f>
        <v>-3.59999999999999</v>
      </c>
      <c r="O1126" s="6" t="n">
        <f aca="false">$G$2</f>
        <v>0</v>
      </c>
      <c r="P1126" s="7" t="n">
        <f aca="false">C1126*I1126</f>
        <v>71.3999999999999</v>
      </c>
      <c r="Q1126" s="7" t="n">
        <f aca="false">D1126*J1126</f>
        <v>53.1999999999999</v>
      </c>
      <c r="R1126" s="7" t="n">
        <f aca="false">E1126*K1126</f>
        <v>5.6</v>
      </c>
      <c r="S1126" s="7" t="n">
        <f aca="false">F1126*L1126</f>
        <v>-90</v>
      </c>
      <c r="T1126" s="7" t="n">
        <f aca="false">G1126*M1126</f>
        <v>-1</v>
      </c>
      <c r="U1126" s="7" t="n">
        <f aca="false">H1126*N1126</f>
        <v>-32.3999999999999</v>
      </c>
      <c r="V1126" s="6" t="n">
        <f aca="false">SUM(O1126:U1126)</f>
        <v>6.79999999999987</v>
      </c>
      <c r="W1126" s="8" t="n">
        <f aca="false">IF(V1126&gt;=0,1,-1)</f>
        <v>1</v>
      </c>
      <c r="X1126" s="22" t="n">
        <f aca="false">IF((VALUE(C1126&amp;D1126&amp;E1126&amp;F1126&amp;G1126&amp;H1126))&lt;452947,-1,1)</f>
        <v>-1</v>
      </c>
      <c r="Y1126" s="8" t="n">
        <f aca="false">X1126-W1126</f>
        <v>-2</v>
      </c>
      <c r="Z1126" s="5" t="n">
        <f aca="false">$E$2</f>
        <v>0.1</v>
      </c>
      <c r="AA1126" s="5" t="n">
        <f aca="false">$Z1126*$Y1126*C1126</f>
        <v>-0.6</v>
      </c>
      <c r="AB1126" s="5" t="n">
        <f aca="false">$Z1126*$Y1126*D1126</f>
        <v>-1.4</v>
      </c>
      <c r="AC1126" s="5" t="n">
        <f aca="false">$Z1126*$Y1126*E1126</f>
        <v>-1.4</v>
      </c>
      <c r="AD1126" s="5" t="n">
        <f aca="false">$Z1126*$Y1126*F1126</f>
        <v>-1.8</v>
      </c>
      <c r="AE1126" s="5" t="n">
        <f aca="false">$Z1126*$Y1126*G1126</f>
        <v>-1</v>
      </c>
      <c r="AF1126" s="5" t="n">
        <f aca="false">$Z1126*$Y1126*H1126</f>
        <v>-1.8</v>
      </c>
      <c r="AG1126" s="23" t="str">
        <f aca="false">IF(W1126=X1126,"CERTO","ERRADO")</f>
        <v>ERRADO</v>
      </c>
    </row>
    <row r="1127" customFormat="false" ht="14.05" hidden="false" customHeight="false" outlineLevel="0" collapsed="false">
      <c r="B1127" s="2" t="n">
        <v>24</v>
      </c>
      <c r="C1127" s="3" t="n">
        <v>6</v>
      </c>
      <c r="D1127" s="3" t="n">
        <v>4</v>
      </c>
      <c r="E1127" s="3" t="n">
        <v>3</v>
      </c>
      <c r="F1127" s="3" t="n">
        <v>5</v>
      </c>
      <c r="G1127" s="3" t="n">
        <v>1</v>
      </c>
      <c r="H1127" s="3" t="n">
        <v>6</v>
      </c>
      <c r="I1127" s="4" t="n">
        <f aca="false">I1126+AA1126</f>
        <v>23.2</v>
      </c>
      <c r="J1127" s="5" t="n">
        <f aca="false">J1126+AB1126</f>
        <v>6.19999999999999</v>
      </c>
      <c r="K1127" s="5" t="n">
        <f aca="false">K1126+AC1126</f>
        <v>-0.6</v>
      </c>
      <c r="L1127" s="5" t="n">
        <f aca="false">L1126+AD1126</f>
        <v>-11.8</v>
      </c>
      <c r="M1127" s="5" t="n">
        <f aca="false">M1126+AE1126</f>
        <v>-1.2</v>
      </c>
      <c r="N1127" s="5" t="n">
        <f aca="false">N1126+AF1126</f>
        <v>-5.39999999999999</v>
      </c>
      <c r="O1127" s="6" t="n">
        <f aca="false">$G$2</f>
        <v>0</v>
      </c>
      <c r="P1127" s="7" t="n">
        <f aca="false">C1127*I1127</f>
        <v>139.2</v>
      </c>
      <c r="Q1127" s="7" t="n">
        <f aca="false">D1127*J1127</f>
        <v>24.8</v>
      </c>
      <c r="R1127" s="7" t="n">
        <f aca="false">E1127*K1127</f>
        <v>-1.8</v>
      </c>
      <c r="S1127" s="7" t="n">
        <f aca="false">F1127*L1127</f>
        <v>-59</v>
      </c>
      <c r="T1127" s="7" t="n">
        <f aca="false">G1127*M1127</f>
        <v>-1.2</v>
      </c>
      <c r="U1127" s="7" t="n">
        <f aca="false">H1127*N1127</f>
        <v>-32.4</v>
      </c>
      <c r="V1127" s="6" t="n">
        <f aca="false">SUM(O1127:U1127)</f>
        <v>69.5999999999998</v>
      </c>
      <c r="W1127" s="8" t="n">
        <f aca="false">IF(V1127&gt;=0,1,-1)</f>
        <v>1</v>
      </c>
      <c r="X1127" s="22" t="n">
        <f aca="false">IF((VALUE(C1127&amp;D1127&amp;E1127&amp;F1127&amp;G1127&amp;H1127))&lt;452947,-1,1)</f>
        <v>1</v>
      </c>
      <c r="Y1127" s="8" t="n">
        <f aca="false">X1127-W1127</f>
        <v>0</v>
      </c>
      <c r="Z1127" s="5" t="n">
        <f aca="false">$E$2</f>
        <v>0.1</v>
      </c>
      <c r="AA1127" s="5" t="n">
        <f aca="false">$Z1127*$Y1127*C1127</f>
        <v>0</v>
      </c>
      <c r="AB1127" s="5" t="n">
        <f aca="false">$Z1127*$Y1127*D1127</f>
        <v>0</v>
      </c>
      <c r="AC1127" s="5" t="n">
        <f aca="false">$Z1127*$Y1127*E1127</f>
        <v>0</v>
      </c>
      <c r="AD1127" s="5" t="n">
        <f aca="false">$Z1127*$Y1127*F1127</f>
        <v>0</v>
      </c>
      <c r="AE1127" s="5" t="n">
        <f aca="false">$Z1127*$Y1127*G1127</f>
        <v>0</v>
      </c>
      <c r="AF1127" s="5" t="n">
        <f aca="false">$Z1127*$Y1127*H1127</f>
        <v>0</v>
      </c>
      <c r="AG1127" s="23" t="str">
        <f aca="false">IF(W1127=X1127,"CERTO","ERRADO")</f>
        <v>CERTO</v>
      </c>
    </row>
    <row r="1128" customFormat="false" ht="14.05" hidden="false" customHeight="false" outlineLevel="0" collapsed="false">
      <c r="B1128" s="2" t="n">
        <v>25</v>
      </c>
      <c r="C1128" s="3" t="n">
        <v>4</v>
      </c>
      <c r="D1128" s="3" t="n">
        <v>7</v>
      </c>
      <c r="E1128" s="3" t="n">
        <v>6</v>
      </c>
      <c r="F1128" s="3" t="n">
        <v>8</v>
      </c>
      <c r="G1128" s="3" t="n">
        <v>5</v>
      </c>
      <c r="H1128" s="3" t="n">
        <v>4</v>
      </c>
      <c r="I1128" s="4" t="n">
        <f aca="false">I1127+AA1127</f>
        <v>23.2</v>
      </c>
      <c r="J1128" s="5" t="n">
        <f aca="false">J1127+AB1127</f>
        <v>6.19999999999999</v>
      </c>
      <c r="K1128" s="5" t="n">
        <f aca="false">K1127+AC1127</f>
        <v>-0.6</v>
      </c>
      <c r="L1128" s="5" t="n">
        <f aca="false">L1127+AD1127</f>
        <v>-11.8</v>
      </c>
      <c r="M1128" s="5" t="n">
        <f aca="false">M1127+AE1127</f>
        <v>-1.2</v>
      </c>
      <c r="N1128" s="5" t="n">
        <f aca="false">N1127+AF1127</f>
        <v>-5.39999999999999</v>
      </c>
      <c r="O1128" s="6" t="n">
        <f aca="false">$G$2</f>
        <v>0</v>
      </c>
      <c r="P1128" s="7" t="n">
        <f aca="false">C1128*I1128</f>
        <v>92.7999999999999</v>
      </c>
      <c r="Q1128" s="7" t="n">
        <f aca="false">D1128*J1128</f>
        <v>43.3999999999999</v>
      </c>
      <c r="R1128" s="7" t="n">
        <f aca="false">E1128*K1128</f>
        <v>-3.6</v>
      </c>
      <c r="S1128" s="7" t="n">
        <f aca="false">F1128*L1128</f>
        <v>-94.4</v>
      </c>
      <c r="T1128" s="7" t="n">
        <f aca="false">G1128*M1128</f>
        <v>-6</v>
      </c>
      <c r="U1128" s="7" t="n">
        <f aca="false">H1128*N1128</f>
        <v>-21.6</v>
      </c>
      <c r="V1128" s="6" t="n">
        <f aca="false">SUM(O1128:U1128)</f>
        <v>10.5999999999998</v>
      </c>
      <c r="W1128" s="8" t="n">
        <f aca="false">IF(V1128&gt;=0,1,-1)</f>
        <v>1</v>
      </c>
      <c r="X1128" s="22" t="n">
        <f aca="false">IF((VALUE(C1128&amp;D1128&amp;E1128&amp;F1128&amp;G1128&amp;H1128))&lt;452947,-1,1)</f>
        <v>1</v>
      </c>
      <c r="Y1128" s="8" t="n">
        <f aca="false">X1128-W1128</f>
        <v>0</v>
      </c>
      <c r="Z1128" s="5" t="n">
        <f aca="false">$E$2</f>
        <v>0.1</v>
      </c>
      <c r="AA1128" s="5" t="n">
        <f aca="false">$Z1128*$Y1128*C1128</f>
        <v>0</v>
      </c>
      <c r="AB1128" s="5" t="n">
        <f aca="false">$Z1128*$Y1128*D1128</f>
        <v>0</v>
      </c>
      <c r="AC1128" s="5" t="n">
        <f aca="false">$Z1128*$Y1128*E1128</f>
        <v>0</v>
      </c>
      <c r="AD1128" s="5" t="n">
        <f aca="false">$Z1128*$Y1128*F1128</f>
        <v>0</v>
      </c>
      <c r="AE1128" s="5" t="n">
        <f aca="false">$Z1128*$Y1128*G1128</f>
        <v>0</v>
      </c>
      <c r="AF1128" s="5" t="n">
        <f aca="false">$Z1128*$Y1128*H1128</f>
        <v>0</v>
      </c>
      <c r="AG1128" s="23" t="str">
        <f aca="false">IF(W1128=X1128,"CERTO","ERRADO")</f>
        <v>CERTO</v>
      </c>
    </row>
    <row r="1129" customFormat="false" ht="14.05" hidden="false" customHeight="false" outlineLevel="0" collapsed="false">
      <c r="B1129" s="2" t="n">
        <v>26</v>
      </c>
      <c r="C1129" s="3" t="n">
        <v>8</v>
      </c>
      <c r="D1129" s="3" t="n">
        <v>8</v>
      </c>
      <c r="E1129" s="3" t="n">
        <v>2</v>
      </c>
      <c r="F1129" s="3" t="n">
        <v>9</v>
      </c>
      <c r="G1129" s="3" t="n">
        <v>0</v>
      </c>
      <c r="H1129" s="3" t="n">
        <v>6</v>
      </c>
      <c r="I1129" s="4" t="n">
        <f aca="false">I1128+AA1128</f>
        <v>23.2</v>
      </c>
      <c r="J1129" s="5" t="n">
        <f aca="false">J1128+AB1128</f>
        <v>6.19999999999999</v>
      </c>
      <c r="K1129" s="5" t="n">
        <f aca="false">K1128+AC1128</f>
        <v>-0.6</v>
      </c>
      <c r="L1129" s="5" t="n">
        <f aca="false">L1128+AD1128</f>
        <v>-11.8</v>
      </c>
      <c r="M1129" s="5" t="n">
        <f aca="false">M1128+AE1128</f>
        <v>-1.2</v>
      </c>
      <c r="N1129" s="5" t="n">
        <f aca="false">N1128+AF1128</f>
        <v>-5.39999999999999</v>
      </c>
      <c r="O1129" s="6" t="n">
        <f aca="false">$G$2</f>
        <v>0</v>
      </c>
      <c r="P1129" s="7" t="n">
        <f aca="false">C1129*I1129</f>
        <v>185.6</v>
      </c>
      <c r="Q1129" s="7" t="n">
        <f aca="false">D1129*J1129</f>
        <v>49.5999999999999</v>
      </c>
      <c r="R1129" s="7" t="n">
        <f aca="false">E1129*K1129</f>
        <v>-1.2</v>
      </c>
      <c r="S1129" s="7" t="n">
        <f aca="false">F1129*L1129</f>
        <v>-106.2</v>
      </c>
      <c r="T1129" s="7" t="n">
        <f aca="false">G1129*M1129</f>
        <v>-0</v>
      </c>
      <c r="U1129" s="7" t="n">
        <f aca="false">H1129*N1129</f>
        <v>-32.4</v>
      </c>
      <c r="V1129" s="6" t="n">
        <f aca="false">SUM(O1129:U1129)</f>
        <v>95.3999999999997</v>
      </c>
      <c r="W1129" s="8" t="n">
        <f aca="false">IF(V1129&gt;=0,1,-1)</f>
        <v>1</v>
      </c>
      <c r="X1129" s="22" t="n">
        <f aca="false">IF((VALUE(C1129&amp;D1129&amp;E1129&amp;F1129&amp;G1129&amp;H1129))&lt;452947,-1,1)</f>
        <v>1</v>
      </c>
      <c r="Y1129" s="8" t="n">
        <f aca="false">X1129-W1129</f>
        <v>0</v>
      </c>
      <c r="Z1129" s="5" t="n">
        <f aca="false">$E$2</f>
        <v>0.1</v>
      </c>
      <c r="AA1129" s="5" t="n">
        <f aca="false">$Z1129*$Y1129*C1129</f>
        <v>0</v>
      </c>
      <c r="AB1129" s="5" t="n">
        <f aca="false">$Z1129*$Y1129*D1129</f>
        <v>0</v>
      </c>
      <c r="AC1129" s="5" t="n">
        <f aca="false">$Z1129*$Y1129*E1129</f>
        <v>0</v>
      </c>
      <c r="AD1129" s="5" t="n">
        <f aca="false">$Z1129*$Y1129*F1129</f>
        <v>0</v>
      </c>
      <c r="AE1129" s="5" t="n">
        <f aca="false">$Z1129*$Y1129*G1129</f>
        <v>0</v>
      </c>
      <c r="AF1129" s="5" t="n">
        <f aca="false">$Z1129*$Y1129*H1129</f>
        <v>0</v>
      </c>
      <c r="AG1129" s="23" t="str">
        <f aca="false">IF(W1129=X1129,"CERTO","ERRADO")</f>
        <v>CERTO</v>
      </c>
    </row>
    <row r="1130" customFormat="false" ht="14.05" hidden="false" customHeight="false" outlineLevel="0" collapsed="false">
      <c r="B1130" s="2" t="n">
        <v>27</v>
      </c>
      <c r="C1130" s="3" t="n">
        <v>2</v>
      </c>
      <c r="D1130" s="3" t="n">
        <v>2</v>
      </c>
      <c r="E1130" s="3" t="n">
        <v>3</v>
      </c>
      <c r="F1130" s="3" t="n">
        <v>7</v>
      </c>
      <c r="G1130" s="3" t="n">
        <v>8</v>
      </c>
      <c r="H1130" s="3" t="n">
        <v>7</v>
      </c>
      <c r="I1130" s="4" t="n">
        <f aca="false">I1129+AA1129</f>
        <v>23.2</v>
      </c>
      <c r="J1130" s="5" t="n">
        <f aca="false">J1129+AB1129</f>
        <v>6.19999999999999</v>
      </c>
      <c r="K1130" s="5" t="n">
        <f aca="false">K1129+AC1129</f>
        <v>-0.6</v>
      </c>
      <c r="L1130" s="5" t="n">
        <f aca="false">L1129+AD1129</f>
        <v>-11.8</v>
      </c>
      <c r="M1130" s="5" t="n">
        <f aca="false">M1129+AE1129</f>
        <v>-1.2</v>
      </c>
      <c r="N1130" s="5" t="n">
        <f aca="false">N1129+AF1129</f>
        <v>-5.39999999999999</v>
      </c>
      <c r="O1130" s="6" t="n">
        <f aca="false">$G$2</f>
        <v>0</v>
      </c>
      <c r="P1130" s="7" t="n">
        <f aca="false">C1130*I1130</f>
        <v>46.4</v>
      </c>
      <c r="Q1130" s="7" t="n">
        <f aca="false">D1130*J1130</f>
        <v>12.4</v>
      </c>
      <c r="R1130" s="7" t="n">
        <f aca="false">E1130*K1130</f>
        <v>-1.8</v>
      </c>
      <c r="S1130" s="7" t="n">
        <f aca="false">F1130*L1130</f>
        <v>-82.6</v>
      </c>
      <c r="T1130" s="7" t="n">
        <f aca="false">G1130*M1130</f>
        <v>-9.6</v>
      </c>
      <c r="U1130" s="7" t="n">
        <f aca="false">H1130*N1130</f>
        <v>-37.8</v>
      </c>
      <c r="V1130" s="6" t="n">
        <f aca="false">SUM(O1130:U1130)</f>
        <v>-73.0000000000001</v>
      </c>
      <c r="W1130" s="8" t="n">
        <f aca="false">IF(V1130&gt;=0,1,-1)</f>
        <v>-1</v>
      </c>
      <c r="X1130" s="22" t="n">
        <f aca="false">IF((VALUE(C1130&amp;D1130&amp;E1130&amp;F1130&amp;G1130&amp;H1130))&lt;452947,-1,1)</f>
        <v>-1</v>
      </c>
      <c r="Y1130" s="8" t="n">
        <f aca="false">X1130-W1130</f>
        <v>0</v>
      </c>
      <c r="Z1130" s="5" t="n">
        <f aca="false">$E$2</f>
        <v>0.1</v>
      </c>
      <c r="AA1130" s="5" t="n">
        <f aca="false">$Z1130*$Y1130*C1130</f>
        <v>0</v>
      </c>
      <c r="AB1130" s="5" t="n">
        <f aca="false">$Z1130*$Y1130*D1130</f>
        <v>0</v>
      </c>
      <c r="AC1130" s="5" t="n">
        <f aca="false">$Z1130*$Y1130*E1130</f>
        <v>0</v>
      </c>
      <c r="AD1130" s="5" t="n">
        <f aca="false">$Z1130*$Y1130*F1130</f>
        <v>0</v>
      </c>
      <c r="AE1130" s="5" t="n">
        <f aca="false">$Z1130*$Y1130*G1130</f>
        <v>0</v>
      </c>
      <c r="AF1130" s="5" t="n">
        <f aca="false">$Z1130*$Y1130*H1130</f>
        <v>0</v>
      </c>
      <c r="AG1130" s="23" t="str">
        <f aca="false">IF(W1130=X1130,"CERTO","ERRADO")</f>
        <v>CERTO</v>
      </c>
    </row>
    <row r="1131" customFormat="false" ht="14.05" hidden="false" customHeight="false" outlineLevel="0" collapsed="false">
      <c r="B1131" s="2" t="n">
        <v>28</v>
      </c>
      <c r="C1131" s="3" t="n">
        <v>5</v>
      </c>
      <c r="D1131" s="3" t="n">
        <v>4</v>
      </c>
      <c r="E1131" s="3" t="n">
        <v>2</v>
      </c>
      <c r="F1131" s="3" t="n">
        <v>9</v>
      </c>
      <c r="G1131" s="3" t="n">
        <v>7</v>
      </c>
      <c r="H1131" s="3" t="n">
        <v>8</v>
      </c>
      <c r="I1131" s="4" t="n">
        <f aca="false">I1130+AA1130</f>
        <v>23.2</v>
      </c>
      <c r="J1131" s="5" t="n">
        <f aca="false">J1130+AB1130</f>
        <v>6.19999999999999</v>
      </c>
      <c r="K1131" s="5" t="n">
        <f aca="false">K1130+AC1130</f>
        <v>-0.6</v>
      </c>
      <c r="L1131" s="5" t="n">
        <f aca="false">L1130+AD1130</f>
        <v>-11.8</v>
      </c>
      <c r="M1131" s="5" t="n">
        <f aca="false">M1130+AE1130</f>
        <v>-1.2</v>
      </c>
      <c r="N1131" s="5" t="n">
        <f aca="false">N1130+AF1130</f>
        <v>-5.39999999999999</v>
      </c>
      <c r="O1131" s="6" t="n">
        <f aca="false">$G$2</f>
        <v>0</v>
      </c>
      <c r="P1131" s="7" t="n">
        <f aca="false">C1131*I1131</f>
        <v>116</v>
      </c>
      <c r="Q1131" s="7" t="n">
        <f aca="false">D1131*J1131</f>
        <v>24.8</v>
      </c>
      <c r="R1131" s="7" t="n">
        <f aca="false">E1131*K1131</f>
        <v>-1.2</v>
      </c>
      <c r="S1131" s="7" t="n">
        <f aca="false">F1131*L1131</f>
        <v>-106.2</v>
      </c>
      <c r="T1131" s="7" t="n">
        <f aca="false">G1131*M1131</f>
        <v>-8.4</v>
      </c>
      <c r="U1131" s="7" t="n">
        <f aca="false">H1131*N1131</f>
        <v>-43.2</v>
      </c>
      <c r="V1131" s="6" t="n">
        <f aca="false">SUM(O1131:U1131)</f>
        <v>-18.2000000000002</v>
      </c>
      <c r="W1131" s="8" t="n">
        <f aca="false">IF(V1131&gt;=0,1,-1)</f>
        <v>-1</v>
      </c>
      <c r="X1131" s="22" t="n">
        <f aca="false">IF((VALUE(C1131&amp;D1131&amp;E1131&amp;F1131&amp;G1131&amp;H1131))&lt;452947,-1,1)</f>
        <v>1</v>
      </c>
      <c r="Y1131" s="8" t="n">
        <f aca="false">X1131-W1131</f>
        <v>2</v>
      </c>
      <c r="Z1131" s="5" t="n">
        <f aca="false">$E$2</f>
        <v>0.1</v>
      </c>
      <c r="AA1131" s="5" t="n">
        <f aca="false">$Z1131*$Y1131*C1131</f>
        <v>1</v>
      </c>
      <c r="AB1131" s="5" t="n">
        <f aca="false">$Z1131*$Y1131*D1131</f>
        <v>0.8</v>
      </c>
      <c r="AC1131" s="5" t="n">
        <f aca="false">$Z1131*$Y1131*E1131</f>
        <v>0.4</v>
      </c>
      <c r="AD1131" s="5" t="n">
        <f aca="false">$Z1131*$Y1131*F1131</f>
        <v>1.8</v>
      </c>
      <c r="AE1131" s="5" t="n">
        <f aca="false">$Z1131*$Y1131*G1131</f>
        <v>1.4</v>
      </c>
      <c r="AF1131" s="5" t="n">
        <f aca="false">$Z1131*$Y1131*H1131</f>
        <v>1.6</v>
      </c>
      <c r="AG1131" s="23" t="str">
        <f aca="false">IF(W1131=X1131,"CERTO","ERRADO")</f>
        <v>ERRADO</v>
      </c>
    </row>
    <row r="1132" customFormat="false" ht="14.05" hidden="false" customHeight="false" outlineLevel="0" collapsed="false">
      <c r="B1132" s="2" t="n">
        <v>29</v>
      </c>
      <c r="C1132" s="3" t="n">
        <v>6</v>
      </c>
      <c r="D1132" s="3" t="n">
        <v>5</v>
      </c>
      <c r="E1132" s="3" t="n">
        <v>1</v>
      </c>
      <c r="F1132" s="3" t="n">
        <v>8</v>
      </c>
      <c r="G1132" s="3" t="n">
        <v>1</v>
      </c>
      <c r="H1132" s="3" t="n">
        <v>4</v>
      </c>
      <c r="I1132" s="4" t="n">
        <f aca="false">I1131+AA1131</f>
        <v>24.2</v>
      </c>
      <c r="J1132" s="5" t="n">
        <f aca="false">J1131+AB1131</f>
        <v>6.99999999999999</v>
      </c>
      <c r="K1132" s="5" t="n">
        <f aca="false">K1131+AC1131</f>
        <v>-0.2</v>
      </c>
      <c r="L1132" s="5" t="n">
        <f aca="false">L1131+AD1131</f>
        <v>-10</v>
      </c>
      <c r="M1132" s="5" t="n">
        <f aca="false">M1131+AE1131</f>
        <v>0.2</v>
      </c>
      <c r="N1132" s="5" t="n">
        <f aca="false">N1131+AF1131</f>
        <v>-3.79999999999999</v>
      </c>
      <c r="O1132" s="6" t="n">
        <f aca="false">$G$2</f>
        <v>0</v>
      </c>
      <c r="P1132" s="7" t="n">
        <f aca="false">C1132*I1132</f>
        <v>145.2</v>
      </c>
      <c r="Q1132" s="7" t="n">
        <f aca="false">D1132*J1132</f>
        <v>35</v>
      </c>
      <c r="R1132" s="7" t="n">
        <f aca="false">E1132*K1132</f>
        <v>-0.2</v>
      </c>
      <c r="S1132" s="7" t="n">
        <f aca="false">F1132*L1132</f>
        <v>-80</v>
      </c>
      <c r="T1132" s="7" t="n">
        <f aca="false">G1132*M1132</f>
        <v>0.2</v>
      </c>
      <c r="U1132" s="7" t="n">
        <f aca="false">H1132*N1132</f>
        <v>-15.2</v>
      </c>
      <c r="V1132" s="6" t="n">
        <f aca="false">SUM(O1132:U1132)</f>
        <v>84.9999999999998</v>
      </c>
      <c r="W1132" s="8" t="n">
        <f aca="false">IF(V1132&gt;=0,1,-1)</f>
        <v>1</v>
      </c>
      <c r="X1132" s="22" t="n">
        <f aca="false">IF((VALUE(C1132&amp;D1132&amp;E1132&amp;F1132&amp;G1132&amp;H1132))&lt;452947,-1,1)</f>
        <v>1</v>
      </c>
      <c r="Y1132" s="8" t="n">
        <f aca="false">X1132-W1132</f>
        <v>0</v>
      </c>
      <c r="Z1132" s="5" t="n">
        <f aca="false">$E$2</f>
        <v>0.1</v>
      </c>
      <c r="AA1132" s="5" t="n">
        <f aca="false">$Z1132*$Y1132*C1132</f>
        <v>0</v>
      </c>
      <c r="AB1132" s="5" t="n">
        <f aca="false">$Z1132*$Y1132*D1132</f>
        <v>0</v>
      </c>
      <c r="AC1132" s="5" t="n">
        <f aca="false">$Z1132*$Y1132*E1132</f>
        <v>0</v>
      </c>
      <c r="AD1132" s="5" t="n">
        <f aca="false">$Z1132*$Y1132*F1132</f>
        <v>0</v>
      </c>
      <c r="AE1132" s="5" t="n">
        <f aca="false">$Z1132*$Y1132*G1132</f>
        <v>0</v>
      </c>
      <c r="AF1132" s="5" t="n">
        <f aca="false">$Z1132*$Y1132*H1132</f>
        <v>0</v>
      </c>
      <c r="AG1132" s="23" t="str">
        <f aca="false">IF(W1132=X1132,"CERTO","ERRADO")</f>
        <v>CERTO</v>
      </c>
    </row>
    <row r="1133" customFormat="false" ht="14.05" hidden="false" customHeight="false" outlineLevel="0" collapsed="false">
      <c r="B1133" s="2" t="n">
        <v>30</v>
      </c>
      <c r="C1133" s="3" t="n">
        <v>3</v>
      </c>
      <c r="D1133" s="3" t="n">
        <v>2</v>
      </c>
      <c r="E1133" s="3" t="n">
        <v>0</v>
      </c>
      <c r="F1133" s="3" t="n">
        <v>9</v>
      </c>
      <c r="G1133" s="3" t="n">
        <v>3</v>
      </c>
      <c r="H1133" s="3" t="n">
        <v>9</v>
      </c>
      <c r="I1133" s="4" t="n">
        <f aca="false">I1132+AA1132</f>
        <v>24.2</v>
      </c>
      <c r="J1133" s="5" t="n">
        <f aca="false">J1132+AB1132</f>
        <v>6.99999999999999</v>
      </c>
      <c r="K1133" s="5" t="n">
        <f aca="false">K1132+AC1132</f>
        <v>-0.2</v>
      </c>
      <c r="L1133" s="5" t="n">
        <f aca="false">L1132+AD1132</f>
        <v>-10</v>
      </c>
      <c r="M1133" s="5" t="n">
        <f aca="false">M1132+AE1132</f>
        <v>0.2</v>
      </c>
      <c r="N1133" s="5" t="n">
        <f aca="false">N1132+AF1132</f>
        <v>-3.79999999999999</v>
      </c>
      <c r="O1133" s="6" t="n">
        <f aca="false">$G$2</f>
        <v>0</v>
      </c>
      <c r="P1133" s="7" t="n">
        <f aca="false">C1133*I1133</f>
        <v>72.5999999999999</v>
      </c>
      <c r="Q1133" s="7" t="n">
        <f aca="false">D1133*J1133</f>
        <v>14</v>
      </c>
      <c r="R1133" s="7" t="n">
        <f aca="false">E1133*K1133</f>
        <v>-0</v>
      </c>
      <c r="S1133" s="7" t="n">
        <f aca="false">F1133*L1133</f>
        <v>-90</v>
      </c>
      <c r="T1133" s="7" t="n">
        <f aca="false">G1133*M1133</f>
        <v>0.600000000000001</v>
      </c>
      <c r="U1133" s="7" t="n">
        <f aca="false">H1133*N1133</f>
        <v>-34.1999999999999</v>
      </c>
      <c r="V1133" s="6" t="n">
        <f aca="false">SUM(O1133:U1133)</f>
        <v>-37.0000000000001</v>
      </c>
      <c r="W1133" s="8" t="n">
        <f aca="false">IF(V1133&gt;=0,1,-1)</f>
        <v>-1</v>
      </c>
      <c r="X1133" s="22" t="n">
        <f aca="false">IF((VALUE(C1133&amp;D1133&amp;E1133&amp;F1133&amp;G1133&amp;H1133))&lt;452947,-1,1)</f>
        <v>-1</v>
      </c>
      <c r="Y1133" s="8" t="n">
        <f aca="false">X1133-W1133</f>
        <v>0</v>
      </c>
      <c r="Z1133" s="5" t="n">
        <f aca="false">$E$2</f>
        <v>0.1</v>
      </c>
      <c r="AA1133" s="5" t="n">
        <f aca="false">$Z1133*$Y1133*C1133</f>
        <v>0</v>
      </c>
      <c r="AB1133" s="5" t="n">
        <f aca="false">$Z1133*$Y1133*D1133</f>
        <v>0</v>
      </c>
      <c r="AC1133" s="5" t="n">
        <f aca="false">$Z1133*$Y1133*E1133</f>
        <v>0</v>
      </c>
      <c r="AD1133" s="5" t="n">
        <f aca="false">$Z1133*$Y1133*F1133</f>
        <v>0</v>
      </c>
      <c r="AE1133" s="5" t="n">
        <f aca="false">$Z1133*$Y1133*G1133</f>
        <v>0</v>
      </c>
      <c r="AF1133" s="5" t="n">
        <f aca="false">$Z1133*$Y1133*H1133</f>
        <v>0</v>
      </c>
      <c r="AG1133" s="23" t="str">
        <f aca="false">IF(W1133=X1133,"CERTO","ERRADO")</f>
        <v>CERTO</v>
      </c>
    </row>
    <row r="1134" customFormat="false" ht="14.05" hidden="false" customHeight="false" outlineLevel="0" collapsed="false">
      <c r="B1134" s="2" t="n">
        <v>31</v>
      </c>
      <c r="C1134" s="3" t="n">
        <v>3</v>
      </c>
      <c r="D1134" s="3" t="n">
        <v>1</v>
      </c>
      <c r="E1134" s="3" t="n">
        <v>0</v>
      </c>
      <c r="F1134" s="3" t="n">
        <v>9</v>
      </c>
      <c r="G1134" s="3" t="n">
        <v>6</v>
      </c>
      <c r="H1134" s="3" t="n">
        <v>4</v>
      </c>
      <c r="I1134" s="4" t="n">
        <f aca="false">I1133+AA1133</f>
        <v>24.2</v>
      </c>
      <c r="J1134" s="5" t="n">
        <f aca="false">J1133+AB1133</f>
        <v>6.99999999999999</v>
      </c>
      <c r="K1134" s="5" t="n">
        <f aca="false">K1133+AC1133</f>
        <v>-0.2</v>
      </c>
      <c r="L1134" s="5" t="n">
        <f aca="false">L1133+AD1133</f>
        <v>-10</v>
      </c>
      <c r="M1134" s="5" t="n">
        <f aca="false">M1133+AE1133</f>
        <v>0.2</v>
      </c>
      <c r="N1134" s="5" t="n">
        <f aca="false">N1133+AF1133</f>
        <v>-3.79999999999999</v>
      </c>
      <c r="O1134" s="6" t="n">
        <f aca="false">$G$2</f>
        <v>0</v>
      </c>
      <c r="P1134" s="7" t="n">
        <f aca="false">C1134*I1134</f>
        <v>72.5999999999999</v>
      </c>
      <c r="Q1134" s="7" t="n">
        <f aca="false">D1134*J1134</f>
        <v>6.99999999999999</v>
      </c>
      <c r="R1134" s="7" t="n">
        <f aca="false">E1134*K1134</f>
        <v>-0</v>
      </c>
      <c r="S1134" s="7" t="n">
        <f aca="false">F1134*L1134</f>
        <v>-90</v>
      </c>
      <c r="T1134" s="7" t="n">
        <f aca="false">G1134*M1134</f>
        <v>1.2</v>
      </c>
      <c r="U1134" s="7" t="n">
        <f aca="false">H1134*N1134</f>
        <v>-15.2</v>
      </c>
      <c r="V1134" s="6" t="n">
        <f aca="false">SUM(O1134:U1134)</f>
        <v>-24.4000000000001</v>
      </c>
      <c r="W1134" s="8" t="n">
        <f aca="false">IF(V1134&gt;=0,1,-1)</f>
        <v>-1</v>
      </c>
      <c r="X1134" s="22" t="n">
        <f aca="false">IF((VALUE(C1134&amp;D1134&amp;E1134&amp;F1134&amp;G1134&amp;H1134))&lt;452947,-1,1)</f>
        <v>-1</v>
      </c>
      <c r="Y1134" s="8" t="n">
        <f aca="false">X1134-W1134</f>
        <v>0</v>
      </c>
      <c r="Z1134" s="5" t="n">
        <f aca="false">$E$2</f>
        <v>0.1</v>
      </c>
      <c r="AA1134" s="5" t="n">
        <f aca="false">$Z1134*$Y1134*C1134</f>
        <v>0</v>
      </c>
      <c r="AB1134" s="5" t="n">
        <f aca="false">$Z1134*$Y1134*D1134</f>
        <v>0</v>
      </c>
      <c r="AC1134" s="5" t="n">
        <f aca="false">$Z1134*$Y1134*E1134</f>
        <v>0</v>
      </c>
      <c r="AD1134" s="5" t="n">
        <f aca="false">$Z1134*$Y1134*F1134</f>
        <v>0</v>
      </c>
      <c r="AE1134" s="5" t="n">
        <f aca="false">$Z1134*$Y1134*G1134</f>
        <v>0</v>
      </c>
      <c r="AF1134" s="5" t="n">
        <f aca="false">$Z1134*$Y1134*H1134</f>
        <v>0</v>
      </c>
      <c r="AG1134" s="23" t="str">
        <f aca="false">IF(W1134=X1134,"CERTO","ERRADO")</f>
        <v>CERTO</v>
      </c>
    </row>
    <row r="1135" customFormat="false" ht="14.05" hidden="false" customHeight="false" outlineLevel="0" collapsed="false">
      <c r="B1135" s="2" t="n">
        <v>32</v>
      </c>
      <c r="C1135" s="3" t="n">
        <v>7</v>
      </c>
      <c r="D1135" s="3" t="n">
        <v>4</v>
      </c>
      <c r="E1135" s="3" t="n">
        <v>1</v>
      </c>
      <c r="F1135" s="3" t="n">
        <v>6</v>
      </c>
      <c r="G1135" s="3" t="n">
        <v>5</v>
      </c>
      <c r="H1135" s="3" t="n">
        <v>6</v>
      </c>
      <c r="I1135" s="4" t="n">
        <f aca="false">I1134+AA1134</f>
        <v>24.2</v>
      </c>
      <c r="J1135" s="5" t="n">
        <f aca="false">J1134+AB1134</f>
        <v>6.99999999999999</v>
      </c>
      <c r="K1135" s="5" t="n">
        <f aca="false">K1134+AC1134</f>
        <v>-0.2</v>
      </c>
      <c r="L1135" s="5" t="n">
        <f aca="false">L1134+AD1134</f>
        <v>-10</v>
      </c>
      <c r="M1135" s="5" t="n">
        <f aca="false">M1134+AE1134</f>
        <v>0.2</v>
      </c>
      <c r="N1135" s="5" t="n">
        <f aca="false">N1134+AF1134</f>
        <v>-3.79999999999999</v>
      </c>
      <c r="O1135" s="6" t="n">
        <f aca="false">$G$2</f>
        <v>0</v>
      </c>
      <c r="P1135" s="7" t="n">
        <f aca="false">C1135*I1135</f>
        <v>169.4</v>
      </c>
      <c r="Q1135" s="7" t="n">
        <f aca="false">D1135*J1135</f>
        <v>28</v>
      </c>
      <c r="R1135" s="7" t="n">
        <f aca="false">E1135*K1135</f>
        <v>-0.2</v>
      </c>
      <c r="S1135" s="7" t="n">
        <f aca="false">F1135*L1135</f>
        <v>-60</v>
      </c>
      <c r="T1135" s="7" t="n">
        <f aca="false">G1135*M1135</f>
        <v>1</v>
      </c>
      <c r="U1135" s="7" t="n">
        <f aca="false">H1135*N1135</f>
        <v>-22.8</v>
      </c>
      <c r="V1135" s="6" t="n">
        <f aca="false">SUM(O1135:U1135)</f>
        <v>115.4</v>
      </c>
      <c r="W1135" s="8" t="n">
        <f aca="false">IF(V1135&gt;=0,1,-1)</f>
        <v>1</v>
      </c>
      <c r="X1135" s="22" t="n">
        <f aca="false">IF((VALUE(C1135&amp;D1135&amp;E1135&amp;F1135&amp;G1135&amp;H1135))&lt;452947,-1,1)</f>
        <v>1</v>
      </c>
      <c r="Y1135" s="8" t="n">
        <f aca="false">X1135-W1135</f>
        <v>0</v>
      </c>
      <c r="Z1135" s="5" t="n">
        <f aca="false">$E$2</f>
        <v>0.1</v>
      </c>
      <c r="AA1135" s="5" t="n">
        <f aca="false">$Z1135*$Y1135*C1135</f>
        <v>0</v>
      </c>
      <c r="AB1135" s="5" t="n">
        <f aca="false">$Z1135*$Y1135*D1135</f>
        <v>0</v>
      </c>
      <c r="AC1135" s="5" t="n">
        <f aca="false">$Z1135*$Y1135*E1135</f>
        <v>0</v>
      </c>
      <c r="AD1135" s="5" t="n">
        <f aca="false">$Z1135*$Y1135*F1135</f>
        <v>0</v>
      </c>
      <c r="AE1135" s="5" t="n">
        <f aca="false">$Z1135*$Y1135*G1135</f>
        <v>0</v>
      </c>
      <c r="AF1135" s="5" t="n">
        <f aca="false">$Z1135*$Y1135*H1135</f>
        <v>0</v>
      </c>
      <c r="AG1135" s="23" t="str">
        <f aca="false">IF(W1135=X1135,"CERTO","ERRADO")</f>
        <v>CERTO</v>
      </c>
    </row>
    <row r="1136" customFormat="false" ht="14.05" hidden="false" customHeight="false" outlineLevel="0" collapsed="false">
      <c r="B1136" s="2" t="n">
        <v>33</v>
      </c>
      <c r="C1136" s="3" t="n">
        <v>2</v>
      </c>
      <c r="D1136" s="3" t="n">
        <v>4</v>
      </c>
      <c r="E1136" s="3" t="n">
        <v>2</v>
      </c>
      <c r="F1136" s="3" t="n">
        <v>9</v>
      </c>
      <c r="G1136" s="3" t="n">
        <v>4</v>
      </c>
      <c r="H1136" s="3" t="n">
        <v>7</v>
      </c>
      <c r="I1136" s="4" t="n">
        <f aca="false">I1135+AA1135</f>
        <v>24.2</v>
      </c>
      <c r="J1136" s="5" t="n">
        <f aca="false">J1135+AB1135</f>
        <v>6.99999999999999</v>
      </c>
      <c r="K1136" s="5" t="n">
        <f aca="false">K1135+AC1135</f>
        <v>-0.2</v>
      </c>
      <c r="L1136" s="5" t="n">
        <f aca="false">L1135+AD1135</f>
        <v>-10</v>
      </c>
      <c r="M1136" s="5" t="n">
        <f aca="false">M1135+AE1135</f>
        <v>0.2</v>
      </c>
      <c r="N1136" s="5" t="n">
        <f aca="false">N1135+AF1135</f>
        <v>-3.79999999999999</v>
      </c>
      <c r="O1136" s="6" t="n">
        <f aca="false">$G$2</f>
        <v>0</v>
      </c>
      <c r="P1136" s="7" t="n">
        <f aca="false">C1136*I1136</f>
        <v>48.3999999999999</v>
      </c>
      <c r="Q1136" s="7" t="n">
        <f aca="false">D1136*J1136</f>
        <v>28</v>
      </c>
      <c r="R1136" s="7" t="n">
        <f aca="false">E1136*K1136</f>
        <v>-0.4</v>
      </c>
      <c r="S1136" s="7" t="n">
        <f aca="false">F1136*L1136</f>
        <v>-90</v>
      </c>
      <c r="T1136" s="7" t="n">
        <f aca="false">G1136*M1136</f>
        <v>0.800000000000001</v>
      </c>
      <c r="U1136" s="7" t="n">
        <f aca="false">H1136*N1136</f>
        <v>-26.6</v>
      </c>
      <c r="V1136" s="6" t="n">
        <f aca="false">SUM(O1136:U1136)</f>
        <v>-39.8000000000001</v>
      </c>
      <c r="W1136" s="8" t="n">
        <f aca="false">IF(V1136&gt;=0,1,-1)</f>
        <v>-1</v>
      </c>
      <c r="X1136" s="22" t="n">
        <f aca="false">IF((VALUE(C1136&amp;D1136&amp;E1136&amp;F1136&amp;G1136&amp;H1136))&lt;452947,-1,1)</f>
        <v>-1</v>
      </c>
      <c r="Y1136" s="8" t="n">
        <f aca="false">X1136-W1136</f>
        <v>0</v>
      </c>
      <c r="Z1136" s="5" t="n">
        <f aca="false">$E$2</f>
        <v>0.1</v>
      </c>
      <c r="AA1136" s="5" t="n">
        <f aca="false">$Z1136*$Y1136*C1136</f>
        <v>0</v>
      </c>
      <c r="AB1136" s="5" t="n">
        <f aca="false">$Z1136*$Y1136*D1136</f>
        <v>0</v>
      </c>
      <c r="AC1136" s="5" t="n">
        <f aca="false">$Z1136*$Y1136*E1136</f>
        <v>0</v>
      </c>
      <c r="AD1136" s="5" t="n">
        <f aca="false">$Z1136*$Y1136*F1136</f>
        <v>0</v>
      </c>
      <c r="AE1136" s="5" t="n">
        <f aca="false">$Z1136*$Y1136*G1136</f>
        <v>0</v>
      </c>
      <c r="AF1136" s="5" t="n">
        <f aca="false">$Z1136*$Y1136*H1136</f>
        <v>0</v>
      </c>
      <c r="AG1136" s="23" t="str">
        <f aca="false">IF(W1136=X1136,"CERTO","ERRADO")</f>
        <v>CERTO</v>
      </c>
    </row>
    <row r="1137" customFormat="false" ht="14.05" hidden="false" customHeight="false" outlineLevel="0" collapsed="false">
      <c r="B1137" s="2" t="n">
        <v>34</v>
      </c>
      <c r="C1137" s="3" t="n">
        <v>4</v>
      </c>
      <c r="D1137" s="3" t="n">
        <v>2</v>
      </c>
      <c r="E1137" s="3" t="n">
        <v>0</v>
      </c>
      <c r="F1137" s="3" t="n">
        <v>8</v>
      </c>
      <c r="G1137" s="3" t="n">
        <v>5</v>
      </c>
      <c r="H1137" s="3" t="n">
        <v>9</v>
      </c>
      <c r="I1137" s="4" t="n">
        <f aca="false">I1136+AA1136</f>
        <v>24.2</v>
      </c>
      <c r="J1137" s="5" t="n">
        <f aca="false">J1136+AB1136</f>
        <v>6.99999999999999</v>
      </c>
      <c r="K1137" s="5" t="n">
        <f aca="false">K1136+AC1136</f>
        <v>-0.2</v>
      </c>
      <c r="L1137" s="5" t="n">
        <f aca="false">L1136+AD1136</f>
        <v>-10</v>
      </c>
      <c r="M1137" s="5" t="n">
        <f aca="false">M1136+AE1136</f>
        <v>0.2</v>
      </c>
      <c r="N1137" s="5" t="n">
        <f aca="false">N1136+AF1136</f>
        <v>-3.79999999999999</v>
      </c>
      <c r="O1137" s="6" t="n">
        <f aca="false">$G$2</f>
        <v>0</v>
      </c>
      <c r="P1137" s="7" t="n">
        <f aca="false">C1137*I1137</f>
        <v>96.7999999999999</v>
      </c>
      <c r="Q1137" s="7" t="n">
        <f aca="false">D1137*J1137</f>
        <v>14</v>
      </c>
      <c r="R1137" s="7" t="n">
        <f aca="false">E1137*K1137</f>
        <v>-0</v>
      </c>
      <c r="S1137" s="7" t="n">
        <f aca="false">F1137*L1137</f>
        <v>-80</v>
      </c>
      <c r="T1137" s="7" t="n">
        <f aca="false">G1137*M1137</f>
        <v>1</v>
      </c>
      <c r="U1137" s="7" t="n">
        <f aca="false">H1137*N1137</f>
        <v>-34.1999999999999</v>
      </c>
      <c r="V1137" s="6" t="n">
        <f aca="false">SUM(O1137:U1137)</f>
        <v>-2.40000000000009</v>
      </c>
      <c r="W1137" s="8" t="n">
        <f aca="false">IF(V1137&gt;=0,1,-1)</f>
        <v>-1</v>
      </c>
      <c r="X1137" s="22" t="n">
        <f aca="false">IF((VALUE(C1137&amp;D1137&amp;E1137&amp;F1137&amp;G1137&amp;H1137))&lt;452947,-1,1)</f>
        <v>-1</v>
      </c>
      <c r="Y1137" s="8" t="n">
        <f aca="false">X1137-W1137</f>
        <v>0</v>
      </c>
      <c r="Z1137" s="5" t="n">
        <f aca="false">$E$2</f>
        <v>0.1</v>
      </c>
      <c r="AA1137" s="5" t="n">
        <f aca="false">$Z1137*$Y1137*C1137</f>
        <v>0</v>
      </c>
      <c r="AB1137" s="5" t="n">
        <f aca="false">$Z1137*$Y1137*D1137</f>
        <v>0</v>
      </c>
      <c r="AC1137" s="5" t="n">
        <f aca="false">$Z1137*$Y1137*E1137</f>
        <v>0</v>
      </c>
      <c r="AD1137" s="5" t="n">
        <f aca="false">$Z1137*$Y1137*F1137</f>
        <v>0</v>
      </c>
      <c r="AE1137" s="5" t="n">
        <f aca="false">$Z1137*$Y1137*G1137</f>
        <v>0</v>
      </c>
      <c r="AF1137" s="5" t="n">
        <f aca="false">$Z1137*$Y1137*H1137</f>
        <v>0</v>
      </c>
      <c r="AG1137" s="23" t="str">
        <f aca="false">IF(W1137=X1137,"CERTO","ERRADO")</f>
        <v>CERTO</v>
      </c>
    </row>
    <row r="1138" customFormat="false" ht="14.05" hidden="false" customHeight="false" outlineLevel="0" collapsed="false">
      <c r="B1138" s="2" t="n">
        <v>35</v>
      </c>
      <c r="C1138" s="3" t="n">
        <v>6</v>
      </c>
      <c r="D1138" s="3" t="n">
        <v>5</v>
      </c>
      <c r="E1138" s="3" t="n">
        <v>2</v>
      </c>
      <c r="F1138" s="3" t="n">
        <v>9</v>
      </c>
      <c r="G1138" s="3" t="n">
        <v>1</v>
      </c>
      <c r="H1138" s="3" t="n">
        <v>7</v>
      </c>
      <c r="I1138" s="4" t="n">
        <f aca="false">I1137+AA1137</f>
        <v>24.2</v>
      </c>
      <c r="J1138" s="5" t="n">
        <f aca="false">J1137+AB1137</f>
        <v>6.99999999999999</v>
      </c>
      <c r="K1138" s="5" t="n">
        <f aca="false">K1137+AC1137</f>
        <v>-0.2</v>
      </c>
      <c r="L1138" s="5" t="n">
        <f aca="false">L1137+AD1137</f>
        <v>-10</v>
      </c>
      <c r="M1138" s="5" t="n">
        <f aca="false">M1137+AE1137</f>
        <v>0.2</v>
      </c>
      <c r="N1138" s="5" t="n">
        <f aca="false">N1137+AF1137</f>
        <v>-3.79999999999999</v>
      </c>
      <c r="O1138" s="6" t="n">
        <f aca="false">$G$2</f>
        <v>0</v>
      </c>
      <c r="P1138" s="7" t="n">
        <f aca="false">C1138*I1138</f>
        <v>145.2</v>
      </c>
      <c r="Q1138" s="7" t="n">
        <f aca="false">D1138*J1138</f>
        <v>35</v>
      </c>
      <c r="R1138" s="7" t="n">
        <f aca="false">E1138*K1138</f>
        <v>-0.4</v>
      </c>
      <c r="S1138" s="7" t="n">
        <f aca="false">F1138*L1138</f>
        <v>-90</v>
      </c>
      <c r="T1138" s="7" t="n">
        <f aca="false">G1138*M1138</f>
        <v>0.2</v>
      </c>
      <c r="U1138" s="7" t="n">
        <f aca="false">H1138*N1138</f>
        <v>-26.6</v>
      </c>
      <c r="V1138" s="6" t="n">
        <f aca="false">SUM(O1138:U1138)</f>
        <v>63.3999999999998</v>
      </c>
      <c r="W1138" s="8" t="n">
        <f aca="false">IF(V1138&gt;=0,1,-1)</f>
        <v>1</v>
      </c>
      <c r="X1138" s="22" t="n">
        <f aca="false">IF((VALUE(C1138&amp;D1138&amp;E1138&amp;F1138&amp;G1138&amp;H1138))&lt;452947,-1,1)</f>
        <v>1</v>
      </c>
      <c r="Y1138" s="8" t="n">
        <f aca="false">X1138-W1138</f>
        <v>0</v>
      </c>
      <c r="Z1138" s="5" t="n">
        <f aca="false">$E$2</f>
        <v>0.1</v>
      </c>
      <c r="AA1138" s="5" t="n">
        <f aca="false">$Z1138*$Y1138*C1138</f>
        <v>0</v>
      </c>
      <c r="AB1138" s="5" t="n">
        <f aca="false">$Z1138*$Y1138*D1138</f>
        <v>0</v>
      </c>
      <c r="AC1138" s="5" t="n">
        <f aca="false">$Z1138*$Y1138*E1138</f>
        <v>0</v>
      </c>
      <c r="AD1138" s="5" t="n">
        <f aca="false">$Z1138*$Y1138*F1138</f>
        <v>0</v>
      </c>
      <c r="AE1138" s="5" t="n">
        <f aca="false">$Z1138*$Y1138*G1138</f>
        <v>0</v>
      </c>
      <c r="AF1138" s="5" t="n">
        <f aca="false">$Z1138*$Y1138*H1138</f>
        <v>0</v>
      </c>
      <c r="AG1138" s="23" t="str">
        <f aca="false">IF(W1138=X1138,"CERTO","ERRADO")</f>
        <v>CERTO</v>
      </c>
    </row>
    <row r="1139" customFormat="false" ht="14.05" hidden="false" customHeight="false" outlineLevel="0" collapsed="false">
      <c r="B1139" s="2" t="n">
        <v>36</v>
      </c>
      <c r="C1139" s="3" t="n">
        <v>2</v>
      </c>
      <c r="D1139" s="3" t="n">
        <v>6</v>
      </c>
      <c r="E1139" s="3" t="n">
        <v>2</v>
      </c>
      <c r="F1139" s="3" t="n">
        <v>9</v>
      </c>
      <c r="G1139" s="3" t="n">
        <v>3</v>
      </c>
      <c r="H1139" s="3" t="n">
        <v>8</v>
      </c>
      <c r="I1139" s="4" t="n">
        <f aca="false">I1138+AA1138</f>
        <v>24.2</v>
      </c>
      <c r="J1139" s="5" t="n">
        <f aca="false">J1138+AB1138</f>
        <v>6.99999999999999</v>
      </c>
      <c r="K1139" s="5" t="n">
        <f aca="false">K1138+AC1138</f>
        <v>-0.2</v>
      </c>
      <c r="L1139" s="5" t="n">
        <f aca="false">L1138+AD1138</f>
        <v>-10</v>
      </c>
      <c r="M1139" s="5" t="n">
        <f aca="false">M1138+AE1138</f>
        <v>0.2</v>
      </c>
      <c r="N1139" s="5" t="n">
        <f aca="false">N1138+AF1138</f>
        <v>-3.79999999999999</v>
      </c>
      <c r="O1139" s="6" t="n">
        <f aca="false">$G$2</f>
        <v>0</v>
      </c>
      <c r="P1139" s="7" t="n">
        <f aca="false">C1139*I1139</f>
        <v>48.3999999999999</v>
      </c>
      <c r="Q1139" s="7" t="n">
        <f aca="false">D1139*J1139</f>
        <v>41.9999999999999</v>
      </c>
      <c r="R1139" s="7" t="n">
        <f aca="false">E1139*K1139</f>
        <v>-0.4</v>
      </c>
      <c r="S1139" s="7" t="n">
        <f aca="false">F1139*L1139</f>
        <v>-90</v>
      </c>
      <c r="T1139" s="7" t="n">
        <f aca="false">G1139*M1139</f>
        <v>0.600000000000001</v>
      </c>
      <c r="U1139" s="7" t="n">
        <f aca="false">H1139*N1139</f>
        <v>-30.4</v>
      </c>
      <c r="V1139" s="6" t="n">
        <f aca="false">SUM(O1139:U1139)</f>
        <v>-29.8000000000001</v>
      </c>
      <c r="W1139" s="8" t="n">
        <f aca="false">IF(V1139&gt;=0,1,-1)</f>
        <v>-1</v>
      </c>
      <c r="X1139" s="22" t="n">
        <f aca="false">IF((VALUE(C1139&amp;D1139&amp;E1139&amp;F1139&amp;G1139&amp;H1139))&lt;452947,-1,1)</f>
        <v>-1</v>
      </c>
      <c r="Y1139" s="8" t="n">
        <f aca="false">X1139-W1139</f>
        <v>0</v>
      </c>
      <c r="Z1139" s="5" t="n">
        <f aca="false">$E$2</f>
        <v>0.1</v>
      </c>
      <c r="AA1139" s="5" t="n">
        <f aca="false">$Z1139*$Y1139*C1139</f>
        <v>0</v>
      </c>
      <c r="AB1139" s="5" t="n">
        <f aca="false">$Z1139*$Y1139*D1139</f>
        <v>0</v>
      </c>
      <c r="AC1139" s="5" t="n">
        <f aca="false">$Z1139*$Y1139*E1139</f>
        <v>0</v>
      </c>
      <c r="AD1139" s="5" t="n">
        <f aca="false">$Z1139*$Y1139*F1139</f>
        <v>0</v>
      </c>
      <c r="AE1139" s="5" t="n">
        <f aca="false">$Z1139*$Y1139*G1139</f>
        <v>0</v>
      </c>
      <c r="AF1139" s="5" t="n">
        <f aca="false">$Z1139*$Y1139*H1139</f>
        <v>0</v>
      </c>
      <c r="AG1139" s="23" t="str">
        <f aca="false">IF(W1139=X1139,"CERTO","ERRADO")</f>
        <v>CERTO</v>
      </c>
    </row>
    <row r="1140" customFormat="false" ht="14.05" hidden="false" customHeight="false" outlineLevel="0" collapsed="false">
      <c r="B1140" s="2" t="n">
        <v>37</v>
      </c>
      <c r="C1140" s="3" t="n">
        <v>4</v>
      </c>
      <c r="D1140" s="3" t="n">
        <v>8</v>
      </c>
      <c r="E1140" s="3" t="n">
        <v>0</v>
      </c>
      <c r="F1140" s="3" t="n">
        <v>8</v>
      </c>
      <c r="G1140" s="3" t="n">
        <v>1</v>
      </c>
      <c r="H1140" s="3" t="n">
        <v>9</v>
      </c>
      <c r="I1140" s="4" t="n">
        <f aca="false">I1139+AA1139</f>
        <v>24.2</v>
      </c>
      <c r="J1140" s="5" t="n">
        <f aca="false">J1139+AB1139</f>
        <v>6.99999999999999</v>
      </c>
      <c r="K1140" s="5" t="n">
        <f aca="false">K1139+AC1139</f>
        <v>-0.2</v>
      </c>
      <c r="L1140" s="5" t="n">
        <f aca="false">L1139+AD1139</f>
        <v>-10</v>
      </c>
      <c r="M1140" s="5" t="n">
        <f aca="false">M1139+AE1139</f>
        <v>0.2</v>
      </c>
      <c r="N1140" s="5" t="n">
        <f aca="false">N1139+AF1139</f>
        <v>-3.79999999999999</v>
      </c>
      <c r="O1140" s="6" t="n">
        <f aca="false">$G$2</f>
        <v>0</v>
      </c>
      <c r="P1140" s="7" t="n">
        <f aca="false">C1140*I1140</f>
        <v>96.7999999999999</v>
      </c>
      <c r="Q1140" s="7" t="n">
        <f aca="false">D1140*J1140</f>
        <v>55.9999999999999</v>
      </c>
      <c r="R1140" s="7" t="n">
        <f aca="false">E1140*K1140</f>
        <v>-0</v>
      </c>
      <c r="S1140" s="7" t="n">
        <f aca="false">F1140*L1140</f>
        <v>-80</v>
      </c>
      <c r="T1140" s="7" t="n">
        <f aca="false">G1140*M1140</f>
        <v>0.2</v>
      </c>
      <c r="U1140" s="7" t="n">
        <f aca="false">H1140*N1140</f>
        <v>-34.1999999999999</v>
      </c>
      <c r="V1140" s="6" t="n">
        <f aca="false">SUM(O1140:U1140)</f>
        <v>38.7999999999998</v>
      </c>
      <c r="W1140" s="8" t="n">
        <f aca="false">IF(V1140&gt;=0,1,-1)</f>
        <v>1</v>
      </c>
      <c r="X1140" s="22" t="n">
        <f aca="false">IF((VALUE(C1140&amp;D1140&amp;E1140&amp;F1140&amp;G1140&amp;H1140))&lt;452947,-1,1)</f>
        <v>1</v>
      </c>
      <c r="Y1140" s="8" t="n">
        <f aca="false">X1140-W1140</f>
        <v>0</v>
      </c>
      <c r="Z1140" s="5" t="n">
        <f aca="false">$E$2</f>
        <v>0.1</v>
      </c>
      <c r="AA1140" s="5" t="n">
        <f aca="false">$Z1140*$Y1140*C1140</f>
        <v>0</v>
      </c>
      <c r="AB1140" s="5" t="n">
        <f aca="false">$Z1140*$Y1140*D1140</f>
        <v>0</v>
      </c>
      <c r="AC1140" s="5" t="n">
        <f aca="false">$Z1140*$Y1140*E1140</f>
        <v>0</v>
      </c>
      <c r="AD1140" s="5" t="n">
        <f aca="false">$Z1140*$Y1140*F1140</f>
        <v>0</v>
      </c>
      <c r="AE1140" s="5" t="n">
        <f aca="false">$Z1140*$Y1140*G1140</f>
        <v>0</v>
      </c>
      <c r="AF1140" s="5" t="n">
        <f aca="false">$Z1140*$Y1140*H1140</f>
        <v>0</v>
      </c>
      <c r="AG1140" s="23" t="str">
        <f aca="false">IF(W1140=X1140,"CERTO","ERRADO")</f>
        <v>CERTO</v>
      </c>
    </row>
    <row r="1141" customFormat="false" ht="14.05" hidden="false" customHeight="false" outlineLevel="0" collapsed="false">
      <c r="B1141" s="2" t="n">
        <v>38</v>
      </c>
      <c r="C1141" s="3" t="n">
        <v>3</v>
      </c>
      <c r="D1141" s="3" t="n">
        <v>5</v>
      </c>
      <c r="E1141" s="3" t="n">
        <v>1</v>
      </c>
      <c r="F1141" s="3" t="n">
        <v>9</v>
      </c>
      <c r="G1141" s="3" t="n">
        <v>8</v>
      </c>
      <c r="H1141" s="3" t="n">
        <v>2</v>
      </c>
      <c r="I1141" s="4" t="n">
        <f aca="false">I1140+AA1140</f>
        <v>24.2</v>
      </c>
      <c r="J1141" s="5" t="n">
        <f aca="false">J1140+AB1140</f>
        <v>6.99999999999999</v>
      </c>
      <c r="K1141" s="5" t="n">
        <f aca="false">K1140+AC1140</f>
        <v>-0.2</v>
      </c>
      <c r="L1141" s="5" t="n">
        <f aca="false">L1140+AD1140</f>
        <v>-10</v>
      </c>
      <c r="M1141" s="5" t="n">
        <f aca="false">M1140+AE1140</f>
        <v>0.2</v>
      </c>
      <c r="N1141" s="5" t="n">
        <f aca="false">N1140+AF1140</f>
        <v>-3.79999999999999</v>
      </c>
      <c r="O1141" s="6" t="n">
        <f aca="false">$G$2</f>
        <v>0</v>
      </c>
      <c r="P1141" s="7" t="n">
        <f aca="false">C1141*I1141</f>
        <v>72.5999999999999</v>
      </c>
      <c r="Q1141" s="7" t="n">
        <f aca="false">D1141*J1141</f>
        <v>35</v>
      </c>
      <c r="R1141" s="7" t="n">
        <f aca="false">E1141*K1141</f>
        <v>-0.2</v>
      </c>
      <c r="S1141" s="7" t="n">
        <f aca="false">F1141*L1141</f>
        <v>-90</v>
      </c>
      <c r="T1141" s="7" t="n">
        <f aca="false">G1141*M1141</f>
        <v>1.6</v>
      </c>
      <c r="U1141" s="7" t="n">
        <f aca="false">H1141*N1141</f>
        <v>-7.59999999999999</v>
      </c>
      <c r="V1141" s="6" t="n">
        <f aca="false">SUM(O1141:U1141)</f>
        <v>11.3999999999999</v>
      </c>
      <c r="W1141" s="8" t="n">
        <f aca="false">IF(V1141&gt;=0,1,-1)</f>
        <v>1</v>
      </c>
      <c r="X1141" s="22" t="n">
        <f aca="false">IF((VALUE(C1141&amp;D1141&amp;E1141&amp;F1141&amp;G1141&amp;H1141))&lt;452947,-1,1)</f>
        <v>-1</v>
      </c>
      <c r="Y1141" s="8" t="n">
        <f aca="false">X1141-W1141</f>
        <v>-2</v>
      </c>
      <c r="Z1141" s="5" t="n">
        <f aca="false">$E$2</f>
        <v>0.1</v>
      </c>
      <c r="AA1141" s="5" t="n">
        <f aca="false">$Z1141*$Y1141*C1141</f>
        <v>-0.6</v>
      </c>
      <c r="AB1141" s="5" t="n">
        <f aca="false">$Z1141*$Y1141*D1141</f>
        <v>-1</v>
      </c>
      <c r="AC1141" s="5" t="n">
        <f aca="false">$Z1141*$Y1141*E1141</f>
        <v>-0.2</v>
      </c>
      <c r="AD1141" s="5" t="n">
        <f aca="false">$Z1141*$Y1141*F1141</f>
        <v>-1.8</v>
      </c>
      <c r="AE1141" s="5" t="n">
        <f aca="false">$Z1141*$Y1141*G1141</f>
        <v>-1.6</v>
      </c>
      <c r="AF1141" s="5" t="n">
        <f aca="false">$Z1141*$Y1141*H1141</f>
        <v>-0.4</v>
      </c>
      <c r="AG1141" s="23" t="str">
        <f aca="false">IF(W1141=X1141,"CERTO","ERRADO")</f>
        <v>ERRADO</v>
      </c>
    </row>
    <row r="1142" customFormat="false" ht="14.05" hidden="false" customHeight="false" outlineLevel="0" collapsed="false">
      <c r="B1142" s="2" t="n">
        <v>39</v>
      </c>
      <c r="C1142" s="3" t="n">
        <v>2</v>
      </c>
      <c r="D1142" s="3" t="n">
        <v>7</v>
      </c>
      <c r="E1142" s="3" t="n">
        <v>1</v>
      </c>
      <c r="F1142" s="3" t="n">
        <v>9</v>
      </c>
      <c r="G1142" s="3" t="n">
        <v>0</v>
      </c>
      <c r="H1142" s="3" t="n">
        <v>3</v>
      </c>
      <c r="I1142" s="4" t="n">
        <f aca="false">I1141+AA1141</f>
        <v>23.6</v>
      </c>
      <c r="J1142" s="5" t="n">
        <f aca="false">J1141+AB1141</f>
        <v>5.99999999999999</v>
      </c>
      <c r="K1142" s="5" t="n">
        <f aca="false">K1141+AC1141</f>
        <v>-0.4</v>
      </c>
      <c r="L1142" s="5" t="n">
        <f aca="false">L1141+AD1141</f>
        <v>-11.8</v>
      </c>
      <c r="M1142" s="5" t="n">
        <f aca="false">M1141+AE1141</f>
        <v>-1.4</v>
      </c>
      <c r="N1142" s="5" t="n">
        <f aca="false">N1141+AF1141</f>
        <v>-4.19999999999999</v>
      </c>
      <c r="O1142" s="6" t="n">
        <f aca="false">$G$2</f>
        <v>0</v>
      </c>
      <c r="P1142" s="7" t="n">
        <f aca="false">C1142*I1142</f>
        <v>47.1999999999999</v>
      </c>
      <c r="Q1142" s="7" t="n">
        <f aca="false">D1142*J1142</f>
        <v>41.9999999999999</v>
      </c>
      <c r="R1142" s="7" t="n">
        <f aca="false">E1142*K1142</f>
        <v>-0.4</v>
      </c>
      <c r="S1142" s="7" t="n">
        <f aca="false">F1142*L1142</f>
        <v>-106.2</v>
      </c>
      <c r="T1142" s="7" t="n">
        <f aca="false">G1142*M1142</f>
        <v>-0</v>
      </c>
      <c r="U1142" s="7" t="n">
        <f aca="false">H1142*N1142</f>
        <v>-12.6</v>
      </c>
      <c r="V1142" s="6" t="n">
        <f aca="false">SUM(O1142:U1142)</f>
        <v>-30.0000000000001</v>
      </c>
      <c r="W1142" s="8" t="n">
        <f aca="false">IF(V1142&gt;=0,1,-1)</f>
        <v>-1</v>
      </c>
      <c r="X1142" s="22" t="n">
        <f aca="false">IF((VALUE(C1142&amp;D1142&amp;E1142&amp;F1142&amp;G1142&amp;H1142))&lt;452947,-1,1)</f>
        <v>-1</v>
      </c>
      <c r="Y1142" s="8" t="n">
        <f aca="false">X1142-W1142</f>
        <v>0</v>
      </c>
      <c r="Z1142" s="5" t="n">
        <f aca="false">$E$2</f>
        <v>0.1</v>
      </c>
      <c r="AA1142" s="5" t="n">
        <f aca="false">$Z1142*$Y1142*C1142</f>
        <v>0</v>
      </c>
      <c r="AB1142" s="5" t="n">
        <f aca="false">$Z1142*$Y1142*D1142</f>
        <v>0</v>
      </c>
      <c r="AC1142" s="5" t="n">
        <f aca="false">$Z1142*$Y1142*E1142</f>
        <v>0</v>
      </c>
      <c r="AD1142" s="5" t="n">
        <f aca="false">$Z1142*$Y1142*F1142</f>
        <v>0</v>
      </c>
      <c r="AE1142" s="5" t="n">
        <f aca="false">$Z1142*$Y1142*G1142</f>
        <v>0</v>
      </c>
      <c r="AF1142" s="5" t="n">
        <f aca="false">$Z1142*$Y1142*H1142</f>
        <v>0</v>
      </c>
      <c r="AG1142" s="23" t="str">
        <f aca="false">IF(W1142=X1142,"CERTO","ERRADO")</f>
        <v>CERTO</v>
      </c>
    </row>
    <row r="1143" customFormat="false" ht="14.05" hidden="false" customHeight="false" outlineLevel="0" collapsed="false">
      <c r="B1143" s="2" t="n">
        <v>40</v>
      </c>
      <c r="C1143" s="3" t="n">
        <v>1</v>
      </c>
      <c r="D1143" s="3" t="n">
        <v>5</v>
      </c>
      <c r="E1143" s="3" t="n">
        <v>2</v>
      </c>
      <c r="F1143" s="3" t="n">
        <v>9</v>
      </c>
      <c r="G1143" s="3" t="n">
        <v>2</v>
      </c>
      <c r="H1143" s="3" t="n">
        <v>5</v>
      </c>
      <c r="I1143" s="4" t="n">
        <f aca="false">I1142+AA1142</f>
        <v>23.6</v>
      </c>
      <c r="J1143" s="5" t="n">
        <f aca="false">J1142+AB1142</f>
        <v>5.99999999999999</v>
      </c>
      <c r="K1143" s="5" t="n">
        <f aca="false">K1142+AC1142</f>
        <v>-0.4</v>
      </c>
      <c r="L1143" s="5" t="n">
        <f aca="false">L1142+AD1142</f>
        <v>-11.8</v>
      </c>
      <c r="M1143" s="5" t="n">
        <f aca="false">M1142+AE1142</f>
        <v>-1.4</v>
      </c>
      <c r="N1143" s="5" t="n">
        <f aca="false">N1142+AF1142</f>
        <v>-4.19999999999999</v>
      </c>
      <c r="O1143" s="6" t="n">
        <f aca="false">$G$2</f>
        <v>0</v>
      </c>
      <c r="P1143" s="7" t="n">
        <f aca="false">C1143*I1143</f>
        <v>23.6</v>
      </c>
      <c r="Q1143" s="7" t="n">
        <f aca="false">D1143*J1143</f>
        <v>30</v>
      </c>
      <c r="R1143" s="7" t="n">
        <f aca="false">E1143*K1143</f>
        <v>-0.8</v>
      </c>
      <c r="S1143" s="7" t="n">
        <f aca="false">F1143*L1143</f>
        <v>-106.2</v>
      </c>
      <c r="T1143" s="7" t="n">
        <f aca="false">G1143*M1143</f>
        <v>-2.8</v>
      </c>
      <c r="U1143" s="7" t="n">
        <f aca="false">H1143*N1143</f>
        <v>-21</v>
      </c>
      <c r="V1143" s="6" t="n">
        <f aca="false">SUM(O1143:U1143)</f>
        <v>-77.2000000000001</v>
      </c>
      <c r="W1143" s="8" t="n">
        <f aca="false">IF(V1143&gt;=0,1,-1)</f>
        <v>-1</v>
      </c>
      <c r="X1143" s="22" t="n">
        <f aca="false">IF((VALUE(C1143&amp;D1143&amp;E1143&amp;F1143&amp;G1143&amp;H1143))&lt;452947,-1,1)</f>
        <v>-1</v>
      </c>
      <c r="Y1143" s="8" t="n">
        <f aca="false">X1143-W1143</f>
        <v>0</v>
      </c>
      <c r="Z1143" s="5" t="n">
        <f aca="false">$E$2</f>
        <v>0.1</v>
      </c>
      <c r="AA1143" s="5" t="n">
        <f aca="false">$Z1143*$Y1143*C1143</f>
        <v>0</v>
      </c>
      <c r="AB1143" s="5" t="n">
        <f aca="false">$Z1143*$Y1143*D1143</f>
        <v>0</v>
      </c>
      <c r="AC1143" s="5" t="n">
        <f aca="false">$Z1143*$Y1143*E1143</f>
        <v>0</v>
      </c>
      <c r="AD1143" s="5" t="n">
        <f aca="false">$Z1143*$Y1143*F1143</f>
        <v>0</v>
      </c>
      <c r="AE1143" s="5" t="n">
        <f aca="false">$Z1143*$Y1143*G1143</f>
        <v>0</v>
      </c>
      <c r="AF1143" s="5" t="n">
        <f aca="false">$Z1143*$Y1143*H1143</f>
        <v>0</v>
      </c>
      <c r="AG1143" s="23" t="str">
        <f aca="false">IF(W1143=X1143,"CERTO","ERRADO")</f>
        <v>CERTO</v>
      </c>
    </row>
    <row r="1144" customFormat="false" ht="14.05" hidden="false" customHeight="false" outlineLevel="0" collapsed="false">
      <c r="B1144" s="2" t="n">
        <v>41</v>
      </c>
      <c r="C1144" s="3" t="n">
        <v>3</v>
      </c>
      <c r="D1144" s="3" t="n">
        <v>2</v>
      </c>
      <c r="E1144" s="3" t="n">
        <v>1</v>
      </c>
      <c r="F1144" s="3" t="n">
        <v>9</v>
      </c>
      <c r="G1144" s="3" t="n">
        <v>1</v>
      </c>
      <c r="H1144" s="3" t="n">
        <v>9</v>
      </c>
      <c r="I1144" s="4" t="n">
        <f aca="false">I1143+AA1143</f>
        <v>23.6</v>
      </c>
      <c r="J1144" s="5" t="n">
        <f aca="false">J1143+AB1143</f>
        <v>5.99999999999999</v>
      </c>
      <c r="K1144" s="5" t="n">
        <f aca="false">K1143+AC1143</f>
        <v>-0.4</v>
      </c>
      <c r="L1144" s="5" t="n">
        <f aca="false">L1143+AD1143</f>
        <v>-11.8</v>
      </c>
      <c r="M1144" s="5" t="n">
        <f aca="false">M1143+AE1143</f>
        <v>-1.4</v>
      </c>
      <c r="N1144" s="5" t="n">
        <f aca="false">N1143+AF1143</f>
        <v>-4.19999999999999</v>
      </c>
      <c r="O1144" s="6" t="n">
        <f aca="false">$G$2</f>
        <v>0</v>
      </c>
      <c r="P1144" s="7" t="n">
        <f aca="false">C1144*I1144</f>
        <v>70.7999999999999</v>
      </c>
      <c r="Q1144" s="7" t="n">
        <f aca="false">D1144*J1144</f>
        <v>12</v>
      </c>
      <c r="R1144" s="7" t="n">
        <f aca="false">E1144*K1144</f>
        <v>-0.4</v>
      </c>
      <c r="S1144" s="7" t="n">
        <f aca="false">F1144*L1144</f>
        <v>-106.2</v>
      </c>
      <c r="T1144" s="7" t="n">
        <f aca="false">G1144*M1144</f>
        <v>-1.4</v>
      </c>
      <c r="U1144" s="7" t="n">
        <f aca="false">H1144*N1144</f>
        <v>-37.7999999999999</v>
      </c>
      <c r="V1144" s="6" t="n">
        <f aca="false">SUM(O1144:U1144)</f>
        <v>-63.0000000000001</v>
      </c>
      <c r="W1144" s="8" t="n">
        <f aca="false">IF(V1144&gt;=0,1,-1)</f>
        <v>-1</v>
      </c>
      <c r="X1144" s="22" t="n">
        <f aca="false">IF((VALUE(C1144&amp;D1144&amp;E1144&amp;F1144&amp;G1144&amp;H1144))&lt;452947,-1,1)</f>
        <v>-1</v>
      </c>
      <c r="Y1144" s="8" t="n">
        <f aca="false">X1144-W1144</f>
        <v>0</v>
      </c>
      <c r="Z1144" s="5" t="n">
        <f aca="false">$E$2</f>
        <v>0.1</v>
      </c>
      <c r="AA1144" s="5" t="n">
        <f aca="false">$Z1144*$Y1144*C1144</f>
        <v>0</v>
      </c>
      <c r="AB1144" s="5" t="n">
        <f aca="false">$Z1144*$Y1144*D1144</f>
        <v>0</v>
      </c>
      <c r="AC1144" s="5" t="n">
        <f aca="false">$Z1144*$Y1144*E1144</f>
        <v>0</v>
      </c>
      <c r="AD1144" s="5" t="n">
        <f aca="false">$Z1144*$Y1144*F1144</f>
        <v>0</v>
      </c>
      <c r="AE1144" s="5" t="n">
        <f aca="false">$Z1144*$Y1144*G1144</f>
        <v>0</v>
      </c>
      <c r="AF1144" s="5" t="n">
        <f aca="false">$Z1144*$Y1144*H1144</f>
        <v>0</v>
      </c>
      <c r="AG1144" s="23" t="str">
        <f aca="false">IF(W1144=X1144,"CERTO","ERRADO")</f>
        <v>CERTO</v>
      </c>
    </row>
    <row r="1145" customFormat="false" ht="14.05" hidden="false" customHeight="false" outlineLevel="0" collapsed="false">
      <c r="B1145" s="2" t="n">
        <v>42</v>
      </c>
      <c r="C1145" s="3" t="n">
        <v>5</v>
      </c>
      <c r="D1145" s="3" t="n">
        <v>7</v>
      </c>
      <c r="E1145" s="3" t="n">
        <v>4</v>
      </c>
      <c r="F1145" s="3" t="n">
        <v>9</v>
      </c>
      <c r="G1145" s="3" t="n">
        <v>2</v>
      </c>
      <c r="H1145" s="3" t="n">
        <v>8</v>
      </c>
      <c r="I1145" s="4" t="n">
        <f aca="false">I1144+AA1144</f>
        <v>23.6</v>
      </c>
      <c r="J1145" s="5" t="n">
        <f aca="false">J1144+AB1144</f>
        <v>5.99999999999999</v>
      </c>
      <c r="K1145" s="5" t="n">
        <f aca="false">K1144+AC1144</f>
        <v>-0.4</v>
      </c>
      <c r="L1145" s="5" t="n">
        <f aca="false">L1144+AD1144</f>
        <v>-11.8</v>
      </c>
      <c r="M1145" s="5" t="n">
        <f aca="false">M1144+AE1144</f>
        <v>-1.4</v>
      </c>
      <c r="N1145" s="5" t="n">
        <f aca="false">N1144+AF1144</f>
        <v>-4.19999999999999</v>
      </c>
      <c r="O1145" s="6" t="n">
        <f aca="false">$G$2</f>
        <v>0</v>
      </c>
      <c r="P1145" s="7" t="n">
        <f aca="false">C1145*I1145</f>
        <v>118</v>
      </c>
      <c r="Q1145" s="7" t="n">
        <f aca="false">D1145*J1145</f>
        <v>41.9999999999999</v>
      </c>
      <c r="R1145" s="7" t="n">
        <f aca="false">E1145*K1145</f>
        <v>-1.6</v>
      </c>
      <c r="S1145" s="7" t="n">
        <f aca="false">F1145*L1145</f>
        <v>-106.2</v>
      </c>
      <c r="T1145" s="7" t="n">
        <f aca="false">G1145*M1145</f>
        <v>-2.8</v>
      </c>
      <c r="U1145" s="7" t="n">
        <f aca="false">H1145*N1145</f>
        <v>-33.5999999999999</v>
      </c>
      <c r="V1145" s="6" t="n">
        <f aca="false">SUM(O1145:U1145)</f>
        <v>15.7999999999998</v>
      </c>
      <c r="W1145" s="8" t="n">
        <f aca="false">IF(V1145&gt;=0,1,-1)</f>
        <v>1</v>
      </c>
      <c r="X1145" s="22" t="n">
        <f aca="false">IF((VALUE(C1145&amp;D1145&amp;E1145&amp;F1145&amp;G1145&amp;H1145))&lt;452947,-1,1)</f>
        <v>1</v>
      </c>
      <c r="Y1145" s="8" t="n">
        <f aca="false">X1145-W1145</f>
        <v>0</v>
      </c>
      <c r="Z1145" s="5" t="n">
        <f aca="false">$E$2</f>
        <v>0.1</v>
      </c>
      <c r="AA1145" s="5" t="n">
        <f aca="false">$Z1145*$Y1145*C1145</f>
        <v>0</v>
      </c>
      <c r="AB1145" s="5" t="n">
        <f aca="false">$Z1145*$Y1145*D1145</f>
        <v>0</v>
      </c>
      <c r="AC1145" s="5" t="n">
        <f aca="false">$Z1145*$Y1145*E1145</f>
        <v>0</v>
      </c>
      <c r="AD1145" s="5" t="n">
        <f aca="false">$Z1145*$Y1145*F1145</f>
        <v>0</v>
      </c>
      <c r="AE1145" s="5" t="n">
        <f aca="false">$Z1145*$Y1145*G1145</f>
        <v>0</v>
      </c>
      <c r="AF1145" s="5" t="n">
        <f aca="false">$Z1145*$Y1145*H1145</f>
        <v>0</v>
      </c>
      <c r="AG1145" s="23" t="str">
        <f aca="false">IF(W1145=X1145,"CERTO","ERRADO")</f>
        <v>CERTO</v>
      </c>
    </row>
    <row r="1146" customFormat="false" ht="14.05" hidden="false" customHeight="false" outlineLevel="0" collapsed="false">
      <c r="B1146" s="2" t="n">
        <v>43</v>
      </c>
      <c r="C1146" s="3" t="n">
        <v>7</v>
      </c>
      <c r="D1146" s="3" t="n">
        <v>9</v>
      </c>
      <c r="E1146" s="3" t="n">
        <v>2</v>
      </c>
      <c r="F1146" s="3" t="n">
        <v>9</v>
      </c>
      <c r="G1146" s="3" t="n">
        <v>9</v>
      </c>
      <c r="H1146" s="3" t="n">
        <v>2</v>
      </c>
      <c r="I1146" s="4" t="n">
        <f aca="false">I1145+AA1145</f>
        <v>23.6</v>
      </c>
      <c r="J1146" s="5" t="n">
        <f aca="false">J1145+AB1145</f>
        <v>5.99999999999999</v>
      </c>
      <c r="K1146" s="5" t="n">
        <f aca="false">K1145+AC1145</f>
        <v>-0.4</v>
      </c>
      <c r="L1146" s="5" t="n">
        <f aca="false">L1145+AD1145</f>
        <v>-11.8</v>
      </c>
      <c r="M1146" s="5" t="n">
        <f aca="false">M1145+AE1145</f>
        <v>-1.4</v>
      </c>
      <c r="N1146" s="5" t="n">
        <f aca="false">N1145+AF1145</f>
        <v>-4.19999999999999</v>
      </c>
      <c r="O1146" s="6" t="n">
        <f aca="false">$G$2</f>
        <v>0</v>
      </c>
      <c r="P1146" s="7" t="n">
        <f aca="false">C1146*I1146</f>
        <v>165.2</v>
      </c>
      <c r="Q1146" s="7" t="n">
        <f aca="false">D1146*J1146</f>
        <v>53.9999999999999</v>
      </c>
      <c r="R1146" s="7" t="n">
        <f aca="false">E1146*K1146</f>
        <v>-0.8</v>
      </c>
      <c r="S1146" s="7" t="n">
        <f aca="false">F1146*L1146</f>
        <v>-106.2</v>
      </c>
      <c r="T1146" s="7" t="n">
        <f aca="false">G1146*M1146</f>
        <v>-12.6</v>
      </c>
      <c r="U1146" s="7" t="n">
        <f aca="false">H1146*N1146</f>
        <v>-8.39999999999999</v>
      </c>
      <c r="V1146" s="6" t="n">
        <f aca="false">SUM(O1146:U1146)</f>
        <v>91.1999999999997</v>
      </c>
      <c r="W1146" s="8" t="n">
        <f aca="false">IF(V1146&gt;=0,1,-1)</f>
        <v>1</v>
      </c>
      <c r="X1146" s="22" t="n">
        <f aca="false">IF((VALUE(C1146&amp;D1146&amp;E1146&amp;F1146&amp;G1146&amp;H1146))&lt;452947,-1,1)</f>
        <v>1</v>
      </c>
      <c r="Y1146" s="8" t="n">
        <f aca="false">X1146-W1146</f>
        <v>0</v>
      </c>
      <c r="Z1146" s="5" t="n">
        <f aca="false">$E$2</f>
        <v>0.1</v>
      </c>
      <c r="AA1146" s="5" t="n">
        <f aca="false">$Z1146*$Y1146*C1146</f>
        <v>0</v>
      </c>
      <c r="AB1146" s="5" t="n">
        <f aca="false">$Z1146*$Y1146*D1146</f>
        <v>0</v>
      </c>
      <c r="AC1146" s="5" t="n">
        <f aca="false">$Z1146*$Y1146*E1146</f>
        <v>0</v>
      </c>
      <c r="AD1146" s="5" t="n">
        <f aca="false">$Z1146*$Y1146*F1146</f>
        <v>0</v>
      </c>
      <c r="AE1146" s="5" t="n">
        <f aca="false">$Z1146*$Y1146*G1146</f>
        <v>0</v>
      </c>
      <c r="AF1146" s="5" t="n">
        <f aca="false">$Z1146*$Y1146*H1146</f>
        <v>0</v>
      </c>
      <c r="AG1146" s="23" t="str">
        <f aca="false">IF(W1146=X1146,"CERTO","ERRADO")</f>
        <v>CERTO</v>
      </c>
    </row>
    <row r="1147" customFormat="false" ht="14.05" hidden="false" customHeight="false" outlineLevel="0" collapsed="false">
      <c r="B1147" s="2" t="n">
        <v>44</v>
      </c>
      <c r="C1147" s="3" t="n">
        <v>4</v>
      </c>
      <c r="D1147" s="3" t="n">
        <v>9</v>
      </c>
      <c r="E1147" s="3" t="n">
        <v>1</v>
      </c>
      <c r="F1147" s="3" t="n">
        <v>9</v>
      </c>
      <c r="G1147" s="3" t="n">
        <v>7</v>
      </c>
      <c r="H1147" s="3" t="n">
        <v>6</v>
      </c>
      <c r="I1147" s="4" t="n">
        <f aca="false">I1146+AA1146</f>
        <v>23.6</v>
      </c>
      <c r="J1147" s="5" t="n">
        <f aca="false">J1146+AB1146</f>
        <v>5.99999999999999</v>
      </c>
      <c r="K1147" s="5" t="n">
        <f aca="false">K1146+AC1146</f>
        <v>-0.4</v>
      </c>
      <c r="L1147" s="5" t="n">
        <f aca="false">L1146+AD1146</f>
        <v>-11.8</v>
      </c>
      <c r="M1147" s="5" t="n">
        <f aca="false">M1146+AE1146</f>
        <v>-1.4</v>
      </c>
      <c r="N1147" s="5" t="n">
        <f aca="false">N1146+AF1146</f>
        <v>-4.19999999999999</v>
      </c>
      <c r="O1147" s="6" t="n">
        <f aca="false">$G$2</f>
        <v>0</v>
      </c>
      <c r="P1147" s="7" t="n">
        <f aca="false">C1147*I1147</f>
        <v>94.3999999999999</v>
      </c>
      <c r="Q1147" s="7" t="n">
        <f aca="false">D1147*J1147</f>
        <v>53.9999999999999</v>
      </c>
      <c r="R1147" s="7" t="n">
        <f aca="false">E1147*K1147</f>
        <v>-0.4</v>
      </c>
      <c r="S1147" s="7" t="n">
        <f aca="false">F1147*L1147</f>
        <v>-106.2</v>
      </c>
      <c r="T1147" s="7" t="n">
        <f aca="false">G1147*M1147</f>
        <v>-9.8</v>
      </c>
      <c r="U1147" s="7" t="n">
        <f aca="false">H1147*N1147</f>
        <v>-25.2</v>
      </c>
      <c r="V1147" s="6" t="n">
        <f aca="false">SUM(O1147:U1147)</f>
        <v>6.7999999999998</v>
      </c>
      <c r="W1147" s="8" t="n">
        <f aca="false">IF(V1147&gt;=0,1,-1)</f>
        <v>1</v>
      </c>
      <c r="X1147" s="22" t="n">
        <f aca="false">IF((VALUE(C1147&amp;D1147&amp;E1147&amp;F1147&amp;G1147&amp;H1147))&lt;452947,-1,1)</f>
        <v>1</v>
      </c>
      <c r="Y1147" s="8" t="n">
        <f aca="false">X1147-W1147</f>
        <v>0</v>
      </c>
      <c r="Z1147" s="5" t="n">
        <f aca="false">$E$2</f>
        <v>0.1</v>
      </c>
      <c r="AA1147" s="5" t="n">
        <f aca="false">$Z1147*$Y1147*C1147</f>
        <v>0</v>
      </c>
      <c r="AB1147" s="5" t="n">
        <f aca="false">$Z1147*$Y1147*D1147</f>
        <v>0</v>
      </c>
      <c r="AC1147" s="5" t="n">
        <f aca="false">$Z1147*$Y1147*E1147</f>
        <v>0</v>
      </c>
      <c r="AD1147" s="5" t="n">
        <f aca="false">$Z1147*$Y1147*F1147</f>
        <v>0</v>
      </c>
      <c r="AE1147" s="5" t="n">
        <f aca="false">$Z1147*$Y1147*G1147</f>
        <v>0</v>
      </c>
      <c r="AF1147" s="5" t="n">
        <f aca="false">$Z1147*$Y1147*H1147</f>
        <v>0</v>
      </c>
      <c r="AG1147" s="23" t="str">
        <f aca="false">IF(W1147=X1147,"CERTO","ERRADO")</f>
        <v>CERTO</v>
      </c>
    </row>
    <row r="1148" customFormat="false" ht="14.05" hidden="false" customHeight="false" outlineLevel="0" collapsed="false">
      <c r="B1148" s="2" t="n">
        <v>45</v>
      </c>
      <c r="C1148" s="3" t="n">
        <v>2</v>
      </c>
      <c r="D1148" s="3" t="n">
        <v>1</v>
      </c>
      <c r="E1148" s="3" t="n">
        <v>2</v>
      </c>
      <c r="F1148" s="3" t="n">
        <v>9</v>
      </c>
      <c r="G1148" s="3" t="n">
        <v>1</v>
      </c>
      <c r="H1148" s="3" t="n">
        <v>8</v>
      </c>
      <c r="I1148" s="4" t="n">
        <f aca="false">I1147+AA1147</f>
        <v>23.6</v>
      </c>
      <c r="J1148" s="5" t="n">
        <f aca="false">J1147+AB1147</f>
        <v>5.99999999999999</v>
      </c>
      <c r="K1148" s="5" t="n">
        <f aca="false">K1147+AC1147</f>
        <v>-0.4</v>
      </c>
      <c r="L1148" s="5" t="n">
        <f aca="false">L1147+AD1147</f>
        <v>-11.8</v>
      </c>
      <c r="M1148" s="5" t="n">
        <f aca="false">M1147+AE1147</f>
        <v>-1.4</v>
      </c>
      <c r="N1148" s="5" t="n">
        <f aca="false">N1147+AF1147</f>
        <v>-4.19999999999999</v>
      </c>
      <c r="O1148" s="6" t="n">
        <f aca="false">$G$2</f>
        <v>0</v>
      </c>
      <c r="P1148" s="7" t="n">
        <f aca="false">C1148*I1148</f>
        <v>47.1999999999999</v>
      </c>
      <c r="Q1148" s="7" t="n">
        <f aca="false">D1148*J1148</f>
        <v>5.99999999999999</v>
      </c>
      <c r="R1148" s="7" t="n">
        <f aca="false">E1148*K1148</f>
        <v>-0.8</v>
      </c>
      <c r="S1148" s="7" t="n">
        <f aca="false">F1148*L1148</f>
        <v>-106.2</v>
      </c>
      <c r="T1148" s="7" t="n">
        <f aca="false">G1148*M1148</f>
        <v>-1.4</v>
      </c>
      <c r="U1148" s="7" t="n">
        <f aca="false">H1148*N1148</f>
        <v>-33.5999999999999</v>
      </c>
      <c r="V1148" s="6" t="n">
        <f aca="false">SUM(O1148:U1148)</f>
        <v>-88.8000000000001</v>
      </c>
      <c r="W1148" s="8" t="n">
        <f aca="false">IF(V1148&gt;=0,1,-1)</f>
        <v>-1</v>
      </c>
      <c r="X1148" s="22" t="n">
        <f aca="false">IF((VALUE(C1148&amp;D1148&amp;E1148&amp;F1148&amp;G1148&amp;H1148))&lt;452947,-1,1)</f>
        <v>-1</v>
      </c>
      <c r="Y1148" s="8" t="n">
        <f aca="false">X1148-W1148</f>
        <v>0</v>
      </c>
      <c r="Z1148" s="5" t="n">
        <f aca="false">$E$2</f>
        <v>0.1</v>
      </c>
      <c r="AA1148" s="5" t="n">
        <f aca="false">$Z1148*$Y1148*C1148</f>
        <v>0</v>
      </c>
      <c r="AB1148" s="5" t="n">
        <f aca="false">$Z1148*$Y1148*D1148</f>
        <v>0</v>
      </c>
      <c r="AC1148" s="5" t="n">
        <f aca="false">$Z1148*$Y1148*E1148</f>
        <v>0</v>
      </c>
      <c r="AD1148" s="5" t="n">
        <f aca="false">$Z1148*$Y1148*F1148</f>
        <v>0</v>
      </c>
      <c r="AE1148" s="5" t="n">
        <f aca="false">$Z1148*$Y1148*G1148</f>
        <v>0</v>
      </c>
      <c r="AF1148" s="5" t="n">
        <f aca="false">$Z1148*$Y1148*H1148</f>
        <v>0</v>
      </c>
      <c r="AG1148" s="23" t="str">
        <f aca="false">IF(W1148=X1148,"CERTO","ERRADO")</f>
        <v>CERTO</v>
      </c>
    </row>
    <row r="1149" customFormat="false" ht="14.05" hidden="false" customHeight="false" outlineLevel="0" collapsed="false">
      <c r="B1149" s="2" t="n">
        <v>46</v>
      </c>
      <c r="C1149" s="3" t="n">
        <v>5</v>
      </c>
      <c r="D1149" s="3" t="n">
        <v>7</v>
      </c>
      <c r="E1149" s="3" t="n">
        <v>2</v>
      </c>
      <c r="F1149" s="3" t="n">
        <v>1</v>
      </c>
      <c r="G1149" s="3" t="n">
        <v>4</v>
      </c>
      <c r="H1149" s="3" t="n">
        <v>7</v>
      </c>
      <c r="I1149" s="4" t="n">
        <f aca="false">I1148+AA1148</f>
        <v>23.6</v>
      </c>
      <c r="J1149" s="5" t="n">
        <f aca="false">J1148+AB1148</f>
        <v>5.99999999999999</v>
      </c>
      <c r="K1149" s="5" t="n">
        <f aca="false">K1148+AC1148</f>
        <v>-0.4</v>
      </c>
      <c r="L1149" s="5" t="n">
        <f aca="false">L1148+AD1148</f>
        <v>-11.8</v>
      </c>
      <c r="M1149" s="5" t="n">
        <f aca="false">M1148+AE1148</f>
        <v>-1.4</v>
      </c>
      <c r="N1149" s="5" t="n">
        <f aca="false">N1148+AF1148</f>
        <v>-4.19999999999999</v>
      </c>
      <c r="O1149" s="6" t="n">
        <f aca="false">$G$2</f>
        <v>0</v>
      </c>
      <c r="P1149" s="7" t="n">
        <f aca="false">C1149*I1149</f>
        <v>118</v>
      </c>
      <c r="Q1149" s="7" t="n">
        <f aca="false">D1149*J1149</f>
        <v>41.9999999999999</v>
      </c>
      <c r="R1149" s="7" t="n">
        <f aca="false">E1149*K1149</f>
        <v>-0.8</v>
      </c>
      <c r="S1149" s="7" t="n">
        <f aca="false">F1149*L1149</f>
        <v>-11.8</v>
      </c>
      <c r="T1149" s="7" t="n">
        <f aca="false">G1149*M1149</f>
        <v>-5.6</v>
      </c>
      <c r="U1149" s="7" t="n">
        <f aca="false">H1149*N1149</f>
        <v>-29.4</v>
      </c>
      <c r="V1149" s="6" t="n">
        <f aca="false">SUM(O1149:U1149)</f>
        <v>112.4</v>
      </c>
      <c r="W1149" s="8" t="n">
        <f aca="false">IF(V1149&gt;=0,1,-1)</f>
        <v>1</v>
      </c>
      <c r="X1149" s="22" t="n">
        <f aca="false">IF((VALUE(C1149&amp;D1149&amp;E1149&amp;F1149&amp;G1149&amp;H1149))&lt;452947,-1,1)</f>
        <v>1</v>
      </c>
      <c r="Y1149" s="8" t="n">
        <f aca="false">X1149-W1149</f>
        <v>0</v>
      </c>
      <c r="Z1149" s="5" t="n">
        <f aca="false">$E$2</f>
        <v>0.1</v>
      </c>
      <c r="AA1149" s="5" t="n">
        <f aca="false">$Z1149*$Y1149*C1149</f>
        <v>0</v>
      </c>
      <c r="AB1149" s="5" t="n">
        <f aca="false">$Z1149*$Y1149*D1149</f>
        <v>0</v>
      </c>
      <c r="AC1149" s="5" t="n">
        <f aca="false">$Z1149*$Y1149*E1149</f>
        <v>0</v>
      </c>
      <c r="AD1149" s="5" t="n">
        <f aca="false">$Z1149*$Y1149*F1149</f>
        <v>0</v>
      </c>
      <c r="AE1149" s="5" t="n">
        <f aca="false">$Z1149*$Y1149*G1149</f>
        <v>0</v>
      </c>
      <c r="AF1149" s="5" t="n">
        <f aca="false">$Z1149*$Y1149*H1149</f>
        <v>0</v>
      </c>
      <c r="AG1149" s="23" t="str">
        <f aca="false">IF(W1149=X1149,"CERTO","ERRADO")</f>
        <v>CERTO</v>
      </c>
    </row>
    <row r="1150" customFormat="false" ht="14.05" hidden="false" customHeight="false" outlineLevel="0" collapsed="false">
      <c r="A1150" s="12" t="s">
        <v>33</v>
      </c>
      <c r="B1150" s="2" t="n">
        <v>47</v>
      </c>
      <c r="C1150" s="3" t="n">
        <v>1</v>
      </c>
      <c r="D1150" s="3" t="n">
        <v>5</v>
      </c>
      <c r="E1150" s="3" t="n">
        <v>5</v>
      </c>
      <c r="F1150" s="3" t="n">
        <v>9</v>
      </c>
      <c r="G1150" s="3" t="n">
        <v>4</v>
      </c>
      <c r="H1150" s="3" t="n">
        <v>9</v>
      </c>
      <c r="I1150" s="4" t="n">
        <f aca="false">I1149+AA1149</f>
        <v>23.6</v>
      </c>
      <c r="J1150" s="5" t="n">
        <f aca="false">J1149+AB1149</f>
        <v>5.99999999999999</v>
      </c>
      <c r="K1150" s="5" t="n">
        <f aca="false">K1149+AC1149</f>
        <v>-0.4</v>
      </c>
      <c r="L1150" s="5" t="n">
        <f aca="false">L1149+AD1149</f>
        <v>-11.8</v>
      </c>
      <c r="M1150" s="5" t="n">
        <f aca="false">M1149+AE1149</f>
        <v>-1.4</v>
      </c>
      <c r="N1150" s="5" t="n">
        <f aca="false">N1149+AF1149</f>
        <v>-4.19999999999999</v>
      </c>
      <c r="O1150" s="6" t="n">
        <f aca="false">$G$2</f>
        <v>0</v>
      </c>
      <c r="P1150" s="7" t="n">
        <f aca="false">C1150*I1150</f>
        <v>23.6</v>
      </c>
      <c r="Q1150" s="7" t="n">
        <f aca="false">D1150*J1150</f>
        <v>30</v>
      </c>
      <c r="R1150" s="7" t="n">
        <f aca="false">E1150*K1150</f>
        <v>-2</v>
      </c>
      <c r="S1150" s="7" t="n">
        <f aca="false">F1150*L1150</f>
        <v>-106.2</v>
      </c>
      <c r="T1150" s="7" t="n">
        <f aca="false">G1150*M1150</f>
        <v>-5.6</v>
      </c>
      <c r="U1150" s="7" t="n">
        <f aca="false">H1150*N1150</f>
        <v>-37.7999999999999</v>
      </c>
      <c r="V1150" s="6" t="n">
        <f aca="false">SUM(O1150:U1150)</f>
        <v>-98.0000000000001</v>
      </c>
      <c r="W1150" s="8" t="n">
        <f aca="false">IF(V1150&gt;=0,1,-1)</f>
        <v>-1</v>
      </c>
      <c r="X1150" s="22" t="n">
        <f aca="false">IF((VALUE(C1150&amp;D1150&amp;E1150&amp;F1150&amp;G1150&amp;H1150))&lt;452947,-1,1)</f>
        <v>-1</v>
      </c>
      <c r="Y1150" s="8" t="n">
        <f aca="false">X1150-W1150</f>
        <v>0</v>
      </c>
      <c r="Z1150" s="5" t="n">
        <f aca="false">$E$2</f>
        <v>0.1</v>
      </c>
      <c r="AA1150" s="5" t="n">
        <f aca="false">$Z1150*$Y1150*C1150</f>
        <v>0</v>
      </c>
      <c r="AB1150" s="5" t="n">
        <f aca="false">$Z1150*$Y1150*D1150</f>
        <v>0</v>
      </c>
      <c r="AC1150" s="5" t="n">
        <f aca="false">$Z1150*$Y1150*E1150</f>
        <v>0</v>
      </c>
      <c r="AD1150" s="5" t="n">
        <f aca="false">$Z1150*$Y1150*F1150</f>
        <v>0</v>
      </c>
      <c r="AE1150" s="5" t="n">
        <f aca="false">$Z1150*$Y1150*G1150</f>
        <v>0</v>
      </c>
      <c r="AF1150" s="5" t="n">
        <f aca="false">$Z1150*$Y1150*H1150</f>
        <v>0</v>
      </c>
      <c r="AG1150" s="23" t="str">
        <f aca="false">IF(W1150=X1150,"CERTO","ERRADO")</f>
        <v>CERTO</v>
      </c>
    </row>
    <row r="1151" customFormat="false" ht="14.05" hidden="false" customHeight="false" outlineLevel="0" collapsed="false">
      <c r="A1151" s="24" t="n">
        <f aca="false">SUM(Y1104:Y1153)</f>
        <v>0</v>
      </c>
      <c r="B1151" s="2" t="n">
        <v>48</v>
      </c>
      <c r="C1151" s="3" t="n">
        <v>7</v>
      </c>
      <c r="D1151" s="3" t="n">
        <v>2</v>
      </c>
      <c r="E1151" s="3" t="n">
        <v>5</v>
      </c>
      <c r="F1151" s="3" t="n">
        <v>5</v>
      </c>
      <c r="G1151" s="3" t="n">
        <v>2</v>
      </c>
      <c r="H1151" s="3" t="n">
        <v>8</v>
      </c>
      <c r="I1151" s="4" t="n">
        <f aca="false">I1150+AA1150</f>
        <v>23.6</v>
      </c>
      <c r="J1151" s="5" t="n">
        <f aca="false">J1150+AB1150</f>
        <v>5.99999999999999</v>
      </c>
      <c r="K1151" s="5" t="n">
        <f aca="false">K1150+AC1150</f>
        <v>-0.4</v>
      </c>
      <c r="L1151" s="5" t="n">
        <f aca="false">L1150+AD1150</f>
        <v>-11.8</v>
      </c>
      <c r="M1151" s="5" t="n">
        <f aca="false">M1150+AE1150</f>
        <v>-1.4</v>
      </c>
      <c r="N1151" s="5" t="n">
        <f aca="false">N1150+AF1150</f>
        <v>-4.19999999999999</v>
      </c>
      <c r="O1151" s="6" t="n">
        <f aca="false">$G$2</f>
        <v>0</v>
      </c>
      <c r="P1151" s="7" t="n">
        <f aca="false">C1151*I1151</f>
        <v>165.2</v>
      </c>
      <c r="Q1151" s="7" t="n">
        <f aca="false">D1151*J1151</f>
        <v>12</v>
      </c>
      <c r="R1151" s="7" t="n">
        <f aca="false">E1151*K1151</f>
        <v>-2</v>
      </c>
      <c r="S1151" s="7" t="n">
        <f aca="false">F1151*L1151</f>
        <v>-59</v>
      </c>
      <c r="T1151" s="7" t="n">
        <f aca="false">G1151*M1151</f>
        <v>-2.8</v>
      </c>
      <c r="U1151" s="7" t="n">
        <f aca="false">H1151*N1151</f>
        <v>-33.5999999999999</v>
      </c>
      <c r="V1151" s="6" t="n">
        <f aca="false">SUM(O1151:U1151)</f>
        <v>79.7999999999998</v>
      </c>
      <c r="W1151" s="8" t="n">
        <f aca="false">IF(V1151&gt;=0,1,-1)</f>
        <v>1</v>
      </c>
      <c r="X1151" s="22" t="n">
        <f aca="false">IF((VALUE(C1151&amp;D1151&amp;E1151&amp;F1151&amp;G1151&amp;H1151))&lt;452947,-1,1)</f>
        <v>1</v>
      </c>
      <c r="Y1151" s="8" t="n">
        <f aca="false">X1151-W1151</f>
        <v>0</v>
      </c>
      <c r="Z1151" s="5" t="n">
        <f aca="false">$E$2</f>
        <v>0.1</v>
      </c>
      <c r="AA1151" s="5" t="n">
        <f aca="false">$Z1151*$Y1151*C1151</f>
        <v>0</v>
      </c>
      <c r="AB1151" s="5" t="n">
        <f aca="false">$Z1151*$Y1151*D1151</f>
        <v>0</v>
      </c>
      <c r="AC1151" s="5" t="n">
        <f aca="false">$Z1151*$Y1151*E1151</f>
        <v>0</v>
      </c>
      <c r="AD1151" s="5" t="n">
        <f aca="false">$Z1151*$Y1151*F1151</f>
        <v>0</v>
      </c>
      <c r="AE1151" s="5" t="n">
        <f aca="false">$Z1151*$Y1151*G1151</f>
        <v>0</v>
      </c>
      <c r="AF1151" s="5" t="n">
        <f aca="false">$Z1151*$Y1151*H1151</f>
        <v>0</v>
      </c>
      <c r="AG1151" s="23" t="str">
        <f aca="false">IF(W1151=X1151,"CERTO","ERRADO")</f>
        <v>CERTO</v>
      </c>
    </row>
    <row r="1152" customFormat="false" ht="14.05" hidden="false" customHeight="false" outlineLevel="0" collapsed="false">
      <c r="A1152" s="24" t="n">
        <f aca="false">SUMSQ(Y1104:Y1153)</f>
        <v>24</v>
      </c>
      <c r="B1152" s="2" t="n">
        <v>49</v>
      </c>
      <c r="C1152" s="3" t="n">
        <v>4</v>
      </c>
      <c r="D1152" s="3" t="n">
        <v>4</v>
      </c>
      <c r="E1152" s="3" t="n">
        <v>0</v>
      </c>
      <c r="F1152" s="3" t="n">
        <v>9</v>
      </c>
      <c r="G1152" s="3" t="n">
        <v>1</v>
      </c>
      <c r="H1152" s="3" t="n">
        <v>9</v>
      </c>
      <c r="I1152" s="4" t="n">
        <f aca="false">I1151+AA1151</f>
        <v>23.6</v>
      </c>
      <c r="J1152" s="5" t="n">
        <f aca="false">J1151+AB1151</f>
        <v>5.99999999999999</v>
      </c>
      <c r="K1152" s="5" t="n">
        <f aca="false">K1151+AC1151</f>
        <v>-0.4</v>
      </c>
      <c r="L1152" s="5" t="n">
        <f aca="false">L1151+AD1151</f>
        <v>-11.8</v>
      </c>
      <c r="M1152" s="5" t="n">
        <f aca="false">M1151+AE1151</f>
        <v>-1.4</v>
      </c>
      <c r="N1152" s="5" t="n">
        <f aca="false">N1151+AF1151</f>
        <v>-4.19999999999999</v>
      </c>
      <c r="O1152" s="6" t="n">
        <f aca="false">$G$2</f>
        <v>0</v>
      </c>
      <c r="P1152" s="7" t="n">
        <f aca="false">C1152*I1152</f>
        <v>94.3999999999999</v>
      </c>
      <c r="Q1152" s="7" t="n">
        <f aca="false">D1152*J1152</f>
        <v>24</v>
      </c>
      <c r="R1152" s="7" t="n">
        <f aca="false">E1152*K1152</f>
        <v>-0</v>
      </c>
      <c r="S1152" s="7" t="n">
        <f aca="false">F1152*L1152</f>
        <v>-106.2</v>
      </c>
      <c r="T1152" s="7" t="n">
        <f aca="false">G1152*M1152</f>
        <v>-1.4</v>
      </c>
      <c r="U1152" s="7" t="n">
        <f aca="false">H1152*N1152</f>
        <v>-37.7999999999999</v>
      </c>
      <c r="V1152" s="6" t="n">
        <f aca="false">SUM(O1152:U1152)</f>
        <v>-27.0000000000001</v>
      </c>
      <c r="W1152" s="8" t="n">
        <f aca="false">IF(V1152&gt;=0,1,-1)</f>
        <v>-1</v>
      </c>
      <c r="X1152" s="22" t="n">
        <f aca="false">IF((VALUE(C1152&amp;D1152&amp;E1152&amp;F1152&amp;G1152&amp;H1152))&lt;452947,-1,1)</f>
        <v>-1</v>
      </c>
      <c r="Y1152" s="8" t="n">
        <f aca="false">X1152-W1152</f>
        <v>0</v>
      </c>
      <c r="Z1152" s="5" t="n">
        <f aca="false">$E$2</f>
        <v>0.1</v>
      </c>
      <c r="AA1152" s="5" t="n">
        <f aca="false">$Z1152*$Y1152*C1152</f>
        <v>0</v>
      </c>
      <c r="AB1152" s="5" t="n">
        <f aca="false">$Z1152*$Y1152*D1152</f>
        <v>0</v>
      </c>
      <c r="AC1152" s="5" t="n">
        <f aca="false">$Z1152*$Y1152*E1152</f>
        <v>0</v>
      </c>
      <c r="AD1152" s="5" t="n">
        <f aca="false">$Z1152*$Y1152*F1152</f>
        <v>0</v>
      </c>
      <c r="AE1152" s="5" t="n">
        <f aca="false">$Z1152*$Y1152*G1152</f>
        <v>0</v>
      </c>
      <c r="AF1152" s="5" t="n">
        <f aca="false">$Z1152*$Y1152*H1152</f>
        <v>0</v>
      </c>
      <c r="AG1152" s="23" t="str">
        <f aca="false">IF(W1152=X1152,"CERTO","ERRADO")</f>
        <v>CERTO</v>
      </c>
    </row>
    <row r="1153" customFormat="false" ht="14.05" hidden="false" customHeight="false" outlineLevel="0" collapsed="false">
      <c r="A1153" s="25" t="s">
        <v>3</v>
      </c>
      <c r="B1153" s="26" t="n">
        <v>50</v>
      </c>
      <c r="C1153" s="26" t="n">
        <v>1</v>
      </c>
      <c r="D1153" s="26" t="n">
        <v>9</v>
      </c>
      <c r="E1153" s="26" t="n">
        <v>0</v>
      </c>
      <c r="F1153" s="26" t="n">
        <v>9</v>
      </c>
      <c r="G1153" s="26" t="n">
        <v>4</v>
      </c>
      <c r="H1153" s="26" t="n">
        <v>8</v>
      </c>
      <c r="I1153" s="27" t="n">
        <f aca="false">I1152+AA1152</f>
        <v>23.6</v>
      </c>
      <c r="J1153" s="28" t="n">
        <f aca="false">J1152+AB1152</f>
        <v>5.99999999999999</v>
      </c>
      <c r="K1153" s="28" t="n">
        <f aca="false">K1152+AC1152</f>
        <v>-0.4</v>
      </c>
      <c r="L1153" s="28" t="n">
        <f aca="false">L1152+AD1152</f>
        <v>-11.8</v>
      </c>
      <c r="M1153" s="28" t="n">
        <f aca="false">M1152+AE1152</f>
        <v>-1.4</v>
      </c>
      <c r="N1153" s="28" t="n">
        <f aca="false">N1152+AF1152</f>
        <v>-4.19999999999999</v>
      </c>
      <c r="O1153" s="29" t="n">
        <f aca="false">$G$2</f>
        <v>0</v>
      </c>
      <c r="P1153" s="30" t="n">
        <f aca="false">C1153*I1153</f>
        <v>23.6</v>
      </c>
      <c r="Q1153" s="30" t="n">
        <f aca="false">D1153*J1153</f>
        <v>53.9999999999999</v>
      </c>
      <c r="R1153" s="30" t="n">
        <f aca="false">E1153*K1153</f>
        <v>-0</v>
      </c>
      <c r="S1153" s="30" t="n">
        <f aca="false">F1153*L1153</f>
        <v>-106.2</v>
      </c>
      <c r="T1153" s="30" t="n">
        <f aca="false">G1153*M1153</f>
        <v>-5.6</v>
      </c>
      <c r="U1153" s="30" t="n">
        <f aca="false">H1153*N1153</f>
        <v>-33.5999999999999</v>
      </c>
      <c r="V1153" s="29" t="n">
        <f aca="false">SUM(O1153:U1153)</f>
        <v>-67.8000000000001</v>
      </c>
      <c r="W1153" s="31" t="n">
        <f aca="false">IF(V1153&gt;=0,1,-1)</f>
        <v>-1</v>
      </c>
      <c r="X1153" s="32" t="n">
        <f aca="false">IF((VALUE(C1153&amp;D1153&amp;E1153&amp;F1153&amp;G1153&amp;H1153))&lt;452947,-1,1)</f>
        <v>-1</v>
      </c>
      <c r="Y1153" s="31" t="n">
        <f aca="false">X1153-W1153</f>
        <v>0</v>
      </c>
      <c r="Z1153" s="28" t="n">
        <f aca="false">$E$2</f>
        <v>0.1</v>
      </c>
      <c r="AA1153" s="28" t="n">
        <f aca="false">$Z1153*$Y1153*C1153</f>
        <v>0</v>
      </c>
      <c r="AB1153" s="28" t="n">
        <f aca="false">$Z1153*$Y1153*D1153</f>
        <v>0</v>
      </c>
      <c r="AC1153" s="28" t="n">
        <f aca="false">$Z1153*$Y1153*E1153</f>
        <v>0</v>
      </c>
      <c r="AD1153" s="28" t="n">
        <f aca="false">$Z1153*$Y1153*F1153</f>
        <v>0</v>
      </c>
      <c r="AE1153" s="28" t="n">
        <f aca="false">$Z1153*$Y1153*G1153</f>
        <v>0</v>
      </c>
      <c r="AF1153" s="28" t="n">
        <f aca="false">$Z1153*$Y1153*H1153</f>
        <v>0</v>
      </c>
      <c r="AG1153" s="33" t="str">
        <f aca="false">IF(W1153=X1153,"CERTO","ERRADO")</f>
        <v>CERTO</v>
      </c>
    </row>
    <row r="1154" customFormat="false" ht="14.05" hidden="false" customHeight="false" outlineLevel="0" collapsed="false">
      <c r="A1154" s="2" t="n">
        <f aca="false">A1104+1</f>
        <v>24</v>
      </c>
      <c r="B1154" s="2" t="n">
        <v>1</v>
      </c>
      <c r="C1154" s="3" t="n">
        <v>4</v>
      </c>
      <c r="D1154" s="3" t="n">
        <v>5</v>
      </c>
      <c r="E1154" s="3" t="n">
        <v>2</v>
      </c>
      <c r="F1154" s="3" t="n">
        <v>9</v>
      </c>
      <c r="G1154" s="3" t="n">
        <v>4</v>
      </c>
      <c r="H1154" s="3" t="n">
        <v>7</v>
      </c>
      <c r="I1154" s="4" t="n">
        <f aca="false">I1153+AA1153</f>
        <v>23.6</v>
      </c>
      <c r="J1154" s="5" t="n">
        <f aca="false">J1153+AB1153</f>
        <v>5.99999999999999</v>
      </c>
      <c r="K1154" s="5" t="n">
        <f aca="false">K1153+AC1153</f>
        <v>-0.4</v>
      </c>
      <c r="L1154" s="5" t="n">
        <f aca="false">L1153+AD1153</f>
        <v>-11.8</v>
      </c>
      <c r="M1154" s="5" t="n">
        <f aca="false">M1153+AE1153</f>
        <v>-1.4</v>
      </c>
      <c r="N1154" s="5" t="n">
        <f aca="false">N1153+AF1153</f>
        <v>-4.19999999999999</v>
      </c>
      <c r="O1154" s="6" t="n">
        <f aca="false">$G$2</f>
        <v>0</v>
      </c>
      <c r="P1154" s="7" t="n">
        <f aca="false">C1154*I1154</f>
        <v>94.3999999999999</v>
      </c>
      <c r="Q1154" s="7" t="n">
        <f aca="false">D1154*J1154</f>
        <v>30</v>
      </c>
      <c r="R1154" s="7" t="n">
        <f aca="false">E1154*K1154</f>
        <v>-0.8</v>
      </c>
      <c r="S1154" s="7" t="n">
        <f aca="false">F1154*L1154</f>
        <v>-106.2</v>
      </c>
      <c r="T1154" s="7" t="n">
        <f aca="false">G1154*M1154</f>
        <v>-5.6</v>
      </c>
      <c r="U1154" s="7" t="n">
        <f aca="false">H1154*N1154</f>
        <v>-29.4</v>
      </c>
      <c r="V1154" s="6" t="n">
        <f aca="false">SUM(O1154:U1154)</f>
        <v>-17.6000000000002</v>
      </c>
      <c r="W1154" s="8" t="n">
        <f aca="false">IF(V1154&gt;=0,1,-1)</f>
        <v>-1</v>
      </c>
      <c r="X1154" s="22" t="n">
        <f aca="false">IF((VALUE(C1154&amp;D1154&amp;E1154&amp;F1154&amp;G1154&amp;H1154))&lt;452947,-1,1)</f>
        <v>1</v>
      </c>
      <c r="Y1154" s="8" t="n">
        <f aca="false">X1154-W1154</f>
        <v>2</v>
      </c>
      <c r="Z1154" s="5" t="n">
        <f aca="false">$E$2</f>
        <v>0.1</v>
      </c>
      <c r="AA1154" s="5" t="n">
        <f aca="false">$Z1154*$Y1154*C1154</f>
        <v>0.8</v>
      </c>
      <c r="AB1154" s="5" t="n">
        <f aca="false">$Z1154*$Y1154*D1154</f>
        <v>1</v>
      </c>
      <c r="AC1154" s="5" t="n">
        <f aca="false">$Z1154*$Y1154*E1154</f>
        <v>0.4</v>
      </c>
      <c r="AD1154" s="5" t="n">
        <f aca="false">$Z1154*$Y1154*F1154</f>
        <v>1.8</v>
      </c>
      <c r="AE1154" s="5" t="n">
        <f aca="false">$Z1154*$Y1154*G1154</f>
        <v>0.8</v>
      </c>
      <c r="AF1154" s="5" t="n">
        <f aca="false">$Z1154*$Y1154*H1154</f>
        <v>1.4</v>
      </c>
      <c r="AG1154" s="23" t="str">
        <f aca="false">IF(W1154=X1154,"CERTO","ERRADO")</f>
        <v>ERRADO</v>
      </c>
    </row>
    <row r="1155" customFormat="false" ht="14.05" hidden="false" customHeight="false" outlineLevel="0" collapsed="false">
      <c r="B1155" s="2" t="n">
        <v>2</v>
      </c>
      <c r="C1155" s="3" t="n">
        <v>5</v>
      </c>
      <c r="D1155" s="3" t="n">
        <v>8</v>
      </c>
      <c r="E1155" s="3" t="n">
        <v>2</v>
      </c>
      <c r="F1155" s="3" t="n">
        <v>8</v>
      </c>
      <c r="G1155" s="3" t="n">
        <v>4</v>
      </c>
      <c r="H1155" s="3" t="n">
        <v>8</v>
      </c>
      <c r="I1155" s="4" t="n">
        <f aca="false">I1154+AA1154</f>
        <v>24.4</v>
      </c>
      <c r="J1155" s="5" t="n">
        <f aca="false">J1154+AB1154</f>
        <v>6.99999999999999</v>
      </c>
      <c r="K1155" s="5" t="n">
        <f aca="false">K1154+AC1154</f>
        <v>0</v>
      </c>
      <c r="L1155" s="5" t="n">
        <f aca="false">L1154+AD1154</f>
        <v>-10</v>
      </c>
      <c r="M1155" s="5" t="n">
        <f aca="false">M1154+AE1154</f>
        <v>-0.6</v>
      </c>
      <c r="N1155" s="5" t="n">
        <f aca="false">N1154+AF1154</f>
        <v>-2.79999999999999</v>
      </c>
      <c r="O1155" s="6" t="n">
        <f aca="false">$G$2</f>
        <v>0</v>
      </c>
      <c r="P1155" s="7" t="n">
        <f aca="false">C1155*I1155</f>
        <v>122</v>
      </c>
      <c r="Q1155" s="7" t="n">
        <f aca="false">D1155*J1155</f>
        <v>55.9999999999999</v>
      </c>
      <c r="R1155" s="7" t="n">
        <f aca="false">E1155*K1155</f>
        <v>0</v>
      </c>
      <c r="S1155" s="7" t="n">
        <f aca="false">F1155*L1155</f>
        <v>-80</v>
      </c>
      <c r="T1155" s="7" t="n">
        <f aca="false">G1155*M1155</f>
        <v>-2.4</v>
      </c>
      <c r="U1155" s="7" t="n">
        <f aca="false">H1155*N1155</f>
        <v>-22.3999999999999</v>
      </c>
      <c r="V1155" s="6" t="n">
        <f aca="false">SUM(O1155:U1155)</f>
        <v>73.1999999999998</v>
      </c>
      <c r="W1155" s="8" t="n">
        <f aca="false">IF(V1155&gt;=0,1,-1)</f>
        <v>1</v>
      </c>
      <c r="X1155" s="22" t="n">
        <f aca="false">IF((VALUE(C1155&amp;D1155&amp;E1155&amp;F1155&amp;G1155&amp;H1155))&lt;452947,-1,1)</f>
        <v>1</v>
      </c>
      <c r="Y1155" s="8" t="n">
        <f aca="false">X1155-W1155</f>
        <v>0</v>
      </c>
      <c r="Z1155" s="5" t="n">
        <f aca="false">$E$2</f>
        <v>0.1</v>
      </c>
      <c r="AA1155" s="5" t="n">
        <f aca="false">$Z1155*$Y1155*C1155</f>
        <v>0</v>
      </c>
      <c r="AB1155" s="5" t="n">
        <f aca="false">$Z1155*$Y1155*D1155</f>
        <v>0</v>
      </c>
      <c r="AC1155" s="5" t="n">
        <f aca="false">$Z1155*$Y1155*E1155</f>
        <v>0</v>
      </c>
      <c r="AD1155" s="5" t="n">
        <f aca="false">$Z1155*$Y1155*F1155</f>
        <v>0</v>
      </c>
      <c r="AE1155" s="5" t="n">
        <f aca="false">$Z1155*$Y1155*G1155</f>
        <v>0</v>
      </c>
      <c r="AF1155" s="5" t="n">
        <f aca="false">$Z1155*$Y1155*H1155</f>
        <v>0</v>
      </c>
      <c r="AG1155" s="23" t="str">
        <f aca="false">IF(W1155=X1155,"CERTO","ERRADO")</f>
        <v>CERTO</v>
      </c>
    </row>
    <row r="1156" customFormat="false" ht="14.05" hidden="false" customHeight="false" outlineLevel="0" collapsed="false">
      <c r="B1156" s="2" t="n">
        <v>3</v>
      </c>
      <c r="C1156" s="3" t="n">
        <v>7</v>
      </c>
      <c r="D1156" s="3" t="n">
        <v>5</v>
      </c>
      <c r="E1156" s="3" t="n">
        <v>1</v>
      </c>
      <c r="F1156" s="3" t="n">
        <v>9</v>
      </c>
      <c r="G1156" s="3" t="n">
        <v>4</v>
      </c>
      <c r="H1156" s="3" t="n">
        <v>9</v>
      </c>
      <c r="I1156" s="4" t="n">
        <f aca="false">I1155+AA1155</f>
        <v>24.4</v>
      </c>
      <c r="J1156" s="5" t="n">
        <f aca="false">J1155+AB1155</f>
        <v>6.99999999999999</v>
      </c>
      <c r="K1156" s="5" t="n">
        <f aca="false">K1155+AC1155</f>
        <v>0</v>
      </c>
      <c r="L1156" s="5" t="n">
        <f aca="false">L1155+AD1155</f>
        <v>-10</v>
      </c>
      <c r="M1156" s="5" t="n">
        <f aca="false">M1155+AE1155</f>
        <v>-0.6</v>
      </c>
      <c r="N1156" s="5" t="n">
        <f aca="false">N1155+AF1155</f>
        <v>-2.79999999999999</v>
      </c>
      <c r="O1156" s="6" t="n">
        <f aca="false">$G$2</f>
        <v>0</v>
      </c>
      <c r="P1156" s="7" t="n">
        <f aca="false">C1156*I1156</f>
        <v>170.8</v>
      </c>
      <c r="Q1156" s="7" t="n">
        <f aca="false">D1156*J1156</f>
        <v>35</v>
      </c>
      <c r="R1156" s="7" t="n">
        <f aca="false">E1156*K1156</f>
        <v>0</v>
      </c>
      <c r="S1156" s="7" t="n">
        <f aca="false">F1156*L1156</f>
        <v>-90</v>
      </c>
      <c r="T1156" s="7" t="n">
        <f aca="false">G1156*M1156</f>
        <v>-2.4</v>
      </c>
      <c r="U1156" s="7" t="n">
        <f aca="false">H1156*N1156</f>
        <v>-25.1999999999999</v>
      </c>
      <c r="V1156" s="6" t="n">
        <f aca="false">SUM(O1156:U1156)</f>
        <v>88.1999999999998</v>
      </c>
      <c r="W1156" s="8" t="n">
        <f aca="false">IF(V1156&gt;=0,1,-1)</f>
        <v>1</v>
      </c>
      <c r="X1156" s="22" t="n">
        <f aca="false">IF((VALUE(C1156&amp;D1156&amp;E1156&amp;F1156&amp;G1156&amp;H1156))&lt;452947,-1,1)</f>
        <v>1</v>
      </c>
      <c r="Y1156" s="8" t="n">
        <f aca="false">X1156-W1156</f>
        <v>0</v>
      </c>
      <c r="Z1156" s="5" t="n">
        <f aca="false">$E$2</f>
        <v>0.1</v>
      </c>
      <c r="AA1156" s="5" t="n">
        <f aca="false">$Z1156*$Y1156*C1156</f>
        <v>0</v>
      </c>
      <c r="AB1156" s="5" t="n">
        <f aca="false">$Z1156*$Y1156*D1156</f>
        <v>0</v>
      </c>
      <c r="AC1156" s="5" t="n">
        <f aca="false">$Z1156*$Y1156*E1156</f>
        <v>0</v>
      </c>
      <c r="AD1156" s="5" t="n">
        <f aca="false">$Z1156*$Y1156*F1156</f>
        <v>0</v>
      </c>
      <c r="AE1156" s="5" t="n">
        <f aca="false">$Z1156*$Y1156*G1156</f>
        <v>0</v>
      </c>
      <c r="AF1156" s="5" t="n">
        <f aca="false">$Z1156*$Y1156*H1156</f>
        <v>0</v>
      </c>
      <c r="AG1156" s="23" t="str">
        <f aca="false">IF(W1156=X1156,"CERTO","ERRADO")</f>
        <v>CERTO</v>
      </c>
    </row>
    <row r="1157" customFormat="false" ht="14.05" hidden="false" customHeight="false" outlineLevel="0" collapsed="false">
      <c r="B1157" s="2" t="n">
        <v>4</v>
      </c>
      <c r="C1157" s="3" t="n">
        <v>4</v>
      </c>
      <c r="D1157" s="3" t="n">
        <v>9</v>
      </c>
      <c r="E1157" s="3" t="n">
        <v>2</v>
      </c>
      <c r="F1157" s="3" t="n">
        <v>9</v>
      </c>
      <c r="G1157" s="3" t="n">
        <v>6</v>
      </c>
      <c r="H1157" s="3" t="n">
        <v>7</v>
      </c>
      <c r="I1157" s="4" t="n">
        <f aca="false">I1156+AA1156</f>
        <v>24.4</v>
      </c>
      <c r="J1157" s="5" t="n">
        <f aca="false">J1156+AB1156</f>
        <v>6.99999999999999</v>
      </c>
      <c r="K1157" s="5" t="n">
        <f aca="false">K1156+AC1156</f>
        <v>0</v>
      </c>
      <c r="L1157" s="5" t="n">
        <f aca="false">L1156+AD1156</f>
        <v>-10</v>
      </c>
      <c r="M1157" s="5" t="n">
        <f aca="false">M1156+AE1156</f>
        <v>-0.6</v>
      </c>
      <c r="N1157" s="5" t="n">
        <f aca="false">N1156+AF1156</f>
        <v>-2.79999999999999</v>
      </c>
      <c r="O1157" s="6" t="n">
        <f aca="false">$G$2</f>
        <v>0</v>
      </c>
      <c r="P1157" s="7" t="n">
        <f aca="false">C1157*I1157</f>
        <v>97.5999999999999</v>
      </c>
      <c r="Q1157" s="7" t="n">
        <f aca="false">D1157*J1157</f>
        <v>62.9999999999999</v>
      </c>
      <c r="R1157" s="7" t="n">
        <f aca="false">E1157*K1157</f>
        <v>0</v>
      </c>
      <c r="S1157" s="7" t="n">
        <f aca="false">F1157*L1157</f>
        <v>-90</v>
      </c>
      <c r="T1157" s="7" t="n">
        <f aca="false">G1157*M1157</f>
        <v>-3.6</v>
      </c>
      <c r="U1157" s="7" t="n">
        <f aca="false">H1157*N1157</f>
        <v>-19.6</v>
      </c>
      <c r="V1157" s="6" t="n">
        <f aca="false">SUM(O1157:U1157)</f>
        <v>47.3999999999998</v>
      </c>
      <c r="W1157" s="8" t="n">
        <f aca="false">IF(V1157&gt;=0,1,-1)</f>
        <v>1</v>
      </c>
      <c r="X1157" s="22" t="n">
        <f aca="false">IF((VALUE(C1157&amp;D1157&amp;E1157&amp;F1157&amp;G1157&amp;H1157))&lt;452947,-1,1)</f>
        <v>1</v>
      </c>
      <c r="Y1157" s="8" t="n">
        <f aca="false">X1157-W1157</f>
        <v>0</v>
      </c>
      <c r="Z1157" s="5" t="n">
        <f aca="false">$E$2</f>
        <v>0.1</v>
      </c>
      <c r="AA1157" s="5" t="n">
        <f aca="false">$Z1157*$Y1157*C1157</f>
        <v>0</v>
      </c>
      <c r="AB1157" s="5" t="n">
        <f aca="false">$Z1157*$Y1157*D1157</f>
        <v>0</v>
      </c>
      <c r="AC1157" s="5" t="n">
        <f aca="false">$Z1157*$Y1157*E1157</f>
        <v>0</v>
      </c>
      <c r="AD1157" s="5" t="n">
        <f aca="false">$Z1157*$Y1157*F1157</f>
        <v>0</v>
      </c>
      <c r="AE1157" s="5" t="n">
        <f aca="false">$Z1157*$Y1157*G1157</f>
        <v>0</v>
      </c>
      <c r="AF1157" s="5" t="n">
        <f aca="false">$Z1157*$Y1157*H1157</f>
        <v>0</v>
      </c>
      <c r="AG1157" s="23" t="str">
        <f aca="false">IF(W1157=X1157,"CERTO","ERRADO")</f>
        <v>CERTO</v>
      </c>
    </row>
    <row r="1158" customFormat="false" ht="14.05" hidden="false" customHeight="false" outlineLevel="0" collapsed="false">
      <c r="B1158" s="2" t="n">
        <v>5</v>
      </c>
      <c r="C1158" s="3" t="n">
        <v>4</v>
      </c>
      <c r="D1158" s="3" t="n">
        <v>3</v>
      </c>
      <c r="E1158" s="3" t="n">
        <v>0</v>
      </c>
      <c r="F1158" s="3" t="n">
        <v>9</v>
      </c>
      <c r="G1158" s="3" t="n">
        <v>3</v>
      </c>
      <c r="H1158" s="3" t="n">
        <v>9</v>
      </c>
      <c r="I1158" s="4" t="n">
        <f aca="false">I1157+AA1157</f>
        <v>24.4</v>
      </c>
      <c r="J1158" s="5" t="n">
        <f aca="false">J1157+AB1157</f>
        <v>6.99999999999999</v>
      </c>
      <c r="K1158" s="5" t="n">
        <f aca="false">K1157+AC1157</f>
        <v>0</v>
      </c>
      <c r="L1158" s="5" t="n">
        <f aca="false">L1157+AD1157</f>
        <v>-10</v>
      </c>
      <c r="M1158" s="5" t="n">
        <f aca="false">M1157+AE1157</f>
        <v>-0.6</v>
      </c>
      <c r="N1158" s="5" t="n">
        <f aca="false">N1157+AF1157</f>
        <v>-2.79999999999999</v>
      </c>
      <c r="O1158" s="6" t="n">
        <f aca="false">$G$2</f>
        <v>0</v>
      </c>
      <c r="P1158" s="7" t="n">
        <f aca="false">C1158*I1158</f>
        <v>97.5999999999999</v>
      </c>
      <c r="Q1158" s="7" t="n">
        <f aca="false">D1158*J1158</f>
        <v>21</v>
      </c>
      <c r="R1158" s="7" t="n">
        <f aca="false">E1158*K1158</f>
        <v>0</v>
      </c>
      <c r="S1158" s="7" t="n">
        <f aca="false">F1158*L1158</f>
        <v>-90</v>
      </c>
      <c r="T1158" s="7" t="n">
        <f aca="false">G1158*M1158</f>
        <v>-1.8</v>
      </c>
      <c r="U1158" s="7" t="n">
        <f aca="false">H1158*N1158</f>
        <v>-25.1999999999999</v>
      </c>
      <c r="V1158" s="6" t="n">
        <f aca="false">SUM(O1158:U1158)</f>
        <v>1.59999999999989</v>
      </c>
      <c r="W1158" s="8" t="n">
        <f aca="false">IF(V1158&gt;=0,1,-1)</f>
        <v>1</v>
      </c>
      <c r="X1158" s="22" t="n">
        <f aca="false">IF((VALUE(C1158&amp;D1158&amp;E1158&amp;F1158&amp;G1158&amp;H1158))&lt;452947,-1,1)</f>
        <v>-1</v>
      </c>
      <c r="Y1158" s="8" t="n">
        <f aca="false">X1158-W1158</f>
        <v>-2</v>
      </c>
      <c r="Z1158" s="5" t="n">
        <f aca="false">$E$2</f>
        <v>0.1</v>
      </c>
      <c r="AA1158" s="5" t="n">
        <f aca="false">$Z1158*$Y1158*C1158</f>
        <v>-0.8</v>
      </c>
      <c r="AB1158" s="5" t="n">
        <f aca="false">$Z1158*$Y1158*D1158</f>
        <v>-0.6</v>
      </c>
      <c r="AC1158" s="5" t="n">
        <f aca="false">$Z1158*$Y1158*E1158</f>
        <v>-0</v>
      </c>
      <c r="AD1158" s="5" t="n">
        <f aca="false">$Z1158*$Y1158*F1158</f>
        <v>-1.8</v>
      </c>
      <c r="AE1158" s="5" t="n">
        <f aca="false">$Z1158*$Y1158*G1158</f>
        <v>-0.6</v>
      </c>
      <c r="AF1158" s="5" t="n">
        <f aca="false">$Z1158*$Y1158*H1158</f>
        <v>-1.8</v>
      </c>
      <c r="AG1158" s="23" t="str">
        <f aca="false">IF(W1158=X1158,"CERTO","ERRADO")</f>
        <v>ERRADO</v>
      </c>
    </row>
    <row r="1159" customFormat="false" ht="14.05" hidden="false" customHeight="false" outlineLevel="0" collapsed="false">
      <c r="B1159" s="2" t="n">
        <v>6</v>
      </c>
      <c r="C1159" s="3" t="n">
        <v>6</v>
      </c>
      <c r="D1159" s="3" t="n">
        <v>4</v>
      </c>
      <c r="E1159" s="3" t="n">
        <v>1</v>
      </c>
      <c r="F1159" s="3" t="n">
        <v>7</v>
      </c>
      <c r="G1159" s="3" t="n">
        <v>5</v>
      </c>
      <c r="H1159" s="3" t="n">
        <v>9</v>
      </c>
      <c r="I1159" s="4" t="n">
        <f aca="false">I1158+AA1158</f>
        <v>23.6</v>
      </c>
      <c r="J1159" s="5" t="n">
        <f aca="false">J1158+AB1158</f>
        <v>6.39999999999999</v>
      </c>
      <c r="K1159" s="5" t="n">
        <f aca="false">K1158+AC1158</f>
        <v>0</v>
      </c>
      <c r="L1159" s="5" t="n">
        <f aca="false">L1158+AD1158</f>
        <v>-11.8</v>
      </c>
      <c r="M1159" s="5" t="n">
        <f aca="false">M1158+AE1158</f>
        <v>-1.2</v>
      </c>
      <c r="N1159" s="5" t="n">
        <f aca="false">N1158+AF1158</f>
        <v>-4.59999999999999</v>
      </c>
      <c r="O1159" s="6" t="n">
        <f aca="false">$G$2</f>
        <v>0</v>
      </c>
      <c r="P1159" s="7" t="n">
        <f aca="false">C1159*I1159</f>
        <v>141.6</v>
      </c>
      <c r="Q1159" s="7" t="n">
        <f aca="false">D1159*J1159</f>
        <v>25.6</v>
      </c>
      <c r="R1159" s="7" t="n">
        <f aca="false">E1159*K1159</f>
        <v>0</v>
      </c>
      <c r="S1159" s="7" t="n">
        <f aca="false">F1159*L1159</f>
        <v>-82.6</v>
      </c>
      <c r="T1159" s="7" t="n">
        <f aca="false">G1159*M1159</f>
        <v>-6</v>
      </c>
      <c r="U1159" s="7" t="n">
        <f aca="false">H1159*N1159</f>
        <v>-41.3999999999999</v>
      </c>
      <c r="V1159" s="6" t="n">
        <f aca="false">SUM(O1159:U1159)</f>
        <v>37.1999999999998</v>
      </c>
      <c r="W1159" s="8" t="n">
        <f aca="false">IF(V1159&gt;=0,1,-1)</f>
        <v>1</v>
      </c>
      <c r="X1159" s="22" t="n">
        <f aca="false">IF((VALUE(C1159&amp;D1159&amp;E1159&amp;F1159&amp;G1159&amp;H1159))&lt;452947,-1,1)</f>
        <v>1</v>
      </c>
      <c r="Y1159" s="8" t="n">
        <f aca="false">X1159-W1159</f>
        <v>0</v>
      </c>
      <c r="Z1159" s="5" t="n">
        <f aca="false">$E$2</f>
        <v>0.1</v>
      </c>
      <c r="AA1159" s="5" t="n">
        <f aca="false">$Z1159*$Y1159*C1159</f>
        <v>0</v>
      </c>
      <c r="AB1159" s="5" t="n">
        <f aca="false">$Z1159*$Y1159*D1159</f>
        <v>0</v>
      </c>
      <c r="AC1159" s="5" t="n">
        <f aca="false">$Z1159*$Y1159*E1159</f>
        <v>0</v>
      </c>
      <c r="AD1159" s="5" t="n">
        <f aca="false">$Z1159*$Y1159*F1159</f>
        <v>0</v>
      </c>
      <c r="AE1159" s="5" t="n">
        <f aca="false">$Z1159*$Y1159*G1159</f>
        <v>0</v>
      </c>
      <c r="AF1159" s="5" t="n">
        <f aca="false">$Z1159*$Y1159*H1159</f>
        <v>0</v>
      </c>
      <c r="AG1159" s="23" t="str">
        <f aca="false">IF(W1159=X1159,"CERTO","ERRADO")</f>
        <v>CERTO</v>
      </c>
    </row>
    <row r="1160" customFormat="false" ht="14.05" hidden="false" customHeight="false" outlineLevel="0" collapsed="false">
      <c r="B1160" s="2" t="n">
        <v>7</v>
      </c>
      <c r="C1160" s="3" t="n">
        <v>5</v>
      </c>
      <c r="D1160" s="3" t="n">
        <v>2</v>
      </c>
      <c r="E1160" s="3" t="n">
        <v>0</v>
      </c>
      <c r="F1160" s="3" t="n">
        <v>8</v>
      </c>
      <c r="G1160" s="3" t="n">
        <v>4</v>
      </c>
      <c r="H1160" s="3" t="n">
        <v>7</v>
      </c>
      <c r="I1160" s="4" t="n">
        <f aca="false">I1159+AA1159</f>
        <v>23.6</v>
      </c>
      <c r="J1160" s="5" t="n">
        <f aca="false">J1159+AB1159</f>
        <v>6.39999999999999</v>
      </c>
      <c r="K1160" s="5" t="n">
        <f aca="false">K1159+AC1159</f>
        <v>0</v>
      </c>
      <c r="L1160" s="5" t="n">
        <f aca="false">L1159+AD1159</f>
        <v>-11.8</v>
      </c>
      <c r="M1160" s="5" t="n">
        <f aca="false">M1159+AE1159</f>
        <v>-1.2</v>
      </c>
      <c r="N1160" s="5" t="n">
        <f aca="false">N1159+AF1159</f>
        <v>-4.59999999999999</v>
      </c>
      <c r="O1160" s="6" t="n">
        <f aca="false">$G$2</f>
        <v>0</v>
      </c>
      <c r="P1160" s="7" t="n">
        <f aca="false">C1160*I1160</f>
        <v>118</v>
      </c>
      <c r="Q1160" s="7" t="n">
        <f aca="false">D1160*J1160</f>
        <v>12.8</v>
      </c>
      <c r="R1160" s="7" t="n">
        <f aca="false">E1160*K1160</f>
        <v>0</v>
      </c>
      <c r="S1160" s="7" t="n">
        <f aca="false">F1160*L1160</f>
        <v>-94.4</v>
      </c>
      <c r="T1160" s="7" t="n">
        <f aca="false">G1160*M1160</f>
        <v>-4.8</v>
      </c>
      <c r="U1160" s="7" t="n">
        <f aca="false">H1160*N1160</f>
        <v>-32.2</v>
      </c>
      <c r="V1160" s="6" t="n">
        <f aca="false">SUM(O1160:U1160)</f>
        <v>-0.600000000000136</v>
      </c>
      <c r="W1160" s="8" t="n">
        <f aca="false">IF(V1160&gt;=0,1,-1)</f>
        <v>-1</v>
      </c>
      <c r="X1160" s="22" t="n">
        <f aca="false">IF((VALUE(C1160&amp;D1160&amp;E1160&amp;F1160&amp;G1160&amp;H1160))&lt;452947,-1,1)</f>
        <v>1</v>
      </c>
      <c r="Y1160" s="8" t="n">
        <f aca="false">X1160-W1160</f>
        <v>2</v>
      </c>
      <c r="Z1160" s="5" t="n">
        <f aca="false">$E$2</f>
        <v>0.1</v>
      </c>
      <c r="AA1160" s="5" t="n">
        <f aca="false">$Z1160*$Y1160*C1160</f>
        <v>1</v>
      </c>
      <c r="AB1160" s="5" t="n">
        <f aca="false">$Z1160*$Y1160*D1160</f>
        <v>0.4</v>
      </c>
      <c r="AC1160" s="5" t="n">
        <f aca="false">$Z1160*$Y1160*E1160</f>
        <v>0</v>
      </c>
      <c r="AD1160" s="5" t="n">
        <f aca="false">$Z1160*$Y1160*F1160</f>
        <v>1.6</v>
      </c>
      <c r="AE1160" s="5" t="n">
        <f aca="false">$Z1160*$Y1160*G1160</f>
        <v>0.8</v>
      </c>
      <c r="AF1160" s="5" t="n">
        <f aca="false">$Z1160*$Y1160*H1160</f>
        <v>1.4</v>
      </c>
      <c r="AG1160" s="23" t="str">
        <f aca="false">IF(W1160=X1160,"CERTO","ERRADO")</f>
        <v>ERRADO</v>
      </c>
    </row>
    <row r="1161" customFormat="false" ht="14.05" hidden="false" customHeight="false" outlineLevel="0" collapsed="false">
      <c r="B1161" s="2" t="n">
        <v>8</v>
      </c>
      <c r="C1161" s="3" t="n">
        <v>2</v>
      </c>
      <c r="D1161" s="3" t="n">
        <v>8</v>
      </c>
      <c r="E1161" s="3" t="n">
        <v>0</v>
      </c>
      <c r="F1161" s="3" t="n">
        <v>9</v>
      </c>
      <c r="G1161" s="3" t="n">
        <v>6</v>
      </c>
      <c r="H1161" s="3" t="n">
        <v>8</v>
      </c>
      <c r="I1161" s="4" t="n">
        <f aca="false">I1160+AA1160</f>
        <v>24.6</v>
      </c>
      <c r="J1161" s="5" t="n">
        <f aca="false">J1160+AB1160</f>
        <v>6.79999999999999</v>
      </c>
      <c r="K1161" s="5" t="n">
        <f aca="false">K1160+AC1160</f>
        <v>0</v>
      </c>
      <c r="L1161" s="5" t="n">
        <f aca="false">L1160+AD1160</f>
        <v>-10.2</v>
      </c>
      <c r="M1161" s="5" t="n">
        <f aca="false">M1160+AE1160</f>
        <v>-0.4</v>
      </c>
      <c r="N1161" s="5" t="n">
        <f aca="false">N1160+AF1160</f>
        <v>-3.19999999999999</v>
      </c>
      <c r="O1161" s="6" t="n">
        <f aca="false">$G$2</f>
        <v>0</v>
      </c>
      <c r="P1161" s="7" t="n">
        <f aca="false">C1161*I1161</f>
        <v>49.1999999999999</v>
      </c>
      <c r="Q1161" s="7" t="n">
        <f aca="false">D1161*J1161</f>
        <v>54.3999999999999</v>
      </c>
      <c r="R1161" s="7" t="n">
        <f aca="false">E1161*K1161</f>
        <v>0</v>
      </c>
      <c r="S1161" s="7" t="n">
        <f aca="false">F1161*L1161</f>
        <v>-91.8</v>
      </c>
      <c r="T1161" s="7" t="n">
        <f aca="false">G1161*M1161</f>
        <v>-2.4</v>
      </c>
      <c r="U1161" s="7" t="n">
        <f aca="false">H1161*N1161</f>
        <v>-25.5999999999999</v>
      </c>
      <c r="V1161" s="6" t="n">
        <f aca="false">SUM(O1161:U1161)</f>
        <v>-16.2000000000001</v>
      </c>
      <c r="W1161" s="8" t="n">
        <f aca="false">IF(V1161&gt;=0,1,-1)</f>
        <v>-1</v>
      </c>
      <c r="X1161" s="22" t="n">
        <f aca="false">IF((VALUE(C1161&amp;D1161&amp;E1161&amp;F1161&amp;G1161&amp;H1161))&lt;452947,-1,1)</f>
        <v>-1</v>
      </c>
      <c r="Y1161" s="8" t="n">
        <f aca="false">X1161-W1161</f>
        <v>0</v>
      </c>
      <c r="Z1161" s="5" t="n">
        <f aca="false">$E$2</f>
        <v>0.1</v>
      </c>
      <c r="AA1161" s="5" t="n">
        <f aca="false">$Z1161*$Y1161*C1161</f>
        <v>0</v>
      </c>
      <c r="AB1161" s="5" t="n">
        <f aca="false">$Z1161*$Y1161*D1161</f>
        <v>0</v>
      </c>
      <c r="AC1161" s="5" t="n">
        <f aca="false">$Z1161*$Y1161*E1161</f>
        <v>0</v>
      </c>
      <c r="AD1161" s="5" t="n">
        <f aca="false">$Z1161*$Y1161*F1161</f>
        <v>0</v>
      </c>
      <c r="AE1161" s="5" t="n">
        <f aca="false">$Z1161*$Y1161*G1161</f>
        <v>0</v>
      </c>
      <c r="AF1161" s="5" t="n">
        <f aca="false">$Z1161*$Y1161*H1161</f>
        <v>0</v>
      </c>
      <c r="AG1161" s="23" t="str">
        <f aca="false">IF(W1161=X1161,"CERTO","ERRADO")</f>
        <v>CERTO</v>
      </c>
    </row>
    <row r="1162" customFormat="false" ht="14.05" hidden="false" customHeight="false" outlineLevel="0" collapsed="false">
      <c r="B1162" s="2" t="n">
        <v>9</v>
      </c>
      <c r="C1162" s="3" t="n">
        <v>0</v>
      </c>
      <c r="D1162" s="3" t="n">
        <v>5</v>
      </c>
      <c r="E1162" s="3" t="n">
        <v>5</v>
      </c>
      <c r="F1162" s="3" t="n">
        <v>9</v>
      </c>
      <c r="G1162" s="3" t="n">
        <v>0</v>
      </c>
      <c r="H1162" s="3" t="n">
        <v>9</v>
      </c>
      <c r="I1162" s="4" t="n">
        <f aca="false">I1161+AA1161</f>
        <v>24.6</v>
      </c>
      <c r="J1162" s="5" t="n">
        <f aca="false">J1161+AB1161</f>
        <v>6.79999999999999</v>
      </c>
      <c r="K1162" s="5" t="n">
        <f aca="false">K1161+AC1161</f>
        <v>0</v>
      </c>
      <c r="L1162" s="5" t="n">
        <f aca="false">L1161+AD1161</f>
        <v>-10.2</v>
      </c>
      <c r="M1162" s="5" t="n">
        <f aca="false">M1161+AE1161</f>
        <v>-0.4</v>
      </c>
      <c r="N1162" s="5" t="n">
        <f aca="false">N1161+AF1161</f>
        <v>-3.19999999999999</v>
      </c>
      <c r="O1162" s="6" t="n">
        <f aca="false">$G$2</f>
        <v>0</v>
      </c>
      <c r="P1162" s="7" t="n">
        <f aca="false">C1162*I1162</f>
        <v>0</v>
      </c>
      <c r="Q1162" s="7" t="n">
        <f aca="false">D1162*J1162</f>
        <v>34</v>
      </c>
      <c r="R1162" s="7" t="n">
        <f aca="false">E1162*K1162</f>
        <v>0</v>
      </c>
      <c r="S1162" s="7" t="n">
        <f aca="false">F1162*L1162</f>
        <v>-91.8</v>
      </c>
      <c r="T1162" s="7" t="n">
        <f aca="false">G1162*M1162</f>
        <v>-0</v>
      </c>
      <c r="U1162" s="7" t="n">
        <f aca="false">H1162*N1162</f>
        <v>-28.7999999999999</v>
      </c>
      <c r="V1162" s="6" t="n">
        <f aca="false">SUM(O1162:U1162)</f>
        <v>-86.6</v>
      </c>
      <c r="W1162" s="8" t="n">
        <f aca="false">IF(V1162&gt;=0,1,-1)</f>
        <v>-1</v>
      </c>
      <c r="X1162" s="22" t="n">
        <f aca="false">IF((VALUE(C1162&amp;D1162&amp;E1162&amp;F1162&amp;G1162&amp;H1162))&lt;452947,-1,1)</f>
        <v>-1</v>
      </c>
      <c r="Y1162" s="8" t="n">
        <f aca="false">X1162-W1162</f>
        <v>0</v>
      </c>
      <c r="Z1162" s="5" t="n">
        <f aca="false">$E$2</f>
        <v>0.1</v>
      </c>
      <c r="AA1162" s="5" t="n">
        <f aca="false">$Z1162*$Y1162*C1162</f>
        <v>0</v>
      </c>
      <c r="AB1162" s="5" t="n">
        <f aca="false">$Z1162*$Y1162*D1162</f>
        <v>0</v>
      </c>
      <c r="AC1162" s="5" t="n">
        <f aca="false">$Z1162*$Y1162*E1162</f>
        <v>0</v>
      </c>
      <c r="AD1162" s="5" t="n">
        <f aca="false">$Z1162*$Y1162*F1162</f>
        <v>0</v>
      </c>
      <c r="AE1162" s="5" t="n">
        <f aca="false">$Z1162*$Y1162*G1162</f>
        <v>0</v>
      </c>
      <c r="AF1162" s="5" t="n">
        <f aca="false">$Z1162*$Y1162*H1162</f>
        <v>0</v>
      </c>
      <c r="AG1162" s="23" t="str">
        <f aca="false">IF(W1162=X1162,"CERTO","ERRADO")</f>
        <v>CERTO</v>
      </c>
    </row>
    <row r="1163" customFormat="false" ht="14.05" hidden="false" customHeight="false" outlineLevel="0" collapsed="false">
      <c r="B1163" s="2" t="n">
        <v>10</v>
      </c>
      <c r="C1163" s="3" t="n">
        <v>0</v>
      </c>
      <c r="D1163" s="3" t="n">
        <v>3</v>
      </c>
      <c r="E1163" s="3" t="n">
        <v>1</v>
      </c>
      <c r="F1163" s="3" t="n">
        <v>8</v>
      </c>
      <c r="G1163" s="3" t="n">
        <v>0</v>
      </c>
      <c r="H1163" s="3" t="n">
        <v>9</v>
      </c>
      <c r="I1163" s="4" t="n">
        <f aca="false">I1162+AA1162</f>
        <v>24.6</v>
      </c>
      <c r="J1163" s="5" t="n">
        <f aca="false">J1162+AB1162</f>
        <v>6.79999999999999</v>
      </c>
      <c r="K1163" s="5" t="n">
        <f aca="false">K1162+AC1162</f>
        <v>0</v>
      </c>
      <c r="L1163" s="5" t="n">
        <f aca="false">L1162+AD1162</f>
        <v>-10.2</v>
      </c>
      <c r="M1163" s="5" t="n">
        <f aca="false">M1162+AE1162</f>
        <v>-0.4</v>
      </c>
      <c r="N1163" s="5" t="n">
        <f aca="false">N1162+AF1162</f>
        <v>-3.19999999999999</v>
      </c>
      <c r="O1163" s="6" t="n">
        <f aca="false">$G$2</f>
        <v>0</v>
      </c>
      <c r="P1163" s="7" t="n">
        <f aca="false">C1163*I1163</f>
        <v>0</v>
      </c>
      <c r="Q1163" s="7" t="n">
        <f aca="false">D1163*J1163</f>
        <v>20.4</v>
      </c>
      <c r="R1163" s="7" t="n">
        <f aca="false">E1163*K1163</f>
        <v>0</v>
      </c>
      <c r="S1163" s="7" t="n">
        <f aca="false">F1163*L1163</f>
        <v>-81.6</v>
      </c>
      <c r="T1163" s="7" t="n">
        <f aca="false">G1163*M1163</f>
        <v>-0</v>
      </c>
      <c r="U1163" s="7" t="n">
        <f aca="false">H1163*N1163</f>
        <v>-28.7999999999999</v>
      </c>
      <c r="V1163" s="6" t="n">
        <f aca="false">SUM(O1163:U1163)</f>
        <v>-90</v>
      </c>
      <c r="W1163" s="8" t="n">
        <f aca="false">IF(V1163&gt;=0,1,-1)</f>
        <v>-1</v>
      </c>
      <c r="X1163" s="22" t="n">
        <f aca="false">IF((VALUE(C1163&amp;D1163&amp;E1163&amp;F1163&amp;G1163&amp;H1163))&lt;452947,-1,1)</f>
        <v>-1</v>
      </c>
      <c r="Y1163" s="8" t="n">
        <f aca="false">X1163-W1163</f>
        <v>0</v>
      </c>
      <c r="Z1163" s="5" t="n">
        <f aca="false">$E$2</f>
        <v>0.1</v>
      </c>
      <c r="AA1163" s="5" t="n">
        <f aca="false">$Z1163*$Y1163*C1163</f>
        <v>0</v>
      </c>
      <c r="AB1163" s="5" t="n">
        <f aca="false">$Z1163*$Y1163*D1163</f>
        <v>0</v>
      </c>
      <c r="AC1163" s="5" t="n">
        <f aca="false">$Z1163*$Y1163*E1163</f>
        <v>0</v>
      </c>
      <c r="AD1163" s="5" t="n">
        <f aca="false">$Z1163*$Y1163*F1163</f>
        <v>0</v>
      </c>
      <c r="AE1163" s="5" t="n">
        <f aca="false">$Z1163*$Y1163*G1163</f>
        <v>0</v>
      </c>
      <c r="AF1163" s="5" t="n">
        <f aca="false">$Z1163*$Y1163*H1163</f>
        <v>0</v>
      </c>
      <c r="AG1163" s="23" t="str">
        <f aca="false">IF(W1163=X1163,"CERTO","ERRADO")</f>
        <v>CERTO</v>
      </c>
    </row>
    <row r="1164" customFormat="false" ht="14.05" hidden="false" customHeight="false" outlineLevel="0" collapsed="false">
      <c r="B1164" s="2" t="n">
        <v>11</v>
      </c>
      <c r="C1164" s="3" t="n">
        <v>4</v>
      </c>
      <c r="D1164" s="3" t="n">
        <v>1</v>
      </c>
      <c r="E1164" s="3" t="n">
        <v>8</v>
      </c>
      <c r="F1164" s="3" t="n">
        <v>9</v>
      </c>
      <c r="G1164" s="3" t="n">
        <v>8</v>
      </c>
      <c r="H1164" s="3" t="n">
        <v>5</v>
      </c>
      <c r="I1164" s="4" t="n">
        <f aca="false">I1163+AA1163</f>
        <v>24.6</v>
      </c>
      <c r="J1164" s="5" t="n">
        <f aca="false">J1163+AB1163</f>
        <v>6.79999999999999</v>
      </c>
      <c r="K1164" s="5" t="n">
        <f aca="false">K1163+AC1163</f>
        <v>0</v>
      </c>
      <c r="L1164" s="5" t="n">
        <f aca="false">L1163+AD1163</f>
        <v>-10.2</v>
      </c>
      <c r="M1164" s="5" t="n">
        <f aca="false">M1163+AE1163</f>
        <v>-0.4</v>
      </c>
      <c r="N1164" s="5" t="n">
        <f aca="false">N1163+AF1163</f>
        <v>-3.19999999999999</v>
      </c>
      <c r="O1164" s="6" t="n">
        <f aca="false">$G$2</f>
        <v>0</v>
      </c>
      <c r="P1164" s="7" t="n">
        <f aca="false">C1164*I1164</f>
        <v>98.3999999999999</v>
      </c>
      <c r="Q1164" s="7" t="n">
        <f aca="false">D1164*J1164</f>
        <v>6.79999999999999</v>
      </c>
      <c r="R1164" s="7" t="n">
        <f aca="false">E1164*K1164</f>
        <v>0</v>
      </c>
      <c r="S1164" s="7" t="n">
        <f aca="false">F1164*L1164</f>
        <v>-91.8</v>
      </c>
      <c r="T1164" s="7" t="n">
        <f aca="false">G1164*M1164</f>
        <v>-3.2</v>
      </c>
      <c r="U1164" s="7" t="n">
        <f aca="false">H1164*N1164</f>
        <v>-16</v>
      </c>
      <c r="V1164" s="6" t="n">
        <f aca="false">SUM(O1164:U1164)</f>
        <v>-5.80000000000013</v>
      </c>
      <c r="W1164" s="8" t="n">
        <f aca="false">IF(V1164&gt;=0,1,-1)</f>
        <v>-1</v>
      </c>
      <c r="X1164" s="22" t="n">
        <f aca="false">IF((VALUE(C1164&amp;D1164&amp;E1164&amp;F1164&amp;G1164&amp;H1164))&lt;452947,-1,1)</f>
        <v>-1</v>
      </c>
      <c r="Y1164" s="8" t="n">
        <f aca="false">X1164-W1164</f>
        <v>0</v>
      </c>
      <c r="Z1164" s="5" t="n">
        <f aca="false">$E$2</f>
        <v>0.1</v>
      </c>
      <c r="AA1164" s="5" t="n">
        <f aca="false">$Z1164*$Y1164*C1164</f>
        <v>0</v>
      </c>
      <c r="AB1164" s="5" t="n">
        <f aca="false">$Z1164*$Y1164*D1164</f>
        <v>0</v>
      </c>
      <c r="AC1164" s="5" t="n">
        <f aca="false">$Z1164*$Y1164*E1164</f>
        <v>0</v>
      </c>
      <c r="AD1164" s="5" t="n">
        <f aca="false">$Z1164*$Y1164*F1164</f>
        <v>0</v>
      </c>
      <c r="AE1164" s="5" t="n">
        <f aca="false">$Z1164*$Y1164*G1164</f>
        <v>0</v>
      </c>
      <c r="AF1164" s="5" t="n">
        <f aca="false">$Z1164*$Y1164*H1164</f>
        <v>0</v>
      </c>
      <c r="AG1164" s="23" t="str">
        <f aca="false">IF(W1164=X1164,"CERTO","ERRADO")</f>
        <v>CERTO</v>
      </c>
    </row>
    <row r="1165" customFormat="false" ht="14.05" hidden="false" customHeight="false" outlineLevel="0" collapsed="false">
      <c r="B1165" s="2" t="n">
        <v>12</v>
      </c>
      <c r="C1165" s="3" t="n">
        <v>4</v>
      </c>
      <c r="D1165" s="3" t="n">
        <v>5</v>
      </c>
      <c r="E1165" s="3" t="n">
        <v>5</v>
      </c>
      <c r="F1165" s="3" t="n">
        <v>9</v>
      </c>
      <c r="G1165" s="3" t="n">
        <v>1</v>
      </c>
      <c r="H1165" s="3" t="n">
        <v>9</v>
      </c>
      <c r="I1165" s="4" t="n">
        <f aca="false">I1164+AA1164</f>
        <v>24.6</v>
      </c>
      <c r="J1165" s="5" t="n">
        <f aca="false">J1164+AB1164</f>
        <v>6.79999999999999</v>
      </c>
      <c r="K1165" s="5" t="n">
        <f aca="false">K1164+AC1164</f>
        <v>0</v>
      </c>
      <c r="L1165" s="5" t="n">
        <f aca="false">L1164+AD1164</f>
        <v>-10.2</v>
      </c>
      <c r="M1165" s="5" t="n">
        <f aca="false">M1164+AE1164</f>
        <v>-0.4</v>
      </c>
      <c r="N1165" s="5" t="n">
        <f aca="false">N1164+AF1164</f>
        <v>-3.19999999999999</v>
      </c>
      <c r="O1165" s="6" t="n">
        <f aca="false">$G$2</f>
        <v>0</v>
      </c>
      <c r="P1165" s="7" t="n">
        <f aca="false">C1165*I1165</f>
        <v>98.3999999999999</v>
      </c>
      <c r="Q1165" s="7" t="n">
        <f aca="false">D1165*J1165</f>
        <v>34</v>
      </c>
      <c r="R1165" s="7" t="n">
        <f aca="false">E1165*K1165</f>
        <v>0</v>
      </c>
      <c r="S1165" s="7" t="n">
        <f aca="false">F1165*L1165</f>
        <v>-91.8</v>
      </c>
      <c r="T1165" s="7" t="n">
        <f aca="false">G1165*M1165</f>
        <v>-0.4</v>
      </c>
      <c r="U1165" s="7" t="n">
        <f aca="false">H1165*N1165</f>
        <v>-28.7999999999999</v>
      </c>
      <c r="V1165" s="6" t="n">
        <f aca="false">SUM(O1165:U1165)</f>
        <v>11.3999999999999</v>
      </c>
      <c r="W1165" s="8" t="n">
        <f aca="false">IF(V1165&gt;=0,1,-1)</f>
        <v>1</v>
      </c>
      <c r="X1165" s="22" t="n">
        <f aca="false">IF((VALUE(C1165&amp;D1165&amp;E1165&amp;F1165&amp;G1165&amp;H1165))&lt;452947,-1,1)</f>
        <v>1</v>
      </c>
      <c r="Y1165" s="8" t="n">
        <f aca="false">X1165-W1165</f>
        <v>0</v>
      </c>
      <c r="Z1165" s="5" t="n">
        <f aca="false">$E$2</f>
        <v>0.1</v>
      </c>
      <c r="AA1165" s="5" t="n">
        <f aca="false">$Z1165*$Y1165*C1165</f>
        <v>0</v>
      </c>
      <c r="AB1165" s="5" t="n">
        <f aca="false">$Z1165*$Y1165*D1165</f>
        <v>0</v>
      </c>
      <c r="AC1165" s="5" t="n">
        <f aca="false">$Z1165*$Y1165*E1165</f>
        <v>0</v>
      </c>
      <c r="AD1165" s="5" t="n">
        <f aca="false">$Z1165*$Y1165*F1165</f>
        <v>0</v>
      </c>
      <c r="AE1165" s="5" t="n">
        <f aca="false">$Z1165*$Y1165*G1165</f>
        <v>0</v>
      </c>
      <c r="AF1165" s="5" t="n">
        <f aca="false">$Z1165*$Y1165*H1165</f>
        <v>0</v>
      </c>
      <c r="AG1165" s="23" t="str">
        <f aca="false">IF(W1165=X1165,"CERTO","ERRADO")</f>
        <v>CERTO</v>
      </c>
    </row>
    <row r="1166" customFormat="false" ht="14.05" hidden="false" customHeight="false" outlineLevel="0" collapsed="false">
      <c r="B1166" s="2" t="n">
        <v>13</v>
      </c>
      <c r="C1166" s="3" t="n">
        <v>3</v>
      </c>
      <c r="D1166" s="3" t="n">
        <v>6</v>
      </c>
      <c r="E1166" s="3" t="n">
        <v>2</v>
      </c>
      <c r="F1166" s="3" t="n">
        <v>9</v>
      </c>
      <c r="G1166" s="3" t="n">
        <v>0</v>
      </c>
      <c r="H1166" s="3" t="n">
        <v>8</v>
      </c>
      <c r="I1166" s="4" t="n">
        <f aca="false">I1165+AA1165</f>
        <v>24.6</v>
      </c>
      <c r="J1166" s="5" t="n">
        <f aca="false">J1165+AB1165</f>
        <v>6.79999999999999</v>
      </c>
      <c r="K1166" s="5" t="n">
        <f aca="false">K1165+AC1165</f>
        <v>0</v>
      </c>
      <c r="L1166" s="5" t="n">
        <f aca="false">L1165+AD1165</f>
        <v>-10.2</v>
      </c>
      <c r="M1166" s="5" t="n">
        <f aca="false">M1165+AE1165</f>
        <v>-0.4</v>
      </c>
      <c r="N1166" s="5" t="n">
        <f aca="false">N1165+AF1165</f>
        <v>-3.19999999999999</v>
      </c>
      <c r="O1166" s="6" t="n">
        <f aca="false">$G$2</f>
        <v>0</v>
      </c>
      <c r="P1166" s="7" t="n">
        <f aca="false">C1166*I1166</f>
        <v>73.7999999999999</v>
      </c>
      <c r="Q1166" s="7" t="n">
        <f aca="false">D1166*J1166</f>
        <v>40.7999999999999</v>
      </c>
      <c r="R1166" s="7" t="n">
        <f aca="false">E1166*K1166</f>
        <v>0</v>
      </c>
      <c r="S1166" s="7" t="n">
        <f aca="false">F1166*L1166</f>
        <v>-91.8</v>
      </c>
      <c r="T1166" s="7" t="n">
        <f aca="false">G1166*M1166</f>
        <v>-0</v>
      </c>
      <c r="U1166" s="7" t="n">
        <f aca="false">H1166*N1166</f>
        <v>-25.5999999999999</v>
      </c>
      <c r="V1166" s="6" t="n">
        <f aca="false">SUM(O1166:U1166)</f>
        <v>-2.80000000000013</v>
      </c>
      <c r="W1166" s="8" t="n">
        <f aca="false">IF(V1166&gt;=0,1,-1)</f>
        <v>-1</v>
      </c>
      <c r="X1166" s="22" t="n">
        <f aca="false">IF((VALUE(C1166&amp;D1166&amp;E1166&amp;F1166&amp;G1166&amp;H1166))&lt;452947,-1,1)</f>
        <v>-1</v>
      </c>
      <c r="Y1166" s="8" t="n">
        <f aca="false">X1166-W1166</f>
        <v>0</v>
      </c>
      <c r="Z1166" s="5" t="n">
        <f aca="false">$E$2</f>
        <v>0.1</v>
      </c>
      <c r="AA1166" s="5" t="n">
        <f aca="false">$Z1166*$Y1166*C1166</f>
        <v>0</v>
      </c>
      <c r="AB1166" s="5" t="n">
        <f aca="false">$Z1166*$Y1166*D1166</f>
        <v>0</v>
      </c>
      <c r="AC1166" s="5" t="n">
        <f aca="false">$Z1166*$Y1166*E1166</f>
        <v>0</v>
      </c>
      <c r="AD1166" s="5" t="n">
        <f aca="false">$Z1166*$Y1166*F1166</f>
        <v>0</v>
      </c>
      <c r="AE1166" s="5" t="n">
        <f aca="false">$Z1166*$Y1166*G1166</f>
        <v>0</v>
      </c>
      <c r="AF1166" s="5" t="n">
        <f aca="false">$Z1166*$Y1166*H1166</f>
        <v>0</v>
      </c>
      <c r="AG1166" s="23" t="str">
        <f aca="false">IF(W1166=X1166,"CERTO","ERRADO")</f>
        <v>CERTO</v>
      </c>
    </row>
    <row r="1167" customFormat="false" ht="14.05" hidden="false" customHeight="false" outlineLevel="0" collapsed="false">
      <c r="B1167" s="2" t="n">
        <v>14</v>
      </c>
      <c r="C1167" s="3" t="n">
        <v>8</v>
      </c>
      <c r="D1167" s="3" t="n">
        <v>5</v>
      </c>
      <c r="E1167" s="3" t="n">
        <v>5</v>
      </c>
      <c r="F1167" s="3" t="n">
        <v>9</v>
      </c>
      <c r="G1167" s="3" t="n">
        <v>6</v>
      </c>
      <c r="H1167" s="3" t="n">
        <v>9</v>
      </c>
      <c r="I1167" s="4" t="n">
        <f aca="false">I1166+AA1166</f>
        <v>24.6</v>
      </c>
      <c r="J1167" s="5" t="n">
        <f aca="false">J1166+AB1166</f>
        <v>6.79999999999999</v>
      </c>
      <c r="K1167" s="5" t="n">
        <f aca="false">K1166+AC1166</f>
        <v>0</v>
      </c>
      <c r="L1167" s="5" t="n">
        <f aca="false">L1166+AD1166</f>
        <v>-10.2</v>
      </c>
      <c r="M1167" s="5" t="n">
        <f aca="false">M1166+AE1166</f>
        <v>-0.4</v>
      </c>
      <c r="N1167" s="5" t="n">
        <f aca="false">N1166+AF1166</f>
        <v>-3.19999999999999</v>
      </c>
      <c r="O1167" s="6" t="n">
        <f aca="false">$G$2</f>
        <v>0</v>
      </c>
      <c r="P1167" s="7" t="n">
        <f aca="false">C1167*I1167</f>
        <v>196.8</v>
      </c>
      <c r="Q1167" s="7" t="n">
        <f aca="false">D1167*J1167</f>
        <v>34</v>
      </c>
      <c r="R1167" s="7" t="n">
        <f aca="false">E1167*K1167</f>
        <v>0</v>
      </c>
      <c r="S1167" s="7" t="n">
        <f aca="false">F1167*L1167</f>
        <v>-91.8</v>
      </c>
      <c r="T1167" s="7" t="n">
        <f aca="false">G1167*M1167</f>
        <v>-2.4</v>
      </c>
      <c r="U1167" s="7" t="n">
        <f aca="false">H1167*N1167</f>
        <v>-28.7999999999999</v>
      </c>
      <c r="V1167" s="6" t="n">
        <f aca="false">SUM(O1167:U1167)</f>
        <v>107.8</v>
      </c>
      <c r="W1167" s="8" t="n">
        <f aca="false">IF(V1167&gt;=0,1,-1)</f>
        <v>1</v>
      </c>
      <c r="X1167" s="22" t="n">
        <f aca="false">IF((VALUE(C1167&amp;D1167&amp;E1167&amp;F1167&amp;G1167&amp;H1167))&lt;452947,-1,1)</f>
        <v>1</v>
      </c>
      <c r="Y1167" s="8" t="n">
        <f aca="false">X1167-W1167</f>
        <v>0</v>
      </c>
      <c r="Z1167" s="5" t="n">
        <f aca="false">$E$2</f>
        <v>0.1</v>
      </c>
      <c r="AA1167" s="5" t="n">
        <f aca="false">$Z1167*$Y1167*C1167</f>
        <v>0</v>
      </c>
      <c r="AB1167" s="5" t="n">
        <f aca="false">$Z1167*$Y1167*D1167</f>
        <v>0</v>
      </c>
      <c r="AC1167" s="5" t="n">
        <f aca="false">$Z1167*$Y1167*E1167</f>
        <v>0</v>
      </c>
      <c r="AD1167" s="5" t="n">
        <f aca="false">$Z1167*$Y1167*F1167</f>
        <v>0</v>
      </c>
      <c r="AE1167" s="5" t="n">
        <f aca="false">$Z1167*$Y1167*G1167</f>
        <v>0</v>
      </c>
      <c r="AF1167" s="5" t="n">
        <f aca="false">$Z1167*$Y1167*H1167</f>
        <v>0</v>
      </c>
      <c r="AG1167" s="23" t="str">
        <f aca="false">IF(W1167=X1167,"CERTO","ERRADO")</f>
        <v>CERTO</v>
      </c>
    </row>
    <row r="1168" customFormat="false" ht="14.05" hidden="false" customHeight="false" outlineLevel="0" collapsed="false">
      <c r="B1168" s="2" t="n">
        <v>15</v>
      </c>
      <c r="C1168" s="3" t="n">
        <v>4</v>
      </c>
      <c r="D1168" s="3" t="n">
        <v>1</v>
      </c>
      <c r="E1168" s="3" t="n">
        <v>1</v>
      </c>
      <c r="F1168" s="3" t="n">
        <v>9</v>
      </c>
      <c r="G1168" s="3" t="n">
        <v>7</v>
      </c>
      <c r="H1168" s="3" t="n">
        <v>6</v>
      </c>
      <c r="I1168" s="4" t="n">
        <f aca="false">I1167+AA1167</f>
        <v>24.6</v>
      </c>
      <c r="J1168" s="5" t="n">
        <f aca="false">J1167+AB1167</f>
        <v>6.79999999999999</v>
      </c>
      <c r="K1168" s="5" t="n">
        <f aca="false">K1167+AC1167</f>
        <v>0</v>
      </c>
      <c r="L1168" s="5" t="n">
        <f aca="false">L1167+AD1167</f>
        <v>-10.2</v>
      </c>
      <c r="M1168" s="5" t="n">
        <f aca="false">M1167+AE1167</f>
        <v>-0.4</v>
      </c>
      <c r="N1168" s="5" t="n">
        <f aca="false">N1167+AF1167</f>
        <v>-3.19999999999999</v>
      </c>
      <c r="O1168" s="6" t="n">
        <f aca="false">$G$2</f>
        <v>0</v>
      </c>
      <c r="P1168" s="7" t="n">
        <f aca="false">C1168*I1168</f>
        <v>98.3999999999999</v>
      </c>
      <c r="Q1168" s="7" t="n">
        <f aca="false">D1168*J1168</f>
        <v>6.79999999999999</v>
      </c>
      <c r="R1168" s="7" t="n">
        <f aca="false">E1168*K1168</f>
        <v>0</v>
      </c>
      <c r="S1168" s="7" t="n">
        <f aca="false">F1168*L1168</f>
        <v>-91.8</v>
      </c>
      <c r="T1168" s="7" t="n">
        <f aca="false">G1168*M1168</f>
        <v>-2.8</v>
      </c>
      <c r="U1168" s="7" t="n">
        <f aca="false">H1168*N1168</f>
        <v>-19.2</v>
      </c>
      <c r="V1168" s="6" t="n">
        <f aca="false">SUM(O1168:U1168)</f>
        <v>-8.60000000000012</v>
      </c>
      <c r="W1168" s="8" t="n">
        <f aca="false">IF(V1168&gt;=0,1,-1)</f>
        <v>-1</v>
      </c>
      <c r="X1168" s="22" t="n">
        <f aca="false">IF((VALUE(C1168&amp;D1168&amp;E1168&amp;F1168&amp;G1168&amp;H1168))&lt;452947,-1,1)</f>
        <v>-1</v>
      </c>
      <c r="Y1168" s="8" t="n">
        <f aca="false">X1168-W1168</f>
        <v>0</v>
      </c>
      <c r="Z1168" s="5" t="n">
        <f aca="false">$E$2</f>
        <v>0.1</v>
      </c>
      <c r="AA1168" s="5" t="n">
        <f aca="false">$Z1168*$Y1168*C1168</f>
        <v>0</v>
      </c>
      <c r="AB1168" s="5" t="n">
        <f aca="false">$Z1168*$Y1168*D1168</f>
        <v>0</v>
      </c>
      <c r="AC1168" s="5" t="n">
        <f aca="false">$Z1168*$Y1168*E1168</f>
        <v>0</v>
      </c>
      <c r="AD1168" s="5" t="n">
        <f aca="false">$Z1168*$Y1168*F1168</f>
        <v>0</v>
      </c>
      <c r="AE1168" s="5" t="n">
        <f aca="false">$Z1168*$Y1168*G1168</f>
        <v>0</v>
      </c>
      <c r="AF1168" s="5" t="n">
        <f aca="false">$Z1168*$Y1168*H1168</f>
        <v>0</v>
      </c>
      <c r="AG1168" s="23" t="str">
        <f aca="false">IF(W1168=X1168,"CERTO","ERRADO")</f>
        <v>CERTO</v>
      </c>
    </row>
    <row r="1169" customFormat="false" ht="14.05" hidden="false" customHeight="false" outlineLevel="0" collapsed="false">
      <c r="B1169" s="2" t="n">
        <v>16</v>
      </c>
      <c r="C1169" s="3" t="n">
        <v>3</v>
      </c>
      <c r="D1169" s="3" t="n">
        <v>5</v>
      </c>
      <c r="E1169" s="3" t="n">
        <v>1</v>
      </c>
      <c r="F1169" s="3" t="n">
        <v>7</v>
      </c>
      <c r="G1169" s="3" t="n">
        <v>6</v>
      </c>
      <c r="H1169" s="3" t="n">
        <v>8</v>
      </c>
      <c r="I1169" s="4" t="n">
        <f aca="false">I1168+AA1168</f>
        <v>24.6</v>
      </c>
      <c r="J1169" s="5" t="n">
        <f aca="false">J1168+AB1168</f>
        <v>6.79999999999999</v>
      </c>
      <c r="K1169" s="5" t="n">
        <f aca="false">K1168+AC1168</f>
        <v>0</v>
      </c>
      <c r="L1169" s="5" t="n">
        <f aca="false">L1168+AD1168</f>
        <v>-10.2</v>
      </c>
      <c r="M1169" s="5" t="n">
        <f aca="false">M1168+AE1168</f>
        <v>-0.4</v>
      </c>
      <c r="N1169" s="5" t="n">
        <f aca="false">N1168+AF1168</f>
        <v>-3.19999999999999</v>
      </c>
      <c r="O1169" s="6" t="n">
        <f aca="false">$G$2</f>
        <v>0</v>
      </c>
      <c r="P1169" s="7" t="n">
        <f aca="false">C1169*I1169</f>
        <v>73.7999999999999</v>
      </c>
      <c r="Q1169" s="7" t="n">
        <f aca="false">D1169*J1169</f>
        <v>34</v>
      </c>
      <c r="R1169" s="7" t="n">
        <f aca="false">E1169*K1169</f>
        <v>0</v>
      </c>
      <c r="S1169" s="7" t="n">
        <f aca="false">F1169*L1169</f>
        <v>-71.4</v>
      </c>
      <c r="T1169" s="7" t="n">
        <f aca="false">G1169*M1169</f>
        <v>-2.4</v>
      </c>
      <c r="U1169" s="7" t="n">
        <f aca="false">H1169*N1169</f>
        <v>-25.5999999999999</v>
      </c>
      <c r="V1169" s="6" t="n">
        <f aca="false">SUM(O1169:U1169)</f>
        <v>8.39999999999989</v>
      </c>
      <c r="W1169" s="8" t="n">
        <f aca="false">IF(V1169&gt;=0,1,-1)</f>
        <v>1</v>
      </c>
      <c r="X1169" s="22" t="n">
        <f aca="false">IF((VALUE(C1169&amp;D1169&amp;E1169&amp;F1169&amp;G1169&amp;H1169))&lt;452947,-1,1)</f>
        <v>-1</v>
      </c>
      <c r="Y1169" s="8" t="n">
        <f aca="false">X1169-W1169</f>
        <v>-2</v>
      </c>
      <c r="Z1169" s="5" t="n">
        <f aca="false">$E$2</f>
        <v>0.1</v>
      </c>
      <c r="AA1169" s="5" t="n">
        <f aca="false">$Z1169*$Y1169*C1169</f>
        <v>-0.6</v>
      </c>
      <c r="AB1169" s="5" t="n">
        <f aca="false">$Z1169*$Y1169*D1169</f>
        <v>-1</v>
      </c>
      <c r="AC1169" s="5" t="n">
        <f aca="false">$Z1169*$Y1169*E1169</f>
        <v>-0.2</v>
      </c>
      <c r="AD1169" s="5" t="n">
        <f aca="false">$Z1169*$Y1169*F1169</f>
        <v>-1.4</v>
      </c>
      <c r="AE1169" s="5" t="n">
        <f aca="false">$Z1169*$Y1169*G1169</f>
        <v>-1.2</v>
      </c>
      <c r="AF1169" s="5" t="n">
        <f aca="false">$Z1169*$Y1169*H1169</f>
        <v>-1.6</v>
      </c>
      <c r="AG1169" s="23" t="str">
        <f aca="false">IF(W1169=X1169,"CERTO","ERRADO")</f>
        <v>ERRADO</v>
      </c>
    </row>
    <row r="1170" customFormat="false" ht="14.05" hidden="false" customHeight="false" outlineLevel="0" collapsed="false">
      <c r="B1170" s="2" t="n">
        <v>17</v>
      </c>
      <c r="C1170" s="3" t="n">
        <v>5</v>
      </c>
      <c r="D1170" s="3" t="n">
        <v>9</v>
      </c>
      <c r="E1170" s="3" t="n">
        <v>1</v>
      </c>
      <c r="F1170" s="3" t="n">
        <v>9</v>
      </c>
      <c r="G1170" s="3" t="n">
        <v>8</v>
      </c>
      <c r="H1170" s="3" t="n">
        <v>5</v>
      </c>
      <c r="I1170" s="4" t="n">
        <f aca="false">I1169+AA1169</f>
        <v>24</v>
      </c>
      <c r="J1170" s="5" t="n">
        <f aca="false">J1169+AB1169</f>
        <v>5.79999999999999</v>
      </c>
      <c r="K1170" s="5" t="n">
        <f aca="false">K1169+AC1169</f>
        <v>-0.2</v>
      </c>
      <c r="L1170" s="5" t="n">
        <f aca="false">L1169+AD1169</f>
        <v>-11.6</v>
      </c>
      <c r="M1170" s="5" t="n">
        <f aca="false">M1169+AE1169</f>
        <v>-1.6</v>
      </c>
      <c r="N1170" s="5" t="n">
        <f aca="false">N1169+AF1169</f>
        <v>-4.79999999999999</v>
      </c>
      <c r="O1170" s="6" t="n">
        <f aca="false">$G$2</f>
        <v>0</v>
      </c>
      <c r="P1170" s="7" t="n">
        <f aca="false">C1170*I1170</f>
        <v>120</v>
      </c>
      <c r="Q1170" s="7" t="n">
        <f aca="false">D1170*J1170</f>
        <v>52.1999999999999</v>
      </c>
      <c r="R1170" s="7" t="n">
        <f aca="false">E1170*K1170</f>
        <v>-0.2</v>
      </c>
      <c r="S1170" s="7" t="n">
        <f aca="false">F1170*L1170</f>
        <v>-104.4</v>
      </c>
      <c r="T1170" s="7" t="n">
        <f aca="false">G1170*M1170</f>
        <v>-12.8</v>
      </c>
      <c r="U1170" s="7" t="n">
        <f aca="false">H1170*N1170</f>
        <v>-24</v>
      </c>
      <c r="V1170" s="6" t="n">
        <f aca="false">SUM(O1170:U1170)</f>
        <v>30.7999999999997</v>
      </c>
      <c r="W1170" s="8" t="n">
        <f aca="false">IF(V1170&gt;=0,1,-1)</f>
        <v>1</v>
      </c>
      <c r="X1170" s="22" t="n">
        <f aca="false">IF((VALUE(C1170&amp;D1170&amp;E1170&amp;F1170&amp;G1170&amp;H1170))&lt;452947,-1,1)</f>
        <v>1</v>
      </c>
      <c r="Y1170" s="8" t="n">
        <f aca="false">X1170-W1170</f>
        <v>0</v>
      </c>
      <c r="Z1170" s="5" t="n">
        <f aca="false">$E$2</f>
        <v>0.1</v>
      </c>
      <c r="AA1170" s="5" t="n">
        <f aca="false">$Z1170*$Y1170*C1170</f>
        <v>0</v>
      </c>
      <c r="AB1170" s="5" t="n">
        <f aca="false">$Z1170*$Y1170*D1170</f>
        <v>0</v>
      </c>
      <c r="AC1170" s="5" t="n">
        <f aca="false">$Z1170*$Y1170*E1170</f>
        <v>0</v>
      </c>
      <c r="AD1170" s="5" t="n">
        <f aca="false">$Z1170*$Y1170*F1170</f>
        <v>0</v>
      </c>
      <c r="AE1170" s="5" t="n">
        <f aca="false">$Z1170*$Y1170*G1170</f>
        <v>0</v>
      </c>
      <c r="AF1170" s="5" t="n">
        <f aca="false">$Z1170*$Y1170*H1170</f>
        <v>0</v>
      </c>
      <c r="AG1170" s="23" t="str">
        <f aca="false">IF(W1170=X1170,"CERTO","ERRADO")</f>
        <v>CERTO</v>
      </c>
    </row>
    <row r="1171" customFormat="false" ht="14.05" hidden="false" customHeight="false" outlineLevel="0" collapsed="false">
      <c r="B1171" s="2" t="n">
        <v>18</v>
      </c>
      <c r="C1171" s="3" t="n">
        <v>1</v>
      </c>
      <c r="D1171" s="3" t="n">
        <v>6</v>
      </c>
      <c r="E1171" s="3" t="n">
        <v>2</v>
      </c>
      <c r="F1171" s="3" t="n">
        <v>9</v>
      </c>
      <c r="G1171" s="3" t="n">
        <v>1</v>
      </c>
      <c r="H1171" s="3" t="n">
        <v>9</v>
      </c>
      <c r="I1171" s="4" t="n">
        <f aca="false">I1170+AA1170</f>
        <v>24</v>
      </c>
      <c r="J1171" s="5" t="n">
        <f aca="false">J1170+AB1170</f>
        <v>5.79999999999999</v>
      </c>
      <c r="K1171" s="5" t="n">
        <f aca="false">K1170+AC1170</f>
        <v>-0.2</v>
      </c>
      <c r="L1171" s="5" t="n">
        <f aca="false">L1170+AD1170</f>
        <v>-11.6</v>
      </c>
      <c r="M1171" s="5" t="n">
        <f aca="false">M1170+AE1170</f>
        <v>-1.6</v>
      </c>
      <c r="N1171" s="5" t="n">
        <f aca="false">N1170+AF1170</f>
        <v>-4.79999999999999</v>
      </c>
      <c r="O1171" s="6" t="n">
        <f aca="false">$G$2</f>
        <v>0</v>
      </c>
      <c r="P1171" s="7" t="n">
        <f aca="false">C1171*I1171</f>
        <v>24</v>
      </c>
      <c r="Q1171" s="7" t="n">
        <f aca="false">D1171*J1171</f>
        <v>34.7999999999999</v>
      </c>
      <c r="R1171" s="7" t="n">
        <f aca="false">E1171*K1171</f>
        <v>-0.4</v>
      </c>
      <c r="S1171" s="7" t="n">
        <f aca="false">F1171*L1171</f>
        <v>-104.4</v>
      </c>
      <c r="T1171" s="7" t="n">
        <f aca="false">G1171*M1171</f>
        <v>-1.6</v>
      </c>
      <c r="U1171" s="7" t="n">
        <f aca="false">H1171*N1171</f>
        <v>-43.2</v>
      </c>
      <c r="V1171" s="6" t="n">
        <f aca="false">SUM(O1171:U1171)</f>
        <v>-90.8000000000001</v>
      </c>
      <c r="W1171" s="8" t="n">
        <f aca="false">IF(V1171&gt;=0,1,-1)</f>
        <v>-1</v>
      </c>
      <c r="X1171" s="22" t="n">
        <f aca="false">IF((VALUE(C1171&amp;D1171&amp;E1171&amp;F1171&amp;G1171&amp;H1171))&lt;452947,-1,1)</f>
        <v>-1</v>
      </c>
      <c r="Y1171" s="8" t="n">
        <f aca="false">X1171-W1171</f>
        <v>0</v>
      </c>
      <c r="Z1171" s="5" t="n">
        <f aca="false">$E$2</f>
        <v>0.1</v>
      </c>
      <c r="AA1171" s="5" t="n">
        <f aca="false">$Z1171*$Y1171*C1171</f>
        <v>0</v>
      </c>
      <c r="AB1171" s="5" t="n">
        <f aca="false">$Z1171*$Y1171*D1171</f>
        <v>0</v>
      </c>
      <c r="AC1171" s="5" t="n">
        <f aca="false">$Z1171*$Y1171*E1171</f>
        <v>0</v>
      </c>
      <c r="AD1171" s="5" t="n">
        <f aca="false">$Z1171*$Y1171*F1171</f>
        <v>0</v>
      </c>
      <c r="AE1171" s="5" t="n">
        <f aca="false">$Z1171*$Y1171*G1171</f>
        <v>0</v>
      </c>
      <c r="AF1171" s="5" t="n">
        <f aca="false">$Z1171*$Y1171*H1171</f>
        <v>0</v>
      </c>
      <c r="AG1171" s="23" t="str">
        <f aca="false">IF(W1171=X1171,"CERTO","ERRADO")</f>
        <v>CERTO</v>
      </c>
    </row>
    <row r="1172" customFormat="false" ht="14.05" hidden="false" customHeight="false" outlineLevel="0" collapsed="false">
      <c r="B1172" s="2" t="n">
        <v>19</v>
      </c>
      <c r="C1172" s="3" t="n">
        <v>4</v>
      </c>
      <c r="D1172" s="3" t="n">
        <v>2</v>
      </c>
      <c r="E1172" s="3" t="n">
        <v>3</v>
      </c>
      <c r="F1172" s="3" t="n">
        <v>9</v>
      </c>
      <c r="G1172" s="3" t="n">
        <v>8</v>
      </c>
      <c r="H1172" s="3" t="n">
        <v>4</v>
      </c>
      <c r="I1172" s="4" t="n">
        <f aca="false">I1171+AA1171</f>
        <v>24</v>
      </c>
      <c r="J1172" s="5" t="n">
        <f aca="false">J1171+AB1171</f>
        <v>5.79999999999999</v>
      </c>
      <c r="K1172" s="5" t="n">
        <f aca="false">K1171+AC1171</f>
        <v>-0.2</v>
      </c>
      <c r="L1172" s="5" t="n">
        <f aca="false">L1171+AD1171</f>
        <v>-11.6</v>
      </c>
      <c r="M1172" s="5" t="n">
        <f aca="false">M1171+AE1171</f>
        <v>-1.6</v>
      </c>
      <c r="N1172" s="5" t="n">
        <f aca="false">N1171+AF1171</f>
        <v>-4.79999999999999</v>
      </c>
      <c r="O1172" s="6" t="n">
        <f aca="false">$G$2</f>
        <v>0</v>
      </c>
      <c r="P1172" s="7" t="n">
        <f aca="false">C1172*I1172</f>
        <v>95.9999999999999</v>
      </c>
      <c r="Q1172" s="7" t="n">
        <f aca="false">D1172*J1172</f>
        <v>11.6</v>
      </c>
      <c r="R1172" s="7" t="n">
        <f aca="false">E1172*K1172</f>
        <v>-0.6</v>
      </c>
      <c r="S1172" s="7" t="n">
        <f aca="false">F1172*L1172</f>
        <v>-104.4</v>
      </c>
      <c r="T1172" s="7" t="n">
        <f aca="false">G1172*M1172</f>
        <v>-12.8</v>
      </c>
      <c r="U1172" s="7" t="n">
        <f aca="false">H1172*N1172</f>
        <v>-19.2</v>
      </c>
      <c r="V1172" s="6" t="n">
        <f aca="false">SUM(O1172:U1172)</f>
        <v>-29.4000000000001</v>
      </c>
      <c r="W1172" s="8" t="n">
        <f aca="false">IF(V1172&gt;=0,1,-1)</f>
        <v>-1</v>
      </c>
      <c r="X1172" s="22" t="n">
        <f aca="false">IF((VALUE(C1172&amp;D1172&amp;E1172&amp;F1172&amp;G1172&amp;H1172))&lt;452947,-1,1)</f>
        <v>-1</v>
      </c>
      <c r="Y1172" s="8" t="n">
        <f aca="false">X1172-W1172</f>
        <v>0</v>
      </c>
      <c r="Z1172" s="5" t="n">
        <f aca="false">$E$2</f>
        <v>0.1</v>
      </c>
      <c r="AA1172" s="5" t="n">
        <f aca="false">$Z1172*$Y1172*C1172</f>
        <v>0</v>
      </c>
      <c r="AB1172" s="5" t="n">
        <f aca="false">$Z1172*$Y1172*D1172</f>
        <v>0</v>
      </c>
      <c r="AC1172" s="5" t="n">
        <f aca="false">$Z1172*$Y1172*E1172</f>
        <v>0</v>
      </c>
      <c r="AD1172" s="5" t="n">
        <f aca="false">$Z1172*$Y1172*F1172</f>
        <v>0</v>
      </c>
      <c r="AE1172" s="5" t="n">
        <f aca="false">$Z1172*$Y1172*G1172</f>
        <v>0</v>
      </c>
      <c r="AF1172" s="5" t="n">
        <f aca="false">$Z1172*$Y1172*H1172</f>
        <v>0</v>
      </c>
      <c r="AG1172" s="23" t="str">
        <f aca="false">IF(W1172=X1172,"CERTO","ERRADO")</f>
        <v>CERTO</v>
      </c>
    </row>
    <row r="1173" customFormat="false" ht="14.05" hidden="false" customHeight="false" outlineLevel="0" collapsed="false">
      <c r="B1173" s="2" t="n">
        <v>20</v>
      </c>
      <c r="C1173" s="3" t="n">
        <v>4</v>
      </c>
      <c r="D1173" s="3" t="n">
        <v>8</v>
      </c>
      <c r="E1173" s="3" t="n">
        <v>2</v>
      </c>
      <c r="F1173" s="3" t="n">
        <v>8</v>
      </c>
      <c r="G1173" s="3" t="n">
        <v>8</v>
      </c>
      <c r="H1173" s="3" t="n">
        <v>3</v>
      </c>
      <c r="I1173" s="4" t="n">
        <f aca="false">I1172+AA1172</f>
        <v>24</v>
      </c>
      <c r="J1173" s="5" t="n">
        <f aca="false">J1172+AB1172</f>
        <v>5.79999999999999</v>
      </c>
      <c r="K1173" s="5" t="n">
        <f aca="false">K1172+AC1172</f>
        <v>-0.2</v>
      </c>
      <c r="L1173" s="5" t="n">
        <f aca="false">L1172+AD1172</f>
        <v>-11.6</v>
      </c>
      <c r="M1173" s="5" t="n">
        <f aca="false">M1172+AE1172</f>
        <v>-1.6</v>
      </c>
      <c r="N1173" s="5" t="n">
        <f aca="false">N1172+AF1172</f>
        <v>-4.79999999999999</v>
      </c>
      <c r="O1173" s="6" t="n">
        <f aca="false">$G$2</f>
        <v>0</v>
      </c>
      <c r="P1173" s="7" t="n">
        <f aca="false">C1173*I1173</f>
        <v>95.9999999999999</v>
      </c>
      <c r="Q1173" s="7" t="n">
        <f aca="false">D1173*J1173</f>
        <v>46.3999999999999</v>
      </c>
      <c r="R1173" s="7" t="n">
        <f aca="false">E1173*K1173</f>
        <v>-0.4</v>
      </c>
      <c r="S1173" s="7" t="n">
        <f aca="false">F1173*L1173</f>
        <v>-92.8000000000001</v>
      </c>
      <c r="T1173" s="7" t="n">
        <f aca="false">G1173*M1173</f>
        <v>-12.8</v>
      </c>
      <c r="U1173" s="7" t="n">
        <f aca="false">H1173*N1173</f>
        <v>-14.4</v>
      </c>
      <c r="V1173" s="6" t="n">
        <f aca="false">SUM(O1173:U1173)</f>
        <v>21.9999999999998</v>
      </c>
      <c r="W1173" s="8" t="n">
        <f aca="false">IF(V1173&gt;=0,1,-1)</f>
        <v>1</v>
      </c>
      <c r="X1173" s="22" t="n">
        <f aca="false">IF((VALUE(C1173&amp;D1173&amp;E1173&amp;F1173&amp;G1173&amp;H1173))&lt;452947,-1,1)</f>
        <v>1</v>
      </c>
      <c r="Y1173" s="8" t="n">
        <f aca="false">X1173-W1173</f>
        <v>0</v>
      </c>
      <c r="Z1173" s="5" t="n">
        <f aca="false">$E$2</f>
        <v>0.1</v>
      </c>
      <c r="AA1173" s="5" t="n">
        <f aca="false">$Z1173*$Y1173*C1173</f>
        <v>0</v>
      </c>
      <c r="AB1173" s="5" t="n">
        <f aca="false">$Z1173*$Y1173*D1173</f>
        <v>0</v>
      </c>
      <c r="AC1173" s="5" t="n">
        <f aca="false">$Z1173*$Y1173*E1173</f>
        <v>0</v>
      </c>
      <c r="AD1173" s="5" t="n">
        <f aca="false">$Z1173*$Y1173*F1173</f>
        <v>0</v>
      </c>
      <c r="AE1173" s="5" t="n">
        <f aca="false">$Z1173*$Y1173*G1173</f>
        <v>0</v>
      </c>
      <c r="AF1173" s="5" t="n">
        <f aca="false">$Z1173*$Y1173*H1173</f>
        <v>0</v>
      </c>
      <c r="AG1173" s="23" t="str">
        <f aca="false">IF(W1173=X1173,"CERTO","ERRADO")</f>
        <v>CERTO</v>
      </c>
    </row>
    <row r="1174" customFormat="false" ht="14.05" hidden="false" customHeight="false" outlineLevel="0" collapsed="false">
      <c r="B1174" s="2" t="n">
        <v>21</v>
      </c>
      <c r="C1174" s="3" t="n">
        <v>5</v>
      </c>
      <c r="D1174" s="3" t="n">
        <v>4</v>
      </c>
      <c r="E1174" s="3" t="n">
        <v>2</v>
      </c>
      <c r="F1174" s="3" t="n">
        <v>9</v>
      </c>
      <c r="G1174" s="3" t="n">
        <v>7</v>
      </c>
      <c r="H1174" s="3" t="n">
        <v>7</v>
      </c>
      <c r="I1174" s="4" t="n">
        <f aca="false">I1173+AA1173</f>
        <v>24</v>
      </c>
      <c r="J1174" s="5" t="n">
        <f aca="false">J1173+AB1173</f>
        <v>5.79999999999999</v>
      </c>
      <c r="K1174" s="5" t="n">
        <f aca="false">K1173+AC1173</f>
        <v>-0.2</v>
      </c>
      <c r="L1174" s="5" t="n">
        <f aca="false">L1173+AD1173</f>
        <v>-11.6</v>
      </c>
      <c r="M1174" s="5" t="n">
        <f aca="false">M1173+AE1173</f>
        <v>-1.6</v>
      </c>
      <c r="N1174" s="5" t="n">
        <f aca="false">N1173+AF1173</f>
        <v>-4.79999999999999</v>
      </c>
      <c r="O1174" s="6" t="n">
        <f aca="false">$G$2</f>
        <v>0</v>
      </c>
      <c r="P1174" s="7" t="n">
        <f aca="false">C1174*I1174</f>
        <v>120</v>
      </c>
      <c r="Q1174" s="7" t="n">
        <f aca="false">D1174*J1174</f>
        <v>23.2</v>
      </c>
      <c r="R1174" s="7" t="n">
        <f aca="false">E1174*K1174</f>
        <v>-0.4</v>
      </c>
      <c r="S1174" s="7" t="n">
        <f aca="false">F1174*L1174</f>
        <v>-104.4</v>
      </c>
      <c r="T1174" s="7" t="n">
        <f aca="false">G1174*M1174</f>
        <v>-11.2</v>
      </c>
      <c r="U1174" s="7" t="n">
        <f aca="false">H1174*N1174</f>
        <v>-33.5999999999999</v>
      </c>
      <c r="V1174" s="6" t="n">
        <f aca="false">SUM(O1174:U1174)</f>
        <v>-6.40000000000018</v>
      </c>
      <c r="W1174" s="8" t="n">
        <f aca="false">IF(V1174&gt;=0,1,-1)</f>
        <v>-1</v>
      </c>
      <c r="X1174" s="22" t="n">
        <f aca="false">IF((VALUE(C1174&amp;D1174&amp;E1174&amp;F1174&amp;G1174&amp;H1174))&lt;452947,-1,1)</f>
        <v>1</v>
      </c>
      <c r="Y1174" s="8" t="n">
        <f aca="false">X1174-W1174</f>
        <v>2</v>
      </c>
      <c r="Z1174" s="5" t="n">
        <f aca="false">$E$2</f>
        <v>0.1</v>
      </c>
      <c r="AA1174" s="5" t="n">
        <f aca="false">$Z1174*$Y1174*C1174</f>
        <v>1</v>
      </c>
      <c r="AB1174" s="5" t="n">
        <f aca="false">$Z1174*$Y1174*D1174</f>
        <v>0.8</v>
      </c>
      <c r="AC1174" s="5" t="n">
        <f aca="false">$Z1174*$Y1174*E1174</f>
        <v>0.4</v>
      </c>
      <c r="AD1174" s="5" t="n">
        <f aca="false">$Z1174*$Y1174*F1174</f>
        <v>1.8</v>
      </c>
      <c r="AE1174" s="5" t="n">
        <f aca="false">$Z1174*$Y1174*G1174</f>
        <v>1.4</v>
      </c>
      <c r="AF1174" s="5" t="n">
        <f aca="false">$Z1174*$Y1174*H1174</f>
        <v>1.4</v>
      </c>
      <c r="AG1174" s="23" t="str">
        <f aca="false">IF(W1174=X1174,"CERTO","ERRADO")</f>
        <v>ERRADO</v>
      </c>
    </row>
    <row r="1175" customFormat="false" ht="14.05" hidden="false" customHeight="false" outlineLevel="0" collapsed="false">
      <c r="B1175" s="2" t="n">
        <v>22</v>
      </c>
      <c r="C1175" s="3" t="n">
        <v>8</v>
      </c>
      <c r="D1175" s="3" t="n">
        <v>5</v>
      </c>
      <c r="E1175" s="3" t="n">
        <v>1</v>
      </c>
      <c r="F1175" s="3" t="n">
        <v>6</v>
      </c>
      <c r="G1175" s="3" t="n">
        <v>4</v>
      </c>
      <c r="H1175" s="3" t="n">
        <v>8</v>
      </c>
      <c r="I1175" s="4" t="n">
        <f aca="false">I1174+AA1174</f>
        <v>25</v>
      </c>
      <c r="J1175" s="5" t="n">
        <f aca="false">J1174+AB1174</f>
        <v>6.59999999999999</v>
      </c>
      <c r="K1175" s="5" t="n">
        <f aca="false">K1174+AC1174</f>
        <v>0.2</v>
      </c>
      <c r="L1175" s="5" t="n">
        <f aca="false">L1174+AD1174</f>
        <v>-9.8</v>
      </c>
      <c r="M1175" s="5" t="n">
        <f aca="false">M1174+AE1174</f>
        <v>-0.2</v>
      </c>
      <c r="N1175" s="5" t="n">
        <f aca="false">N1174+AF1174</f>
        <v>-3.39999999999999</v>
      </c>
      <c r="O1175" s="6" t="n">
        <f aca="false">$G$2</f>
        <v>0</v>
      </c>
      <c r="P1175" s="7" t="n">
        <f aca="false">C1175*I1175</f>
        <v>200</v>
      </c>
      <c r="Q1175" s="7" t="n">
        <f aca="false">D1175*J1175</f>
        <v>32.9999999999999</v>
      </c>
      <c r="R1175" s="7" t="n">
        <f aca="false">E1175*K1175</f>
        <v>0.2</v>
      </c>
      <c r="S1175" s="7" t="n">
        <f aca="false">F1175*L1175</f>
        <v>-58.8</v>
      </c>
      <c r="T1175" s="7" t="n">
        <f aca="false">G1175*M1175</f>
        <v>-0.8</v>
      </c>
      <c r="U1175" s="7" t="n">
        <f aca="false">H1175*N1175</f>
        <v>-27.1999999999999</v>
      </c>
      <c r="V1175" s="6" t="n">
        <f aca="false">SUM(O1175:U1175)</f>
        <v>146.4</v>
      </c>
      <c r="W1175" s="8" t="n">
        <f aca="false">IF(V1175&gt;=0,1,-1)</f>
        <v>1</v>
      </c>
      <c r="X1175" s="22" t="n">
        <f aca="false">IF((VALUE(C1175&amp;D1175&amp;E1175&amp;F1175&amp;G1175&amp;H1175))&lt;452947,-1,1)</f>
        <v>1</v>
      </c>
      <c r="Y1175" s="8" t="n">
        <f aca="false">X1175-W1175</f>
        <v>0</v>
      </c>
      <c r="Z1175" s="5" t="n">
        <f aca="false">$E$2</f>
        <v>0.1</v>
      </c>
      <c r="AA1175" s="5" t="n">
        <f aca="false">$Z1175*$Y1175*C1175</f>
        <v>0</v>
      </c>
      <c r="AB1175" s="5" t="n">
        <f aca="false">$Z1175*$Y1175*D1175</f>
        <v>0</v>
      </c>
      <c r="AC1175" s="5" t="n">
        <f aca="false">$Z1175*$Y1175*E1175</f>
        <v>0</v>
      </c>
      <c r="AD1175" s="5" t="n">
        <f aca="false">$Z1175*$Y1175*F1175</f>
        <v>0</v>
      </c>
      <c r="AE1175" s="5" t="n">
        <f aca="false">$Z1175*$Y1175*G1175</f>
        <v>0</v>
      </c>
      <c r="AF1175" s="5" t="n">
        <f aca="false">$Z1175*$Y1175*H1175</f>
        <v>0</v>
      </c>
      <c r="AG1175" s="23" t="str">
        <f aca="false">IF(W1175=X1175,"CERTO","ERRADO")</f>
        <v>CERTO</v>
      </c>
    </row>
    <row r="1176" customFormat="false" ht="14.05" hidden="false" customHeight="false" outlineLevel="0" collapsed="false">
      <c r="B1176" s="2" t="n">
        <v>23</v>
      </c>
      <c r="C1176" s="3" t="n">
        <v>3</v>
      </c>
      <c r="D1176" s="3" t="n">
        <v>7</v>
      </c>
      <c r="E1176" s="3" t="n">
        <v>7</v>
      </c>
      <c r="F1176" s="3" t="n">
        <v>9</v>
      </c>
      <c r="G1176" s="3" t="n">
        <v>5</v>
      </c>
      <c r="H1176" s="3" t="n">
        <v>9</v>
      </c>
      <c r="I1176" s="4" t="n">
        <f aca="false">I1175+AA1175</f>
        <v>25</v>
      </c>
      <c r="J1176" s="5" t="n">
        <f aca="false">J1175+AB1175</f>
        <v>6.59999999999999</v>
      </c>
      <c r="K1176" s="5" t="n">
        <f aca="false">K1175+AC1175</f>
        <v>0.2</v>
      </c>
      <c r="L1176" s="5" t="n">
        <f aca="false">L1175+AD1175</f>
        <v>-9.8</v>
      </c>
      <c r="M1176" s="5" t="n">
        <f aca="false">M1175+AE1175</f>
        <v>-0.2</v>
      </c>
      <c r="N1176" s="5" t="n">
        <f aca="false">N1175+AF1175</f>
        <v>-3.39999999999999</v>
      </c>
      <c r="O1176" s="6" t="n">
        <f aca="false">$G$2</f>
        <v>0</v>
      </c>
      <c r="P1176" s="7" t="n">
        <f aca="false">C1176*I1176</f>
        <v>74.9999999999999</v>
      </c>
      <c r="Q1176" s="7" t="n">
        <f aca="false">D1176*J1176</f>
        <v>46.1999999999999</v>
      </c>
      <c r="R1176" s="7" t="n">
        <f aca="false">E1176*K1176</f>
        <v>1.4</v>
      </c>
      <c r="S1176" s="7" t="n">
        <f aca="false">F1176*L1176</f>
        <v>-88.2</v>
      </c>
      <c r="T1176" s="7" t="n">
        <f aca="false">G1176*M1176</f>
        <v>-1</v>
      </c>
      <c r="U1176" s="7" t="n">
        <f aca="false">H1176*N1176</f>
        <v>-30.5999999999999</v>
      </c>
      <c r="V1176" s="6" t="n">
        <f aca="false">SUM(O1176:U1176)</f>
        <v>2.79999999999987</v>
      </c>
      <c r="W1176" s="8" t="n">
        <f aca="false">IF(V1176&gt;=0,1,-1)</f>
        <v>1</v>
      </c>
      <c r="X1176" s="22" t="n">
        <f aca="false">IF((VALUE(C1176&amp;D1176&amp;E1176&amp;F1176&amp;G1176&amp;H1176))&lt;452947,-1,1)</f>
        <v>-1</v>
      </c>
      <c r="Y1176" s="8" t="n">
        <f aca="false">X1176-W1176</f>
        <v>-2</v>
      </c>
      <c r="Z1176" s="5" t="n">
        <f aca="false">$E$2</f>
        <v>0.1</v>
      </c>
      <c r="AA1176" s="5" t="n">
        <f aca="false">$Z1176*$Y1176*C1176</f>
        <v>-0.6</v>
      </c>
      <c r="AB1176" s="5" t="n">
        <f aca="false">$Z1176*$Y1176*D1176</f>
        <v>-1.4</v>
      </c>
      <c r="AC1176" s="5" t="n">
        <f aca="false">$Z1176*$Y1176*E1176</f>
        <v>-1.4</v>
      </c>
      <c r="AD1176" s="5" t="n">
        <f aca="false">$Z1176*$Y1176*F1176</f>
        <v>-1.8</v>
      </c>
      <c r="AE1176" s="5" t="n">
        <f aca="false">$Z1176*$Y1176*G1176</f>
        <v>-1</v>
      </c>
      <c r="AF1176" s="5" t="n">
        <f aca="false">$Z1176*$Y1176*H1176</f>
        <v>-1.8</v>
      </c>
      <c r="AG1176" s="23" t="str">
        <f aca="false">IF(W1176=X1176,"CERTO","ERRADO")</f>
        <v>ERRADO</v>
      </c>
    </row>
    <row r="1177" customFormat="false" ht="14.05" hidden="false" customHeight="false" outlineLevel="0" collapsed="false">
      <c r="B1177" s="2" t="n">
        <v>24</v>
      </c>
      <c r="C1177" s="3" t="n">
        <v>6</v>
      </c>
      <c r="D1177" s="3" t="n">
        <v>4</v>
      </c>
      <c r="E1177" s="3" t="n">
        <v>3</v>
      </c>
      <c r="F1177" s="3" t="n">
        <v>5</v>
      </c>
      <c r="G1177" s="3" t="n">
        <v>1</v>
      </c>
      <c r="H1177" s="3" t="n">
        <v>6</v>
      </c>
      <c r="I1177" s="4" t="n">
        <f aca="false">I1176+AA1176</f>
        <v>24.4</v>
      </c>
      <c r="J1177" s="5" t="n">
        <f aca="false">J1176+AB1176</f>
        <v>5.19999999999999</v>
      </c>
      <c r="K1177" s="5" t="n">
        <f aca="false">K1176+AC1176</f>
        <v>-1.2</v>
      </c>
      <c r="L1177" s="5" t="n">
        <f aca="false">L1176+AD1176</f>
        <v>-11.6</v>
      </c>
      <c r="M1177" s="5" t="n">
        <f aca="false">M1176+AE1176</f>
        <v>-1.2</v>
      </c>
      <c r="N1177" s="5" t="n">
        <f aca="false">N1176+AF1176</f>
        <v>-5.19999999999999</v>
      </c>
      <c r="O1177" s="6" t="n">
        <f aca="false">$G$2</f>
        <v>0</v>
      </c>
      <c r="P1177" s="7" t="n">
        <f aca="false">C1177*I1177</f>
        <v>146.4</v>
      </c>
      <c r="Q1177" s="7" t="n">
        <f aca="false">D1177*J1177</f>
        <v>20.8</v>
      </c>
      <c r="R1177" s="7" t="n">
        <f aca="false">E1177*K1177</f>
        <v>-3.6</v>
      </c>
      <c r="S1177" s="7" t="n">
        <f aca="false">F1177*L1177</f>
        <v>-58</v>
      </c>
      <c r="T1177" s="7" t="n">
        <f aca="false">G1177*M1177</f>
        <v>-1.2</v>
      </c>
      <c r="U1177" s="7" t="n">
        <f aca="false">H1177*N1177</f>
        <v>-31.2</v>
      </c>
      <c r="V1177" s="6" t="n">
        <f aca="false">SUM(O1177:U1177)</f>
        <v>73.1999999999998</v>
      </c>
      <c r="W1177" s="8" t="n">
        <f aca="false">IF(V1177&gt;=0,1,-1)</f>
        <v>1</v>
      </c>
      <c r="X1177" s="22" t="n">
        <f aca="false">IF((VALUE(C1177&amp;D1177&amp;E1177&amp;F1177&amp;G1177&amp;H1177))&lt;452947,-1,1)</f>
        <v>1</v>
      </c>
      <c r="Y1177" s="8" t="n">
        <f aca="false">X1177-W1177</f>
        <v>0</v>
      </c>
      <c r="Z1177" s="5" t="n">
        <f aca="false">$E$2</f>
        <v>0.1</v>
      </c>
      <c r="AA1177" s="5" t="n">
        <f aca="false">$Z1177*$Y1177*C1177</f>
        <v>0</v>
      </c>
      <c r="AB1177" s="5" t="n">
        <f aca="false">$Z1177*$Y1177*D1177</f>
        <v>0</v>
      </c>
      <c r="AC1177" s="5" t="n">
        <f aca="false">$Z1177*$Y1177*E1177</f>
        <v>0</v>
      </c>
      <c r="AD1177" s="5" t="n">
        <f aca="false">$Z1177*$Y1177*F1177</f>
        <v>0</v>
      </c>
      <c r="AE1177" s="5" t="n">
        <f aca="false">$Z1177*$Y1177*G1177</f>
        <v>0</v>
      </c>
      <c r="AF1177" s="5" t="n">
        <f aca="false">$Z1177*$Y1177*H1177</f>
        <v>0</v>
      </c>
      <c r="AG1177" s="23" t="str">
        <f aca="false">IF(W1177=X1177,"CERTO","ERRADO")</f>
        <v>CERTO</v>
      </c>
    </row>
    <row r="1178" customFormat="false" ht="14.05" hidden="false" customHeight="false" outlineLevel="0" collapsed="false">
      <c r="B1178" s="2" t="n">
        <v>25</v>
      </c>
      <c r="C1178" s="3" t="n">
        <v>4</v>
      </c>
      <c r="D1178" s="3" t="n">
        <v>7</v>
      </c>
      <c r="E1178" s="3" t="n">
        <v>6</v>
      </c>
      <c r="F1178" s="3" t="n">
        <v>8</v>
      </c>
      <c r="G1178" s="3" t="n">
        <v>5</v>
      </c>
      <c r="H1178" s="3" t="n">
        <v>4</v>
      </c>
      <c r="I1178" s="4" t="n">
        <f aca="false">I1177+AA1177</f>
        <v>24.4</v>
      </c>
      <c r="J1178" s="5" t="n">
        <f aca="false">J1177+AB1177</f>
        <v>5.19999999999999</v>
      </c>
      <c r="K1178" s="5" t="n">
        <f aca="false">K1177+AC1177</f>
        <v>-1.2</v>
      </c>
      <c r="L1178" s="5" t="n">
        <f aca="false">L1177+AD1177</f>
        <v>-11.6</v>
      </c>
      <c r="M1178" s="5" t="n">
        <f aca="false">M1177+AE1177</f>
        <v>-1.2</v>
      </c>
      <c r="N1178" s="5" t="n">
        <f aca="false">N1177+AF1177</f>
        <v>-5.19999999999999</v>
      </c>
      <c r="O1178" s="6" t="n">
        <f aca="false">$G$2</f>
        <v>0</v>
      </c>
      <c r="P1178" s="7" t="n">
        <f aca="false">C1178*I1178</f>
        <v>97.5999999999999</v>
      </c>
      <c r="Q1178" s="7" t="n">
        <f aca="false">D1178*J1178</f>
        <v>36.3999999999999</v>
      </c>
      <c r="R1178" s="7" t="n">
        <f aca="false">E1178*K1178</f>
        <v>-7.2</v>
      </c>
      <c r="S1178" s="7" t="n">
        <f aca="false">F1178*L1178</f>
        <v>-92.8000000000001</v>
      </c>
      <c r="T1178" s="7" t="n">
        <f aca="false">G1178*M1178</f>
        <v>-6</v>
      </c>
      <c r="U1178" s="7" t="n">
        <f aca="false">H1178*N1178</f>
        <v>-20.8</v>
      </c>
      <c r="V1178" s="6" t="n">
        <f aca="false">SUM(O1178:U1178)</f>
        <v>7.1999999999998</v>
      </c>
      <c r="W1178" s="8" t="n">
        <f aca="false">IF(V1178&gt;=0,1,-1)</f>
        <v>1</v>
      </c>
      <c r="X1178" s="22" t="n">
        <f aca="false">IF((VALUE(C1178&amp;D1178&amp;E1178&amp;F1178&amp;G1178&amp;H1178))&lt;452947,-1,1)</f>
        <v>1</v>
      </c>
      <c r="Y1178" s="8" t="n">
        <f aca="false">X1178-W1178</f>
        <v>0</v>
      </c>
      <c r="Z1178" s="5" t="n">
        <f aca="false">$E$2</f>
        <v>0.1</v>
      </c>
      <c r="AA1178" s="5" t="n">
        <f aca="false">$Z1178*$Y1178*C1178</f>
        <v>0</v>
      </c>
      <c r="AB1178" s="5" t="n">
        <f aca="false">$Z1178*$Y1178*D1178</f>
        <v>0</v>
      </c>
      <c r="AC1178" s="5" t="n">
        <f aca="false">$Z1178*$Y1178*E1178</f>
        <v>0</v>
      </c>
      <c r="AD1178" s="5" t="n">
        <f aca="false">$Z1178*$Y1178*F1178</f>
        <v>0</v>
      </c>
      <c r="AE1178" s="5" t="n">
        <f aca="false">$Z1178*$Y1178*G1178</f>
        <v>0</v>
      </c>
      <c r="AF1178" s="5" t="n">
        <f aca="false">$Z1178*$Y1178*H1178</f>
        <v>0</v>
      </c>
      <c r="AG1178" s="23" t="str">
        <f aca="false">IF(W1178=X1178,"CERTO","ERRADO")</f>
        <v>CERTO</v>
      </c>
    </row>
    <row r="1179" customFormat="false" ht="14.05" hidden="false" customHeight="false" outlineLevel="0" collapsed="false">
      <c r="B1179" s="2" t="n">
        <v>26</v>
      </c>
      <c r="C1179" s="3" t="n">
        <v>8</v>
      </c>
      <c r="D1179" s="3" t="n">
        <v>8</v>
      </c>
      <c r="E1179" s="3" t="n">
        <v>2</v>
      </c>
      <c r="F1179" s="3" t="n">
        <v>9</v>
      </c>
      <c r="G1179" s="3" t="n">
        <v>0</v>
      </c>
      <c r="H1179" s="3" t="n">
        <v>6</v>
      </c>
      <c r="I1179" s="4" t="n">
        <f aca="false">I1178+AA1178</f>
        <v>24.4</v>
      </c>
      <c r="J1179" s="5" t="n">
        <f aca="false">J1178+AB1178</f>
        <v>5.19999999999999</v>
      </c>
      <c r="K1179" s="5" t="n">
        <f aca="false">K1178+AC1178</f>
        <v>-1.2</v>
      </c>
      <c r="L1179" s="5" t="n">
        <f aca="false">L1178+AD1178</f>
        <v>-11.6</v>
      </c>
      <c r="M1179" s="5" t="n">
        <f aca="false">M1178+AE1178</f>
        <v>-1.2</v>
      </c>
      <c r="N1179" s="5" t="n">
        <f aca="false">N1178+AF1178</f>
        <v>-5.19999999999999</v>
      </c>
      <c r="O1179" s="6" t="n">
        <f aca="false">$G$2</f>
        <v>0</v>
      </c>
      <c r="P1179" s="7" t="n">
        <f aca="false">C1179*I1179</f>
        <v>195.2</v>
      </c>
      <c r="Q1179" s="7" t="n">
        <f aca="false">D1179*J1179</f>
        <v>41.5999999999999</v>
      </c>
      <c r="R1179" s="7" t="n">
        <f aca="false">E1179*K1179</f>
        <v>-2.4</v>
      </c>
      <c r="S1179" s="7" t="n">
        <f aca="false">F1179*L1179</f>
        <v>-104.4</v>
      </c>
      <c r="T1179" s="7" t="n">
        <f aca="false">G1179*M1179</f>
        <v>-0</v>
      </c>
      <c r="U1179" s="7" t="n">
        <f aca="false">H1179*N1179</f>
        <v>-31.2</v>
      </c>
      <c r="V1179" s="6" t="n">
        <f aca="false">SUM(O1179:U1179)</f>
        <v>98.7999999999997</v>
      </c>
      <c r="W1179" s="8" t="n">
        <f aca="false">IF(V1179&gt;=0,1,-1)</f>
        <v>1</v>
      </c>
      <c r="X1179" s="22" t="n">
        <f aca="false">IF((VALUE(C1179&amp;D1179&amp;E1179&amp;F1179&amp;G1179&amp;H1179))&lt;452947,-1,1)</f>
        <v>1</v>
      </c>
      <c r="Y1179" s="8" t="n">
        <f aca="false">X1179-W1179</f>
        <v>0</v>
      </c>
      <c r="Z1179" s="5" t="n">
        <f aca="false">$E$2</f>
        <v>0.1</v>
      </c>
      <c r="AA1179" s="5" t="n">
        <f aca="false">$Z1179*$Y1179*C1179</f>
        <v>0</v>
      </c>
      <c r="AB1179" s="5" t="n">
        <f aca="false">$Z1179*$Y1179*D1179</f>
        <v>0</v>
      </c>
      <c r="AC1179" s="5" t="n">
        <f aca="false">$Z1179*$Y1179*E1179</f>
        <v>0</v>
      </c>
      <c r="AD1179" s="5" t="n">
        <f aca="false">$Z1179*$Y1179*F1179</f>
        <v>0</v>
      </c>
      <c r="AE1179" s="5" t="n">
        <f aca="false">$Z1179*$Y1179*G1179</f>
        <v>0</v>
      </c>
      <c r="AF1179" s="5" t="n">
        <f aca="false">$Z1179*$Y1179*H1179</f>
        <v>0</v>
      </c>
      <c r="AG1179" s="23" t="str">
        <f aca="false">IF(W1179=X1179,"CERTO","ERRADO")</f>
        <v>CERTO</v>
      </c>
    </row>
    <row r="1180" customFormat="false" ht="14.05" hidden="false" customHeight="false" outlineLevel="0" collapsed="false">
      <c r="B1180" s="2" t="n">
        <v>27</v>
      </c>
      <c r="C1180" s="3" t="n">
        <v>2</v>
      </c>
      <c r="D1180" s="3" t="n">
        <v>2</v>
      </c>
      <c r="E1180" s="3" t="n">
        <v>3</v>
      </c>
      <c r="F1180" s="3" t="n">
        <v>7</v>
      </c>
      <c r="G1180" s="3" t="n">
        <v>8</v>
      </c>
      <c r="H1180" s="3" t="n">
        <v>7</v>
      </c>
      <c r="I1180" s="4" t="n">
        <f aca="false">I1179+AA1179</f>
        <v>24.4</v>
      </c>
      <c r="J1180" s="5" t="n">
        <f aca="false">J1179+AB1179</f>
        <v>5.19999999999999</v>
      </c>
      <c r="K1180" s="5" t="n">
        <f aca="false">K1179+AC1179</f>
        <v>-1.2</v>
      </c>
      <c r="L1180" s="5" t="n">
        <f aca="false">L1179+AD1179</f>
        <v>-11.6</v>
      </c>
      <c r="M1180" s="5" t="n">
        <f aca="false">M1179+AE1179</f>
        <v>-1.2</v>
      </c>
      <c r="N1180" s="5" t="n">
        <f aca="false">N1179+AF1179</f>
        <v>-5.19999999999999</v>
      </c>
      <c r="O1180" s="6" t="n">
        <f aca="false">$G$2</f>
        <v>0</v>
      </c>
      <c r="P1180" s="7" t="n">
        <f aca="false">C1180*I1180</f>
        <v>48.7999999999999</v>
      </c>
      <c r="Q1180" s="7" t="n">
        <f aca="false">D1180*J1180</f>
        <v>10.4</v>
      </c>
      <c r="R1180" s="7" t="n">
        <f aca="false">E1180*K1180</f>
        <v>-3.6</v>
      </c>
      <c r="S1180" s="7" t="n">
        <f aca="false">F1180*L1180</f>
        <v>-81.2</v>
      </c>
      <c r="T1180" s="7" t="n">
        <f aca="false">G1180*M1180</f>
        <v>-9.6</v>
      </c>
      <c r="U1180" s="7" t="n">
        <f aca="false">H1180*N1180</f>
        <v>-36.3999999999999</v>
      </c>
      <c r="V1180" s="6" t="n">
        <f aca="false">SUM(O1180:U1180)</f>
        <v>-71.6000000000001</v>
      </c>
      <c r="W1180" s="8" t="n">
        <f aca="false">IF(V1180&gt;=0,1,-1)</f>
        <v>-1</v>
      </c>
      <c r="X1180" s="22" t="n">
        <f aca="false">IF((VALUE(C1180&amp;D1180&amp;E1180&amp;F1180&amp;G1180&amp;H1180))&lt;452947,-1,1)</f>
        <v>-1</v>
      </c>
      <c r="Y1180" s="8" t="n">
        <f aca="false">X1180-W1180</f>
        <v>0</v>
      </c>
      <c r="Z1180" s="5" t="n">
        <f aca="false">$E$2</f>
        <v>0.1</v>
      </c>
      <c r="AA1180" s="5" t="n">
        <f aca="false">$Z1180*$Y1180*C1180</f>
        <v>0</v>
      </c>
      <c r="AB1180" s="5" t="n">
        <f aca="false">$Z1180*$Y1180*D1180</f>
        <v>0</v>
      </c>
      <c r="AC1180" s="5" t="n">
        <f aca="false">$Z1180*$Y1180*E1180</f>
        <v>0</v>
      </c>
      <c r="AD1180" s="5" t="n">
        <f aca="false">$Z1180*$Y1180*F1180</f>
        <v>0</v>
      </c>
      <c r="AE1180" s="5" t="n">
        <f aca="false">$Z1180*$Y1180*G1180</f>
        <v>0</v>
      </c>
      <c r="AF1180" s="5" t="n">
        <f aca="false">$Z1180*$Y1180*H1180</f>
        <v>0</v>
      </c>
      <c r="AG1180" s="23" t="str">
        <f aca="false">IF(W1180=X1180,"CERTO","ERRADO")</f>
        <v>CERTO</v>
      </c>
    </row>
    <row r="1181" customFormat="false" ht="14.05" hidden="false" customHeight="false" outlineLevel="0" collapsed="false">
      <c r="B1181" s="2" t="n">
        <v>28</v>
      </c>
      <c r="C1181" s="3" t="n">
        <v>5</v>
      </c>
      <c r="D1181" s="3" t="n">
        <v>4</v>
      </c>
      <c r="E1181" s="3" t="n">
        <v>2</v>
      </c>
      <c r="F1181" s="3" t="n">
        <v>9</v>
      </c>
      <c r="G1181" s="3" t="n">
        <v>7</v>
      </c>
      <c r="H1181" s="3" t="n">
        <v>8</v>
      </c>
      <c r="I1181" s="4" t="n">
        <f aca="false">I1180+AA1180</f>
        <v>24.4</v>
      </c>
      <c r="J1181" s="5" t="n">
        <f aca="false">J1180+AB1180</f>
        <v>5.19999999999999</v>
      </c>
      <c r="K1181" s="5" t="n">
        <f aca="false">K1180+AC1180</f>
        <v>-1.2</v>
      </c>
      <c r="L1181" s="5" t="n">
        <f aca="false">L1180+AD1180</f>
        <v>-11.6</v>
      </c>
      <c r="M1181" s="5" t="n">
        <f aca="false">M1180+AE1180</f>
        <v>-1.2</v>
      </c>
      <c r="N1181" s="5" t="n">
        <f aca="false">N1180+AF1180</f>
        <v>-5.19999999999999</v>
      </c>
      <c r="O1181" s="6" t="n">
        <f aca="false">$G$2</f>
        <v>0</v>
      </c>
      <c r="P1181" s="7" t="n">
        <f aca="false">C1181*I1181</f>
        <v>122</v>
      </c>
      <c r="Q1181" s="7" t="n">
        <f aca="false">D1181*J1181</f>
        <v>20.8</v>
      </c>
      <c r="R1181" s="7" t="n">
        <f aca="false">E1181*K1181</f>
        <v>-2.4</v>
      </c>
      <c r="S1181" s="7" t="n">
        <f aca="false">F1181*L1181</f>
        <v>-104.4</v>
      </c>
      <c r="T1181" s="7" t="n">
        <f aca="false">G1181*M1181</f>
        <v>-8.4</v>
      </c>
      <c r="U1181" s="7" t="n">
        <f aca="false">H1181*N1181</f>
        <v>-41.6</v>
      </c>
      <c r="V1181" s="6" t="n">
        <f aca="false">SUM(O1181:U1181)</f>
        <v>-14.0000000000002</v>
      </c>
      <c r="W1181" s="8" t="n">
        <f aca="false">IF(V1181&gt;=0,1,-1)</f>
        <v>-1</v>
      </c>
      <c r="X1181" s="22" t="n">
        <f aca="false">IF((VALUE(C1181&amp;D1181&amp;E1181&amp;F1181&amp;G1181&amp;H1181))&lt;452947,-1,1)</f>
        <v>1</v>
      </c>
      <c r="Y1181" s="8" t="n">
        <f aca="false">X1181-W1181</f>
        <v>2</v>
      </c>
      <c r="Z1181" s="5" t="n">
        <f aca="false">$E$2</f>
        <v>0.1</v>
      </c>
      <c r="AA1181" s="5" t="n">
        <f aca="false">$Z1181*$Y1181*C1181</f>
        <v>1</v>
      </c>
      <c r="AB1181" s="5" t="n">
        <f aca="false">$Z1181*$Y1181*D1181</f>
        <v>0.8</v>
      </c>
      <c r="AC1181" s="5" t="n">
        <f aca="false">$Z1181*$Y1181*E1181</f>
        <v>0.4</v>
      </c>
      <c r="AD1181" s="5" t="n">
        <f aca="false">$Z1181*$Y1181*F1181</f>
        <v>1.8</v>
      </c>
      <c r="AE1181" s="5" t="n">
        <f aca="false">$Z1181*$Y1181*G1181</f>
        <v>1.4</v>
      </c>
      <c r="AF1181" s="5" t="n">
        <f aca="false">$Z1181*$Y1181*H1181</f>
        <v>1.6</v>
      </c>
      <c r="AG1181" s="23" t="str">
        <f aca="false">IF(W1181=X1181,"CERTO","ERRADO")</f>
        <v>ERRADO</v>
      </c>
    </row>
    <row r="1182" customFormat="false" ht="14.05" hidden="false" customHeight="false" outlineLevel="0" collapsed="false">
      <c r="B1182" s="2" t="n">
        <v>29</v>
      </c>
      <c r="C1182" s="3" t="n">
        <v>6</v>
      </c>
      <c r="D1182" s="3" t="n">
        <v>5</v>
      </c>
      <c r="E1182" s="3" t="n">
        <v>1</v>
      </c>
      <c r="F1182" s="3" t="n">
        <v>8</v>
      </c>
      <c r="G1182" s="3" t="n">
        <v>1</v>
      </c>
      <c r="H1182" s="3" t="n">
        <v>4</v>
      </c>
      <c r="I1182" s="4" t="n">
        <f aca="false">I1181+AA1181</f>
        <v>25.4</v>
      </c>
      <c r="J1182" s="5" t="n">
        <f aca="false">J1181+AB1181</f>
        <v>5.99999999999999</v>
      </c>
      <c r="K1182" s="5" t="n">
        <f aca="false">K1181+AC1181</f>
        <v>-0.8</v>
      </c>
      <c r="L1182" s="5" t="n">
        <f aca="false">L1181+AD1181</f>
        <v>-9.8</v>
      </c>
      <c r="M1182" s="5" t="n">
        <f aca="false">M1181+AE1181</f>
        <v>0.2</v>
      </c>
      <c r="N1182" s="5" t="n">
        <f aca="false">N1181+AF1181</f>
        <v>-3.59999999999999</v>
      </c>
      <c r="O1182" s="6" t="n">
        <f aca="false">$G$2</f>
        <v>0</v>
      </c>
      <c r="P1182" s="7" t="n">
        <f aca="false">C1182*I1182</f>
        <v>152.4</v>
      </c>
      <c r="Q1182" s="7" t="n">
        <f aca="false">D1182*J1182</f>
        <v>30</v>
      </c>
      <c r="R1182" s="7" t="n">
        <f aca="false">E1182*K1182</f>
        <v>-0.8</v>
      </c>
      <c r="S1182" s="7" t="n">
        <f aca="false">F1182*L1182</f>
        <v>-78.4</v>
      </c>
      <c r="T1182" s="7" t="n">
        <f aca="false">G1182*M1182</f>
        <v>0.2</v>
      </c>
      <c r="U1182" s="7" t="n">
        <f aca="false">H1182*N1182</f>
        <v>-14.4</v>
      </c>
      <c r="V1182" s="6" t="n">
        <f aca="false">SUM(O1182:U1182)</f>
        <v>88.9999999999997</v>
      </c>
      <c r="W1182" s="8" t="n">
        <f aca="false">IF(V1182&gt;=0,1,-1)</f>
        <v>1</v>
      </c>
      <c r="X1182" s="22" t="n">
        <f aca="false">IF((VALUE(C1182&amp;D1182&amp;E1182&amp;F1182&amp;G1182&amp;H1182))&lt;452947,-1,1)</f>
        <v>1</v>
      </c>
      <c r="Y1182" s="8" t="n">
        <f aca="false">X1182-W1182</f>
        <v>0</v>
      </c>
      <c r="Z1182" s="5" t="n">
        <f aca="false">$E$2</f>
        <v>0.1</v>
      </c>
      <c r="AA1182" s="5" t="n">
        <f aca="false">$Z1182*$Y1182*C1182</f>
        <v>0</v>
      </c>
      <c r="AB1182" s="5" t="n">
        <f aca="false">$Z1182*$Y1182*D1182</f>
        <v>0</v>
      </c>
      <c r="AC1182" s="5" t="n">
        <f aca="false">$Z1182*$Y1182*E1182</f>
        <v>0</v>
      </c>
      <c r="AD1182" s="5" t="n">
        <f aca="false">$Z1182*$Y1182*F1182</f>
        <v>0</v>
      </c>
      <c r="AE1182" s="5" t="n">
        <f aca="false">$Z1182*$Y1182*G1182</f>
        <v>0</v>
      </c>
      <c r="AF1182" s="5" t="n">
        <f aca="false">$Z1182*$Y1182*H1182</f>
        <v>0</v>
      </c>
      <c r="AG1182" s="23" t="str">
        <f aca="false">IF(W1182=X1182,"CERTO","ERRADO")</f>
        <v>CERTO</v>
      </c>
    </row>
    <row r="1183" customFormat="false" ht="14.05" hidden="false" customHeight="false" outlineLevel="0" collapsed="false">
      <c r="B1183" s="2" t="n">
        <v>30</v>
      </c>
      <c r="C1183" s="3" t="n">
        <v>3</v>
      </c>
      <c r="D1183" s="3" t="n">
        <v>2</v>
      </c>
      <c r="E1183" s="3" t="n">
        <v>0</v>
      </c>
      <c r="F1183" s="3" t="n">
        <v>9</v>
      </c>
      <c r="G1183" s="3" t="n">
        <v>3</v>
      </c>
      <c r="H1183" s="3" t="n">
        <v>9</v>
      </c>
      <c r="I1183" s="4" t="n">
        <f aca="false">I1182+AA1182</f>
        <v>25.4</v>
      </c>
      <c r="J1183" s="5" t="n">
        <f aca="false">J1182+AB1182</f>
        <v>5.99999999999999</v>
      </c>
      <c r="K1183" s="5" t="n">
        <f aca="false">K1182+AC1182</f>
        <v>-0.8</v>
      </c>
      <c r="L1183" s="5" t="n">
        <f aca="false">L1182+AD1182</f>
        <v>-9.8</v>
      </c>
      <c r="M1183" s="5" t="n">
        <f aca="false">M1182+AE1182</f>
        <v>0.2</v>
      </c>
      <c r="N1183" s="5" t="n">
        <f aca="false">N1182+AF1182</f>
        <v>-3.59999999999999</v>
      </c>
      <c r="O1183" s="6" t="n">
        <f aca="false">$G$2</f>
        <v>0</v>
      </c>
      <c r="P1183" s="7" t="n">
        <f aca="false">C1183*I1183</f>
        <v>76.1999999999999</v>
      </c>
      <c r="Q1183" s="7" t="n">
        <f aca="false">D1183*J1183</f>
        <v>12</v>
      </c>
      <c r="R1183" s="7" t="n">
        <f aca="false">E1183*K1183</f>
        <v>-0</v>
      </c>
      <c r="S1183" s="7" t="n">
        <f aca="false">F1183*L1183</f>
        <v>-88.2</v>
      </c>
      <c r="T1183" s="7" t="n">
        <f aca="false">G1183*M1183</f>
        <v>0.600000000000001</v>
      </c>
      <c r="U1183" s="7" t="n">
        <f aca="false">H1183*N1183</f>
        <v>-32.3999999999999</v>
      </c>
      <c r="V1183" s="6" t="n">
        <f aca="false">SUM(O1183:U1183)</f>
        <v>-31.8000000000001</v>
      </c>
      <c r="W1183" s="8" t="n">
        <f aca="false">IF(V1183&gt;=0,1,-1)</f>
        <v>-1</v>
      </c>
      <c r="X1183" s="22" t="n">
        <f aca="false">IF((VALUE(C1183&amp;D1183&amp;E1183&amp;F1183&amp;G1183&amp;H1183))&lt;452947,-1,1)</f>
        <v>-1</v>
      </c>
      <c r="Y1183" s="8" t="n">
        <f aca="false">X1183-W1183</f>
        <v>0</v>
      </c>
      <c r="Z1183" s="5" t="n">
        <f aca="false">$E$2</f>
        <v>0.1</v>
      </c>
      <c r="AA1183" s="5" t="n">
        <f aca="false">$Z1183*$Y1183*C1183</f>
        <v>0</v>
      </c>
      <c r="AB1183" s="5" t="n">
        <f aca="false">$Z1183*$Y1183*D1183</f>
        <v>0</v>
      </c>
      <c r="AC1183" s="5" t="n">
        <f aca="false">$Z1183*$Y1183*E1183</f>
        <v>0</v>
      </c>
      <c r="AD1183" s="5" t="n">
        <f aca="false">$Z1183*$Y1183*F1183</f>
        <v>0</v>
      </c>
      <c r="AE1183" s="5" t="n">
        <f aca="false">$Z1183*$Y1183*G1183</f>
        <v>0</v>
      </c>
      <c r="AF1183" s="5" t="n">
        <f aca="false">$Z1183*$Y1183*H1183</f>
        <v>0</v>
      </c>
      <c r="AG1183" s="23" t="str">
        <f aca="false">IF(W1183=X1183,"CERTO","ERRADO")</f>
        <v>CERTO</v>
      </c>
    </row>
    <row r="1184" customFormat="false" ht="14.05" hidden="false" customHeight="false" outlineLevel="0" collapsed="false">
      <c r="B1184" s="2" t="n">
        <v>31</v>
      </c>
      <c r="C1184" s="3" t="n">
        <v>3</v>
      </c>
      <c r="D1184" s="3" t="n">
        <v>1</v>
      </c>
      <c r="E1184" s="3" t="n">
        <v>0</v>
      </c>
      <c r="F1184" s="3" t="n">
        <v>9</v>
      </c>
      <c r="G1184" s="3" t="n">
        <v>6</v>
      </c>
      <c r="H1184" s="3" t="n">
        <v>4</v>
      </c>
      <c r="I1184" s="4" t="n">
        <f aca="false">I1183+AA1183</f>
        <v>25.4</v>
      </c>
      <c r="J1184" s="5" t="n">
        <f aca="false">J1183+AB1183</f>
        <v>5.99999999999999</v>
      </c>
      <c r="K1184" s="5" t="n">
        <f aca="false">K1183+AC1183</f>
        <v>-0.8</v>
      </c>
      <c r="L1184" s="5" t="n">
        <f aca="false">L1183+AD1183</f>
        <v>-9.8</v>
      </c>
      <c r="M1184" s="5" t="n">
        <f aca="false">M1183+AE1183</f>
        <v>0.2</v>
      </c>
      <c r="N1184" s="5" t="n">
        <f aca="false">N1183+AF1183</f>
        <v>-3.59999999999999</v>
      </c>
      <c r="O1184" s="6" t="n">
        <f aca="false">$G$2</f>
        <v>0</v>
      </c>
      <c r="P1184" s="7" t="n">
        <f aca="false">C1184*I1184</f>
        <v>76.1999999999999</v>
      </c>
      <c r="Q1184" s="7" t="n">
        <f aca="false">D1184*J1184</f>
        <v>5.99999999999999</v>
      </c>
      <c r="R1184" s="7" t="n">
        <f aca="false">E1184*K1184</f>
        <v>-0</v>
      </c>
      <c r="S1184" s="7" t="n">
        <f aca="false">F1184*L1184</f>
        <v>-88.2</v>
      </c>
      <c r="T1184" s="7" t="n">
        <f aca="false">G1184*M1184</f>
        <v>1.2</v>
      </c>
      <c r="U1184" s="7" t="n">
        <f aca="false">H1184*N1184</f>
        <v>-14.4</v>
      </c>
      <c r="V1184" s="6" t="n">
        <f aca="false">SUM(O1184:U1184)</f>
        <v>-19.2000000000001</v>
      </c>
      <c r="W1184" s="8" t="n">
        <f aca="false">IF(V1184&gt;=0,1,-1)</f>
        <v>-1</v>
      </c>
      <c r="X1184" s="22" t="n">
        <f aca="false">IF((VALUE(C1184&amp;D1184&amp;E1184&amp;F1184&amp;G1184&amp;H1184))&lt;452947,-1,1)</f>
        <v>-1</v>
      </c>
      <c r="Y1184" s="8" t="n">
        <f aca="false">X1184-W1184</f>
        <v>0</v>
      </c>
      <c r="Z1184" s="5" t="n">
        <f aca="false">$E$2</f>
        <v>0.1</v>
      </c>
      <c r="AA1184" s="5" t="n">
        <f aca="false">$Z1184*$Y1184*C1184</f>
        <v>0</v>
      </c>
      <c r="AB1184" s="5" t="n">
        <f aca="false">$Z1184*$Y1184*D1184</f>
        <v>0</v>
      </c>
      <c r="AC1184" s="5" t="n">
        <f aca="false">$Z1184*$Y1184*E1184</f>
        <v>0</v>
      </c>
      <c r="AD1184" s="5" t="n">
        <f aca="false">$Z1184*$Y1184*F1184</f>
        <v>0</v>
      </c>
      <c r="AE1184" s="5" t="n">
        <f aca="false">$Z1184*$Y1184*G1184</f>
        <v>0</v>
      </c>
      <c r="AF1184" s="5" t="n">
        <f aca="false">$Z1184*$Y1184*H1184</f>
        <v>0</v>
      </c>
      <c r="AG1184" s="23" t="str">
        <f aca="false">IF(W1184=X1184,"CERTO","ERRADO")</f>
        <v>CERTO</v>
      </c>
    </row>
    <row r="1185" customFormat="false" ht="14.05" hidden="false" customHeight="false" outlineLevel="0" collapsed="false">
      <c r="B1185" s="2" t="n">
        <v>32</v>
      </c>
      <c r="C1185" s="3" t="n">
        <v>7</v>
      </c>
      <c r="D1185" s="3" t="n">
        <v>4</v>
      </c>
      <c r="E1185" s="3" t="n">
        <v>1</v>
      </c>
      <c r="F1185" s="3" t="n">
        <v>6</v>
      </c>
      <c r="G1185" s="3" t="n">
        <v>5</v>
      </c>
      <c r="H1185" s="3" t="n">
        <v>6</v>
      </c>
      <c r="I1185" s="4" t="n">
        <f aca="false">I1184+AA1184</f>
        <v>25.4</v>
      </c>
      <c r="J1185" s="5" t="n">
        <f aca="false">J1184+AB1184</f>
        <v>5.99999999999999</v>
      </c>
      <c r="K1185" s="5" t="n">
        <f aca="false">K1184+AC1184</f>
        <v>-0.8</v>
      </c>
      <c r="L1185" s="5" t="n">
        <f aca="false">L1184+AD1184</f>
        <v>-9.8</v>
      </c>
      <c r="M1185" s="5" t="n">
        <f aca="false">M1184+AE1184</f>
        <v>0.2</v>
      </c>
      <c r="N1185" s="5" t="n">
        <f aca="false">N1184+AF1184</f>
        <v>-3.59999999999999</v>
      </c>
      <c r="O1185" s="6" t="n">
        <f aca="false">$G$2</f>
        <v>0</v>
      </c>
      <c r="P1185" s="7" t="n">
        <f aca="false">C1185*I1185</f>
        <v>177.8</v>
      </c>
      <c r="Q1185" s="7" t="n">
        <f aca="false">D1185*J1185</f>
        <v>24</v>
      </c>
      <c r="R1185" s="7" t="n">
        <f aca="false">E1185*K1185</f>
        <v>-0.8</v>
      </c>
      <c r="S1185" s="7" t="n">
        <f aca="false">F1185*L1185</f>
        <v>-58.8</v>
      </c>
      <c r="T1185" s="7" t="n">
        <f aca="false">G1185*M1185</f>
        <v>1</v>
      </c>
      <c r="U1185" s="7" t="n">
        <f aca="false">H1185*N1185</f>
        <v>-21.6</v>
      </c>
      <c r="V1185" s="6" t="n">
        <f aca="false">SUM(O1185:U1185)</f>
        <v>121.6</v>
      </c>
      <c r="W1185" s="8" t="n">
        <f aca="false">IF(V1185&gt;=0,1,-1)</f>
        <v>1</v>
      </c>
      <c r="X1185" s="22" t="n">
        <f aca="false">IF((VALUE(C1185&amp;D1185&amp;E1185&amp;F1185&amp;G1185&amp;H1185))&lt;452947,-1,1)</f>
        <v>1</v>
      </c>
      <c r="Y1185" s="8" t="n">
        <f aca="false">X1185-W1185</f>
        <v>0</v>
      </c>
      <c r="Z1185" s="5" t="n">
        <f aca="false">$E$2</f>
        <v>0.1</v>
      </c>
      <c r="AA1185" s="5" t="n">
        <f aca="false">$Z1185*$Y1185*C1185</f>
        <v>0</v>
      </c>
      <c r="AB1185" s="5" t="n">
        <f aca="false">$Z1185*$Y1185*D1185</f>
        <v>0</v>
      </c>
      <c r="AC1185" s="5" t="n">
        <f aca="false">$Z1185*$Y1185*E1185</f>
        <v>0</v>
      </c>
      <c r="AD1185" s="5" t="n">
        <f aca="false">$Z1185*$Y1185*F1185</f>
        <v>0</v>
      </c>
      <c r="AE1185" s="5" t="n">
        <f aca="false">$Z1185*$Y1185*G1185</f>
        <v>0</v>
      </c>
      <c r="AF1185" s="5" t="n">
        <f aca="false">$Z1185*$Y1185*H1185</f>
        <v>0</v>
      </c>
      <c r="AG1185" s="23" t="str">
        <f aca="false">IF(W1185=X1185,"CERTO","ERRADO")</f>
        <v>CERTO</v>
      </c>
    </row>
    <row r="1186" customFormat="false" ht="14.05" hidden="false" customHeight="false" outlineLevel="0" collapsed="false">
      <c r="B1186" s="2" t="n">
        <v>33</v>
      </c>
      <c r="C1186" s="3" t="n">
        <v>2</v>
      </c>
      <c r="D1186" s="3" t="n">
        <v>4</v>
      </c>
      <c r="E1186" s="3" t="n">
        <v>2</v>
      </c>
      <c r="F1186" s="3" t="n">
        <v>9</v>
      </c>
      <c r="G1186" s="3" t="n">
        <v>4</v>
      </c>
      <c r="H1186" s="3" t="n">
        <v>7</v>
      </c>
      <c r="I1186" s="4" t="n">
        <f aca="false">I1185+AA1185</f>
        <v>25.4</v>
      </c>
      <c r="J1186" s="5" t="n">
        <f aca="false">J1185+AB1185</f>
        <v>5.99999999999999</v>
      </c>
      <c r="K1186" s="5" t="n">
        <f aca="false">K1185+AC1185</f>
        <v>-0.8</v>
      </c>
      <c r="L1186" s="5" t="n">
        <f aca="false">L1185+AD1185</f>
        <v>-9.8</v>
      </c>
      <c r="M1186" s="5" t="n">
        <f aca="false">M1185+AE1185</f>
        <v>0.2</v>
      </c>
      <c r="N1186" s="5" t="n">
        <f aca="false">N1185+AF1185</f>
        <v>-3.59999999999999</v>
      </c>
      <c r="O1186" s="6" t="n">
        <f aca="false">$G$2</f>
        <v>0</v>
      </c>
      <c r="P1186" s="7" t="n">
        <f aca="false">C1186*I1186</f>
        <v>50.7999999999999</v>
      </c>
      <c r="Q1186" s="7" t="n">
        <f aca="false">D1186*J1186</f>
        <v>24</v>
      </c>
      <c r="R1186" s="7" t="n">
        <f aca="false">E1186*K1186</f>
        <v>-1.6</v>
      </c>
      <c r="S1186" s="7" t="n">
        <f aca="false">F1186*L1186</f>
        <v>-88.2</v>
      </c>
      <c r="T1186" s="7" t="n">
        <f aca="false">G1186*M1186</f>
        <v>0.800000000000001</v>
      </c>
      <c r="U1186" s="7" t="n">
        <f aca="false">H1186*N1186</f>
        <v>-25.2</v>
      </c>
      <c r="V1186" s="6" t="n">
        <f aca="false">SUM(O1186:U1186)</f>
        <v>-39.4000000000001</v>
      </c>
      <c r="W1186" s="8" t="n">
        <f aca="false">IF(V1186&gt;=0,1,-1)</f>
        <v>-1</v>
      </c>
      <c r="X1186" s="22" t="n">
        <f aca="false">IF((VALUE(C1186&amp;D1186&amp;E1186&amp;F1186&amp;G1186&amp;H1186))&lt;452947,-1,1)</f>
        <v>-1</v>
      </c>
      <c r="Y1186" s="8" t="n">
        <f aca="false">X1186-W1186</f>
        <v>0</v>
      </c>
      <c r="Z1186" s="5" t="n">
        <f aca="false">$E$2</f>
        <v>0.1</v>
      </c>
      <c r="AA1186" s="5" t="n">
        <f aca="false">$Z1186*$Y1186*C1186</f>
        <v>0</v>
      </c>
      <c r="AB1186" s="5" t="n">
        <f aca="false">$Z1186*$Y1186*D1186</f>
        <v>0</v>
      </c>
      <c r="AC1186" s="5" t="n">
        <f aca="false">$Z1186*$Y1186*E1186</f>
        <v>0</v>
      </c>
      <c r="AD1186" s="5" t="n">
        <f aca="false">$Z1186*$Y1186*F1186</f>
        <v>0</v>
      </c>
      <c r="AE1186" s="5" t="n">
        <f aca="false">$Z1186*$Y1186*G1186</f>
        <v>0</v>
      </c>
      <c r="AF1186" s="5" t="n">
        <f aca="false">$Z1186*$Y1186*H1186</f>
        <v>0</v>
      </c>
      <c r="AG1186" s="23" t="str">
        <f aca="false">IF(W1186=X1186,"CERTO","ERRADO")</f>
        <v>CERTO</v>
      </c>
    </row>
    <row r="1187" customFormat="false" ht="14.05" hidden="false" customHeight="false" outlineLevel="0" collapsed="false">
      <c r="B1187" s="2" t="n">
        <v>34</v>
      </c>
      <c r="C1187" s="3" t="n">
        <v>4</v>
      </c>
      <c r="D1187" s="3" t="n">
        <v>2</v>
      </c>
      <c r="E1187" s="3" t="n">
        <v>0</v>
      </c>
      <c r="F1187" s="3" t="n">
        <v>8</v>
      </c>
      <c r="G1187" s="3" t="n">
        <v>5</v>
      </c>
      <c r="H1187" s="3" t="n">
        <v>9</v>
      </c>
      <c r="I1187" s="4" t="n">
        <f aca="false">I1186+AA1186</f>
        <v>25.4</v>
      </c>
      <c r="J1187" s="5" t="n">
        <f aca="false">J1186+AB1186</f>
        <v>5.99999999999999</v>
      </c>
      <c r="K1187" s="5" t="n">
        <f aca="false">K1186+AC1186</f>
        <v>-0.8</v>
      </c>
      <c r="L1187" s="5" t="n">
        <f aca="false">L1186+AD1186</f>
        <v>-9.8</v>
      </c>
      <c r="M1187" s="5" t="n">
        <f aca="false">M1186+AE1186</f>
        <v>0.2</v>
      </c>
      <c r="N1187" s="5" t="n">
        <f aca="false">N1186+AF1186</f>
        <v>-3.59999999999999</v>
      </c>
      <c r="O1187" s="6" t="n">
        <f aca="false">$G$2</f>
        <v>0</v>
      </c>
      <c r="P1187" s="7" t="n">
        <f aca="false">C1187*I1187</f>
        <v>101.6</v>
      </c>
      <c r="Q1187" s="7" t="n">
        <f aca="false">D1187*J1187</f>
        <v>12</v>
      </c>
      <c r="R1187" s="7" t="n">
        <f aca="false">E1187*K1187</f>
        <v>-0</v>
      </c>
      <c r="S1187" s="7" t="n">
        <f aca="false">F1187*L1187</f>
        <v>-78.4</v>
      </c>
      <c r="T1187" s="7" t="n">
        <f aca="false">G1187*M1187</f>
        <v>1</v>
      </c>
      <c r="U1187" s="7" t="n">
        <f aca="false">H1187*N1187</f>
        <v>-32.3999999999999</v>
      </c>
      <c r="V1187" s="6" t="n">
        <f aca="false">SUM(O1187:U1187)</f>
        <v>3.79999999999988</v>
      </c>
      <c r="W1187" s="8" t="n">
        <f aca="false">IF(V1187&gt;=0,1,-1)</f>
        <v>1</v>
      </c>
      <c r="X1187" s="22" t="n">
        <f aca="false">IF((VALUE(C1187&amp;D1187&amp;E1187&amp;F1187&amp;G1187&amp;H1187))&lt;452947,-1,1)</f>
        <v>-1</v>
      </c>
      <c r="Y1187" s="8" t="n">
        <f aca="false">X1187-W1187</f>
        <v>-2</v>
      </c>
      <c r="Z1187" s="5" t="n">
        <f aca="false">$E$2</f>
        <v>0.1</v>
      </c>
      <c r="AA1187" s="5" t="n">
        <f aca="false">$Z1187*$Y1187*C1187</f>
        <v>-0.8</v>
      </c>
      <c r="AB1187" s="5" t="n">
        <f aca="false">$Z1187*$Y1187*D1187</f>
        <v>-0.4</v>
      </c>
      <c r="AC1187" s="5" t="n">
        <f aca="false">$Z1187*$Y1187*E1187</f>
        <v>-0</v>
      </c>
      <c r="AD1187" s="5" t="n">
        <f aca="false">$Z1187*$Y1187*F1187</f>
        <v>-1.6</v>
      </c>
      <c r="AE1187" s="5" t="n">
        <f aca="false">$Z1187*$Y1187*G1187</f>
        <v>-1</v>
      </c>
      <c r="AF1187" s="5" t="n">
        <f aca="false">$Z1187*$Y1187*H1187</f>
        <v>-1.8</v>
      </c>
      <c r="AG1187" s="23" t="str">
        <f aca="false">IF(W1187=X1187,"CERTO","ERRADO")</f>
        <v>ERRADO</v>
      </c>
    </row>
    <row r="1188" customFormat="false" ht="14.05" hidden="false" customHeight="false" outlineLevel="0" collapsed="false">
      <c r="B1188" s="2" t="n">
        <v>35</v>
      </c>
      <c r="C1188" s="3" t="n">
        <v>6</v>
      </c>
      <c r="D1188" s="3" t="n">
        <v>5</v>
      </c>
      <c r="E1188" s="3" t="n">
        <v>2</v>
      </c>
      <c r="F1188" s="3" t="n">
        <v>9</v>
      </c>
      <c r="G1188" s="3" t="n">
        <v>1</v>
      </c>
      <c r="H1188" s="3" t="n">
        <v>7</v>
      </c>
      <c r="I1188" s="4" t="n">
        <f aca="false">I1187+AA1187</f>
        <v>24.6</v>
      </c>
      <c r="J1188" s="5" t="n">
        <f aca="false">J1187+AB1187</f>
        <v>5.59999999999999</v>
      </c>
      <c r="K1188" s="5" t="n">
        <f aca="false">K1187+AC1187</f>
        <v>-0.8</v>
      </c>
      <c r="L1188" s="5" t="n">
        <f aca="false">L1187+AD1187</f>
        <v>-11.4</v>
      </c>
      <c r="M1188" s="5" t="n">
        <f aca="false">M1187+AE1187</f>
        <v>-0.8</v>
      </c>
      <c r="N1188" s="5" t="n">
        <f aca="false">N1187+AF1187</f>
        <v>-5.39999999999999</v>
      </c>
      <c r="O1188" s="6" t="n">
        <f aca="false">$G$2</f>
        <v>0</v>
      </c>
      <c r="P1188" s="7" t="n">
        <f aca="false">C1188*I1188</f>
        <v>147.6</v>
      </c>
      <c r="Q1188" s="7" t="n">
        <f aca="false">D1188*J1188</f>
        <v>27.9999999999999</v>
      </c>
      <c r="R1188" s="7" t="n">
        <f aca="false">E1188*K1188</f>
        <v>-1.6</v>
      </c>
      <c r="S1188" s="7" t="n">
        <f aca="false">F1188*L1188</f>
        <v>-102.6</v>
      </c>
      <c r="T1188" s="7" t="n">
        <f aca="false">G1188*M1188</f>
        <v>-0.8</v>
      </c>
      <c r="U1188" s="7" t="n">
        <f aca="false">H1188*N1188</f>
        <v>-37.8</v>
      </c>
      <c r="V1188" s="6" t="n">
        <f aca="false">SUM(O1188:U1188)</f>
        <v>32.7999999999998</v>
      </c>
      <c r="W1188" s="8" t="n">
        <f aca="false">IF(V1188&gt;=0,1,-1)</f>
        <v>1</v>
      </c>
      <c r="X1188" s="22" t="n">
        <f aca="false">IF((VALUE(C1188&amp;D1188&amp;E1188&amp;F1188&amp;G1188&amp;H1188))&lt;452947,-1,1)</f>
        <v>1</v>
      </c>
      <c r="Y1188" s="8" t="n">
        <f aca="false">X1188-W1188</f>
        <v>0</v>
      </c>
      <c r="Z1188" s="5" t="n">
        <f aca="false">$E$2</f>
        <v>0.1</v>
      </c>
      <c r="AA1188" s="5" t="n">
        <f aca="false">$Z1188*$Y1188*C1188</f>
        <v>0</v>
      </c>
      <c r="AB1188" s="5" t="n">
        <f aca="false">$Z1188*$Y1188*D1188</f>
        <v>0</v>
      </c>
      <c r="AC1188" s="5" t="n">
        <f aca="false">$Z1188*$Y1188*E1188</f>
        <v>0</v>
      </c>
      <c r="AD1188" s="5" t="n">
        <f aca="false">$Z1188*$Y1188*F1188</f>
        <v>0</v>
      </c>
      <c r="AE1188" s="5" t="n">
        <f aca="false">$Z1188*$Y1188*G1188</f>
        <v>0</v>
      </c>
      <c r="AF1188" s="5" t="n">
        <f aca="false">$Z1188*$Y1188*H1188</f>
        <v>0</v>
      </c>
      <c r="AG1188" s="23" t="str">
        <f aca="false">IF(W1188=X1188,"CERTO","ERRADO")</f>
        <v>CERTO</v>
      </c>
    </row>
    <row r="1189" customFormat="false" ht="14.05" hidden="false" customHeight="false" outlineLevel="0" collapsed="false">
      <c r="B1189" s="2" t="n">
        <v>36</v>
      </c>
      <c r="C1189" s="3" t="n">
        <v>2</v>
      </c>
      <c r="D1189" s="3" t="n">
        <v>6</v>
      </c>
      <c r="E1189" s="3" t="n">
        <v>2</v>
      </c>
      <c r="F1189" s="3" t="n">
        <v>9</v>
      </c>
      <c r="G1189" s="3" t="n">
        <v>3</v>
      </c>
      <c r="H1189" s="3" t="n">
        <v>8</v>
      </c>
      <c r="I1189" s="4" t="n">
        <f aca="false">I1188+AA1188</f>
        <v>24.6</v>
      </c>
      <c r="J1189" s="5" t="n">
        <f aca="false">J1188+AB1188</f>
        <v>5.59999999999999</v>
      </c>
      <c r="K1189" s="5" t="n">
        <f aca="false">K1188+AC1188</f>
        <v>-0.8</v>
      </c>
      <c r="L1189" s="5" t="n">
        <f aca="false">L1188+AD1188</f>
        <v>-11.4</v>
      </c>
      <c r="M1189" s="5" t="n">
        <f aca="false">M1188+AE1188</f>
        <v>-0.8</v>
      </c>
      <c r="N1189" s="5" t="n">
        <f aca="false">N1188+AF1188</f>
        <v>-5.39999999999999</v>
      </c>
      <c r="O1189" s="6" t="n">
        <f aca="false">$G$2</f>
        <v>0</v>
      </c>
      <c r="P1189" s="7" t="n">
        <f aca="false">C1189*I1189</f>
        <v>49.1999999999999</v>
      </c>
      <c r="Q1189" s="7" t="n">
        <f aca="false">D1189*J1189</f>
        <v>33.5999999999999</v>
      </c>
      <c r="R1189" s="7" t="n">
        <f aca="false">E1189*K1189</f>
        <v>-1.6</v>
      </c>
      <c r="S1189" s="7" t="n">
        <f aca="false">F1189*L1189</f>
        <v>-102.6</v>
      </c>
      <c r="T1189" s="7" t="n">
        <f aca="false">G1189*M1189</f>
        <v>-2.4</v>
      </c>
      <c r="U1189" s="7" t="n">
        <f aca="false">H1189*N1189</f>
        <v>-43.2</v>
      </c>
      <c r="V1189" s="6" t="n">
        <f aca="false">SUM(O1189:U1189)</f>
        <v>-67.0000000000001</v>
      </c>
      <c r="W1189" s="8" t="n">
        <f aca="false">IF(V1189&gt;=0,1,-1)</f>
        <v>-1</v>
      </c>
      <c r="X1189" s="22" t="n">
        <f aca="false">IF((VALUE(C1189&amp;D1189&amp;E1189&amp;F1189&amp;G1189&amp;H1189))&lt;452947,-1,1)</f>
        <v>-1</v>
      </c>
      <c r="Y1189" s="8" t="n">
        <f aca="false">X1189-W1189</f>
        <v>0</v>
      </c>
      <c r="Z1189" s="5" t="n">
        <f aca="false">$E$2</f>
        <v>0.1</v>
      </c>
      <c r="AA1189" s="5" t="n">
        <f aca="false">$Z1189*$Y1189*C1189</f>
        <v>0</v>
      </c>
      <c r="AB1189" s="5" t="n">
        <f aca="false">$Z1189*$Y1189*D1189</f>
        <v>0</v>
      </c>
      <c r="AC1189" s="5" t="n">
        <f aca="false">$Z1189*$Y1189*E1189</f>
        <v>0</v>
      </c>
      <c r="AD1189" s="5" t="n">
        <f aca="false">$Z1189*$Y1189*F1189</f>
        <v>0</v>
      </c>
      <c r="AE1189" s="5" t="n">
        <f aca="false">$Z1189*$Y1189*G1189</f>
        <v>0</v>
      </c>
      <c r="AF1189" s="5" t="n">
        <f aca="false">$Z1189*$Y1189*H1189</f>
        <v>0</v>
      </c>
      <c r="AG1189" s="23" t="str">
        <f aca="false">IF(W1189=X1189,"CERTO","ERRADO")</f>
        <v>CERTO</v>
      </c>
    </row>
    <row r="1190" customFormat="false" ht="14.05" hidden="false" customHeight="false" outlineLevel="0" collapsed="false">
      <c r="B1190" s="2" t="n">
        <v>37</v>
      </c>
      <c r="C1190" s="3" t="n">
        <v>4</v>
      </c>
      <c r="D1190" s="3" t="n">
        <v>8</v>
      </c>
      <c r="E1190" s="3" t="n">
        <v>0</v>
      </c>
      <c r="F1190" s="3" t="n">
        <v>8</v>
      </c>
      <c r="G1190" s="3" t="n">
        <v>1</v>
      </c>
      <c r="H1190" s="3" t="n">
        <v>9</v>
      </c>
      <c r="I1190" s="4" t="n">
        <f aca="false">I1189+AA1189</f>
        <v>24.6</v>
      </c>
      <c r="J1190" s="5" t="n">
        <f aca="false">J1189+AB1189</f>
        <v>5.59999999999999</v>
      </c>
      <c r="K1190" s="5" t="n">
        <f aca="false">K1189+AC1189</f>
        <v>-0.8</v>
      </c>
      <c r="L1190" s="5" t="n">
        <f aca="false">L1189+AD1189</f>
        <v>-11.4</v>
      </c>
      <c r="M1190" s="5" t="n">
        <f aca="false">M1189+AE1189</f>
        <v>-0.8</v>
      </c>
      <c r="N1190" s="5" t="n">
        <f aca="false">N1189+AF1189</f>
        <v>-5.39999999999999</v>
      </c>
      <c r="O1190" s="6" t="n">
        <f aca="false">$G$2</f>
        <v>0</v>
      </c>
      <c r="P1190" s="7" t="n">
        <f aca="false">C1190*I1190</f>
        <v>98.3999999999999</v>
      </c>
      <c r="Q1190" s="7" t="n">
        <f aca="false">D1190*J1190</f>
        <v>44.7999999999999</v>
      </c>
      <c r="R1190" s="7" t="n">
        <f aca="false">E1190*K1190</f>
        <v>-0</v>
      </c>
      <c r="S1190" s="7" t="n">
        <f aca="false">F1190*L1190</f>
        <v>-91.2</v>
      </c>
      <c r="T1190" s="7" t="n">
        <f aca="false">G1190*M1190</f>
        <v>-0.8</v>
      </c>
      <c r="U1190" s="7" t="n">
        <f aca="false">H1190*N1190</f>
        <v>-48.5999999999999</v>
      </c>
      <c r="V1190" s="6" t="n">
        <f aca="false">SUM(O1190:U1190)</f>
        <v>2.59999999999982</v>
      </c>
      <c r="W1190" s="8" t="n">
        <f aca="false">IF(V1190&gt;=0,1,-1)</f>
        <v>1</v>
      </c>
      <c r="X1190" s="22" t="n">
        <f aca="false">IF((VALUE(C1190&amp;D1190&amp;E1190&amp;F1190&amp;G1190&amp;H1190))&lt;452947,-1,1)</f>
        <v>1</v>
      </c>
      <c r="Y1190" s="8" t="n">
        <f aca="false">X1190-W1190</f>
        <v>0</v>
      </c>
      <c r="Z1190" s="5" t="n">
        <f aca="false">$E$2</f>
        <v>0.1</v>
      </c>
      <c r="AA1190" s="5" t="n">
        <f aca="false">$Z1190*$Y1190*C1190</f>
        <v>0</v>
      </c>
      <c r="AB1190" s="5" t="n">
        <f aca="false">$Z1190*$Y1190*D1190</f>
        <v>0</v>
      </c>
      <c r="AC1190" s="5" t="n">
        <f aca="false">$Z1190*$Y1190*E1190</f>
        <v>0</v>
      </c>
      <c r="AD1190" s="5" t="n">
        <f aca="false">$Z1190*$Y1190*F1190</f>
        <v>0</v>
      </c>
      <c r="AE1190" s="5" t="n">
        <f aca="false">$Z1190*$Y1190*G1190</f>
        <v>0</v>
      </c>
      <c r="AF1190" s="5" t="n">
        <f aca="false">$Z1190*$Y1190*H1190</f>
        <v>0</v>
      </c>
      <c r="AG1190" s="23" t="str">
        <f aca="false">IF(W1190=X1190,"CERTO","ERRADO")</f>
        <v>CERTO</v>
      </c>
    </row>
    <row r="1191" customFormat="false" ht="14.05" hidden="false" customHeight="false" outlineLevel="0" collapsed="false">
      <c r="B1191" s="2" t="n">
        <v>38</v>
      </c>
      <c r="C1191" s="3" t="n">
        <v>3</v>
      </c>
      <c r="D1191" s="3" t="n">
        <v>5</v>
      </c>
      <c r="E1191" s="3" t="n">
        <v>1</v>
      </c>
      <c r="F1191" s="3" t="n">
        <v>9</v>
      </c>
      <c r="G1191" s="3" t="n">
        <v>8</v>
      </c>
      <c r="H1191" s="3" t="n">
        <v>2</v>
      </c>
      <c r="I1191" s="4" t="n">
        <f aca="false">I1190+AA1190</f>
        <v>24.6</v>
      </c>
      <c r="J1191" s="5" t="n">
        <f aca="false">J1190+AB1190</f>
        <v>5.59999999999999</v>
      </c>
      <c r="K1191" s="5" t="n">
        <f aca="false">K1190+AC1190</f>
        <v>-0.8</v>
      </c>
      <c r="L1191" s="5" t="n">
        <f aca="false">L1190+AD1190</f>
        <v>-11.4</v>
      </c>
      <c r="M1191" s="5" t="n">
        <f aca="false">M1190+AE1190</f>
        <v>-0.8</v>
      </c>
      <c r="N1191" s="5" t="n">
        <f aca="false">N1190+AF1190</f>
        <v>-5.39999999999999</v>
      </c>
      <c r="O1191" s="6" t="n">
        <f aca="false">$G$2</f>
        <v>0</v>
      </c>
      <c r="P1191" s="7" t="n">
        <f aca="false">C1191*I1191</f>
        <v>73.7999999999999</v>
      </c>
      <c r="Q1191" s="7" t="n">
        <f aca="false">D1191*J1191</f>
        <v>27.9999999999999</v>
      </c>
      <c r="R1191" s="7" t="n">
        <f aca="false">E1191*K1191</f>
        <v>-0.8</v>
      </c>
      <c r="S1191" s="7" t="n">
        <f aca="false">F1191*L1191</f>
        <v>-102.6</v>
      </c>
      <c r="T1191" s="7" t="n">
        <f aca="false">G1191*M1191</f>
        <v>-6.4</v>
      </c>
      <c r="U1191" s="7" t="n">
        <f aca="false">H1191*N1191</f>
        <v>-10.8</v>
      </c>
      <c r="V1191" s="6" t="n">
        <f aca="false">SUM(O1191:U1191)</f>
        <v>-18.8000000000002</v>
      </c>
      <c r="W1191" s="8" t="n">
        <f aca="false">IF(V1191&gt;=0,1,-1)</f>
        <v>-1</v>
      </c>
      <c r="X1191" s="22" t="n">
        <f aca="false">IF((VALUE(C1191&amp;D1191&amp;E1191&amp;F1191&amp;G1191&amp;H1191))&lt;452947,-1,1)</f>
        <v>-1</v>
      </c>
      <c r="Y1191" s="8" t="n">
        <f aca="false">X1191-W1191</f>
        <v>0</v>
      </c>
      <c r="Z1191" s="5" t="n">
        <f aca="false">$E$2</f>
        <v>0.1</v>
      </c>
      <c r="AA1191" s="5" t="n">
        <f aca="false">$Z1191*$Y1191*C1191</f>
        <v>0</v>
      </c>
      <c r="AB1191" s="5" t="n">
        <f aca="false">$Z1191*$Y1191*D1191</f>
        <v>0</v>
      </c>
      <c r="AC1191" s="5" t="n">
        <f aca="false">$Z1191*$Y1191*E1191</f>
        <v>0</v>
      </c>
      <c r="AD1191" s="5" t="n">
        <f aca="false">$Z1191*$Y1191*F1191</f>
        <v>0</v>
      </c>
      <c r="AE1191" s="5" t="n">
        <f aca="false">$Z1191*$Y1191*G1191</f>
        <v>0</v>
      </c>
      <c r="AF1191" s="5" t="n">
        <f aca="false">$Z1191*$Y1191*H1191</f>
        <v>0</v>
      </c>
      <c r="AG1191" s="23" t="str">
        <f aca="false">IF(W1191=X1191,"CERTO","ERRADO")</f>
        <v>CERTO</v>
      </c>
    </row>
    <row r="1192" customFormat="false" ht="14.05" hidden="false" customHeight="false" outlineLevel="0" collapsed="false">
      <c r="B1192" s="2" t="n">
        <v>39</v>
      </c>
      <c r="C1192" s="3" t="n">
        <v>2</v>
      </c>
      <c r="D1192" s="3" t="n">
        <v>7</v>
      </c>
      <c r="E1192" s="3" t="n">
        <v>1</v>
      </c>
      <c r="F1192" s="3" t="n">
        <v>9</v>
      </c>
      <c r="G1192" s="3" t="n">
        <v>0</v>
      </c>
      <c r="H1192" s="3" t="n">
        <v>3</v>
      </c>
      <c r="I1192" s="4" t="n">
        <f aca="false">I1191+AA1191</f>
        <v>24.6</v>
      </c>
      <c r="J1192" s="5" t="n">
        <f aca="false">J1191+AB1191</f>
        <v>5.59999999999999</v>
      </c>
      <c r="K1192" s="5" t="n">
        <f aca="false">K1191+AC1191</f>
        <v>-0.8</v>
      </c>
      <c r="L1192" s="5" t="n">
        <f aca="false">L1191+AD1191</f>
        <v>-11.4</v>
      </c>
      <c r="M1192" s="5" t="n">
        <f aca="false">M1191+AE1191</f>
        <v>-0.8</v>
      </c>
      <c r="N1192" s="5" t="n">
        <f aca="false">N1191+AF1191</f>
        <v>-5.39999999999999</v>
      </c>
      <c r="O1192" s="6" t="n">
        <f aca="false">$G$2</f>
        <v>0</v>
      </c>
      <c r="P1192" s="7" t="n">
        <f aca="false">C1192*I1192</f>
        <v>49.1999999999999</v>
      </c>
      <c r="Q1192" s="7" t="n">
        <f aca="false">D1192*J1192</f>
        <v>39.1999999999999</v>
      </c>
      <c r="R1192" s="7" t="n">
        <f aca="false">E1192*K1192</f>
        <v>-0.8</v>
      </c>
      <c r="S1192" s="7" t="n">
        <f aca="false">F1192*L1192</f>
        <v>-102.6</v>
      </c>
      <c r="T1192" s="7" t="n">
        <f aca="false">G1192*M1192</f>
        <v>-0</v>
      </c>
      <c r="U1192" s="7" t="n">
        <f aca="false">H1192*N1192</f>
        <v>-16.2</v>
      </c>
      <c r="V1192" s="6" t="n">
        <f aca="false">SUM(O1192:U1192)</f>
        <v>-31.2000000000002</v>
      </c>
      <c r="W1192" s="8" t="n">
        <f aca="false">IF(V1192&gt;=0,1,-1)</f>
        <v>-1</v>
      </c>
      <c r="X1192" s="22" t="n">
        <f aca="false">IF((VALUE(C1192&amp;D1192&amp;E1192&amp;F1192&amp;G1192&amp;H1192))&lt;452947,-1,1)</f>
        <v>-1</v>
      </c>
      <c r="Y1192" s="8" t="n">
        <f aca="false">X1192-W1192</f>
        <v>0</v>
      </c>
      <c r="Z1192" s="5" t="n">
        <f aca="false">$E$2</f>
        <v>0.1</v>
      </c>
      <c r="AA1192" s="5" t="n">
        <f aca="false">$Z1192*$Y1192*C1192</f>
        <v>0</v>
      </c>
      <c r="AB1192" s="5" t="n">
        <f aca="false">$Z1192*$Y1192*D1192</f>
        <v>0</v>
      </c>
      <c r="AC1192" s="5" t="n">
        <f aca="false">$Z1192*$Y1192*E1192</f>
        <v>0</v>
      </c>
      <c r="AD1192" s="5" t="n">
        <f aca="false">$Z1192*$Y1192*F1192</f>
        <v>0</v>
      </c>
      <c r="AE1192" s="5" t="n">
        <f aca="false">$Z1192*$Y1192*G1192</f>
        <v>0</v>
      </c>
      <c r="AF1192" s="5" t="n">
        <f aca="false">$Z1192*$Y1192*H1192</f>
        <v>0</v>
      </c>
      <c r="AG1192" s="23" t="str">
        <f aca="false">IF(W1192=X1192,"CERTO","ERRADO")</f>
        <v>CERTO</v>
      </c>
    </row>
    <row r="1193" customFormat="false" ht="14.05" hidden="false" customHeight="false" outlineLevel="0" collapsed="false">
      <c r="B1193" s="2" t="n">
        <v>40</v>
      </c>
      <c r="C1193" s="3" t="n">
        <v>1</v>
      </c>
      <c r="D1193" s="3" t="n">
        <v>5</v>
      </c>
      <c r="E1193" s="3" t="n">
        <v>2</v>
      </c>
      <c r="F1193" s="3" t="n">
        <v>9</v>
      </c>
      <c r="G1193" s="3" t="n">
        <v>2</v>
      </c>
      <c r="H1193" s="3" t="n">
        <v>5</v>
      </c>
      <c r="I1193" s="4" t="n">
        <f aca="false">I1192+AA1192</f>
        <v>24.6</v>
      </c>
      <c r="J1193" s="5" t="n">
        <f aca="false">J1192+AB1192</f>
        <v>5.59999999999999</v>
      </c>
      <c r="K1193" s="5" t="n">
        <f aca="false">K1192+AC1192</f>
        <v>-0.8</v>
      </c>
      <c r="L1193" s="5" t="n">
        <f aca="false">L1192+AD1192</f>
        <v>-11.4</v>
      </c>
      <c r="M1193" s="5" t="n">
        <f aca="false">M1192+AE1192</f>
        <v>-0.8</v>
      </c>
      <c r="N1193" s="5" t="n">
        <f aca="false">N1192+AF1192</f>
        <v>-5.39999999999999</v>
      </c>
      <c r="O1193" s="6" t="n">
        <f aca="false">$G$2</f>
        <v>0</v>
      </c>
      <c r="P1193" s="7" t="n">
        <f aca="false">C1193*I1193</f>
        <v>24.6</v>
      </c>
      <c r="Q1193" s="7" t="n">
        <f aca="false">D1193*J1193</f>
        <v>27.9999999999999</v>
      </c>
      <c r="R1193" s="7" t="n">
        <f aca="false">E1193*K1193</f>
        <v>-1.6</v>
      </c>
      <c r="S1193" s="7" t="n">
        <f aca="false">F1193*L1193</f>
        <v>-102.6</v>
      </c>
      <c r="T1193" s="7" t="n">
        <f aca="false">G1193*M1193</f>
        <v>-1.6</v>
      </c>
      <c r="U1193" s="7" t="n">
        <f aca="false">H1193*N1193</f>
        <v>-27</v>
      </c>
      <c r="V1193" s="6" t="n">
        <f aca="false">SUM(O1193:U1193)</f>
        <v>-80.2000000000001</v>
      </c>
      <c r="W1193" s="8" t="n">
        <f aca="false">IF(V1193&gt;=0,1,-1)</f>
        <v>-1</v>
      </c>
      <c r="X1193" s="22" t="n">
        <f aca="false">IF((VALUE(C1193&amp;D1193&amp;E1193&amp;F1193&amp;G1193&amp;H1193))&lt;452947,-1,1)</f>
        <v>-1</v>
      </c>
      <c r="Y1193" s="8" t="n">
        <f aca="false">X1193-W1193</f>
        <v>0</v>
      </c>
      <c r="Z1193" s="5" t="n">
        <f aca="false">$E$2</f>
        <v>0.1</v>
      </c>
      <c r="AA1193" s="5" t="n">
        <f aca="false">$Z1193*$Y1193*C1193</f>
        <v>0</v>
      </c>
      <c r="AB1193" s="5" t="n">
        <f aca="false">$Z1193*$Y1193*D1193</f>
        <v>0</v>
      </c>
      <c r="AC1193" s="5" t="n">
        <f aca="false">$Z1193*$Y1193*E1193</f>
        <v>0</v>
      </c>
      <c r="AD1193" s="5" t="n">
        <f aca="false">$Z1193*$Y1193*F1193</f>
        <v>0</v>
      </c>
      <c r="AE1193" s="5" t="n">
        <f aca="false">$Z1193*$Y1193*G1193</f>
        <v>0</v>
      </c>
      <c r="AF1193" s="5" t="n">
        <f aca="false">$Z1193*$Y1193*H1193</f>
        <v>0</v>
      </c>
      <c r="AG1193" s="23" t="str">
        <f aca="false">IF(W1193=X1193,"CERTO","ERRADO")</f>
        <v>CERTO</v>
      </c>
    </row>
    <row r="1194" customFormat="false" ht="14.05" hidden="false" customHeight="false" outlineLevel="0" collapsed="false">
      <c r="B1194" s="2" t="n">
        <v>41</v>
      </c>
      <c r="C1194" s="3" t="n">
        <v>3</v>
      </c>
      <c r="D1194" s="3" t="n">
        <v>2</v>
      </c>
      <c r="E1194" s="3" t="n">
        <v>1</v>
      </c>
      <c r="F1194" s="3" t="n">
        <v>9</v>
      </c>
      <c r="G1194" s="3" t="n">
        <v>1</v>
      </c>
      <c r="H1194" s="3" t="n">
        <v>9</v>
      </c>
      <c r="I1194" s="4" t="n">
        <f aca="false">I1193+AA1193</f>
        <v>24.6</v>
      </c>
      <c r="J1194" s="5" t="n">
        <f aca="false">J1193+AB1193</f>
        <v>5.59999999999999</v>
      </c>
      <c r="K1194" s="5" t="n">
        <f aca="false">K1193+AC1193</f>
        <v>-0.8</v>
      </c>
      <c r="L1194" s="5" t="n">
        <f aca="false">L1193+AD1193</f>
        <v>-11.4</v>
      </c>
      <c r="M1194" s="5" t="n">
        <f aca="false">M1193+AE1193</f>
        <v>-0.8</v>
      </c>
      <c r="N1194" s="5" t="n">
        <f aca="false">N1193+AF1193</f>
        <v>-5.39999999999999</v>
      </c>
      <c r="O1194" s="6" t="n">
        <f aca="false">$G$2</f>
        <v>0</v>
      </c>
      <c r="P1194" s="7" t="n">
        <f aca="false">C1194*I1194</f>
        <v>73.7999999999999</v>
      </c>
      <c r="Q1194" s="7" t="n">
        <f aca="false">D1194*J1194</f>
        <v>11.2</v>
      </c>
      <c r="R1194" s="7" t="n">
        <f aca="false">E1194*K1194</f>
        <v>-0.8</v>
      </c>
      <c r="S1194" s="7" t="n">
        <f aca="false">F1194*L1194</f>
        <v>-102.6</v>
      </c>
      <c r="T1194" s="7" t="n">
        <f aca="false">G1194*M1194</f>
        <v>-0.8</v>
      </c>
      <c r="U1194" s="7" t="n">
        <f aca="false">H1194*N1194</f>
        <v>-48.5999999999999</v>
      </c>
      <c r="V1194" s="6" t="n">
        <f aca="false">SUM(O1194:U1194)</f>
        <v>-67.8000000000001</v>
      </c>
      <c r="W1194" s="8" t="n">
        <f aca="false">IF(V1194&gt;=0,1,-1)</f>
        <v>-1</v>
      </c>
      <c r="X1194" s="22" t="n">
        <f aca="false">IF((VALUE(C1194&amp;D1194&amp;E1194&amp;F1194&amp;G1194&amp;H1194))&lt;452947,-1,1)</f>
        <v>-1</v>
      </c>
      <c r="Y1194" s="8" t="n">
        <f aca="false">X1194-W1194</f>
        <v>0</v>
      </c>
      <c r="Z1194" s="5" t="n">
        <f aca="false">$E$2</f>
        <v>0.1</v>
      </c>
      <c r="AA1194" s="5" t="n">
        <f aca="false">$Z1194*$Y1194*C1194</f>
        <v>0</v>
      </c>
      <c r="AB1194" s="5" t="n">
        <f aca="false">$Z1194*$Y1194*D1194</f>
        <v>0</v>
      </c>
      <c r="AC1194" s="5" t="n">
        <f aca="false">$Z1194*$Y1194*E1194</f>
        <v>0</v>
      </c>
      <c r="AD1194" s="5" t="n">
        <f aca="false">$Z1194*$Y1194*F1194</f>
        <v>0</v>
      </c>
      <c r="AE1194" s="5" t="n">
        <f aca="false">$Z1194*$Y1194*G1194</f>
        <v>0</v>
      </c>
      <c r="AF1194" s="5" t="n">
        <f aca="false">$Z1194*$Y1194*H1194</f>
        <v>0</v>
      </c>
      <c r="AG1194" s="23" t="str">
        <f aca="false">IF(W1194=X1194,"CERTO","ERRADO")</f>
        <v>CERTO</v>
      </c>
    </row>
    <row r="1195" customFormat="false" ht="14.05" hidden="false" customHeight="false" outlineLevel="0" collapsed="false">
      <c r="B1195" s="2" t="n">
        <v>42</v>
      </c>
      <c r="C1195" s="3" t="n">
        <v>5</v>
      </c>
      <c r="D1195" s="3" t="n">
        <v>7</v>
      </c>
      <c r="E1195" s="3" t="n">
        <v>4</v>
      </c>
      <c r="F1195" s="3" t="n">
        <v>9</v>
      </c>
      <c r="G1195" s="3" t="n">
        <v>2</v>
      </c>
      <c r="H1195" s="3" t="n">
        <v>8</v>
      </c>
      <c r="I1195" s="4" t="n">
        <f aca="false">I1194+AA1194</f>
        <v>24.6</v>
      </c>
      <c r="J1195" s="5" t="n">
        <f aca="false">J1194+AB1194</f>
        <v>5.59999999999999</v>
      </c>
      <c r="K1195" s="5" t="n">
        <f aca="false">K1194+AC1194</f>
        <v>-0.8</v>
      </c>
      <c r="L1195" s="5" t="n">
        <f aca="false">L1194+AD1194</f>
        <v>-11.4</v>
      </c>
      <c r="M1195" s="5" t="n">
        <f aca="false">M1194+AE1194</f>
        <v>-0.8</v>
      </c>
      <c r="N1195" s="5" t="n">
        <f aca="false">N1194+AF1194</f>
        <v>-5.39999999999999</v>
      </c>
      <c r="O1195" s="6" t="n">
        <f aca="false">$G$2</f>
        <v>0</v>
      </c>
      <c r="P1195" s="7" t="n">
        <f aca="false">C1195*I1195</f>
        <v>123</v>
      </c>
      <c r="Q1195" s="7" t="n">
        <f aca="false">D1195*J1195</f>
        <v>39.1999999999999</v>
      </c>
      <c r="R1195" s="7" t="n">
        <f aca="false">E1195*K1195</f>
        <v>-3.2</v>
      </c>
      <c r="S1195" s="7" t="n">
        <f aca="false">F1195*L1195</f>
        <v>-102.6</v>
      </c>
      <c r="T1195" s="7" t="n">
        <f aca="false">G1195*M1195</f>
        <v>-1.6</v>
      </c>
      <c r="U1195" s="7" t="n">
        <f aca="false">H1195*N1195</f>
        <v>-43.2</v>
      </c>
      <c r="V1195" s="6" t="n">
        <f aca="false">SUM(O1195:U1195)</f>
        <v>11.5999999999998</v>
      </c>
      <c r="W1195" s="8" t="n">
        <f aca="false">IF(V1195&gt;=0,1,-1)</f>
        <v>1</v>
      </c>
      <c r="X1195" s="22" t="n">
        <f aca="false">IF((VALUE(C1195&amp;D1195&amp;E1195&amp;F1195&amp;G1195&amp;H1195))&lt;452947,-1,1)</f>
        <v>1</v>
      </c>
      <c r="Y1195" s="8" t="n">
        <f aca="false">X1195-W1195</f>
        <v>0</v>
      </c>
      <c r="Z1195" s="5" t="n">
        <f aca="false">$E$2</f>
        <v>0.1</v>
      </c>
      <c r="AA1195" s="5" t="n">
        <f aca="false">$Z1195*$Y1195*C1195</f>
        <v>0</v>
      </c>
      <c r="AB1195" s="5" t="n">
        <f aca="false">$Z1195*$Y1195*D1195</f>
        <v>0</v>
      </c>
      <c r="AC1195" s="5" t="n">
        <f aca="false">$Z1195*$Y1195*E1195</f>
        <v>0</v>
      </c>
      <c r="AD1195" s="5" t="n">
        <f aca="false">$Z1195*$Y1195*F1195</f>
        <v>0</v>
      </c>
      <c r="AE1195" s="5" t="n">
        <f aca="false">$Z1195*$Y1195*G1195</f>
        <v>0</v>
      </c>
      <c r="AF1195" s="5" t="n">
        <f aca="false">$Z1195*$Y1195*H1195</f>
        <v>0</v>
      </c>
      <c r="AG1195" s="23" t="str">
        <f aca="false">IF(W1195=X1195,"CERTO","ERRADO")</f>
        <v>CERTO</v>
      </c>
    </row>
    <row r="1196" customFormat="false" ht="14.05" hidden="false" customHeight="false" outlineLevel="0" collapsed="false">
      <c r="B1196" s="2" t="n">
        <v>43</v>
      </c>
      <c r="C1196" s="3" t="n">
        <v>7</v>
      </c>
      <c r="D1196" s="3" t="n">
        <v>9</v>
      </c>
      <c r="E1196" s="3" t="n">
        <v>2</v>
      </c>
      <c r="F1196" s="3" t="n">
        <v>9</v>
      </c>
      <c r="G1196" s="3" t="n">
        <v>9</v>
      </c>
      <c r="H1196" s="3" t="n">
        <v>2</v>
      </c>
      <c r="I1196" s="4" t="n">
        <f aca="false">I1195+AA1195</f>
        <v>24.6</v>
      </c>
      <c r="J1196" s="5" t="n">
        <f aca="false">J1195+AB1195</f>
        <v>5.59999999999999</v>
      </c>
      <c r="K1196" s="5" t="n">
        <f aca="false">K1195+AC1195</f>
        <v>-0.8</v>
      </c>
      <c r="L1196" s="5" t="n">
        <f aca="false">L1195+AD1195</f>
        <v>-11.4</v>
      </c>
      <c r="M1196" s="5" t="n">
        <f aca="false">M1195+AE1195</f>
        <v>-0.8</v>
      </c>
      <c r="N1196" s="5" t="n">
        <f aca="false">N1195+AF1195</f>
        <v>-5.39999999999999</v>
      </c>
      <c r="O1196" s="6" t="n">
        <f aca="false">$G$2</f>
        <v>0</v>
      </c>
      <c r="P1196" s="7" t="n">
        <f aca="false">C1196*I1196</f>
        <v>172.2</v>
      </c>
      <c r="Q1196" s="7" t="n">
        <f aca="false">D1196*J1196</f>
        <v>50.3999999999999</v>
      </c>
      <c r="R1196" s="7" t="n">
        <f aca="false">E1196*K1196</f>
        <v>-1.6</v>
      </c>
      <c r="S1196" s="7" t="n">
        <f aca="false">F1196*L1196</f>
        <v>-102.6</v>
      </c>
      <c r="T1196" s="7" t="n">
        <f aca="false">G1196*M1196</f>
        <v>-7.2</v>
      </c>
      <c r="U1196" s="7" t="n">
        <f aca="false">H1196*N1196</f>
        <v>-10.8</v>
      </c>
      <c r="V1196" s="6" t="n">
        <f aca="false">SUM(O1196:U1196)</f>
        <v>100.4</v>
      </c>
      <c r="W1196" s="8" t="n">
        <f aca="false">IF(V1196&gt;=0,1,-1)</f>
        <v>1</v>
      </c>
      <c r="X1196" s="22" t="n">
        <f aca="false">IF((VALUE(C1196&amp;D1196&amp;E1196&amp;F1196&amp;G1196&amp;H1196))&lt;452947,-1,1)</f>
        <v>1</v>
      </c>
      <c r="Y1196" s="8" t="n">
        <f aca="false">X1196-W1196</f>
        <v>0</v>
      </c>
      <c r="Z1196" s="5" t="n">
        <f aca="false">$E$2</f>
        <v>0.1</v>
      </c>
      <c r="AA1196" s="5" t="n">
        <f aca="false">$Z1196*$Y1196*C1196</f>
        <v>0</v>
      </c>
      <c r="AB1196" s="5" t="n">
        <f aca="false">$Z1196*$Y1196*D1196</f>
        <v>0</v>
      </c>
      <c r="AC1196" s="5" t="n">
        <f aca="false">$Z1196*$Y1196*E1196</f>
        <v>0</v>
      </c>
      <c r="AD1196" s="5" t="n">
        <f aca="false">$Z1196*$Y1196*F1196</f>
        <v>0</v>
      </c>
      <c r="AE1196" s="5" t="n">
        <f aca="false">$Z1196*$Y1196*G1196</f>
        <v>0</v>
      </c>
      <c r="AF1196" s="5" t="n">
        <f aca="false">$Z1196*$Y1196*H1196</f>
        <v>0</v>
      </c>
      <c r="AG1196" s="23" t="str">
        <f aca="false">IF(W1196=X1196,"CERTO","ERRADO")</f>
        <v>CERTO</v>
      </c>
    </row>
    <row r="1197" customFormat="false" ht="14.05" hidden="false" customHeight="false" outlineLevel="0" collapsed="false">
      <c r="B1197" s="2" t="n">
        <v>44</v>
      </c>
      <c r="C1197" s="3" t="n">
        <v>4</v>
      </c>
      <c r="D1197" s="3" t="n">
        <v>9</v>
      </c>
      <c r="E1197" s="3" t="n">
        <v>1</v>
      </c>
      <c r="F1197" s="3" t="n">
        <v>9</v>
      </c>
      <c r="G1197" s="3" t="n">
        <v>7</v>
      </c>
      <c r="H1197" s="3" t="n">
        <v>6</v>
      </c>
      <c r="I1197" s="4" t="n">
        <f aca="false">I1196+AA1196</f>
        <v>24.6</v>
      </c>
      <c r="J1197" s="5" t="n">
        <f aca="false">J1196+AB1196</f>
        <v>5.59999999999999</v>
      </c>
      <c r="K1197" s="5" t="n">
        <f aca="false">K1196+AC1196</f>
        <v>-0.8</v>
      </c>
      <c r="L1197" s="5" t="n">
        <f aca="false">L1196+AD1196</f>
        <v>-11.4</v>
      </c>
      <c r="M1197" s="5" t="n">
        <f aca="false">M1196+AE1196</f>
        <v>-0.8</v>
      </c>
      <c r="N1197" s="5" t="n">
        <f aca="false">N1196+AF1196</f>
        <v>-5.39999999999999</v>
      </c>
      <c r="O1197" s="6" t="n">
        <f aca="false">$G$2</f>
        <v>0</v>
      </c>
      <c r="P1197" s="7" t="n">
        <f aca="false">C1197*I1197</f>
        <v>98.3999999999999</v>
      </c>
      <c r="Q1197" s="7" t="n">
        <f aca="false">D1197*J1197</f>
        <v>50.3999999999999</v>
      </c>
      <c r="R1197" s="7" t="n">
        <f aca="false">E1197*K1197</f>
        <v>-0.8</v>
      </c>
      <c r="S1197" s="7" t="n">
        <f aca="false">F1197*L1197</f>
        <v>-102.6</v>
      </c>
      <c r="T1197" s="7" t="n">
        <f aca="false">G1197*M1197</f>
        <v>-5.6</v>
      </c>
      <c r="U1197" s="7" t="n">
        <f aca="false">H1197*N1197</f>
        <v>-32.4</v>
      </c>
      <c r="V1197" s="6" t="n">
        <f aca="false">SUM(O1197:U1197)</f>
        <v>7.39999999999978</v>
      </c>
      <c r="W1197" s="8" t="n">
        <f aca="false">IF(V1197&gt;=0,1,-1)</f>
        <v>1</v>
      </c>
      <c r="X1197" s="22" t="n">
        <f aca="false">IF((VALUE(C1197&amp;D1197&amp;E1197&amp;F1197&amp;G1197&amp;H1197))&lt;452947,-1,1)</f>
        <v>1</v>
      </c>
      <c r="Y1197" s="8" t="n">
        <f aca="false">X1197-W1197</f>
        <v>0</v>
      </c>
      <c r="Z1197" s="5" t="n">
        <f aca="false">$E$2</f>
        <v>0.1</v>
      </c>
      <c r="AA1197" s="5" t="n">
        <f aca="false">$Z1197*$Y1197*C1197</f>
        <v>0</v>
      </c>
      <c r="AB1197" s="5" t="n">
        <f aca="false">$Z1197*$Y1197*D1197</f>
        <v>0</v>
      </c>
      <c r="AC1197" s="5" t="n">
        <f aca="false">$Z1197*$Y1197*E1197</f>
        <v>0</v>
      </c>
      <c r="AD1197" s="5" t="n">
        <f aca="false">$Z1197*$Y1197*F1197</f>
        <v>0</v>
      </c>
      <c r="AE1197" s="5" t="n">
        <f aca="false">$Z1197*$Y1197*G1197</f>
        <v>0</v>
      </c>
      <c r="AF1197" s="5" t="n">
        <f aca="false">$Z1197*$Y1197*H1197</f>
        <v>0</v>
      </c>
      <c r="AG1197" s="23" t="str">
        <f aca="false">IF(W1197=X1197,"CERTO","ERRADO")</f>
        <v>CERTO</v>
      </c>
    </row>
    <row r="1198" customFormat="false" ht="14.05" hidden="false" customHeight="false" outlineLevel="0" collapsed="false">
      <c r="B1198" s="2" t="n">
        <v>45</v>
      </c>
      <c r="C1198" s="3" t="n">
        <v>2</v>
      </c>
      <c r="D1198" s="3" t="n">
        <v>1</v>
      </c>
      <c r="E1198" s="3" t="n">
        <v>2</v>
      </c>
      <c r="F1198" s="3" t="n">
        <v>9</v>
      </c>
      <c r="G1198" s="3" t="n">
        <v>1</v>
      </c>
      <c r="H1198" s="3" t="n">
        <v>8</v>
      </c>
      <c r="I1198" s="4" t="n">
        <f aca="false">I1197+AA1197</f>
        <v>24.6</v>
      </c>
      <c r="J1198" s="5" t="n">
        <f aca="false">J1197+AB1197</f>
        <v>5.59999999999999</v>
      </c>
      <c r="K1198" s="5" t="n">
        <f aca="false">K1197+AC1197</f>
        <v>-0.8</v>
      </c>
      <c r="L1198" s="5" t="n">
        <f aca="false">L1197+AD1197</f>
        <v>-11.4</v>
      </c>
      <c r="M1198" s="5" t="n">
        <f aca="false">M1197+AE1197</f>
        <v>-0.8</v>
      </c>
      <c r="N1198" s="5" t="n">
        <f aca="false">N1197+AF1197</f>
        <v>-5.39999999999999</v>
      </c>
      <c r="O1198" s="6" t="n">
        <f aca="false">$G$2</f>
        <v>0</v>
      </c>
      <c r="P1198" s="7" t="n">
        <f aca="false">C1198*I1198</f>
        <v>49.1999999999999</v>
      </c>
      <c r="Q1198" s="7" t="n">
        <f aca="false">D1198*J1198</f>
        <v>5.59999999999999</v>
      </c>
      <c r="R1198" s="7" t="n">
        <f aca="false">E1198*K1198</f>
        <v>-1.6</v>
      </c>
      <c r="S1198" s="7" t="n">
        <f aca="false">F1198*L1198</f>
        <v>-102.6</v>
      </c>
      <c r="T1198" s="7" t="n">
        <f aca="false">G1198*M1198</f>
        <v>-0.8</v>
      </c>
      <c r="U1198" s="7" t="n">
        <f aca="false">H1198*N1198</f>
        <v>-43.2</v>
      </c>
      <c r="V1198" s="6" t="n">
        <f aca="false">SUM(O1198:U1198)</f>
        <v>-93.4000000000001</v>
      </c>
      <c r="W1198" s="8" t="n">
        <f aca="false">IF(V1198&gt;=0,1,-1)</f>
        <v>-1</v>
      </c>
      <c r="X1198" s="22" t="n">
        <f aca="false">IF((VALUE(C1198&amp;D1198&amp;E1198&amp;F1198&amp;G1198&amp;H1198))&lt;452947,-1,1)</f>
        <v>-1</v>
      </c>
      <c r="Y1198" s="8" t="n">
        <f aca="false">X1198-W1198</f>
        <v>0</v>
      </c>
      <c r="Z1198" s="5" t="n">
        <f aca="false">$E$2</f>
        <v>0.1</v>
      </c>
      <c r="AA1198" s="5" t="n">
        <f aca="false">$Z1198*$Y1198*C1198</f>
        <v>0</v>
      </c>
      <c r="AB1198" s="5" t="n">
        <f aca="false">$Z1198*$Y1198*D1198</f>
        <v>0</v>
      </c>
      <c r="AC1198" s="5" t="n">
        <f aca="false">$Z1198*$Y1198*E1198</f>
        <v>0</v>
      </c>
      <c r="AD1198" s="5" t="n">
        <f aca="false">$Z1198*$Y1198*F1198</f>
        <v>0</v>
      </c>
      <c r="AE1198" s="5" t="n">
        <f aca="false">$Z1198*$Y1198*G1198</f>
        <v>0</v>
      </c>
      <c r="AF1198" s="5" t="n">
        <f aca="false">$Z1198*$Y1198*H1198</f>
        <v>0</v>
      </c>
      <c r="AG1198" s="23" t="str">
        <f aca="false">IF(W1198=X1198,"CERTO","ERRADO")</f>
        <v>CERTO</v>
      </c>
    </row>
    <row r="1199" customFormat="false" ht="14.05" hidden="false" customHeight="false" outlineLevel="0" collapsed="false">
      <c r="B1199" s="2" t="n">
        <v>46</v>
      </c>
      <c r="C1199" s="3" t="n">
        <v>5</v>
      </c>
      <c r="D1199" s="3" t="n">
        <v>7</v>
      </c>
      <c r="E1199" s="3" t="n">
        <v>2</v>
      </c>
      <c r="F1199" s="3" t="n">
        <v>1</v>
      </c>
      <c r="G1199" s="3" t="n">
        <v>4</v>
      </c>
      <c r="H1199" s="3" t="n">
        <v>7</v>
      </c>
      <c r="I1199" s="4" t="n">
        <f aca="false">I1198+AA1198</f>
        <v>24.6</v>
      </c>
      <c r="J1199" s="5" t="n">
        <f aca="false">J1198+AB1198</f>
        <v>5.59999999999999</v>
      </c>
      <c r="K1199" s="5" t="n">
        <f aca="false">K1198+AC1198</f>
        <v>-0.8</v>
      </c>
      <c r="L1199" s="5" t="n">
        <f aca="false">L1198+AD1198</f>
        <v>-11.4</v>
      </c>
      <c r="M1199" s="5" t="n">
        <f aca="false">M1198+AE1198</f>
        <v>-0.8</v>
      </c>
      <c r="N1199" s="5" t="n">
        <f aca="false">N1198+AF1198</f>
        <v>-5.39999999999999</v>
      </c>
      <c r="O1199" s="6" t="n">
        <f aca="false">$G$2</f>
        <v>0</v>
      </c>
      <c r="P1199" s="7" t="n">
        <f aca="false">C1199*I1199</f>
        <v>123</v>
      </c>
      <c r="Q1199" s="7" t="n">
        <f aca="false">D1199*J1199</f>
        <v>39.1999999999999</v>
      </c>
      <c r="R1199" s="7" t="n">
        <f aca="false">E1199*K1199</f>
        <v>-1.6</v>
      </c>
      <c r="S1199" s="7" t="n">
        <f aca="false">F1199*L1199</f>
        <v>-11.4</v>
      </c>
      <c r="T1199" s="7" t="n">
        <f aca="false">G1199*M1199</f>
        <v>-3.2</v>
      </c>
      <c r="U1199" s="7" t="n">
        <f aca="false">H1199*N1199</f>
        <v>-37.8</v>
      </c>
      <c r="V1199" s="6" t="n">
        <f aca="false">SUM(O1199:U1199)</f>
        <v>108.2</v>
      </c>
      <c r="W1199" s="8" t="n">
        <f aca="false">IF(V1199&gt;=0,1,-1)</f>
        <v>1</v>
      </c>
      <c r="X1199" s="22" t="n">
        <f aca="false">IF((VALUE(C1199&amp;D1199&amp;E1199&amp;F1199&amp;G1199&amp;H1199))&lt;452947,-1,1)</f>
        <v>1</v>
      </c>
      <c r="Y1199" s="8" t="n">
        <f aca="false">X1199-W1199</f>
        <v>0</v>
      </c>
      <c r="Z1199" s="5" t="n">
        <f aca="false">$E$2</f>
        <v>0.1</v>
      </c>
      <c r="AA1199" s="5" t="n">
        <f aca="false">$Z1199*$Y1199*C1199</f>
        <v>0</v>
      </c>
      <c r="AB1199" s="5" t="n">
        <f aca="false">$Z1199*$Y1199*D1199</f>
        <v>0</v>
      </c>
      <c r="AC1199" s="5" t="n">
        <f aca="false">$Z1199*$Y1199*E1199</f>
        <v>0</v>
      </c>
      <c r="AD1199" s="5" t="n">
        <f aca="false">$Z1199*$Y1199*F1199</f>
        <v>0</v>
      </c>
      <c r="AE1199" s="5" t="n">
        <f aca="false">$Z1199*$Y1199*G1199</f>
        <v>0</v>
      </c>
      <c r="AF1199" s="5" t="n">
        <f aca="false">$Z1199*$Y1199*H1199</f>
        <v>0</v>
      </c>
      <c r="AG1199" s="23" t="str">
        <f aca="false">IF(W1199=X1199,"CERTO","ERRADO")</f>
        <v>CERTO</v>
      </c>
    </row>
    <row r="1200" customFormat="false" ht="14.05" hidden="false" customHeight="false" outlineLevel="0" collapsed="false">
      <c r="A1200" s="12" t="s">
        <v>33</v>
      </c>
      <c r="B1200" s="2" t="n">
        <v>47</v>
      </c>
      <c r="C1200" s="3" t="n">
        <v>1</v>
      </c>
      <c r="D1200" s="3" t="n">
        <v>5</v>
      </c>
      <c r="E1200" s="3" t="n">
        <v>5</v>
      </c>
      <c r="F1200" s="3" t="n">
        <v>9</v>
      </c>
      <c r="G1200" s="3" t="n">
        <v>4</v>
      </c>
      <c r="H1200" s="3" t="n">
        <v>9</v>
      </c>
      <c r="I1200" s="4" t="n">
        <f aca="false">I1199+AA1199</f>
        <v>24.6</v>
      </c>
      <c r="J1200" s="5" t="n">
        <f aca="false">J1199+AB1199</f>
        <v>5.59999999999999</v>
      </c>
      <c r="K1200" s="5" t="n">
        <f aca="false">K1199+AC1199</f>
        <v>-0.8</v>
      </c>
      <c r="L1200" s="5" t="n">
        <f aca="false">L1199+AD1199</f>
        <v>-11.4</v>
      </c>
      <c r="M1200" s="5" t="n">
        <f aca="false">M1199+AE1199</f>
        <v>-0.8</v>
      </c>
      <c r="N1200" s="5" t="n">
        <f aca="false">N1199+AF1199</f>
        <v>-5.39999999999999</v>
      </c>
      <c r="O1200" s="6" t="n">
        <f aca="false">$G$2</f>
        <v>0</v>
      </c>
      <c r="P1200" s="7" t="n">
        <f aca="false">C1200*I1200</f>
        <v>24.6</v>
      </c>
      <c r="Q1200" s="7" t="n">
        <f aca="false">D1200*J1200</f>
        <v>27.9999999999999</v>
      </c>
      <c r="R1200" s="7" t="n">
        <f aca="false">E1200*K1200</f>
        <v>-4</v>
      </c>
      <c r="S1200" s="7" t="n">
        <f aca="false">F1200*L1200</f>
        <v>-102.6</v>
      </c>
      <c r="T1200" s="7" t="n">
        <f aca="false">G1200*M1200</f>
        <v>-3.2</v>
      </c>
      <c r="U1200" s="7" t="n">
        <f aca="false">H1200*N1200</f>
        <v>-48.5999999999999</v>
      </c>
      <c r="V1200" s="6" t="n">
        <f aca="false">SUM(O1200:U1200)</f>
        <v>-105.8</v>
      </c>
      <c r="W1200" s="8" t="n">
        <f aca="false">IF(V1200&gt;=0,1,-1)</f>
        <v>-1</v>
      </c>
      <c r="X1200" s="22" t="n">
        <f aca="false">IF((VALUE(C1200&amp;D1200&amp;E1200&amp;F1200&amp;G1200&amp;H1200))&lt;452947,-1,1)</f>
        <v>-1</v>
      </c>
      <c r="Y1200" s="8" t="n">
        <f aca="false">X1200-W1200</f>
        <v>0</v>
      </c>
      <c r="Z1200" s="5" t="n">
        <f aca="false">$E$2</f>
        <v>0.1</v>
      </c>
      <c r="AA1200" s="5" t="n">
        <f aca="false">$Z1200*$Y1200*C1200</f>
        <v>0</v>
      </c>
      <c r="AB1200" s="5" t="n">
        <f aca="false">$Z1200*$Y1200*D1200</f>
        <v>0</v>
      </c>
      <c r="AC1200" s="5" t="n">
        <f aca="false">$Z1200*$Y1200*E1200</f>
        <v>0</v>
      </c>
      <c r="AD1200" s="5" t="n">
        <f aca="false">$Z1200*$Y1200*F1200</f>
        <v>0</v>
      </c>
      <c r="AE1200" s="5" t="n">
        <f aca="false">$Z1200*$Y1200*G1200</f>
        <v>0</v>
      </c>
      <c r="AF1200" s="5" t="n">
        <f aca="false">$Z1200*$Y1200*H1200</f>
        <v>0</v>
      </c>
      <c r="AG1200" s="23" t="str">
        <f aca="false">IF(W1200=X1200,"CERTO","ERRADO")</f>
        <v>CERTO</v>
      </c>
    </row>
    <row r="1201" customFormat="false" ht="14.05" hidden="false" customHeight="false" outlineLevel="0" collapsed="false">
      <c r="A1201" s="24" t="n">
        <f aca="false">SUM(Y1154:Y1203)</f>
        <v>0</v>
      </c>
      <c r="B1201" s="2" t="n">
        <v>48</v>
      </c>
      <c r="C1201" s="3" t="n">
        <v>7</v>
      </c>
      <c r="D1201" s="3" t="n">
        <v>2</v>
      </c>
      <c r="E1201" s="3" t="n">
        <v>5</v>
      </c>
      <c r="F1201" s="3" t="n">
        <v>5</v>
      </c>
      <c r="G1201" s="3" t="n">
        <v>2</v>
      </c>
      <c r="H1201" s="3" t="n">
        <v>8</v>
      </c>
      <c r="I1201" s="4" t="n">
        <f aca="false">I1200+AA1200</f>
        <v>24.6</v>
      </c>
      <c r="J1201" s="5" t="n">
        <f aca="false">J1200+AB1200</f>
        <v>5.59999999999999</v>
      </c>
      <c r="K1201" s="5" t="n">
        <f aca="false">K1200+AC1200</f>
        <v>-0.8</v>
      </c>
      <c r="L1201" s="5" t="n">
        <f aca="false">L1200+AD1200</f>
        <v>-11.4</v>
      </c>
      <c r="M1201" s="5" t="n">
        <f aca="false">M1200+AE1200</f>
        <v>-0.8</v>
      </c>
      <c r="N1201" s="5" t="n">
        <f aca="false">N1200+AF1200</f>
        <v>-5.39999999999999</v>
      </c>
      <c r="O1201" s="6" t="n">
        <f aca="false">$G$2</f>
        <v>0</v>
      </c>
      <c r="P1201" s="7" t="n">
        <f aca="false">C1201*I1201</f>
        <v>172.2</v>
      </c>
      <c r="Q1201" s="7" t="n">
        <f aca="false">D1201*J1201</f>
        <v>11.2</v>
      </c>
      <c r="R1201" s="7" t="n">
        <f aca="false">E1201*K1201</f>
        <v>-4</v>
      </c>
      <c r="S1201" s="7" t="n">
        <f aca="false">F1201*L1201</f>
        <v>-57</v>
      </c>
      <c r="T1201" s="7" t="n">
        <f aca="false">G1201*M1201</f>
        <v>-1.6</v>
      </c>
      <c r="U1201" s="7" t="n">
        <f aca="false">H1201*N1201</f>
        <v>-43.2</v>
      </c>
      <c r="V1201" s="6" t="n">
        <f aca="false">SUM(O1201:U1201)</f>
        <v>77.5999999999998</v>
      </c>
      <c r="W1201" s="8" t="n">
        <f aca="false">IF(V1201&gt;=0,1,-1)</f>
        <v>1</v>
      </c>
      <c r="X1201" s="22" t="n">
        <f aca="false">IF((VALUE(C1201&amp;D1201&amp;E1201&amp;F1201&amp;G1201&amp;H1201))&lt;452947,-1,1)</f>
        <v>1</v>
      </c>
      <c r="Y1201" s="8" t="n">
        <f aca="false">X1201-W1201</f>
        <v>0</v>
      </c>
      <c r="Z1201" s="5" t="n">
        <f aca="false">$E$2</f>
        <v>0.1</v>
      </c>
      <c r="AA1201" s="5" t="n">
        <f aca="false">$Z1201*$Y1201*C1201</f>
        <v>0</v>
      </c>
      <c r="AB1201" s="5" t="n">
        <f aca="false">$Z1201*$Y1201*D1201</f>
        <v>0</v>
      </c>
      <c r="AC1201" s="5" t="n">
        <f aca="false">$Z1201*$Y1201*E1201</f>
        <v>0</v>
      </c>
      <c r="AD1201" s="5" t="n">
        <f aca="false">$Z1201*$Y1201*F1201</f>
        <v>0</v>
      </c>
      <c r="AE1201" s="5" t="n">
        <f aca="false">$Z1201*$Y1201*G1201</f>
        <v>0</v>
      </c>
      <c r="AF1201" s="5" t="n">
        <f aca="false">$Z1201*$Y1201*H1201</f>
        <v>0</v>
      </c>
      <c r="AG1201" s="23" t="str">
        <f aca="false">IF(W1201=X1201,"CERTO","ERRADO")</f>
        <v>CERTO</v>
      </c>
    </row>
    <row r="1202" customFormat="false" ht="14.05" hidden="false" customHeight="false" outlineLevel="0" collapsed="false">
      <c r="A1202" s="24" t="n">
        <f aca="false">SUMSQ(Y1154:Y1203)</f>
        <v>32</v>
      </c>
      <c r="B1202" s="2" t="n">
        <v>49</v>
      </c>
      <c r="C1202" s="3" t="n">
        <v>4</v>
      </c>
      <c r="D1202" s="3" t="n">
        <v>4</v>
      </c>
      <c r="E1202" s="3" t="n">
        <v>0</v>
      </c>
      <c r="F1202" s="3" t="n">
        <v>9</v>
      </c>
      <c r="G1202" s="3" t="n">
        <v>1</v>
      </c>
      <c r="H1202" s="3" t="n">
        <v>9</v>
      </c>
      <c r="I1202" s="4" t="n">
        <f aca="false">I1201+AA1201</f>
        <v>24.6</v>
      </c>
      <c r="J1202" s="5" t="n">
        <f aca="false">J1201+AB1201</f>
        <v>5.59999999999999</v>
      </c>
      <c r="K1202" s="5" t="n">
        <f aca="false">K1201+AC1201</f>
        <v>-0.8</v>
      </c>
      <c r="L1202" s="5" t="n">
        <f aca="false">L1201+AD1201</f>
        <v>-11.4</v>
      </c>
      <c r="M1202" s="5" t="n">
        <f aca="false">M1201+AE1201</f>
        <v>-0.8</v>
      </c>
      <c r="N1202" s="5" t="n">
        <f aca="false">N1201+AF1201</f>
        <v>-5.39999999999999</v>
      </c>
      <c r="O1202" s="6" t="n">
        <f aca="false">$G$2</f>
        <v>0</v>
      </c>
      <c r="P1202" s="7" t="n">
        <f aca="false">C1202*I1202</f>
        <v>98.3999999999999</v>
      </c>
      <c r="Q1202" s="7" t="n">
        <f aca="false">D1202*J1202</f>
        <v>22.4</v>
      </c>
      <c r="R1202" s="7" t="n">
        <f aca="false">E1202*K1202</f>
        <v>-0</v>
      </c>
      <c r="S1202" s="7" t="n">
        <f aca="false">F1202*L1202</f>
        <v>-102.6</v>
      </c>
      <c r="T1202" s="7" t="n">
        <f aca="false">G1202*M1202</f>
        <v>-0.8</v>
      </c>
      <c r="U1202" s="7" t="n">
        <f aca="false">H1202*N1202</f>
        <v>-48.5999999999999</v>
      </c>
      <c r="V1202" s="6" t="n">
        <f aca="false">SUM(O1202:U1202)</f>
        <v>-31.2000000000001</v>
      </c>
      <c r="W1202" s="8" t="n">
        <f aca="false">IF(V1202&gt;=0,1,-1)</f>
        <v>-1</v>
      </c>
      <c r="X1202" s="22" t="n">
        <f aca="false">IF((VALUE(C1202&amp;D1202&amp;E1202&amp;F1202&amp;G1202&amp;H1202))&lt;452947,-1,1)</f>
        <v>-1</v>
      </c>
      <c r="Y1202" s="8" t="n">
        <f aca="false">X1202-W1202</f>
        <v>0</v>
      </c>
      <c r="Z1202" s="5" t="n">
        <f aca="false">$E$2</f>
        <v>0.1</v>
      </c>
      <c r="AA1202" s="5" t="n">
        <f aca="false">$Z1202*$Y1202*C1202</f>
        <v>0</v>
      </c>
      <c r="AB1202" s="5" t="n">
        <f aca="false">$Z1202*$Y1202*D1202</f>
        <v>0</v>
      </c>
      <c r="AC1202" s="5" t="n">
        <f aca="false">$Z1202*$Y1202*E1202</f>
        <v>0</v>
      </c>
      <c r="AD1202" s="5" t="n">
        <f aca="false">$Z1202*$Y1202*F1202</f>
        <v>0</v>
      </c>
      <c r="AE1202" s="5" t="n">
        <f aca="false">$Z1202*$Y1202*G1202</f>
        <v>0</v>
      </c>
      <c r="AF1202" s="5" t="n">
        <f aca="false">$Z1202*$Y1202*H1202</f>
        <v>0</v>
      </c>
      <c r="AG1202" s="23" t="str">
        <f aca="false">IF(W1202=X1202,"CERTO","ERRADO")</f>
        <v>CERTO</v>
      </c>
    </row>
    <row r="1203" customFormat="false" ht="14.05" hidden="false" customHeight="false" outlineLevel="0" collapsed="false">
      <c r="A1203" s="25" t="s">
        <v>3</v>
      </c>
      <c r="B1203" s="26" t="n">
        <v>50</v>
      </c>
      <c r="C1203" s="26" t="n">
        <v>1</v>
      </c>
      <c r="D1203" s="26" t="n">
        <v>9</v>
      </c>
      <c r="E1203" s="26" t="n">
        <v>0</v>
      </c>
      <c r="F1203" s="26" t="n">
        <v>9</v>
      </c>
      <c r="G1203" s="26" t="n">
        <v>4</v>
      </c>
      <c r="H1203" s="26" t="n">
        <v>8</v>
      </c>
      <c r="I1203" s="27" t="n">
        <f aca="false">I1202+AA1202</f>
        <v>24.6</v>
      </c>
      <c r="J1203" s="28" t="n">
        <f aca="false">J1202+AB1202</f>
        <v>5.59999999999999</v>
      </c>
      <c r="K1203" s="28" t="n">
        <f aca="false">K1202+AC1202</f>
        <v>-0.8</v>
      </c>
      <c r="L1203" s="28" t="n">
        <f aca="false">L1202+AD1202</f>
        <v>-11.4</v>
      </c>
      <c r="M1203" s="28" t="n">
        <f aca="false">M1202+AE1202</f>
        <v>-0.8</v>
      </c>
      <c r="N1203" s="28" t="n">
        <f aca="false">N1202+AF1202</f>
        <v>-5.39999999999999</v>
      </c>
      <c r="O1203" s="29" t="n">
        <f aca="false">$G$2</f>
        <v>0</v>
      </c>
      <c r="P1203" s="30" t="n">
        <f aca="false">C1203*I1203</f>
        <v>24.6</v>
      </c>
      <c r="Q1203" s="30" t="n">
        <f aca="false">D1203*J1203</f>
        <v>50.3999999999999</v>
      </c>
      <c r="R1203" s="30" t="n">
        <f aca="false">E1203*K1203</f>
        <v>-0</v>
      </c>
      <c r="S1203" s="30" t="n">
        <f aca="false">F1203*L1203</f>
        <v>-102.6</v>
      </c>
      <c r="T1203" s="30" t="n">
        <f aca="false">G1203*M1203</f>
        <v>-3.2</v>
      </c>
      <c r="U1203" s="30" t="n">
        <f aca="false">H1203*N1203</f>
        <v>-43.2</v>
      </c>
      <c r="V1203" s="29" t="n">
        <f aca="false">SUM(O1203:U1203)</f>
        <v>-74.0000000000001</v>
      </c>
      <c r="W1203" s="31" t="n">
        <f aca="false">IF(V1203&gt;=0,1,-1)</f>
        <v>-1</v>
      </c>
      <c r="X1203" s="32" t="n">
        <f aca="false">IF((VALUE(C1203&amp;D1203&amp;E1203&amp;F1203&amp;G1203&amp;H1203))&lt;452947,-1,1)</f>
        <v>-1</v>
      </c>
      <c r="Y1203" s="31" t="n">
        <f aca="false">X1203-W1203</f>
        <v>0</v>
      </c>
      <c r="Z1203" s="28" t="n">
        <f aca="false">$E$2</f>
        <v>0.1</v>
      </c>
      <c r="AA1203" s="28" t="n">
        <f aca="false">$Z1203*$Y1203*C1203</f>
        <v>0</v>
      </c>
      <c r="AB1203" s="28" t="n">
        <f aca="false">$Z1203*$Y1203*D1203</f>
        <v>0</v>
      </c>
      <c r="AC1203" s="28" t="n">
        <f aca="false">$Z1203*$Y1203*E1203</f>
        <v>0</v>
      </c>
      <c r="AD1203" s="28" t="n">
        <f aca="false">$Z1203*$Y1203*F1203</f>
        <v>0</v>
      </c>
      <c r="AE1203" s="28" t="n">
        <f aca="false">$Z1203*$Y1203*G1203</f>
        <v>0</v>
      </c>
      <c r="AF1203" s="28" t="n">
        <f aca="false">$Z1203*$Y1203*H1203</f>
        <v>0</v>
      </c>
      <c r="AG1203" s="33" t="str">
        <f aca="false">IF(W1203=X1203,"CERTO","ERRADO")</f>
        <v>CERTO</v>
      </c>
    </row>
    <row r="1204" customFormat="false" ht="14.05" hidden="false" customHeight="false" outlineLevel="0" collapsed="false">
      <c r="A1204" s="2" t="n">
        <f aca="false">A1154+1</f>
        <v>25</v>
      </c>
      <c r="B1204" s="2" t="n">
        <v>1</v>
      </c>
      <c r="C1204" s="3" t="n">
        <v>4</v>
      </c>
      <c r="D1204" s="3" t="n">
        <v>5</v>
      </c>
      <c r="E1204" s="3" t="n">
        <v>2</v>
      </c>
      <c r="F1204" s="3" t="n">
        <v>9</v>
      </c>
      <c r="G1204" s="3" t="n">
        <v>4</v>
      </c>
      <c r="H1204" s="3" t="n">
        <v>7</v>
      </c>
      <c r="I1204" s="4" t="n">
        <f aca="false">I1203+AA1203</f>
        <v>24.6</v>
      </c>
      <c r="J1204" s="5" t="n">
        <f aca="false">J1203+AB1203</f>
        <v>5.59999999999999</v>
      </c>
      <c r="K1204" s="5" t="n">
        <f aca="false">K1203+AC1203</f>
        <v>-0.8</v>
      </c>
      <c r="L1204" s="5" t="n">
        <f aca="false">L1203+AD1203</f>
        <v>-11.4</v>
      </c>
      <c r="M1204" s="5" t="n">
        <f aca="false">M1203+AE1203</f>
        <v>-0.8</v>
      </c>
      <c r="N1204" s="5" t="n">
        <f aca="false">N1203+AF1203</f>
        <v>-5.39999999999999</v>
      </c>
      <c r="O1204" s="6" t="n">
        <f aca="false">$G$2</f>
        <v>0</v>
      </c>
      <c r="P1204" s="7" t="n">
        <f aca="false">C1204*I1204</f>
        <v>98.3999999999999</v>
      </c>
      <c r="Q1204" s="7" t="n">
        <f aca="false">D1204*J1204</f>
        <v>27.9999999999999</v>
      </c>
      <c r="R1204" s="7" t="n">
        <f aca="false">E1204*K1204</f>
        <v>-1.6</v>
      </c>
      <c r="S1204" s="7" t="n">
        <f aca="false">F1204*L1204</f>
        <v>-102.6</v>
      </c>
      <c r="T1204" s="7" t="n">
        <f aca="false">G1204*M1204</f>
        <v>-3.2</v>
      </c>
      <c r="U1204" s="7" t="n">
        <f aca="false">H1204*N1204</f>
        <v>-37.8</v>
      </c>
      <c r="V1204" s="6" t="n">
        <f aca="false">SUM(O1204:U1204)</f>
        <v>-18.8000000000002</v>
      </c>
      <c r="W1204" s="8" t="n">
        <f aca="false">IF(V1204&gt;=0,1,-1)</f>
        <v>-1</v>
      </c>
      <c r="X1204" s="22" t="n">
        <f aca="false">IF((VALUE(C1204&amp;D1204&amp;E1204&amp;F1204&amp;G1204&amp;H1204))&lt;452947,-1,1)</f>
        <v>1</v>
      </c>
      <c r="Y1204" s="8" t="n">
        <f aca="false">X1204-W1204</f>
        <v>2</v>
      </c>
      <c r="Z1204" s="5" t="n">
        <f aca="false">$E$2</f>
        <v>0.1</v>
      </c>
      <c r="AA1204" s="5" t="n">
        <f aca="false">$Z1204*$Y1204*C1204</f>
        <v>0.8</v>
      </c>
      <c r="AB1204" s="5" t="n">
        <f aca="false">$Z1204*$Y1204*D1204</f>
        <v>1</v>
      </c>
      <c r="AC1204" s="5" t="n">
        <f aca="false">$Z1204*$Y1204*E1204</f>
        <v>0.4</v>
      </c>
      <c r="AD1204" s="5" t="n">
        <f aca="false">$Z1204*$Y1204*F1204</f>
        <v>1.8</v>
      </c>
      <c r="AE1204" s="5" t="n">
        <f aca="false">$Z1204*$Y1204*G1204</f>
        <v>0.8</v>
      </c>
      <c r="AF1204" s="5" t="n">
        <f aca="false">$Z1204*$Y1204*H1204</f>
        <v>1.4</v>
      </c>
      <c r="AG1204" s="23" t="str">
        <f aca="false">IF(W1204=X1204,"CERTO","ERRADO")</f>
        <v>ERRADO</v>
      </c>
    </row>
    <row r="1205" customFormat="false" ht="14.05" hidden="false" customHeight="false" outlineLevel="0" collapsed="false">
      <c r="B1205" s="2" t="n">
        <v>2</v>
      </c>
      <c r="C1205" s="3" t="n">
        <v>5</v>
      </c>
      <c r="D1205" s="3" t="n">
        <v>8</v>
      </c>
      <c r="E1205" s="3" t="n">
        <v>2</v>
      </c>
      <c r="F1205" s="3" t="n">
        <v>8</v>
      </c>
      <c r="G1205" s="3" t="n">
        <v>4</v>
      </c>
      <c r="H1205" s="3" t="n">
        <v>8</v>
      </c>
      <c r="I1205" s="4" t="n">
        <f aca="false">I1204+AA1204</f>
        <v>25.4</v>
      </c>
      <c r="J1205" s="5" t="n">
        <f aca="false">J1204+AB1204</f>
        <v>6.59999999999999</v>
      </c>
      <c r="K1205" s="5" t="n">
        <f aca="false">K1204+AC1204</f>
        <v>-0.4</v>
      </c>
      <c r="L1205" s="5" t="n">
        <f aca="false">L1204+AD1204</f>
        <v>-9.6</v>
      </c>
      <c r="M1205" s="5" t="n">
        <f aca="false">M1204+AE1204</f>
        <v>0</v>
      </c>
      <c r="N1205" s="5" t="n">
        <f aca="false">N1204+AF1204</f>
        <v>-3.99999999999999</v>
      </c>
      <c r="O1205" s="6" t="n">
        <f aca="false">$G$2</f>
        <v>0</v>
      </c>
      <c r="P1205" s="7" t="n">
        <f aca="false">C1205*I1205</f>
        <v>127</v>
      </c>
      <c r="Q1205" s="7" t="n">
        <f aca="false">D1205*J1205</f>
        <v>52.7999999999999</v>
      </c>
      <c r="R1205" s="7" t="n">
        <f aca="false">E1205*K1205</f>
        <v>-0.8</v>
      </c>
      <c r="S1205" s="7" t="n">
        <f aca="false">F1205*L1205</f>
        <v>-76.8</v>
      </c>
      <c r="T1205" s="7" t="n">
        <f aca="false">G1205*M1205</f>
        <v>0</v>
      </c>
      <c r="U1205" s="7" t="n">
        <f aca="false">H1205*N1205</f>
        <v>-31.9999999999999</v>
      </c>
      <c r="V1205" s="6" t="n">
        <f aca="false">SUM(O1205:U1205)</f>
        <v>70.1999999999998</v>
      </c>
      <c r="W1205" s="8" t="n">
        <f aca="false">IF(V1205&gt;=0,1,-1)</f>
        <v>1</v>
      </c>
      <c r="X1205" s="22" t="n">
        <f aca="false">IF((VALUE(C1205&amp;D1205&amp;E1205&amp;F1205&amp;G1205&amp;H1205))&lt;452947,-1,1)</f>
        <v>1</v>
      </c>
      <c r="Y1205" s="8" t="n">
        <f aca="false">X1205-W1205</f>
        <v>0</v>
      </c>
      <c r="Z1205" s="5" t="n">
        <f aca="false">$E$2</f>
        <v>0.1</v>
      </c>
      <c r="AA1205" s="5" t="n">
        <f aca="false">$Z1205*$Y1205*C1205</f>
        <v>0</v>
      </c>
      <c r="AB1205" s="5" t="n">
        <f aca="false">$Z1205*$Y1205*D1205</f>
        <v>0</v>
      </c>
      <c r="AC1205" s="5" t="n">
        <f aca="false">$Z1205*$Y1205*E1205</f>
        <v>0</v>
      </c>
      <c r="AD1205" s="5" t="n">
        <f aca="false">$Z1205*$Y1205*F1205</f>
        <v>0</v>
      </c>
      <c r="AE1205" s="5" t="n">
        <f aca="false">$Z1205*$Y1205*G1205</f>
        <v>0</v>
      </c>
      <c r="AF1205" s="5" t="n">
        <f aca="false">$Z1205*$Y1205*H1205</f>
        <v>0</v>
      </c>
      <c r="AG1205" s="23" t="str">
        <f aca="false">IF(W1205=X1205,"CERTO","ERRADO")</f>
        <v>CERTO</v>
      </c>
    </row>
    <row r="1206" customFormat="false" ht="14.05" hidden="false" customHeight="false" outlineLevel="0" collapsed="false">
      <c r="B1206" s="2" t="n">
        <v>3</v>
      </c>
      <c r="C1206" s="3" t="n">
        <v>7</v>
      </c>
      <c r="D1206" s="3" t="n">
        <v>5</v>
      </c>
      <c r="E1206" s="3" t="n">
        <v>1</v>
      </c>
      <c r="F1206" s="3" t="n">
        <v>9</v>
      </c>
      <c r="G1206" s="3" t="n">
        <v>4</v>
      </c>
      <c r="H1206" s="3" t="n">
        <v>9</v>
      </c>
      <c r="I1206" s="4" t="n">
        <f aca="false">I1205+AA1205</f>
        <v>25.4</v>
      </c>
      <c r="J1206" s="5" t="n">
        <f aca="false">J1205+AB1205</f>
        <v>6.59999999999999</v>
      </c>
      <c r="K1206" s="5" t="n">
        <f aca="false">K1205+AC1205</f>
        <v>-0.4</v>
      </c>
      <c r="L1206" s="5" t="n">
        <f aca="false">L1205+AD1205</f>
        <v>-9.6</v>
      </c>
      <c r="M1206" s="5" t="n">
        <f aca="false">M1205+AE1205</f>
        <v>0</v>
      </c>
      <c r="N1206" s="5" t="n">
        <f aca="false">N1205+AF1205</f>
        <v>-3.99999999999999</v>
      </c>
      <c r="O1206" s="6" t="n">
        <f aca="false">$G$2</f>
        <v>0</v>
      </c>
      <c r="P1206" s="7" t="n">
        <f aca="false">C1206*I1206</f>
        <v>177.8</v>
      </c>
      <c r="Q1206" s="7" t="n">
        <f aca="false">D1206*J1206</f>
        <v>32.9999999999999</v>
      </c>
      <c r="R1206" s="7" t="n">
        <f aca="false">E1206*K1206</f>
        <v>-0.4</v>
      </c>
      <c r="S1206" s="7" t="n">
        <f aca="false">F1206*L1206</f>
        <v>-86.4</v>
      </c>
      <c r="T1206" s="7" t="n">
        <f aca="false">G1206*M1206</f>
        <v>0</v>
      </c>
      <c r="U1206" s="7" t="n">
        <f aca="false">H1206*N1206</f>
        <v>-35.9999999999999</v>
      </c>
      <c r="V1206" s="6" t="n">
        <f aca="false">SUM(O1206:U1206)</f>
        <v>87.9999999999998</v>
      </c>
      <c r="W1206" s="8" t="n">
        <f aca="false">IF(V1206&gt;=0,1,-1)</f>
        <v>1</v>
      </c>
      <c r="X1206" s="22" t="n">
        <f aca="false">IF((VALUE(C1206&amp;D1206&amp;E1206&amp;F1206&amp;G1206&amp;H1206))&lt;452947,-1,1)</f>
        <v>1</v>
      </c>
      <c r="Y1206" s="8" t="n">
        <f aca="false">X1206-W1206</f>
        <v>0</v>
      </c>
      <c r="Z1206" s="5" t="n">
        <f aca="false">$E$2</f>
        <v>0.1</v>
      </c>
      <c r="AA1206" s="5" t="n">
        <f aca="false">$Z1206*$Y1206*C1206</f>
        <v>0</v>
      </c>
      <c r="AB1206" s="5" t="n">
        <f aca="false">$Z1206*$Y1206*D1206</f>
        <v>0</v>
      </c>
      <c r="AC1206" s="5" t="n">
        <f aca="false">$Z1206*$Y1206*E1206</f>
        <v>0</v>
      </c>
      <c r="AD1206" s="5" t="n">
        <f aca="false">$Z1206*$Y1206*F1206</f>
        <v>0</v>
      </c>
      <c r="AE1206" s="5" t="n">
        <f aca="false">$Z1206*$Y1206*G1206</f>
        <v>0</v>
      </c>
      <c r="AF1206" s="5" t="n">
        <f aca="false">$Z1206*$Y1206*H1206</f>
        <v>0</v>
      </c>
      <c r="AG1206" s="23" t="str">
        <f aca="false">IF(W1206=X1206,"CERTO","ERRADO")</f>
        <v>CERTO</v>
      </c>
    </row>
    <row r="1207" customFormat="false" ht="14.05" hidden="false" customHeight="false" outlineLevel="0" collapsed="false">
      <c r="B1207" s="2" t="n">
        <v>4</v>
      </c>
      <c r="C1207" s="3" t="n">
        <v>4</v>
      </c>
      <c r="D1207" s="3" t="n">
        <v>9</v>
      </c>
      <c r="E1207" s="3" t="n">
        <v>2</v>
      </c>
      <c r="F1207" s="3" t="n">
        <v>9</v>
      </c>
      <c r="G1207" s="3" t="n">
        <v>6</v>
      </c>
      <c r="H1207" s="3" t="n">
        <v>7</v>
      </c>
      <c r="I1207" s="4" t="n">
        <f aca="false">I1206+AA1206</f>
        <v>25.4</v>
      </c>
      <c r="J1207" s="5" t="n">
        <f aca="false">J1206+AB1206</f>
        <v>6.59999999999999</v>
      </c>
      <c r="K1207" s="5" t="n">
        <f aca="false">K1206+AC1206</f>
        <v>-0.4</v>
      </c>
      <c r="L1207" s="5" t="n">
        <f aca="false">L1206+AD1206</f>
        <v>-9.6</v>
      </c>
      <c r="M1207" s="5" t="n">
        <f aca="false">M1206+AE1206</f>
        <v>0</v>
      </c>
      <c r="N1207" s="5" t="n">
        <f aca="false">N1206+AF1206</f>
        <v>-3.99999999999999</v>
      </c>
      <c r="O1207" s="6" t="n">
        <f aca="false">$G$2</f>
        <v>0</v>
      </c>
      <c r="P1207" s="7" t="n">
        <f aca="false">C1207*I1207</f>
        <v>101.6</v>
      </c>
      <c r="Q1207" s="7" t="n">
        <f aca="false">D1207*J1207</f>
        <v>59.3999999999999</v>
      </c>
      <c r="R1207" s="7" t="n">
        <f aca="false">E1207*K1207</f>
        <v>-0.8</v>
      </c>
      <c r="S1207" s="7" t="n">
        <f aca="false">F1207*L1207</f>
        <v>-86.4</v>
      </c>
      <c r="T1207" s="7" t="n">
        <f aca="false">G1207*M1207</f>
        <v>0</v>
      </c>
      <c r="U1207" s="7" t="n">
        <f aca="false">H1207*N1207</f>
        <v>-27.9999999999999</v>
      </c>
      <c r="V1207" s="6" t="n">
        <f aca="false">SUM(O1207:U1207)</f>
        <v>45.7999999999998</v>
      </c>
      <c r="W1207" s="8" t="n">
        <f aca="false">IF(V1207&gt;=0,1,-1)</f>
        <v>1</v>
      </c>
      <c r="X1207" s="22" t="n">
        <f aca="false">IF((VALUE(C1207&amp;D1207&amp;E1207&amp;F1207&amp;G1207&amp;H1207))&lt;452947,-1,1)</f>
        <v>1</v>
      </c>
      <c r="Y1207" s="8" t="n">
        <f aca="false">X1207-W1207</f>
        <v>0</v>
      </c>
      <c r="Z1207" s="5" t="n">
        <f aca="false">$E$2</f>
        <v>0.1</v>
      </c>
      <c r="AA1207" s="5" t="n">
        <f aca="false">$Z1207*$Y1207*C1207</f>
        <v>0</v>
      </c>
      <c r="AB1207" s="5" t="n">
        <f aca="false">$Z1207*$Y1207*D1207</f>
        <v>0</v>
      </c>
      <c r="AC1207" s="5" t="n">
        <f aca="false">$Z1207*$Y1207*E1207</f>
        <v>0</v>
      </c>
      <c r="AD1207" s="5" t="n">
        <f aca="false">$Z1207*$Y1207*F1207</f>
        <v>0</v>
      </c>
      <c r="AE1207" s="5" t="n">
        <f aca="false">$Z1207*$Y1207*G1207</f>
        <v>0</v>
      </c>
      <c r="AF1207" s="5" t="n">
        <f aca="false">$Z1207*$Y1207*H1207</f>
        <v>0</v>
      </c>
      <c r="AG1207" s="23" t="str">
        <f aca="false">IF(W1207=X1207,"CERTO","ERRADO")</f>
        <v>CERTO</v>
      </c>
    </row>
    <row r="1208" customFormat="false" ht="14.05" hidden="false" customHeight="false" outlineLevel="0" collapsed="false">
      <c r="B1208" s="2" t="n">
        <v>5</v>
      </c>
      <c r="C1208" s="3" t="n">
        <v>4</v>
      </c>
      <c r="D1208" s="3" t="n">
        <v>3</v>
      </c>
      <c r="E1208" s="3" t="n">
        <v>0</v>
      </c>
      <c r="F1208" s="3" t="n">
        <v>9</v>
      </c>
      <c r="G1208" s="3" t="n">
        <v>3</v>
      </c>
      <c r="H1208" s="3" t="n">
        <v>9</v>
      </c>
      <c r="I1208" s="4" t="n">
        <f aca="false">I1207+AA1207</f>
        <v>25.4</v>
      </c>
      <c r="J1208" s="5" t="n">
        <f aca="false">J1207+AB1207</f>
        <v>6.59999999999999</v>
      </c>
      <c r="K1208" s="5" t="n">
        <f aca="false">K1207+AC1207</f>
        <v>-0.4</v>
      </c>
      <c r="L1208" s="5" t="n">
        <f aca="false">L1207+AD1207</f>
        <v>-9.6</v>
      </c>
      <c r="M1208" s="5" t="n">
        <f aca="false">M1207+AE1207</f>
        <v>0</v>
      </c>
      <c r="N1208" s="5" t="n">
        <f aca="false">N1207+AF1207</f>
        <v>-3.99999999999999</v>
      </c>
      <c r="O1208" s="6" t="n">
        <f aca="false">$G$2</f>
        <v>0</v>
      </c>
      <c r="P1208" s="7" t="n">
        <f aca="false">C1208*I1208</f>
        <v>101.6</v>
      </c>
      <c r="Q1208" s="7" t="n">
        <f aca="false">D1208*J1208</f>
        <v>19.8</v>
      </c>
      <c r="R1208" s="7" t="n">
        <f aca="false">E1208*K1208</f>
        <v>-0</v>
      </c>
      <c r="S1208" s="7" t="n">
        <f aca="false">F1208*L1208</f>
        <v>-86.4</v>
      </c>
      <c r="T1208" s="7" t="n">
        <f aca="false">G1208*M1208</f>
        <v>0</v>
      </c>
      <c r="U1208" s="7" t="n">
        <f aca="false">H1208*N1208</f>
        <v>-35.9999999999999</v>
      </c>
      <c r="V1208" s="6" t="n">
        <f aca="false">SUM(O1208:U1208)</f>
        <v>-1.00000000000011</v>
      </c>
      <c r="W1208" s="8" t="n">
        <f aca="false">IF(V1208&gt;=0,1,-1)</f>
        <v>-1</v>
      </c>
      <c r="X1208" s="22" t="n">
        <f aca="false">IF((VALUE(C1208&amp;D1208&amp;E1208&amp;F1208&amp;G1208&amp;H1208))&lt;452947,-1,1)</f>
        <v>-1</v>
      </c>
      <c r="Y1208" s="8" t="n">
        <f aca="false">X1208-W1208</f>
        <v>0</v>
      </c>
      <c r="Z1208" s="5" t="n">
        <f aca="false">$E$2</f>
        <v>0.1</v>
      </c>
      <c r="AA1208" s="5" t="n">
        <f aca="false">$Z1208*$Y1208*C1208</f>
        <v>0</v>
      </c>
      <c r="AB1208" s="5" t="n">
        <f aca="false">$Z1208*$Y1208*D1208</f>
        <v>0</v>
      </c>
      <c r="AC1208" s="5" t="n">
        <f aca="false">$Z1208*$Y1208*E1208</f>
        <v>0</v>
      </c>
      <c r="AD1208" s="5" t="n">
        <f aca="false">$Z1208*$Y1208*F1208</f>
        <v>0</v>
      </c>
      <c r="AE1208" s="5" t="n">
        <f aca="false">$Z1208*$Y1208*G1208</f>
        <v>0</v>
      </c>
      <c r="AF1208" s="5" t="n">
        <f aca="false">$Z1208*$Y1208*H1208</f>
        <v>0</v>
      </c>
      <c r="AG1208" s="23" t="str">
        <f aca="false">IF(W1208=X1208,"CERTO","ERRADO")</f>
        <v>CERTO</v>
      </c>
    </row>
    <row r="1209" customFormat="false" ht="14.05" hidden="false" customHeight="false" outlineLevel="0" collapsed="false">
      <c r="B1209" s="2" t="n">
        <v>6</v>
      </c>
      <c r="C1209" s="3" t="n">
        <v>6</v>
      </c>
      <c r="D1209" s="3" t="n">
        <v>4</v>
      </c>
      <c r="E1209" s="3" t="n">
        <v>1</v>
      </c>
      <c r="F1209" s="3" t="n">
        <v>7</v>
      </c>
      <c r="G1209" s="3" t="n">
        <v>5</v>
      </c>
      <c r="H1209" s="3" t="n">
        <v>9</v>
      </c>
      <c r="I1209" s="4" t="n">
        <f aca="false">I1208+AA1208</f>
        <v>25.4</v>
      </c>
      <c r="J1209" s="5" t="n">
        <f aca="false">J1208+AB1208</f>
        <v>6.59999999999999</v>
      </c>
      <c r="K1209" s="5" t="n">
        <f aca="false">K1208+AC1208</f>
        <v>-0.4</v>
      </c>
      <c r="L1209" s="5" t="n">
        <f aca="false">L1208+AD1208</f>
        <v>-9.6</v>
      </c>
      <c r="M1209" s="5" t="n">
        <f aca="false">M1208+AE1208</f>
        <v>0</v>
      </c>
      <c r="N1209" s="5" t="n">
        <f aca="false">N1208+AF1208</f>
        <v>-3.99999999999999</v>
      </c>
      <c r="O1209" s="6" t="n">
        <f aca="false">$G$2</f>
        <v>0</v>
      </c>
      <c r="P1209" s="7" t="n">
        <f aca="false">C1209*I1209</f>
        <v>152.4</v>
      </c>
      <c r="Q1209" s="7" t="n">
        <f aca="false">D1209*J1209</f>
        <v>26.4</v>
      </c>
      <c r="R1209" s="7" t="n">
        <f aca="false">E1209*K1209</f>
        <v>-0.4</v>
      </c>
      <c r="S1209" s="7" t="n">
        <f aca="false">F1209*L1209</f>
        <v>-67.2</v>
      </c>
      <c r="T1209" s="7" t="n">
        <f aca="false">G1209*M1209</f>
        <v>0</v>
      </c>
      <c r="U1209" s="7" t="n">
        <f aca="false">H1209*N1209</f>
        <v>-35.9999999999999</v>
      </c>
      <c r="V1209" s="6" t="n">
        <f aca="false">SUM(O1209:U1209)</f>
        <v>75.1999999999998</v>
      </c>
      <c r="W1209" s="8" t="n">
        <f aca="false">IF(V1209&gt;=0,1,-1)</f>
        <v>1</v>
      </c>
      <c r="X1209" s="22" t="n">
        <f aca="false">IF((VALUE(C1209&amp;D1209&amp;E1209&amp;F1209&amp;G1209&amp;H1209))&lt;452947,-1,1)</f>
        <v>1</v>
      </c>
      <c r="Y1209" s="8" t="n">
        <f aca="false">X1209-W1209</f>
        <v>0</v>
      </c>
      <c r="Z1209" s="5" t="n">
        <f aca="false">$E$2</f>
        <v>0.1</v>
      </c>
      <c r="AA1209" s="5" t="n">
        <f aca="false">$Z1209*$Y1209*C1209</f>
        <v>0</v>
      </c>
      <c r="AB1209" s="5" t="n">
        <f aca="false">$Z1209*$Y1209*D1209</f>
        <v>0</v>
      </c>
      <c r="AC1209" s="5" t="n">
        <f aca="false">$Z1209*$Y1209*E1209</f>
        <v>0</v>
      </c>
      <c r="AD1209" s="5" t="n">
        <f aca="false">$Z1209*$Y1209*F1209</f>
        <v>0</v>
      </c>
      <c r="AE1209" s="5" t="n">
        <f aca="false">$Z1209*$Y1209*G1209</f>
        <v>0</v>
      </c>
      <c r="AF1209" s="5" t="n">
        <f aca="false">$Z1209*$Y1209*H1209</f>
        <v>0</v>
      </c>
      <c r="AG1209" s="23" t="str">
        <f aca="false">IF(W1209=X1209,"CERTO","ERRADO")</f>
        <v>CERTO</v>
      </c>
    </row>
    <row r="1210" customFormat="false" ht="14.05" hidden="false" customHeight="false" outlineLevel="0" collapsed="false">
      <c r="B1210" s="2" t="n">
        <v>7</v>
      </c>
      <c r="C1210" s="3" t="n">
        <v>5</v>
      </c>
      <c r="D1210" s="3" t="n">
        <v>2</v>
      </c>
      <c r="E1210" s="3" t="n">
        <v>0</v>
      </c>
      <c r="F1210" s="3" t="n">
        <v>8</v>
      </c>
      <c r="G1210" s="3" t="n">
        <v>4</v>
      </c>
      <c r="H1210" s="3" t="n">
        <v>7</v>
      </c>
      <c r="I1210" s="4" t="n">
        <f aca="false">I1209+AA1209</f>
        <v>25.4</v>
      </c>
      <c r="J1210" s="5" t="n">
        <f aca="false">J1209+AB1209</f>
        <v>6.59999999999999</v>
      </c>
      <c r="K1210" s="5" t="n">
        <f aca="false">K1209+AC1209</f>
        <v>-0.4</v>
      </c>
      <c r="L1210" s="5" t="n">
        <f aca="false">L1209+AD1209</f>
        <v>-9.6</v>
      </c>
      <c r="M1210" s="5" t="n">
        <f aca="false">M1209+AE1209</f>
        <v>0</v>
      </c>
      <c r="N1210" s="5" t="n">
        <f aca="false">N1209+AF1209</f>
        <v>-3.99999999999999</v>
      </c>
      <c r="O1210" s="6" t="n">
        <f aca="false">$G$2</f>
        <v>0</v>
      </c>
      <c r="P1210" s="7" t="n">
        <f aca="false">C1210*I1210</f>
        <v>127</v>
      </c>
      <c r="Q1210" s="7" t="n">
        <f aca="false">D1210*J1210</f>
        <v>13.2</v>
      </c>
      <c r="R1210" s="7" t="n">
        <f aca="false">E1210*K1210</f>
        <v>-0</v>
      </c>
      <c r="S1210" s="7" t="n">
        <f aca="false">F1210*L1210</f>
        <v>-76.8</v>
      </c>
      <c r="T1210" s="7" t="n">
        <f aca="false">G1210*M1210</f>
        <v>0</v>
      </c>
      <c r="U1210" s="7" t="n">
        <f aca="false">H1210*N1210</f>
        <v>-27.9999999999999</v>
      </c>
      <c r="V1210" s="6" t="n">
        <f aca="false">SUM(O1210:U1210)</f>
        <v>35.3999999999999</v>
      </c>
      <c r="W1210" s="8" t="n">
        <f aca="false">IF(V1210&gt;=0,1,-1)</f>
        <v>1</v>
      </c>
      <c r="X1210" s="22" t="n">
        <f aca="false">IF((VALUE(C1210&amp;D1210&amp;E1210&amp;F1210&amp;G1210&amp;H1210))&lt;452947,-1,1)</f>
        <v>1</v>
      </c>
      <c r="Y1210" s="8" t="n">
        <f aca="false">X1210-W1210</f>
        <v>0</v>
      </c>
      <c r="Z1210" s="5" t="n">
        <f aca="false">$E$2</f>
        <v>0.1</v>
      </c>
      <c r="AA1210" s="5" t="n">
        <f aca="false">$Z1210*$Y1210*C1210</f>
        <v>0</v>
      </c>
      <c r="AB1210" s="5" t="n">
        <f aca="false">$Z1210*$Y1210*D1210</f>
        <v>0</v>
      </c>
      <c r="AC1210" s="5" t="n">
        <f aca="false">$Z1210*$Y1210*E1210</f>
        <v>0</v>
      </c>
      <c r="AD1210" s="5" t="n">
        <f aca="false">$Z1210*$Y1210*F1210</f>
        <v>0</v>
      </c>
      <c r="AE1210" s="5" t="n">
        <f aca="false">$Z1210*$Y1210*G1210</f>
        <v>0</v>
      </c>
      <c r="AF1210" s="5" t="n">
        <f aca="false">$Z1210*$Y1210*H1210</f>
        <v>0</v>
      </c>
      <c r="AG1210" s="23" t="str">
        <f aca="false">IF(W1210=X1210,"CERTO","ERRADO")</f>
        <v>CERTO</v>
      </c>
    </row>
    <row r="1211" customFormat="false" ht="14.05" hidden="false" customHeight="false" outlineLevel="0" collapsed="false">
      <c r="B1211" s="2" t="n">
        <v>8</v>
      </c>
      <c r="C1211" s="3" t="n">
        <v>2</v>
      </c>
      <c r="D1211" s="3" t="n">
        <v>8</v>
      </c>
      <c r="E1211" s="3" t="n">
        <v>0</v>
      </c>
      <c r="F1211" s="3" t="n">
        <v>9</v>
      </c>
      <c r="G1211" s="3" t="n">
        <v>6</v>
      </c>
      <c r="H1211" s="3" t="n">
        <v>8</v>
      </c>
      <c r="I1211" s="4" t="n">
        <f aca="false">I1210+AA1210</f>
        <v>25.4</v>
      </c>
      <c r="J1211" s="5" t="n">
        <f aca="false">J1210+AB1210</f>
        <v>6.59999999999999</v>
      </c>
      <c r="K1211" s="5" t="n">
        <f aca="false">K1210+AC1210</f>
        <v>-0.4</v>
      </c>
      <c r="L1211" s="5" t="n">
        <f aca="false">L1210+AD1210</f>
        <v>-9.6</v>
      </c>
      <c r="M1211" s="5" t="n">
        <f aca="false">M1210+AE1210</f>
        <v>0</v>
      </c>
      <c r="N1211" s="5" t="n">
        <f aca="false">N1210+AF1210</f>
        <v>-3.99999999999999</v>
      </c>
      <c r="O1211" s="6" t="n">
        <f aca="false">$G$2</f>
        <v>0</v>
      </c>
      <c r="P1211" s="7" t="n">
        <f aca="false">C1211*I1211</f>
        <v>50.7999999999999</v>
      </c>
      <c r="Q1211" s="7" t="n">
        <f aca="false">D1211*J1211</f>
        <v>52.7999999999999</v>
      </c>
      <c r="R1211" s="7" t="n">
        <f aca="false">E1211*K1211</f>
        <v>-0</v>
      </c>
      <c r="S1211" s="7" t="n">
        <f aca="false">F1211*L1211</f>
        <v>-86.4</v>
      </c>
      <c r="T1211" s="7" t="n">
        <f aca="false">G1211*M1211</f>
        <v>0</v>
      </c>
      <c r="U1211" s="7" t="n">
        <f aca="false">H1211*N1211</f>
        <v>-31.9999999999999</v>
      </c>
      <c r="V1211" s="6" t="n">
        <f aca="false">SUM(O1211:U1211)</f>
        <v>-14.8000000000001</v>
      </c>
      <c r="W1211" s="8" t="n">
        <f aca="false">IF(V1211&gt;=0,1,-1)</f>
        <v>-1</v>
      </c>
      <c r="X1211" s="22" t="n">
        <f aca="false">IF((VALUE(C1211&amp;D1211&amp;E1211&amp;F1211&amp;G1211&amp;H1211))&lt;452947,-1,1)</f>
        <v>-1</v>
      </c>
      <c r="Y1211" s="8" t="n">
        <f aca="false">X1211-W1211</f>
        <v>0</v>
      </c>
      <c r="Z1211" s="5" t="n">
        <f aca="false">$E$2</f>
        <v>0.1</v>
      </c>
      <c r="AA1211" s="5" t="n">
        <f aca="false">$Z1211*$Y1211*C1211</f>
        <v>0</v>
      </c>
      <c r="AB1211" s="5" t="n">
        <f aca="false">$Z1211*$Y1211*D1211</f>
        <v>0</v>
      </c>
      <c r="AC1211" s="5" t="n">
        <f aca="false">$Z1211*$Y1211*E1211</f>
        <v>0</v>
      </c>
      <c r="AD1211" s="5" t="n">
        <f aca="false">$Z1211*$Y1211*F1211</f>
        <v>0</v>
      </c>
      <c r="AE1211" s="5" t="n">
        <f aca="false">$Z1211*$Y1211*G1211</f>
        <v>0</v>
      </c>
      <c r="AF1211" s="5" t="n">
        <f aca="false">$Z1211*$Y1211*H1211</f>
        <v>0</v>
      </c>
      <c r="AG1211" s="23" t="str">
        <f aca="false">IF(W1211=X1211,"CERTO","ERRADO")</f>
        <v>CERTO</v>
      </c>
    </row>
    <row r="1212" customFormat="false" ht="14.05" hidden="false" customHeight="false" outlineLevel="0" collapsed="false">
      <c r="B1212" s="2" t="n">
        <v>9</v>
      </c>
      <c r="C1212" s="3" t="n">
        <v>0</v>
      </c>
      <c r="D1212" s="3" t="n">
        <v>5</v>
      </c>
      <c r="E1212" s="3" t="n">
        <v>5</v>
      </c>
      <c r="F1212" s="3" t="n">
        <v>9</v>
      </c>
      <c r="G1212" s="3" t="n">
        <v>0</v>
      </c>
      <c r="H1212" s="3" t="n">
        <v>9</v>
      </c>
      <c r="I1212" s="4" t="n">
        <f aca="false">I1211+AA1211</f>
        <v>25.4</v>
      </c>
      <c r="J1212" s="5" t="n">
        <f aca="false">J1211+AB1211</f>
        <v>6.59999999999999</v>
      </c>
      <c r="K1212" s="5" t="n">
        <f aca="false">K1211+AC1211</f>
        <v>-0.4</v>
      </c>
      <c r="L1212" s="5" t="n">
        <f aca="false">L1211+AD1211</f>
        <v>-9.6</v>
      </c>
      <c r="M1212" s="5" t="n">
        <f aca="false">M1211+AE1211</f>
        <v>0</v>
      </c>
      <c r="N1212" s="5" t="n">
        <f aca="false">N1211+AF1211</f>
        <v>-3.99999999999999</v>
      </c>
      <c r="O1212" s="6" t="n">
        <f aca="false">$G$2</f>
        <v>0</v>
      </c>
      <c r="P1212" s="7" t="n">
        <f aca="false">C1212*I1212</f>
        <v>0</v>
      </c>
      <c r="Q1212" s="7" t="n">
        <f aca="false">D1212*J1212</f>
        <v>32.9999999999999</v>
      </c>
      <c r="R1212" s="7" t="n">
        <f aca="false">E1212*K1212</f>
        <v>-2</v>
      </c>
      <c r="S1212" s="7" t="n">
        <f aca="false">F1212*L1212</f>
        <v>-86.4</v>
      </c>
      <c r="T1212" s="7" t="n">
        <f aca="false">G1212*M1212</f>
        <v>0</v>
      </c>
      <c r="U1212" s="7" t="n">
        <f aca="false">H1212*N1212</f>
        <v>-35.9999999999999</v>
      </c>
      <c r="V1212" s="6" t="n">
        <f aca="false">SUM(O1212:U1212)</f>
        <v>-91.4</v>
      </c>
      <c r="W1212" s="8" t="n">
        <f aca="false">IF(V1212&gt;=0,1,-1)</f>
        <v>-1</v>
      </c>
      <c r="X1212" s="22" t="n">
        <f aca="false">IF((VALUE(C1212&amp;D1212&amp;E1212&amp;F1212&amp;G1212&amp;H1212))&lt;452947,-1,1)</f>
        <v>-1</v>
      </c>
      <c r="Y1212" s="8" t="n">
        <f aca="false">X1212-W1212</f>
        <v>0</v>
      </c>
      <c r="Z1212" s="5" t="n">
        <f aca="false">$E$2</f>
        <v>0.1</v>
      </c>
      <c r="AA1212" s="5" t="n">
        <f aca="false">$Z1212*$Y1212*C1212</f>
        <v>0</v>
      </c>
      <c r="AB1212" s="5" t="n">
        <f aca="false">$Z1212*$Y1212*D1212</f>
        <v>0</v>
      </c>
      <c r="AC1212" s="5" t="n">
        <f aca="false">$Z1212*$Y1212*E1212</f>
        <v>0</v>
      </c>
      <c r="AD1212" s="5" t="n">
        <f aca="false">$Z1212*$Y1212*F1212</f>
        <v>0</v>
      </c>
      <c r="AE1212" s="5" t="n">
        <f aca="false">$Z1212*$Y1212*G1212</f>
        <v>0</v>
      </c>
      <c r="AF1212" s="5" t="n">
        <f aca="false">$Z1212*$Y1212*H1212</f>
        <v>0</v>
      </c>
      <c r="AG1212" s="23" t="str">
        <f aca="false">IF(W1212=X1212,"CERTO","ERRADO")</f>
        <v>CERTO</v>
      </c>
    </row>
    <row r="1213" customFormat="false" ht="14.05" hidden="false" customHeight="false" outlineLevel="0" collapsed="false">
      <c r="B1213" s="2" t="n">
        <v>10</v>
      </c>
      <c r="C1213" s="3" t="n">
        <v>0</v>
      </c>
      <c r="D1213" s="3" t="n">
        <v>3</v>
      </c>
      <c r="E1213" s="3" t="n">
        <v>1</v>
      </c>
      <c r="F1213" s="3" t="n">
        <v>8</v>
      </c>
      <c r="G1213" s="3" t="n">
        <v>0</v>
      </c>
      <c r="H1213" s="3" t="n">
        <v>9</v>
      </c>
      <c r="I1213" s="4" t="n">
        <f aca="false">I1212+AA1212</f>
        <v>25.4</v>
      </c>
      <c r="J1213" s="5" t="n">
        <f aca="false">J1212+AB1212</f>
        <v>6.59999999999999</v>
      </c>
      <c r="K1213" s="5" t="n">
        <f aca="false">K1212+AC1212</f>
        <v>-0.4</v>
      </c>
      <c r="L1213" s="5" t="n">
        <f aca="false">L1212+AD1212</f>
        <v>-9.6</v>
      </c>
      <c r="M1213" s="5" t="n">
        <f aca="false">M1212+AE1212</f>
        <v>0</v>
      </c>
      <c r="N1213" s="5" t="n">
        <f aca="false">N1212+AF1212</f>
        <v>-3.99999999999999</v>
      </c>
      <c r="O1213" s="6" t="n">
        <f aca="false">$G$2</f>
        <v>0</v>
      </c>
      <c r="P1213" s="7" t="n">
        <f aca="false">C1213*I1213</f>
        <v>0</v>
      </c>
      <c r="Q1213" s="7" t="n">
        <f aca="false">D1213*J1213</f>
        <v>19.8</v>
      </c>
      <c r="R1213" s="7" t="n">
        <f aca="false">E1213*K1213</f>
        <v>-0.4</v>
      </c>
      <c r="S1213" s="7" t="n">
        <f aca="false">F1213*L1213</f>
        <v>-76.8</v>
      </c>
      <c r="T1213" s="7" t="n">
        <f aca="false">G1213*M1213</f>
        <v>0</v>
      </c>
      <c r="U1213" s="7" t="n">
        <f aca="false">H1213*N1213</f>
        <v>-35.9999999999999</v>
      </c>
      <c r="V1213" s="6" t="n">
        <f aca="false">SUM(O1213:U1213)</f>
        <v>-93.4</v>
      </c>
      <c r="W1213" s="8" t="n">
        <f aca="false">IF(V1213&gt;=0,1,-1)</f>
        <v>-1</v>
      </c>
      <c r="X1213" s="22" t="n">
        <f aca="false">IF((VALUE(C1213&amp;D1213&amp;E1213&amp;F1213&amp;G1213&amp;H1213))&lt;452947,-1,1)</f>
        <v>-1</v>
      </c>
      <c r="Y1213" s="8" t="n">
        <f aca="false">X1213-W1213</f>
        <v>0</v>
      </c>
      <c r="Z1213" s="5" t="n">
        <f aca="false">$E$2</f>
        <v>0.1</v>
      </c>
      <c r="AA1213" s="5" t="n">
        <f aca="false">$Z1213*$Y1213*C1213</f>
        <v>0</v>
      </c>
      <c r="AB1213" s="5" t="n">
        <f aca="false">$Z1213*$Y1213*D1213</f>
        <v>0</v>
      </c>
      <c r="AC1213" s="5" t="n">
        <f aca="false">$Z1213*$Y1213*E1213</f>
        <v>0</v>
      </c>
      <c r="AD1213" s="5" t="n">
        <f aca="false">$Z1213*$Y1213*F1213</f>
        <v>0</v>
      </c>
      <c r="AE1213" s="5" t="n">
        <f aca="false">$Z1213*$Y1213*G1213</f>
        <v>0</v>
      </c>
      <c r="AF1213" s="5" t="n">
        <f aca="false">$Z1213*$Y1213*H1213</f>
        <v>0</v>
      </c>
      <c r="AG1213" s="23" t="str">
        <f aca="false">IF(W1213=X1213,"CERTO","ERRADO")</f>
        <v>CERTO</v>
      </c>
    </row>
    <row r="1214" customFormat="false" ht="14.05" hidden="false" customHeight="false" outlineLevel="0" collapsed="false">
      <c r="B1214" s="2" t="n">
        <v>11</v>
      </c>
      <c r="C1214" s="3" t="n">
        <v>4</v>
      </c>
      <c r="D1214" s="3" t="n">
        <v>1</v>
      </c>
      <c r="E1214" s="3" t="n">
        <v>8</v>
      </c>
      <c r="F1214" s="3" t="n">
        <v>9</v>
      </c>
      <c r="G1214" s="3" t="n">
        <v>8</v>
      </c>
      <c r="H1214" s="3" t="n">
        <v>5</v>
      </c>
      <c r="I1214" s="4" t="n">
        <f aca="false">I1213+AA1213</f>
        <v>25.4</v>
      </c>
      <c r="J1214" s="5" t="n">
        <f aca="false">J1213+AB1213</f>
        <v>6.59999999999999</v>
      </c>
      <c r="K1214" s="5" t="n">
        <f aca="false">K1213+AC1213</f>
        <v>-0.4</v>
      </c>
      <c r="L1214" s="5" t="n">
        <f aca="false">L1213+AD1213</f>
        <v>-9.6</v>
      </c>
      <c r="M1214" s="5" t="n">
        <f aca="false">M1213+AE1213</f>
        <v>0</v>
      </c>
      <c r="N1214" s="5" t="n">
        <f aca="false">N1213+AF1213</f>
        <v>-3.99999999999999</v>
      </c>
      <c r="O1214" s="6" t="n">
        <f aca="false">$G$2</f>
        <v>0</v>
      </c>
      <c r="P1214" s="7" t="n">
        <f aca="false">C1214*I1214</f>
        <v>101.6</v>
      </c>
      <c r="Q1214" s="7" t="n">
        <f aca="false">D1214*J1214</f>
        <v>6.59999999999999</v>
      </c>
      <c r="R1214" s="7" t="n">
        <f aca="false">E1214*K1214</f>
        <v>-3.2</v>
      </c>
      <c r="S1214" s="7" t="n">
        <f aca="false">F1214*L1214</f>
        <v>-86.4</v>
      </c>
      <c r="T1214" s="7" t="n">
        <f aca="false">G1214*M1214</f>
        <v>0</v>
      </c>
      <c r="U1214" s="7" t="n">
        <f aca="false">H1214*N1214</f>
        <v>-20</v>
      </c>
      <c r="V1214" s="6" t="n">
        <f aca="false">SUM(O1214:U1214)</f>
        <v>-1.40000000000012</v>
      </c>
      <c r="W1214" s="8" t="n">
        <f aca="false">IF(V1214&gt;=0,1,-1)</f>
        <v>-1</v>
      </c>
      <c r="X1214" s="22" t="n">
        <f aca="false">IF((VALUE(C1214&amp;D1214&amp;E1214&amp;F1214&amp;G1214&amp;H1214))&lt;452947,-1,1)</f>
        <v>-1</v>
      </c>
      <c r="Y1214" s="8" t="n">
        <f aca="false">X1214-W1214</f>
        <v>0</v>
      </c>
      <c r="Z1214" s="5" t="n">
        <f aca="false">$E$2</f>
        <v>0.1</v>
      </c>
      <c r="AA1214" s="5" t="n">
        <f aca="false">$Z1214*$Y1214*C1214</f>
        <v>0</v>
      </c>
      <c r="AB1214" s="5" t="n">
        <f aca="false">$Z1214*$Y1214*D1214</f>
        <v>0</v>
      </c>
      <c r="AC1214" s="5" t="n">
        <f aca="false">$Z1214*$Y1214*E1214</f>
        <v>0</v>
      </c>
      <c r="AD1214" s="5" t="n">
        <f aca="false">$Z1214*$Y1214*F1214</f>
        <v>0</v>
      </c>
      <c r="AE1214" s="5" t="n">
        <f aca="false">$Z1214*$Y1214*G1214</f>
        <v>0</v>
      </c>
      <c r="AF1214" s="5" t="n">
        <f aca="false">$Z1214*$Y1214*H1214</f>
        <v>0</v>
      </c>
      <c r="AG1214" s="23" t="str">
        <f aca="false">IF(W1214=X1214,"CERTO","ERRADO")</f>
        <v>CERTO</v>
      </c>
    </row>
    <row r="1215" customFormat="false" ht="14.05" hidden="false" customHeight="false" outlineLevel="0" collapsed="false">
      <c r="B1215" s="2" t="n">
        <v>12</v>
      </c>
      <c r="C1215" s="3" t="n">
        <v>4</v>
      </c>
      <c r="D1215" s="3" t="n">
        <v>5</v>
      </c>
      <c r="E1215" s="3" t="n">
        <v>5</v>
      </c>
      <c r="F1215" s="3" t="n">
        <v>9</v>
      </c>
      <c r="G1215" s="3" t="n">
        <v>1</v>
      </c>
      <c r="H1215" s="3" t="n">
        <v>9</v>
      </c>
      <c r="I1215" s="4" t="n">
        <f aca="false">I1214+AA1214</f>
        <v>25.4</v>
      </c>
      <c r="J1215" s="5" t="n">
        <f aca="false">J1214+AB1214</f>
        <v>6.59999999999999</v>
      </c>
      <c r="K1215" s="5" t="n">
        <f aca="false">K1214+AC1214</f>
        <v>-0.4</v>
      </c>
      <c r="L1215" s="5" t="n">
        <f aca="false">L1214+AD1214</f>
        <v>-9.6</v>
      </c>
      <c r="M1215" s="5" t="n">
        <f aca="false">M1214+AE1214</f>
        <v>0</v>
      </c>
      <c r="N1215" s="5" t="n">
        <f aca="false">N1214+AF1214</f>
        <v>-3.99999999999999</v>
      </c>
      <c r="O1215" s="6" t="n">
        <f aca="false">$G$2</f>
        <v>0</v>
      </c>
      <c r="P1215" s="7" t="n">
        <f aca="false">C1215*I1215</f>
        <v>101.6</v>
      </c>
      <c r="Q1215" s="7" t="n">
        <f aca="false">D1215*J1215</f>
        <v>32.9999999999999</v>
      </c>
      <c r="R1215" s="7" t="n">
        <f aca="false">E1215*K1215</f>
        <v>-2</v>
      </c>
      <c r="S1215" s="7" t="n">
        <f aca="false">F1215*L1215</f>
        <v>-86.4</v>
      </c>
      <c r="T1215" s="7" t="n">
        <f aca="false">G1215*M1215</f>
        <v>0</v>
      </c>
      <c r="U1215" s="7" t="n">
        <f aca="false">H1215*N1215</f>
        <v>-35.9999999999999</v>
      </c>
      <c r="V1215" s="6" t="n">
        <f aca="false">SUM(O1215:U1215)</f>
        <v>10.1999999999998</v>
      </c>
      <c r="W1215" s="8" t="n">
        <f aca="false">IF(V1215&gt;=0,1,-1)</f>
        <v>1</v>
      </c>
      <c r="X1215" s="22" t="n">
        <f aca="false">IF((VALUE(C1215&amp;D1215&amp;E1215&amp;F1215&amp;G1215&amp;H1215))&lt;452947,-1,1)</f>
        <v>1</v>
      </c>
      <c r="Y1215" s="8" t="n">
        <f aca="false">X1215-W1215</f>
        <v>0</v>
      </c>
      <c r="Z1215" s="5" t="n">
        <f aca="false">$E$2</f>
        <v>0.1</v>
      </c>
      <c r="AA1215" s="5" t="n">
        <f aca="false">$Z1215*$Y1215*C1215</f>
        <v>0</v>
      </c>
      <c r="AB1215" s="5" t="n">
        <f aca="false">$Z1215*$Y1215*D1215</f>
        <v>0</v>
      </c>
      <c r="AC1215" s="5" t="n">
        <f aca="false">$Z1215*$Y1215*E1215</f>
        <v>0</v>
      </c>
      <c r="AD1215" s="5" t="n">
        <f aca="false">$Z1215*$Y1215*F1215</f>
        <v>0</v>
      </c>
      <c r="AE1215" s="5" t="n">
        <f aca="false">$Z1215*$Y1215*G1215</f>
        <v>0</v>
      </c>
      <c r="AF1215" s="5" t="n">
        <f aca="false">$Z1215*$Y1215*H1215</f>
        <v>0</v>
      </c>
      <c r="AG1215" s="23" t="str">
        <f aca="false">IF(W1215=X1215,"CERTO","ERRADO")</f>
        <v>CERTO</v>
      </c>
    </row>
    <row r="1216" customFormat="false" ht="14.05" hidden="false" customHeight="false" outlineLevel="0" collapsed="false">
      <c r="B1216" s="2" t="n">
        <v>13</v>
      </c>
      <c r="C1216" s="3" t="n">
        <v>3</v>
      </c>
      <c r="D1216" s="3" t="n">
        <v>6</v>
      </c>
      <c r="E1216" s="3" t="n">
        <v>2</v>
      </c>
      <c r="F1216" s="3" t="n">
        <v>9</v>
      </c>
      <c r="G1216" s="3" t="n">
        <v>0</v>
      </c>
      <c r="H1216" s="3" t="n">
        <v>8</v>
      </c>
      <c r="I1216" s="4" t="n">
        <f aca="false">I1215+AA1215</f>
        <v>25.4</v>
      </c>
      <c r="J1216" s="5" t="n">
        <f aca="false">J1215+AB1215</f>
        <v>6.59999999999999</v>
      </c>
      <c r="K1216" s="5" t="n">
        <f aca="false">K1215+AC1215</f>
        <v>-0.4</v>
      </c>
      <c r="L1216" s="5" t="n">
        <f aca="false">L1215+AD1215</f>
        <v>-9.6</v>
      </c>
      <c r="M1216" s="5" t="n">
        <f aca="false">M1215+AE1215</f>
        <v>0</v>
      </c>
      <c r="N1216" s="5" t="n">
        <f aca="false">N1215+AF1215</f>
        <v>-3.99999999999999</v>
      </c>
      <c r="O1216" s="6" t="n">
        <f aca="false">$G$2</f>
        <v>0</v>
      </c>
      <c r="P1216" s="7" t="n">
        <f aca="false">C1216*I1216</f>
        <v>76.1999999999999</v>
      </c>
      <c r="Q1216" s="7" t="n">
        <f aca="false">D1216*J1216</f>
        <v>39.5999999999999</v>
      </c>
      <c r="R1216" s="7" t="n">
        <f aca="false">E1216*K1216</f>
        <v>-0.8</v>
      </c>
      <c r="S1216" s="7" t="n">
        <f aca="false">F1216*L1216</f>
        <v>-86.4</v>
      </c>
      <c r="T1216" s="7" t="n">
        <f aca="false">G1216*M1216</f>
        <v>0</v>
      </c>
      <c r="U1216" s="7" t="n">
        <f aca="false">H1216*N1216</f>
        <v>-31.9999999999999</v>
      </c>
      <c r="V1216" s="6" t="n">
        <f aca="false">SUM(O1216:U1216)</f>
        <v>-3.40000000000013</v>
      </c>
      <c r="W1216" s="8" t="n">
        <f aca="false">IF(V1216&gt;=0,1,-1)</f>
        <v>-1</v>
      </c>
      <c r="X1216" s="22" t="n">
        <f aca="false">IF((VALUE(C1216&amp;D1216&amp;E1216&amp;F1216&amp;G1216&amp;H1216))&lt;452947,-1,1)</f>
        <v>-1</v>
      </c>
      <c r="Y1216" s="8" t="n">
        <f aca="false">X1216-W1216</f>
        <v>0</v>
      </c>
      <c r="Z1216" s="5" t="n">
        <f aca="false">$E$2</f>
        <v>0.1</v>
      </c>
      <c r="AA1216" s="5" t="n">
        <f aca="false">$Z1216*$Y1216*C1216</f>
        <v>0</v>
      </c>
      <c r="AB1216" s="5" t="n">
        <f aca="false">$Z1216*$Y1216*D1216</f>
        <v>0</v>
      </c>
      <c r="AC1216" s="5" t="n">
        <f aca="false">$Z1216*$Y1216*E1216</f>
        <v>0</v>
      </c>
      <c r="AD1216" s="5" t="n">
        <f aca="false">$Z1216*$Y1216*F1216</f>
        <v>0</v>
      </c>
      <c r="AE1216" s="5" t="n">
        <f aca="false">$Z1216*$Y1216*G1216</f>
        <v>0</v>
      </c>
      <c r="AF1216" s="5" t="n">
        <f aca="false">$Z1216*$Y1216*H1216</f>
        <v>0</v>
      </c>
      <c r="AG1216" s="23" t="str">
        <f aca="false">IF(W1216=X1216,"CERTO","ERRADO")</f>
        <v>CERTO</v>
      </c>
    </row>
    <row r="1217" customFormat="false" ht="14.05" hidden="false" customHeight="false" outlineLevel="0" collapsed="false">
      <c r="B1217" s="2" t="n">
        <v>14</v>
      </c>
      <c r="C1217" s="3" t="n">
        <v>8</v>
      </c>
      <c r="D1217" s="3" t="n">
        <v>5</v>
      </c>
      <c r="E1217" s="3" t="n">
        <v>5</v>
      </c>
      <c r="F1217" s="3" t="n">
        <v>9</v>
      </c>
      <c r="G1217" s="3" t="n">
        <v>6</v>
      </c>
      <c r="H1217" s="3" t="n">
        <v>9</v>
      </c>
      <c r="I1217" s="4" t="n">
        <f aca="false">I1216+AA1216</f>
        <v>25.4</v>
      </c>
      <c r="J1217" s="5" t="n">
        <f aca="false">J1216+AB1216</f>
        <v>6.59999999999999</v>
      </c>
      <c r="K1217" s="5" t="n">
        <f aca="false">K1216+AC1216</f>
        <v>-0.4</v>
      </c>
      <c r="L1217" s="5" t="n">
        <f aca="false">L1216+AD1216</f>
        <v>-9.6</v>
      </c>
      <c r="M1217" s="5" t="n">
        <f aca="false">M1216+AE1216</f>
        <v>0</v>
      </c>
      <c r="N1217" s="5" t="n">
        <f aca="false">N1216+AF1216</f>
        <v>-3.99999999999999</v>
      </c>
      <c r="O1217" s="6" t="n">
        <f aca="false">$G$2</f>
        <v>0</v>
      </c>
      <c r="P1217" s="7" t="n">
        <f aca="false">C1217*I1217</f>
        <v>203.2</v>
      </c>
      <c r="Q1217" s="7" t="n">
        <f aca="false">D1217*J1217</f>
        <v>32.9999999999999</v>
      </c>
      <c r="R1217" s="7" t="n">
        <f aca="false">E1217*K1217</f>
        <v>-2</v>
      </c>
      <c r="S1217" s="7" t="n">
        <f aca="false">F1217*L1217</f>
        <v>-86.4</v>
      </c>
      <c r="T1217" s="7" t="n">
        <f aca="false">G1217*M1217</f>
        <v>0</v>
      </c>
      <c r="U1217" s="7" t="n">
        <f aca="false">H1217*N1217</f>
        <v>-35.9999999999999</v>
      </c>
      <c r="V1217" s="6" t="n">
        <f aca="false">SUM(O1217:U1217)</f>
        <v>111.8</v>
      </c>
      <c r="W1217" s="8" t="n">
        <f aca="false">IF(V1217&gt;=0,1,-1)</f>
        <v>1</v>
      </c>
      <c r="X1217" s="22" t="n">
        <f aca="false">IF((VALUE(C1217&amp;D1217&amp;E1217&amp;F1217&amp;G1217&amp;H1217))&lt;452947,-1,1)</f>
        <v>1</v>
      </c>
      <c r="Y1217" s="8" t="n">
        <f aca="false">X1217-W1217</f>
        <v>0</v>
      </c>
      <c r="Z1217" s="5" t="n">
        <f aca="false">$E$2</f>
        <v>0.1</v>
      </c>
      <c r="AA1217" s="5" t="n">
        <f aca="false">$Z1217*$Y1217*C1217</f>
        <v>0</v>
      </c>
      <c r="AB1217" s="5" t="n">
        <f aca="false">$Z1217*$Y1217*D1217</f>
        <v>0</v>
      </c>
      <c r="AC1217" s="5" t="n">
        <f aca="false">$Z1217*$Y1217*E1217</f>
        <v>0</v>
      </c>
      <c r="AD1217" s="5" t="n">
        <f aca="false">$Z1217*$Y1217*F1217</f>
        <v>0</v>
      </c>
      <c r="AE1217" s="5" t="n">
        <f aca="false">$Z1217*$Y1217*G1217</f>
        <v>0</v>
      </c>
      <c r="AF1217" s="5" t="n">
        <f aca="false">$Z1217*$Y1217*H1217</f>
        <v>0</v>
      </c>
      <c r="AG1217" s="23" t="str">
        <f aca="false">IF(W1217=X1217,"CERTO","ERRADO")</f>
        <v>CERTO</v>
      </c>
    </row>
    <row r="1218" customFormat="false" ht="14.05" hidden="false" customHeight="false" outlineLevel="0" collapsed="false">
      <c r="B1218" s="2" t="n">
        <v>15</v>
      </c>
      <c r="C1218" s="3" t="n">
        <v>4</v>
      </c>
      <c r="D1218" s="3" t="n">
        <v>1</v>
      </c>
      <c r="E1218" s="3" t="n">
        <v>1</v>
      </c>
      <c r="F1218" s="3" t="n">
        <v>9</v>
      </c>
      <c r="G1218" s="3" t="n">
        <v>7</v>
      </c>
      <c r="H1218" s="3" t="n">
        <v>6</v>
      </c>
      <c r="I1218" s="4" t="n">
        <f aca="false">I1217+AA1217</f>
        <v>25.4</v>
      </c>
      <c r="J1218" s="5" t="n">
        <f aca="false">J1217+AB1217</f>
        <v>6.59999999999999</v>
      </c>
      <c r="K1218" s="5" t="n">
        <f aca="false">K1217+AC1217</f>
        <v>-0.4</v>
      </c>
      <c r="L1218" s="5" t="n">
        <f aca="false">L1217+AD1217</f>
        <v>-9.6</v>
      </c>
      <c r="M1218" s="5" t="n">
        <f aca="false">M1217+AE1217</f>
        <v>0</v>
      </c>
      <c r="N1218" s="5" t="n">
        <f aca="false">N1217+AF1217</f>
        <v>-3.99999999999999</v>
      </c>
      <c r="O1218" s="6" t="n">
        <f aca="false">$G$2</f>
        <v>0</v>
      </c>
      <c r="P1218" s="7" t="n">
        <f aca="false">C1218*I1218</f>
        <v>101.6</v>
      </c>
      <c r="Q1218" s="7" t="n">
        <f aca="false">D1218*J1218</f>
        <v>6.59999999999999</v>
      </c>
      <c r="R1218" s="7" t="n">
        <f aca="false">E1218*K1218</f>
        <v>-0.4</v>
      </c>
      <c r="S1218" s="7" t="n">
        <f aca="false">F1218*L1218</f>
        <v>-86.4</v>
      </c>
      <c r="T1218" s="7" t="n">
        <f aca="false">G1218*M1218</f>
        <v>0</v>
      </c>
      <c r="U1218" s="7" t="n">
        <f aca="false">H1218*N1218</f>
        <v>-24</v>
      </c>
      <c r="V1218" s="6" t="n">
        <f aca="false">SUM(O1218:U1218)</f>
        <v>-2.60000000000012</v>
      </c>
      <c r="W1218" s="8" t="n">
        <f aca="false">IF(V1218&gt;=0,1,-1)</f>
        <v>-1</v>
      </c>
      <c r="X1218" s="22" t="n">
        <f aca="false">IF((VALUE(C1218&amp;D1218&amp;E1218&amp;F1218&amp;G1218&amp;H1218))&lt;452947,-1,1)</f>
        <v>-1</v>
      </c>
      <c r="Y1218" s="8" t="n">
        <f aca="false">X1218-W1218</f>
        <v>0</v>
      </c>
      <c r="Z1218" s="5" t="n">
        <f aca="false">$E$2</f>
        <v>0.1</v>
      </c>
      <c r="AA1218" s="5" t="n">
        <f aca="false">$Z1218*$Y1218*C1218</f>
        <v>0</v>
      </c>
      <c r="AB1218" s="5" t="n">
        <f aca="false">$Z1218*$Y1218*D1218</f>
        <v>0</v>
      </c>
      <c r="AC1218" s="5" t="n">
        <f aca="false">$Z1218*$Y1218*E1218</f>
        <v>0</v>
      </c>
      <c r="AD1218" s="5" t="n">
        <f aca="false">$Z1218*$Y1218*F1218</f>
        <v>0</v>
      </c>
      <c r="AE1218" s="5" t="n">
        <f aca="false">$Z1218*$Y1218*G1218</f>
        <v>0</v>
      </c>
      <c r="AF1218" s="5" t="n">
        <f aca="false">$Z1218*$Y1218*H1218</f>
        <v>0</v>
      </c>
      <c r="AG1218" s="23" t="str">
        <f aca="false">IF(W1218=X1218,"CERTO","ERRADO")</f>
        <v>CERTO</v>
      </c>
    </row>
    <row r="1219" customFormat="false" ht="14.05" hidden="false" customHeight="false" outlineLevel="0" collapsed="false">
      <c r="B1219" s="2" t="n">
        <v>16</v>
      </c>
      <c r="C1219" s="3" t="n">
        <v>3</v>
      </c>
      <c r="D1219" s="3" t="n">
        <v>5</v>
      </c>
      <c r="E1219" s="3" t="n">
        <v>1</v>
      </c>
      <c r="F1219" s="3" t="n">
        <v>7</v>
      </c>
      <c r="G1219" s="3" t="n">
        <v>6</v>
      </c>
      <c r="H1219" s="3" t="n">
        <v>8</v>
      </c>
      <c r="I1219" s="4" t="n">
        <f aca="false">I1218+AA1218</f>
        <v>25.4</v>
      </c>
      <c r="J1219" s="5" t="n">
        <f aca="false">J1218+AB1218</f>
        <v>6.59999999999999</v>
      </c>
      <c r="K1219" s="5" t="n">
        <f aca="false">K1218+AC1218</f>
        <v>-0.4</v>
      </c>
      <c r="L1219" s="5" t="n">
        <f aca="false">L1218+AD1218</f>
        <v>-9.6</v>
      </c>
      <c r="M1219" s="5" t="n">
        <f aca="false">M1218+AE1218</f>
        <v>0</v>
      </c>
      <c r="N1219" s="5" t="n">
        <f aca="false">N1218+AF1218</f>
        <v>-3.99999999999999</v>
      </c>
      <c r="O1219" s="6" t="n">
        <f aca="false">$G$2</f>
        <v>0</v>
      </c>
      <c r="P1219" s="7" t="n">
        <f aca="false">C1219*I1219</f>
        <v>76.1999999999999</v>
      </c>
      <c r="Q1219" s="7" t="n">
        <f aca="false">D1219*J1219</f>
        <v>32.9999999999999</v>
      </c>
      <c r="R1219" s="7" t="n">
        <f aca="false">E1219*K1219</f>
        <v>-0.4</v>
      </c>
      <c r="S1219" s="7" t="n">
        <f aca="false">F1219*L1219</f>
        <v>-67.2</v>
      </c>
      <c r="T1219" s="7" t="n">
        <f aca="false">G1219*M1219</f>
        <v>0</v>
      </c>
      <c r="U1219" s="7" t="n">
        <f aca="false">H1219*N1219</f>
        <v>-31.9999999999999</v>
      </c>
      <c r="V1219" s="6" t="n">
        <f aca="false">SUM(O1219:U1219)</f>
        <v>9.59999999999988</v>
      </c>
      <c r="W1219" s="8" t="n">
        <f aca="false">IF(V1219&gt;=0,1,-1)</f>
        <v>1</v>
      </c>
      <c r="X1219" s="22" t="n">
        <f aca="false">IF((VALUE(C1219&amp;D1219&amp;E1219&amp;F1219&amp;G1219&amp;H1219))&lt;452947,-1,1)</f>
        <v>-1</v>
      </c>
      <c r="Y1219" s="8" t="n">
        <f aca="false">X1219-W1219</f>
        <v>-2</v>
      </c>
      <c r="Z1219" s="5" t="n">
        <f aca="false">$E$2</f>
        <v>0.1</v>
      </c>
      <c r="AA1219" s="5" t="n">
        <f aca="false">$Z1219*$Y1219*C1219</f>
        <v>-0.6</v>
      </c>
      <c r="AB1219" s="5" t="n">
        <f aca="false">$Z1219*$Y1219*D1219</f>
        <v>-1</v>
      </c>
      <c r="AC1219" s="5" t="n">
        <f aca="false">$Z1219*$Y1219*E1219</f>
        <v>-0.2</v>
      </c>
      <c r="AD1219" s="5" t="n">
        <f aca="false">$Z1219*$Y1219*F1219</f>
        <v>-1.4</v>
      </c>
      <c r="AE1219" s="5" t="n">
        <f aca="false">$Z1219*$Y1219*G1219</f>
        <v>-1.2</v>
      </c>
      <c r="AF1219" s="5" t="n">
        <f aca="false">$Z1219*$Y1219*H1219</f>
        <v>-1.6</v>
      </c>
      <c r="AG1219" s="23" t="str">
        <f aca="false">IF(W1219=X1219,"CERTO","ERRADO")</f>
        <v>ERRADO</v>
      </c>
    </row>
    <row r="1220" customFormat="false" ht="14.05" hidden="false" customHeight="false" outlineLevel="0" collapsed="false">
      <c r="B1220" s="2" t="n">
        <v>17</v>
      </c>
      <c r="C1220" s="3" t="n">
        <v>5</v>
      </c>
      <c r="D1220" s="3" t="n">
        <v>9</v>
      </c>
      <c r="E1220" s="3" t="n">
        <v>1</v>
      </c>
      <c r="F1220" s="3" t="n">
        <v>9</v>
      </c>
      <c r="G1220" s="3" t="n">
        <v>8</v>
      </c>
      <c r="H1220" s="3" t="n">
        <v>5</v>
      </c>
      <c r="I1220" s="4" t="n">
        <f aca="false">I1219+AA1219</f>
        <v>24.8</v>
      </c>
      <c r="J1220" s="5" t="n">
        <f aca="false">J1219+AB1219</f>
        <v>5.59999999999999</v>
      </c>
      <c r="K1220" s="5" t="n">
        <f aca="false">K1219+AC1219</f>
        <v>-0.6</v>
      </c>
      <c r="L1220" s="5" t="n">
        <f aca="false">L1219+AD1219</f>
        <v>-11</v>
      </c>
      <c r="M1220" s="5" t="n">
        <f aca="false">M1219+AE1219</f>
        <v>-1.2</v>
      </c>
      <c r="N1220" s="5" t="n">
        <f aca="false">N1219+AF1219</f>
        <v>-5.59999999999999</v>
      </c>
      <c r="O1220" s="6" t="n">
        <f aca="false">$G$2</f>
        <v>0</v>
      </c>
      <c r="P1220" s="7" t="n">
        <f aca="false">C1220*I1220</f>
        <v>124</v>
      </c>
      <c r="Q1220" s="7" t="n">
        <f aca="false">D1220*J1220</f>
        <v>50.3999999999999</v>
      </c>
      <c r="R1220" s="7" t="n">
        <f aca="false">E1220*K1220</f>
        <v>-0.6</v>
      </c>
      <c r="S1220" s="7" t="n">
        <f aca="false">F1220*L1220</f>
        <v>-99</v>
      </c>
      <c r="T1220" s="7" t="n">
        <f aca="false">G1220*M1220</f>
        <v>-9.6</v>
      </c>
      <c r="U1220" s="7" t="n">
        <f aca="false">H1220*N1220</f>
        <v>-28</v>
      </c>
      <c r="V1220" s="6" t="n">
        <f aca="false">SUM(O1220:U1220)</f>
        <v>37.1999999999997</v>
      </c>
      <c r="W1220" s="8" t="n">
        <f aca="false">IF(V1220&gt;=0,1,-1)</f>
        <v>1</v>
      </c>
      <c r="X1220" s="22" t="n">
        <f aca="false">IF((VALUE(C1220&amp;D1220&amp;E1220&amp;F1220&amp;G1220&amp;H1220))&lt;452947,-1,1)</f>
        <v>1</v>
      </c>
      <c r="Y1220" s="8" t="n">
        <f aca="false">X1220-W1220</f>
        <v>0</v>
      </c>
      <c r="Z1220" s="5" t="n">
        <f aca="false">$E$2</f>
        <v>0.1</v>
      </c>
      <c r="AA1220" s="5" t="n">
        <f aca="false">$Z1220*$Y1220*C1220</f>
        <v>0</v>
      </c>
      <c r="AB1220" s="5" t="n">
        <f aca="false">$Z1220*$Y1220*D1220</f>
        <v>0</v>
      </c>
      <c r="AC1220" s="5" t="n">
        <f aca="false">$Z1220*$Y1220*E1220</f>
        <v>0</v>
      </c>
      <c r="AD1220" s="5" t="n">
        <f aca="false">$Z1220*$Y1220*F1220</f>
        <v>0</v>
      </c>
      <c r="AE1220" s="5" t="n">
        <f aca="false">$Z1220*$Y1220*G1220</f>
        <v>0</v>
      </c>
      <c r="AF1220" s="5" t="n">
        <f aca="false">$Z1220*$Y1220*H1220</f>
        <v>0</v>
      </c>
      <c r="AG1220" s="23" t="str">
        <f aca="false">IF(W1220=X1220,"CERTO","ERRADO")</f>
        <v>CERTO</v>
      </c>
    </row>
    <row r="1221" customFormat="false" ht="14.05" hidden="false" customHeight="false" outlineLevel="0" collapsed="false">
      <c r="B1221" s="2" t="n">
        <v>18</v>
      </c>
      <c r="C1221" s="3" t="n">
        <v>1</v>
      </c>
      <c r="D1221" s="3" t="n">
        <v>6</v>
      </c>
      <c r="E1221" s="3" t="n">
        <v>2</v>
      </c>
      <c r="F1221" s="3" t="n">
        <v>9</v>
      </c>
      <c r="G1221" s="3" t="n">
        <v>1</v>
      </c>
      <c r="H1221" s="3" t="n">
        <v>9</v>
      </c>
      <c r="I1221" s="4" t="n">
        <f aca="false">I1220+AA1220</f>
        <v>24.8</v>
      </c>
      <c r="J1221" s="5" t="n">
        <f aca="false">J1220+AB1220</f>
        <v>5.59999999999999</v>
      </c>
      <c r="K1221" s="5" t="n">
        <f aca="false">K1220+AC1220</f>
        <v>-0.6</v>
      </c>
      <c r="L1221" s="5" t="n">
        <f aca="false">L1220+AD1220</f>
        <v>-11</v>
      </c>
      <c r="M1221" s="5" t="n">
        <f aca="false">M1220+AE1220</f>
        <v>-1.2</v>
      </c>
      <c r="N1221" s="5" t="n">
        <f aca="false">N1220+AF1220</f>
        <v>-5.59999999999999</v>
      </c>
      <c r="O1221" s="6" t="n">
        <f aca="false">$G$2</f>
        <v>0</v>
      </c>
      <c r="P1221" s="7" t="n">
        <f aca="false">C1221*I1221</f>
        <v>24.8</v>
      </c>
      <c r="Q1221" s="7" t="n">
        <f aca="false">D1221*J1221</f>
        <v>33.5999999999999</v>
      </c>
      <c r="R1221" s="7" t="n">
        <f aca="false">E1221*K1221</f>
        <v>-1.2</v>
      </c>
      <c r="S1221" s="7" t="n">
        <f aca="false">F1221*L1221</f>
        <v>-99</v>
      </c>
      <c r="T1221" s="7" t="n">
        <f aca="false">G1221*M1221</f>
        <v>-1.2</v>
      </c>
      <c r="U1221" s="7" t="n">
        <f aca="false">H1221*N1221</f>
        <v>-50.3999999999999</v>
      </c>
      <c r="V1221" s="6" t="n">
        <f aca="false">SUM(O1221:U1221)</f>
        <v>-93.4000000000001</v>
      </c>
      <c r="W1221" s="8" t="n">
        <f aca="false">IF(V1221&gt;=0,1,-1)</f>
        <v>-1</v>
      </c>
      <c r="X1221" s="22" t="n">
        <f aca="false">IF((VALUE(C1221&amp;D1221&amp;E1221&amp;F1221&amp;G1221&amp;H1221))&lt;452947,-1,1)</f>
        <v>-1</v>
      </c>
      <c r="Y1221" s="8" t="n">
        <f aca="false">X1221-W1221</f>
        <v>0</v>
      </c>
      <c r="Z1221" s="5" t="n">
        <f aca="false">$E$2</f>
        <v>0.1</v>
      </c>
      <c r="AA1221" s="5" t="n">
        <f aca="false">$Z1221*$Y1221*C1221</f>
        <v>0</v>
      </c>
      <c r="AB1221" s="5" t="n">
        <f aca="false">$Z1221*$Y1221*D1221</f>
        <v>0</v>
      </c>
      <c r="AC1221" s="5" t="n">
        <f aca="false">$Z1221*$Y1221*E1221</f>
        <v>0</v>
      </c>
      <c r="AD1221" s="5" t="n">
        <f aca="false">$Z1221*$Y1221*F1221</f>
        <v>0</v>
      </c>
      <c r="AE1221" s="5" t="n">
        <f aca="false">$Z1221*$Y1221*G1221</f>
        <v>0</v>
      </c>
      <c r="AF1221" s="5" t="n">
        <f aca="false">$Z1221*$Y1221*H1221</f>
        <v>0</v>
      </c>
      <c r="AG1221" s="23" t="str">
        <f aca="false">IF(W1221=X1221,"CERTO","ERRADO")</f>
        <v>CERTO</v>
      </c>
    </row>
    <row r="1222" customFormat="false" ht="14.05" hidden="false" customHeight="false" outlineLevel="0" collapsed="false">
      <c r="B1222" s="2" t="n">
        <v>19</v>
      </c>
      <c r="C1222" s="3" t="n">
        <v>4</v>
      </c>
      <c r="D1222" s="3" t="n">
        <v>2</v>
      </c>
      <c r="E1222" s="3" t="n">
        <v>3</v>
      </c>
      <c r="F1222" s="3" t="n">
        <v>9</v>
      </c>
      <c r="G1222" s="3" t="n">
        <v>8</v>
      </c>
      <c r="H1222" s="3" t="n">
        <v>4</v>
      </c>
      <c r="I1222" s="4" t="n">
        <f aca="false">I1221+AA1221</f>
        <v>24.8</v>
      </c>
      <c r="J1222" s="5" t="n">
        <f aca="false">J1221+AB1221</f>
        <v>5.59999999999999</v>
      </c>
      <c r="K1222" s="5" t="n">
        <f aca="false">K1221+AC1221</f>
        <v>-0.6</v>
      </c>
      <c r="L1222" s="5" t="n">
        <f aca="false">L1221+AD1221</f>
        <v>-11</v>
      </c>
      <c r="M1222" s="5" t="n">
        <f aca="false">M1221+AE1221</f>
        <v>-1.2</v>
      </c>
      <c r="N1222" s="5" t="n">
        <f aca="false">N1221+AF1221</f>
        <v>-5.59999999999999</v>
      </c>
      <c r="O1222" s="6" t="n">
        <f aca="false">$G$2</f>
        <v>0</v>
      </c>
      <c r="P1222" s="7" t="n">
        <f aca="false">C1222*I1222</f>
        <v>99.1999999999999</v>
      </c>
      <c r="Q1222" s="7" t="n">
        <f aca="false">D1222*J1222</f>
        <v>11.2</v>
      </c>
      <c r="R1222" s="7" t="n">
        <f aca="false">E1222*K1222</f>
        <v>-1.8</v>
      </c>
      <c r="S1222" s="7" t="n">
        <f aca="false">F1222*L1222</f>
        <v>-99</v>
      </c>
      <c r="T1222" s="7" t="n">
        <f aca="false">G1222*M1222</f>
        <v>-9.6</v>
      </c>
      <c r="U1222" s="7" t="n">
        <f aca="false">H1222*N1222</f>
        <v>-22.4</v>
      </c>
      <c r="V1222" s="6" t="n">
        <f aca="false">SUM(O1222:U1222)</f>
        <v>-22.4000000000001</v>
      </c>
      <c r="W1222" s="8" t="n">
        <f aca="false">IF(V1222&gt;=0,1,-1)</f>
        <v>-1</v>
      </c>
      <c r="X1222" s="22" t="n">
        <f aca="false">IF((VALUE(C1222&amp;D1222&amp;E1222&amp;F1222&amp;G1222&amp;H1222))&lt;452947,-1,1)</f>
        <v>-1</v>
      </c>
      <c r="Y1222" s="8" t="n">
        <f aca="false">X1222-W1222</f>
        <v>0</v>
      </c>
      <c r="Z1222" s="5" t="n">
        <f aca="false">$E$2</f>
        <v>0.1</v>
      </c>
      <c r="AA1222" s="5" t="n">
        <f aca="false">$Z1222*$Y1222*C1222</f>
        <v>0</v>
      </c>
      <c r="AB1222" s="5" t="n">
        <f aca="false">$Z1222*$Y1222*D1222</f>
        <v>0</v>
      </c>
      <c r="AC1222" s="5" t="n">
        <f aca="false">$Z1222*$Y1222*E1222</f>
        <v>0</v>
      </c>
      <c r="AD1222" s="5" t="n">
        <f aca="false">$Z1222*$Y1222*F1222</f>
        <v>0</v>
      </c>
      <c r="AE1222" s="5" t="n">
        <f aca="false">$Z1222*$Y1222*G1222</f>
        <v>0</v>
      </c>
      <c r="AF1222" s="5" t="n">
        <f aca="false">$Z1222*$Y1222*H1222</f>
        <v>0</v>
      </c>
      <c r="AG1222" s="23" t="str">
        <f aca="false">IF(W1222=X1222,"CERTO","ERRADO")</f>
        <v>CERTO</v>
      </c>
    </row>
    <row r="1223" customFormat="false" ht="14.05" hidden="false" customHeight="false" outlineLevel="0" collapsed="false">
      <c r="B1223" s="2" t="n">
        <v>20</v>
      </c>
      <c r="C1223" s="3" t="n">
        <v>4</v>
      </c>
      <c r="D1223" s="3" t="n">
        <v>8</v>
      </c>
      <c r="E1223" s="3" t="n">
        <v>2</v>
      </c>
      <c r="F1223" s="3" t="n">
        <v>8</v>
      </c>
      <c r="G1223" s="3" t="n">
        <v>8</v>
      </c>
      <c r="H1223" s="3" t="n">
        <v>3</v>
      </c>
      <c r="I1223" s="4" t="n">
        <f aca="false">I1222+AA1222</f>
        <v>24.8</v>
      </c>
      <c r="J1223" s="5" t="n">
        <f aca="false">J1222+AB1222</f>
        <v>5.59999999999999</v>
      </c>
      <c r="K1223" s="5" t="n">
        <f aca="false">K1222+AC1222</f>
        <v>-0.6</v>
      </c>
      <c r="L1223" s="5" t="n">
        <f aca="false">L1222+AD1222</f>
        <v>-11</v>
      </c>
      <c r="M1223" s="5" t="n">
        <f aca="false">M1222+AE1222</f>
        <v>-1.2</v>
      </c>
      <c r="N1223" s="5" t="n">
        <f aca="false">N1222+AF1222</f>
        <v>-5.59999999999999</v>
      </c>
      <c r="O1223" s="6" t="n">
        <f aca="false">$G$2</f>
        <v>0</v>
      </c>
      <c r="P1223" s="7" t="n">
        <f aca="false">C1223*I1223</f>
        <v>99.1999999999999</v>
      </c>
      <c r="Q1223" s="7" t="n">
        <f aca="false">D1223*J1223</f>
        <v>44.7999999999999</v>
      </c>
      <c r="R1223" s="7" t="n">
        <f aca="false">E1223*K1223</f>
        <v>-1.2</v>
      </c>
      <c r="S1223" s="7" t="n">
        <f aca="false">F1223*L1223</f>
        <v>-88</v>
      </c>
      <c r="T1223" s="7" t="n">
        <f aca="false">G1223*M1223</f>
        <v>-9.6</v>
      </c>
      <c r="U1223" s="7" t="n">
        <f aca="false">H1223*N1223</f>
        <v>-16.8</v>
      </c>
      <c r="V1223" s="6" t="n">
        <f aca="false">SUM(O1223:U1223)</f>
        <v>28.3999999999998</v>
      </c>
      <c r="W1223" s="8" t="n">
        <f aca="false">IF(V1223&gt;=0,1,-1)</f>
        <v>1</v>
      </c>
      <c r="X1223" s="22" t="n">
        <f aca="false">IF((VALUE(C1223&amp;D1223&amp;E1223&amp;F1223&amp;G1223&amp;H1223))&lt;452947,-1,1)</f>
        <v>1</v>
      </c>
      <c r="Y1223" s="8" t="n">
        <f aca="false">X1223-W1223</f>
        <v>0</v>
      </c>
      <c r="Z1223" s="5" t="n">
        <f aca="false">$E$2</f>
        <v>0.1</v>
      </c>
      <c r="AA1223" s="5" t="n">
        <f aca="false">$Z1223*$Y1223*C1223</f>
        <v>0</v>
      </c>
      <c r="AB1223" s="5" t="n">
        <f aca="false">$Z1223*$Y1223*D1223</f>
        <v>0</v>
      </c>
      <c r="AC1223" s="5" t="n">
        <f aca="false">$Z1223*$Y1223*E1223</f>
        <v>0</v>
      </c>
      <c r="AD1223" s="5" t="n">
        <f aca="false">$Z1223*$Y1223*F1223</f>
        <v>0</v>
      </c>
      <c r="AE1223" s="5" t="n">
        <f aca="false">$Z1223*$Y1223*G1223</f>
        <v>0</v>
      </c>
      <c r="AF1223" s="5" t="n">
        <f aca="false">$Z1223*$Y1223*H1223</f>
        <v>0</v>
      </c>
      <c r="AG1223" s="23" t="str">
        <f aca="false">IF(W1223=X1223,"CERTO","ERRADO")</f>
        <v>CERTO</v>
      </c>
    </row>
    <row r="1224" customFormat="false" ht="14.05" hidden="false" customHeight="false" outlineLevel="0" collapsed="false">
      <c r="B1224" s="2" t="n">
        <v>21</v>
      </c>
      <c r="C1224" s="3" t="n">
        <v>5</v>
      </c>
      <c r="D1224" s="3" t="n">
        <v>4</v>
      </c>
      <c r="E1224" s="3" t="n">
        <v>2</v>
      </c>
      <c r="F1224" s="3" t="n">
        <v>9</v>
      </c>
      <c r="G1224" s="3" t="n">
        <v>7</v>
      </c>
      <c r="H1224" s="3" t="n">
        <v>7</v>
      </c>
      <c r="I1224" s="4" t="n">
        <f aca="false">I1223+AA1223</f>
        <v>24.8</v>
      </c>
      <c r="J1224" s="5" t="n">
        <f aca="false">J1223+AB1223</f>
        <v>5.59999999999999</v>
      </c>
      <c r="K1224" s="5" t="n">
        <f aca="false">K1223+AC1223</f>
        <v>-0.6</v>
      </c>
      <c r="L1224" s="5" t="n">
        <f aca="false">L1223+AD1223</f>
        <v>-11</v>
      </c>
      <c r="M1224" s="5" t="n">
        <f aca="false">M1223+AE1223</f>
        <v>-1.2</v>
      </c>
      <c r="N1224" s="5" t="n">
        <f aca="false">N1223+AF1223</f>
        <v>-5.59999999999999</v>
      </c>
      <c r="O1224" s="6" t="n">
        <f aca="false">$G$2</f>
        <v>0</v>
      </c>
      <c r="P1224" s="7" t="n">
        <f aca="false">C1224*I1224</f>
        <v>124</v>
      </c>
      <c r="Q1224" s="7" t="n">
        <f aca="false">D1224*J1224</f>
        <v>22.4</v>
      </c>
      <c r="R1224" s="7" t="n">
        <f aca="false">E1224*K1224</f>
        <v>-1.2</v>
      </c>
      <c r="S1224" s="7" t="n">
        <f aca="false">F1224*L1224</f>
        <v>-99</v>
      </c>
      <c r="T1224" s="7" t="n">
        <f aca="false">G1224*M1224</f>
        <v>-8.4</v>
      </c>
      <c r="U1224" s="7" t="n">
        <f aca="false">H1224*N1224</f>
        <v>-39.1999999999999</v>
      </c>
      <c r="V1224" s="6" t="n">
        <f aca="false">SUM(O1224:U1224)</f>
        <v>-1.40000000000018</v>
      </c>
      <c r="W1224" s="8" t="n">
        <f aca="false">IF(V1224&gt;=0,1,-1)</f>
        <v>-1</v>
      </c>
      <c r="X1224" s="22" t="n">
        <f aca="false">IF((VALUE(C1224&amp;D1224&amp;E1224&amp;F1224&amp;G1224&amp;H1224))&lt;452947,-1,1)</f>
        <v>1</v>
      </c>
      <c r="Y1224" s="8" t="n">
        <f aca="false">X1224-W1224</f>
        <v>2</v>
      </c>
      <c r="Z1224" s="5" t="n">
        <f aca="false">$E$2</f>
        <v>0.1</v>
      </c>
      <c r="AA1224" s="5" t="n">
        <f aca="false">$Z1224*$Y1224*C1224</f>
        <v>1</v>
      </c>
      <c r="AB1224" s="5" t="n">
        <f aca="false">$Z1224*$Y1224*D1224</f>
        <v>0.8</v>
      </c>
      <c r="AC1224" s="5" t="n">
        <f aca="false">$Z1224*$Y1224*E1224</f>
        <v>0.4</v>
      </c>
      <c r="AD1224" s="5" t="n">
        <f aca="false">$Z1224*$Y1224*F1224</f>
        <v>1.8</v>
      </c>
      <c r="AE1224" s="5" t="n">
        <f aca="false">$Z1224*$Y1224*G1224</f>
        <v>1.4</v>
      </c>
      <c r="AF1224" s="5" t="n">
        <f aca="false">$Z1224*$Y1224*H1224</f>
        <v>1.4</v>
      </c>
      <c r="AG1224" s="23" t="str">
        <f aca="false">IF(W1224=X1224,"CERTO","ERRADO")</f>
        <v>ERRADO</v>
      </c>
    </row>
    <row r="1225" customFormat="false" ht="14.05" hidden="false" customHeight="false" outlineLevel="0" collapsed="false">
      <c r="B1225" s="2" t="n">
        <v>22</v>
      </c>
      <c r="C1225" s="3" t="n">
        <v>8</v>
      </c>
      <c r="D1225" s="3" t="n">
        <v>5</v>
      </c>
      <c r="E1225" s="3" t="n">
        <v>1</v>
      </c>
      <c r="F1225" s="3" t="n">
        <v>6</v>
      </c>
      <c r="G1225" s="3" t="n">
        <v>4</v>
      </c>
      <c r="H1225" s="3" t="n">
        <v>8</v>
      </c>
      <c r="I1225" s="4" t="n">
        <f aca="false">I1224+AA1224</f>
        <v>25.8</v>
      </c>
      <c r="J1225" s="5" t="n">
        <f aca="false">J1224+AB1224</f>
        <v>6.39999999999999</v>
      </c>
      <c r="K1225" s="5" t="n">
        <f aca="false">K1224+AC1224</f>
        <v>-0.2</v>
      </c>
      <c r="L1225" s="5" t="n">
        <f aca="false">L1224+AD1224</f>
        <v>-9.2</v>
      </c>
      <c r="M1225" s="5" t="n">
        <f aca="false">M1224+AE1224</f>
        <v>0.2</v>
      </c>
      <c r="N1225" s="5" t="n">
        <f aca="false">N1224+AF1224</f>
        <v>-4.19999999999999</v>
      </c>
      <c r="O1225" s="6" t="n">
        <f aca="false">$G$2</f>
        <v>0</v>
      </c>
      <c r="P1225" s="7" t="n">
        <f aca="false">C1225*I1225</f>
        <v>206.4</v>
      </c>
      <c r="Q1225" s="7" t="n">
        <f aca="false">D1225*J1225</f>
        <v>31.9999999999999</v>
      </c>
      <c r="R1225" s="7" t="n">
        <f aca="false">E1225*K1225</f>
        <v>-0.2</v>
      </c>
      <c r="S1225" s="7" t="n">
        <f aca="false">F1225*L1225</f>
        <v>-55.2</v>
      </c>
      <c r="T1225" s="7" t="n">
        <f aca="false">G1225*M1225</f>
        <v>0.8</v>
      </c>
      <c r="U1225" s="7" t="n">
        <f aca="false">H1225*N1225</f>
        <v>-33.5999999999999</v>
      </c>
      <c r="V1225" s="6" t="n">
        <f aca="false">SUM(O1225:U1225)</f>
        <v>150.2</v>
      </c>
      <c r="W1225" s="8" t="n">
        <f aca="false">IF(V1225&gt;=0,1,-1)</f>
        <v>1</v>
      </c>
      <c r="X1225" s="22" t="n">
        <f aca="false">IF((VALUE(C1225&amp;D1225&amp;E1225&amp;F1225&amp;G1225&amp;H1225))&lt;452947,-1,1)</f>
        <v>1</v>
      </c>
      <c r="Y1225" s="8" t="n">
        <f aca="false">X1225-W1225</f>
        <v>0</v>
      </c>
      <c r="Z1225" s="5" t="n">
        <f aca="false">$E$2</f>
        <v>0.1</v>
      </c>
      <c r="AA1225" s="5" t="n">
        <f aca="false">$Z1225*$Y1225*C1225</f>
        <v>0</v>
      </c>
      <c r="AB1225" s="5" t="n">
        <f aca="false">$Z1225*$Y1225*D1225</f>
        <v>0</v>
      </c>
      <c r="AC1225" s="5" t="n">
        <f aca="false">$Z1225*$Y1225*E1225</f>
        <v>0</v>
      </c>
      <c r="AD1225" s="5" t="n">
        <f aca="false">$Z1225*$Y1225*F1225</f>
        <v>0</v>
      </c>
      <c r="AE1225" s="5" t="n">
        <f aca="false">$Z1225*$Y1225*G1225</f>
        <v>0</v>
      </c>
      <c r="AF1225" s="5" t="n">
        <f aca="false">$Z1225*$Y1225*H1225</f>
        <v>0</v>
      </c>
      <c r="AG1225" s="23" t="str">
        <f aca="false">IF(W1225=X1225,"CERTO","ERRADO")</f>
        <v>CERTO</v>
      </c>
    </row>
    <row r="1226" customFormat="false" ht="14.05" hidden="false" customHeight="false" outlineLevel="0" collapsed="false">
      <c r="B1226" s="2" t="n">
        <v>23</v>
      </c>
      <c r="C1226" s="3" t="n">
        <v>3</v>
      </c>
      <c r="D1226" s="3" t="n">
        <v>7</v>
      </c>
      <c r="E1226" s="3" t="n">
        <v>7</v>
      </c>
      <c r="F1226" s="3" t="n">
        <v>9</v>
      </c>
      <c r="G1226" s="3" t="n">
        <v>5</v>
      </c>
      <c r="H1226" s="3" t="n">
        <v>9</v>
      </c>
      <c r="I1226" s="4" t="n">
        <f aca="false">I1225+AA1225</f>
        <v>25.8</v>
      </c>
      <c r="J1226" s="5" t="n">
        <f aca="false">J1225+AB1225</f>
        <v>6.39999999999999</v>
      </c>
      <c r="K1226" s="5" t="n">
        <f aca="false">K1225+AC1225</f>
        <v>-0.2</v>
      </c>
      <c r="L1226" s="5" t="n">
        <f aca="false">L1225+AD1225</f>
        <v>-9.2</v>
      </c>
      <c r="M1226" s="5" t="n">
        <f aca="false">M1225+AE1225</f>
        <v>0.2</v>
      </c>
      <c r="N1226" s="5" t="n">
        <f aca="false">N1225+AF1225</f>
        <v>-4.19999999999999</v>
      </c>
      <c r="O1226" s="6" t="n">
        <f aca="false">$G$2</f>
        <v>0</v>
      </c>
      <c r="P1226" s="7" t="n">
        <f aca="false">C1226*I1226</f>
        <v>77.3999999999999</v>
      </c>
      <c r="Q1226" s="7" t="n">
        <f aca="false">D1226*J1226</f>
        <v>44.7999999999999</v>
      </c>
      <c r="R1226" s="7" t="n">
        <f aca="false">E1226*K1226</f>
        <v>-1.4</v>
      </c>
      <c r="S1226" s="7" t="n">
        <f aca="false">F1226*L1226</f>
        <v>-82.8</v>
      </c>
      <c r="T1226" s="7" t="n">
        <f aca="false">G1226*M1226</f>
        <v>1</v>
      </c>
      <c r="U1226" s="7" t="n">
        <f aca="false">H1226*N1226</f>
        <v>-37.7999999999999</v>
      </c>
      <c r="V1226" s="6" t="n">
        <f aca="false">SUM(O1226:U1226)</f>
        <v>1.19999999999988</v>
      </c>
      <c r="W1226" s="8" t="n">
        <f aca="false">IF(V1226&gt;=0,1,-1)</f>
        <v>1</v>
      </c>
      <c r="X1226" s="22" t="n">
        <f aca="false">IF((VALUE(C1226&amp;D1226&amp;E1226&amp;F1226&amp;G1226&amp;H1226))&lt;452947,-1,1)</f>
        <v>-1</v>
      </c>
      <c r="Y1226" s="8" t="n">
        <f aca="false">X1226-W1226</f>
        <v>-2</v>
      </c>
      <c r="Z1226" s="5" t="n">
        <f aca="false">$E$2</f>
        <v>0.1</v>
      </c>
      <c r="AA1226" s="5" t="n">
        <f aca="false">$Z1226*$Y1226*C1226</f>
        <v>-0.6</v>
      </c>
      <c r="AB1226" s="5" t="n">
        <f aca="false">$Z1226*$Y1226*D1226</f>
        <v>-1.4</v>
      </c>
      <c r="AC1226" s="5" t="n">
        <f aca="false">$Z1226*$Y1226*E1226</f>
        <v>-1.4</v>
      </c>
      <c r="AD1226" s="5" t="n">
        <f aca="false">$Z1226*$Y1226*F1226</f>
        <v>-1.8</v>
      </c>
      <c r="AE1226" s="5" t="n">
        <f aca="false">$Z1226*$Y1226*G1226</f>
        <v>-1</v>
      </c>
      <c r="AF1226" s="5" t="n">
        <f aca="false">$Z1226*$Y1226*H1226</f>
        <v>-1.8</v>
      </c>
      <c r="AG1226" s="23" t="str">
        <f aca="false">IF(W1226=X1226,"CERTO","ERRADO")</f>
        <v>ERRADO</v>
      </c>
    </row>
    <row r="1227" customFormat="false" ht="14.05" hidden="false" customHeight="false" outlineLevel="0" collapsed="false">
      <c r="B1227" s="2" t="n">
        <v>24</v>
      </c>
      <c r="C1227" s="3" t="n">
        <v>6</v>
      </c>
      <c r="D1227" s="3" t="n">
        <v>4</v>
      </c>
      <c r="E1227" s="3" t="n">
        <v>3</v>
      </c>
      <c r="F1227" s="3" t="n">
        <v>5</v>
      </c>
      <c r="G1227" s="3" t="n">
        <v>1</v>
      </c>
      <c r="H1227" s="3" t="n">
        <v>6</v>
      </c>
      <c r="I1227" s="4" t="n">
        <f aca="false">I1226+AA1226</f>
        <v>25.2</v>
      </c>
      <c r="J1227" s="5" t="n">
        <f aca="false">J1226+AB1226</f>
        <v>4.99999999999999</v>
      </c>
      <c r="K1227" s="5" t="n">
        <f aca="false">K1226+AC1226</f>
        <v>-1.6</v>
      </c>
      <c r="L1227" s="5" t="n">
        <f aca="false">L1226+AD1226</f>
        <v>-11</v>
      </c>
      <c r="M1227" s="5" t="n">
        <f aca="false">M1226+AE1226</f>
        <v>-0.8</v>
      </c>
      <c r="N1227" s="5" t="n">
        <f aca="false">N1226+AF1226</f>
        <v>-5.99999999999999</v>
      </c>
      <c r="O1227" s="6" t="n">
        <f aca="false">$G$2</f>
        <v>0</v>
      </c>
      <c r="P1227" s="7" t="n">
        <f aca="false">C1227*I1227</f>
        <v>151.2</v>
      </c>
      <c r="Q1227" s="7" t="n">
        <f aca="false">D1227*J1227</f>
        <v>20</v>
      </c>
      <c r="R1227" s="7" t="n">
        <f aca="false">E1227*K1227</f>
        <v>-4.8</v>
      </c>
      <c r="S1227" s="7" t="n">
        <f aca="false">F1227*L1227</f>
        <v>-55</v>
      </c>
      <c r="T1227" s="7" t="n">
        <f aca="false">G1227*M1227</f>
        <v>-0.8</v>
      </c>
      <c r="U1227" s="7" t="n">
        <f aca="false">H1227*N1227</f>
        <v>-36</v>
      </c>
      <c r="V1227" s="6" t="n">
        <f aca="false">SUM(O1227:U1227)</f>
        <v>74.5999999999998</v>
      </c>
      <c r="W1227" s="8" t="n">
        <f aca="false">IF(V1227&gt;=0,1,-1)</f>
        <v>1</v>
      </c>
      <c r="X1227" s="22" t="n">
        <f aca="false">IF((VALUE(C1227&amp;D1227&amp;E1227&amp;F1227&amp;G1227&amp;H1227))&lt;452947,-1,1)</f>
        <v>1</v>
      </c>
      <c r="Y1227" s="8" t="n">
        <f aca="false">X1227-W1227</f>
        <v>0</v>
      </c>
      <c r="Z1227" s="5" t="n">
        <f aca="false">$E$2</f>
        <v>0.1</v>
      </c>
      <c r="AA1227" s="5" t="n">
        <f aca="false">$Z1227*$Y1227*C1227</f>
        <v>0</v>
      </c>
      <c r="AB1227" s="5" t="n">
        <f aca="false">$Z1227*$Y1227*D1227</f>
        <v>0</v>
      </c>
      <c r="AC1227" s="5" t="n">
        <f aca="false">$Z1227*$Y1227*E1227</f>
        <v>0</v>
      </c>
      <c r="AD1227" s="5" t="n">
        <f aca="false">$Z1227*$Y1227*F1227</f>
        <v>0</v>
      </c>
      <c r="AE1227" s="5" t="n">
        <f aca="false">$Z1227*$Y1227*G1227</f>
        <v>0</v>
      </c>
      <c r="AF1227" s="5" t="n">
        <f aca="false">$Z1227*$Y1227*H1227</f>
        <v>0</v>
      </c>
      <c r="AG1227" s="23" t="str">
        <f aca="false">IF(W1227=X1227,"CERTO","ERRADO")</f>
        <v>CERTO</v>
      </c>
    </row>
    <row r="1228" customFormat="false" ht="14.05" hidden="false" customHeight="false" outlineLevel="0" collapsed="false">
      <c r="B1228" s="2" t="n">
        <v>25</v>
      </c>
      <c r="C1228" s="3" t="n">
        <v>4</v>
      </c>
      <c r="D1228" s="3" t="n">
        <v>7</v>
      </c>
      <c r="E1228" s="3" t="n">
        <v>6</v>
      </c>
      <c r="F1228" s="3" t="n">
        <v>8</v>
      </c>
      <c r="G1228" s="3" t="n">
        <v>5</v>
      </c>
      <c r="H1228" s="3" t="n">
        <v>4</v>
      </c>
      <c r="I1228" s="4" t="n">
        <f aca="false">I1227+AA1227</f>
        <v>25.2</v>
      </c>
      <c r="J1228" s="5" t="n">
        <f aca="false">J1227+AB1227</f>
        <v>4.99999999999999</v>
      </c>
      <c r="K1228" s="5" t="n">
        <f aca="false">K1227+AC1227</f>
        <v>-1.6</v>
      </c>
      <c r="L1228" s="5" t="n">
        <f aca="false">L1227+AD1227</f>
        <v>-11</v>
      </c>
      <c r="M1228" s="5" t="n">
        <f aca="false">M1227+AE1227</f>
        <v>-0.8</v>
      </c>
      <c r="N1228" s="5" t="n">
        <f aca="false">N1227+AF1227</f>
        <v>-5.99999999999999</v>
      </c>
      <c r="O1228" s="6" t="n">
        <f aca="false">$G$2</f>
        <v>0</v>
      </c>
      <c r="P1228" s="7" t="n">
        <f aca="false">C1228*I1228</f>
        <v>100.8</v>
      </c>
      <c r="Q1228" s="7" t="n">
        <f aca="false">D1228*J1228</f>
        <v>34.9999999999999</v>
      </c>
      <c r="R1228" s="7" t="n">
        <f aca="false">E1228*K1228</f>
        <v>-9.6</v>
      </c>
      <c r="S1228" s="7" t="n">
        <f aca="false">F1228*L1228</f>
        <v>-88</v>
      </c>
      <c r="T1228" s="7" t="n">
        <f aca="false">G1228*M1228</f>
        <v>-4</v>
      </c>
      <c r="U1228" s="7" t="n">
        <f aca="false">H1228*N1228</f>
        <v>-24</v>
      </c>
      <c r="V1228" s="6" t="n">
        <f aca="false">SUM(O1228:U1228)</f>
        <v>10.1999999999998</v>
      </c>
      <c r="W1228" s="8" t="n">
        <f aca="false">IF(V1228&gt;=0,1,-1)</f>
        <v>1</v>
      </c>
      <c r="X1228" s="22" t="n">
        <f aca="false">IF((VALUE(C1228&amp;D1228&amp;E1228&amp;F1228&amp;G1228&amp;H1228))&lt;452947,-1,1)</f>
        <v>1</v>
      </c>
      <c r="Y1228" s="8" t="n">
        <f aca="false">X1228-W1228</f>
        <v>0</v>
      </c>
      <c r="Z1228" s="5" t="n">
        <f aca="false">$E$2</f>
        <v>0.1</v>
      </c>
      <c r="AA1228" s="5" t="n">
        <f aca="false">$Z1228*$Y1228*C1228</f>
        <v>0</v>
      </c>
      <c r="AB1228" s="5" t="n">
        <f aca="false">$Z1228*$Y1228*D1228</f>
        <v>0</v>
      </c>
      <c r="AC1228" s="5" t="n">
        <f aca="false">$Z1228*$Y1228*E1228</f>
        <v>0</v>
      </c>
      <c r="AD1228" s="5" t="n">
        <f aca="false">$Z1228*$Y1228*F1228</f>
        <v>0</v>
      </c>
      <c r="AE1228" s="5" t="n">
        <f aca="false">$Z1228*$Y1228*G1228</f>
        <v>0</v>
      </c>
      <c r="AF1228" s="5" t="n">
        <f aca="false">$Z1228*$Y1228*H1228</f>
        <v>0</v>
      </c>
      <c r="AG1228" s="23" t="str">
        <f aca="false">IF(W1228=X1228,"CERTO","ERRADO")</f>
        <v>CERTO</v>
      </c>
    </row>
    <row r="1229" customFormat="false" ht="14.05" hidden="false" customHeight="false" outlineLevel="0" collapsed="false">
      <c r="B1229" s="2" t="n">
        <v>26</v>
      </c>
      <c r="C1229" s="3" t="n">
        <v>8</v>
      </c>
      <c r="D1229" s="3" t="n">
        <v>8</v>
      </c>
      <c r="E1229" s="3" t="n">
        <v>2</v>
      </c>
      <c r="F1229" s="3" t="n">
        <v>9</v>
      </c>
      <c r="G1229" s="3" t="n">
        <v>0</v>
      </c>
      <c r="H1229" s="3" t="n">
        <v>6</v>
      </c>
      <c r="I1229" s="4" t="n">
        <f aca="false">I1228+AA1228</f>
        <v>25.2</v>
      </c>
      <c r="J1229" s="5" t="n">
        <f aca="false">J1228+AB1228</f>
        <v>4.99999999999999</v>
      </c>
      <c r="K1229" s="5" t="n">
        <f aca="false">K1228+AC1228</f>
        <v>-1.6</v>
      </c>
      <c r="L1229" s="5" t="n">
        <f aca="false">L1228+AD1228</f>
        <v>-11</v>
      </c>
      <c r="M1229" s="5" t="n">
        <f aca="false">M1228+AE1228</f>
        <v>-0.8</v>
      </c>
      <c r="N1229" s="5" t="n">
        <f aca="false">N1228+AF1228</f>
        <v>-5.99999999999999</v>
      </c>
      <c r="O1229" s="6" t="n">
        <f aca="false">$G$2</f>
        <v>0</v>
      </c>
      <c r="P1229" s="7" t="n">
        <f aca="false">C1229*I1229</f>
        <v>201.6</v>
      </c>
      <c r="Q1229" s="7" t="n">
        <f aca="false">D1229*J1229</f>
        <v>39.9999999999999</v>
      </c>
      <c r="R1229" s="7" t="n">
        <f aca="false">E1229*K1229</f>
        <v>-3.2</v>
      </c>
      <c r="S1229" s="7" t="n">
        <f aca="false">F1229*L1229</f>
        <v>-99</v>
      </c>
      <c r="T1229" s="7" t="n">
        <f aca="false">G1229*M1229</f>
        <v>-0</v>
      </c>
      <c r="U1229" s="7" t="n">
        <f aca="false">H1229*N1229</f>
        <v>-36</v>
      </c>
      <c r="V1229" s="6" t="n">
        <f aca="false">SUM(O1229:U1229)</f>
        <v>103.4</v>
      </c>
      <c r="W1229" s="8" t="n">
        <f aca="false">IF(V1229&gt;=0,1,-1)</f>
        <v>1</v>
      </c>
      <c r="X1229" s="22" t="n">
        <f aca="false">IF((VALUE(C1229&amp;D1229&amp;E1229&amp;F1229&amp;G1229&amp;H1229))&lt;452947,-1,1)</f>
        <v>1</v>
      </c>
      <c r="Y1229" s="8" t="n">
        <f aca="false">X1229-W1229</f>
        <v>0</v>
      </c>
      <c r="Z1229" s="5" t="n">
        <f aca="false">$E$2</f>
        <v>0.1</v>
      </c>
      <c r="AA1229" s="5" t="n">
        <f aca="false">$Z1229*$Y1229*C1229</f>
        <v>0</v>
      </c>
      <c r="AB1229" s="5" t="n">
        <f aca="false">$Z1229*$Y1229*D1229</f>
        <v>0</v>
      </c>
      <c r="AC1229" s="5" t="n">
        <f aca="false">$Z1229*$Y1229*E1229</f>
        <v>0</v>
      </c>
      <c r="AD1229" s="5" t="n">
        <f aca="false">$Z1229*$Y1229*F1229</f>
        <v>0</v>
      </c>
      <c r="AE1229" s="5" t="n">
        <f aca="false">$Z1229*$Y1229*G1229</f>
        <v>0</v>
      </c>
      <c r="AF1229" s="5" t="n">
        <f aca="false">$Z1229*$Y1229*H1229</f>
        <v>0</v>
      </c>
      <c r="AG1229" s="23" t="str">
        <f aca="false">IF(W1229=X1229,"CERTO","ERRADO")</f>
        <v>CERTO</v>
      </c>
    </row>
    <row r="1230" customFormat="false" ht="14.05" hidden="false" customHeight="false" outlineLevel="0" collapsed="false">
      <c r="B1230" s="2" t="n">
        <v>27</v>
      </c>
      <c r="C1230" s="3" t="n">
        <v>2</v>
      </c>
      <c r="D1230" s="3" t="n">
        <v>2</v>
      </c>
      <c r="E1230" s="3" t="n">
        <v>3</v>
      </c>
      <c r="F1230" s="3" t="n">
        <v>7</v>
      </c>
      <c r="G1230" s="3" t="n">
        <v>8</v>
      </c>
      <c r="H1230" s="3" t="n">
        <v>7</v>
      </c>
      <c r="I1230" s="4" t="n">
        <f aca="false">I1229+AA1229</f>
        <v>25.2</v>
      </c>
      <c r="J1230" s="5" t="n">
        <f aca="false">J1229+AB1229</f>
        <v>4.99999999999999</v>
      </c>
      <c r="K1230" s="5" t="n">
        <f aca="false">K1229+AC1229</f>
        <v>-1.6</v>
      </c>
      <c r="L1230" s="5" t="n">
        <f aca="false">L1229+AD1229</f>
        <v>-11</v>
      </c>
      <c r="M1230" s="5" t="n">
        <f aca="false">M1229+AE1229</f>
        <v>-0.8</v>
      </c>
      <c r="N1230" s="5" t="n">
        <f aca="false">N1229+AF1229</f>
        <v>-5.99999999999999</v>
      </c>
      <c r="O1230" s="6" t="n">
        <f aca="false">$G$2</f>
        <v>0</v>
      </c>
      <c r="P1230" s="7" t="n">
        <f aca="false">C1230*I1230</f>
        <v>50.3999999999999</v>
      </c>
      <c r="Q1230" s="7" t="n">
        <f aca="false">D1230*J1230</f>
        <v>9.99999999999998</v>
      </c>
      <c r="R1230" s="7" t="n">
        <f aca="false">E1230*K1230</f>
        <v>-4.8</v>
      </c>
      <c r="S1230" s="7" t="n">
        <f aca="false">F1230*L1230</f>
        <v>-77</v>
      </c>
      <c r="T1230" s="7" t="n">
        <f aca="false">G1230*M1230</f>
        <v>-6.4</v>
      </c>
      <c r="U1230" s="7" t="n">
        <f aca="false">H1230*N1230</f>
        <v>-41.9999999999999</v>
      </c>
      <c r="V1230" s="6" t="n">
        <f aca="false">SUM(O1230:U1230)</f>
        <v>-69.8000000000001</v>
      </c>
      <c r="W1230" s="8" t="n">
        <f aca="false">IF(V1230&gt;=0,1,-1)</f>
        <v>-1</v>
      </c>
      <c r="X1230" s="22" t="n">
        <f aca="false">IF((VALUE(C1230&amp;D1230&amp;E1230&amp;F1230&amp;G1230&amp;H1230))&lt;452947,-1,1)</f>
        <v>-1</v>
      </c>
      <c r="Y1230" s="8" t="n">
        <f aca="false">X1230-W1230</f>
        <v>0</v>
      </c>
      <c r="Z1230" s="5" t="n">
        <f aca="false">$E$2</f>
        <v>0.1</v>
      </c>
      <c r="AA1230" s="5" t="n">
        <f aca="false">$Z1230*$Y1230*C1230</f>
        <v>0</v>
      </c>
      <c r="AB1230" s="5" t="n">
        <f aca="false">$Z1230*$Y1230*D1230</f>
        <v>0</v>
      </c>
      <c r="AC1230" s="5" t="n">
        <f aca="false">$Z1230*$Y1230*E1230</f>
        <v>0</v>
      </c>
      <c r="AD1230" s="5" t="n">
        <f aca="false">$Z1230*$Y1230*F1230</f>
        <v>0</v>
      </c>
      <c r="AE1230" s="5" t="n">
        <f aca="false">$Z1230*$Y1230*G1230</f>
        <v>0</v>
      </c>
      <c r="AF1230" s="5" t="n">
        <f aca="false">$Z1230*$Y1230*H1230</f>
        <v>0</v>
      </c>
      <c r="AG1230" s="23" t="str">
        <f aca="false">IF(W1230=X1230,"CERTO","ERRADO")</f>
        <v>CERTO</v>
      </c>
    </row>
    <row r="1231" customFormat="false" ht="14.05" hidden="false" customHeight="false" outlineLevel="0" collapsed="false">
      <c r="B1231" s="2" t="n">
        <v>28</v>
      </c>
      <c r="C1231" s="3" t="n">
        <v>5</v>
      </c>
      <c r="D1231" s="3" t="n">
        <v>4</v>
      </c>
      <c r="E1231" s="3" t="n">
        <v>2</v>
      </c>
      <c r="F1231" s="3" t="n">
        <v>9</v>
      </c>
      <c r="G1231" s="3" t="n">
        <v>7</v>
      </c>
      <c r="H1231" s="3" t="n">
        <v>8</v>
      </c>
      <c r="I1231" s="4" t="n">
        <f aca="false">I1230+AA1230</f>
        <v>25.2</v>
      </c>
      <c r="J1231" s="5" t="n">
        <f aca="false">J1230+AB1230</f>
        <v>4.99999999999999</v>
      </c>
      <c r="K1231" s="5" t="n">
        <f aca="false">K1230+AC1230</f>
        <v>-1.6</v>
      </c>
      <c r="L1231" s="5" t="n">
        <f aca="false">L1230+AD1230</f>
        <v>-11</v>
      </c>
      <c r="M1231" s="5" t="n">
        <f aca="false">M1230+AE1230</f>
        <v>-0.8</v>
      </c>
      <c r="N1231" s="5" t="n">
        <f aca="false">N1230+AF1230</f>
        <v>-5.99999999999999</v>
      </c>
      <c r="O1231" s="6" t="n">
        <f aca="false">$G$2</f>
        <v>0</v>
      </c>
      <c r="P1231" s="7" t="n">
        <f aca="false">C1231*I1231</f>
        <v>126</v>
      </c>
      <c r="Q1231" s="7" t="n">
        <f aca="false">D1231*J1231</f>
        <v>20</v>
      </c>
      <c r="R1231" s="7" t="n">
        <f aca="false">E1231*K1231</f>
        <v>-3.2</v>
      </c>
      <c r="S1231" s="7" t="n">
        <f aca="false">F1231*L1231</f>
        <v>-99</v>
      </c>
      <c r="T1231" s="7" t="n">
        <f aca="false">G1231*M1231</f>
        <v>-5.6</v>
      </c>
      <c r="U1231" s="7" t="n">
        <f aca="false">H1231*N1231</f>
        <v>-47.9999999999999</v>
      </c>
      <c r="V1231" s="6" t="n">
        <f aca="false">SUM(O1231:U1231)</f>
        <v>-9.80000000000018</v>
      </c>
      <c r="W1231" s="8" t="n">
        <f aca="false">IF(V1231&gt;=0,1,-1)</f>
        <v>-1</v>
      </c>
      <c r="X1231" s="22" t="n">
        <f aca="false">IF((VALUE(C1231&amp;D1231&amp;E1231&amp;F1231&amp;G1231&amp;H1231))&lt;452947,-1,1)</f>
        <v>1</v>
      </c>
      <c r="Y1231" s="8" t="n">
        <f aca="false">X1231-W1231</f>
        <v>2</v>
      </c>
      <c r="Z1231" s="5" t="n">
        <f aca="false">$E$2</f>
        <v>0.1</v>
      </c>
      <c r="AA1231" s="5" t="n">
        <f aca="false">$Z1231*$Y1231*C1231</f>
        <v>1</v>
      </c>
      <c r="AB1231" s="5" t="n">
        <f aca="false">$Z1231*$Y1231*D1231</f>
        <v>0.8</v>
      </c>
      <c r="AC1231" s="5" t="n">
        <f aca="false">$Z1231*$Y1231*E1231</f>
        <v>0.4</v>
      </c>
      <c r="AD1231" s="5" t="n">
        <f aca="false">$Z1231*$Y1231*F1231</f>
        <v>1.8</v>
      </c>
      <c r="AE1231" s="5" t="n">
        <f aca="false">$Z1231*$Y1231*G1231</f>
        <v>1.4</v>
      </c>
      <c r="AF1231" s="5" t="n">
        <f aca="false">$Z1231*$Y1231*H1231</f>
        <v>1.6</v>
      </c>
      <c r="AG1231" s="23" t="str">
        <f aca="false">IF(W1231=X1231,"CERTO","ERRADO")</f>
        <v>ERRADO</v>
      </c>
    </row>
    <row r="1232" customFormat="false" ht="14.05" hidden="false" customHeight="false" outlineLevel="0" collapsed="false">
      <c r="B1232" s="2" t="n">
        <v>29</v>
      </c>
      <c r="C1232" s="3" t="n">
        <v>6</v>
      </c>
      <c r="D1232" s="3" t="n">
        <v>5</v>
      </c>
      <c r="E1232" s="3" t="n">
        <v>1</v>
      </c>
      <c r="F1232" s="3" t="n">
        <v>8</v>
      </c>
      <c r="G1232" s="3" t="n">
        <v>1</v>
      </c>
      <c r="H1232" s="3" t="n">
        <v>4</v>
      </c>
      <c r="I1232" s="4" t="n">
        <f aca="false">I1231+AA1231</f>
        <v>26.2</v>
      </c>
      <c r="J1232" s="5" t="n">
        <f aca="false">J1231+AB1231</f>
        <v>5.79999999999999</v>
      </c>
      <c r="K1232" s="5" t="n">
        <f aca="false">K1231+AC1231</f>
        <v>-1.2</v>
      </c>
      <c r="L1232" s="5" t="n">
        <f aca="false">L1231+AD1231</f>
        <v>-9.2</v>
      </c>
      <c r="M1232" s="5" t="n">
        <f aca="false">M1231+AE1231</f>
        <v>0.6</v>
      </c>
      <c r="N1232" s="5" t="n">
        <f aca="false">N1231+AF1231</f>
        <v>-4.39999999999999</v>
      </c>
      <c r="O1232" s="6" t="n">
        <f aca="false">$G$2</f>
        <v>0</v>
      </c>
      <c r="P1232" s="7" t="n">
        <f aca="false">C1232*I1232</f>
        <v>157.2</v>
      </c>
      <c r="Q1232" s="7" t="n">
        <f aca="false">D1232*J1232</f>
        <v>28.9999999999999</v>
      </c>
      <c r="R1232" s="7" t="n">
        <f aca="false">E1232*K1232</f>
        <v>-1.2</v>
      </c>
      <c r="S1232" s="7" t="n">
        <f aca="false">F1232*L1232</f>
        <v>-73.6</v>
      </c>
      <c r="T1232" s="7" t="n">
        <f aca="false">G1232*M1232</f>
        <v>0.6</v>
      </c>
      <c r="U1232" s="7" t="n">
        <f aca="false">H1232*N1232</f>
        <v>-17.6</v>
      </c>
      <c r="V1232" s="6" t="n">
        <f aca="false">SUM(O1232:U1232)</f>
        <v>94.3999999999998</v>
      </c>
      <c r="W1232" s="8" t="n">
        <f aca="false">IF(V1232&gt;=0,1,-1)</f>
        <v>1</v>
      </c>
      <c r="X1232" s="22" t="n">
        <f aca="false">IF((VALUE(C1232&amp;D1232&amp;E1232&amp;F1232&amp;G1232&amp;H1232))&lt;452947,-1,1)</f>
        <v>1</v>
      </c>
      <c r="Y1232" s="8" t="n">
        <f aca="false">X1232-W1232</f>
        <v>0</v>
      </c>
      <c r="Z1232" s="5" t="n">
        <f aca="false">$E$2</f>
        <v>0.1</v>
      </c>
      <c r="AA1232" s="5" t="n">
        <f aca="false">$Z1232*$Y1232*C1232</f>
        <v>0</v>
      </c>
      <c r="AB1232" s="5" t="n">
        <f aca="false">$Z1232*$Y1232*D1232</f>
        <v>0</v>
      </c>
      <c r="AC1232" s="5" t="n">
        <f aca="false">$Z1232*$Y1232*E1232</f>
        <v>0</v>
      </c>
      <c r="AD1232" s="5" t="n">
        <f aca="false">$Z1232*$Y1232*F1232</f>
        <v>0</v>
      </c>
      <c r="AE1232" s="5" t="n">
        <f aca="false">$Z1232*$Y1232*G1232</f>
        <v>0</v>
      </c>
      <c r="AF1232" s="5" t="n">
        <f aca="false">$Z1232*$Y1232*H1232</f>
        <v>0</v>
      </c>
      <c r="AG1232" s="23" t="str">
        <f aca="false">IF(W1232=X1232,"CERTO","ERRADO")</f>
        <v>CERTO</v>
      </c>
    </row>
    <row r="1233" customFormat="false" ht="14.05" hidden="false" customHeight="false" outlineLevel="0" collapsed="false">
      <c r="B1233" s="2" t="n">
        <v>30</v>
      </c>
      <c r="C1233" s="3" t="n">
        <v>3</v>
      </c>
      <c r="D1233" s="3" t="n">
        <v>2</v>
      </c>
      <c r="E1233" s="3" t="n">
        <v>0</v>
      </c>
      <c r="F1233" s="3" t="n">
        <v>9</v>
      </c>
      <c r="G1233" s="3" t="n">
        <v>3</v>
      </c>
      <c r="H1233" s="3" t="n">
        <v>9</v>
      </c>
      <c r="I1233" s="4" t="n">
        <f aca="false">I1232+AA1232</f>
        <v>26.2</v>
      </c>
      <c r="J1233" s="5" t="n">
        <f aca="false">J1232+AB1232</f>
        <v>5.79999999999999</v>
      </c>
      <c r="K1233" s="5" t="n">
        <f aca="false">K1232+AC1232</f>
        <v>-1.2</v>
      </c>
      <c r="L1233" s="5" t="n">
        <f aca="false">L1232+AD1232</f>
        <v>-9.2</v>
      </c>
      <c r="M1233" s="5" t="n">
        <f aca="false">M1232+AE1232</f>
        <v>0.6</v>
      </c>
      <c r="N1233" s="5" t="n">
        <f aca="false">N1232+AF1232</f>
        <v>-4.39999999999999</v>
      </c>
      <c r="O1233" s="6" t="n">
        <f aca="false">$G$2</f>
        <v>0</v>
      </c>
      <c r="P1233" s="7" t="n">
        <f aca="false">C1233*I1233</f>
        <v>78.5999999999999</v>
      </c>
      <c r="Q1233" s="7" t="n">
        <f aca="false">D1233*J1233</f>
        <v>11.6</v>
      </c>
      <c r="R1233" s="7" t="n">
        <f aca="false">E1233*K1233</f>
        <v>-0</v>
      </c>
      <c r="S1233" s="7" t="n">
        <f aca="false">F1233*L1233</f>
        <v>-82.8</v>
      </c>
      <c r="T1233" s="7" t="n">
        <f aca="false">G1233*M1233</f>
        <v>1.8</v>
      </c>
      <c r="U1233" s="7" t="n">
        <f aca="false">H1233*N1233</f>
        <v>-39.5999999999999</v>
      </c>
      <c r="V1233" s="6" t="n">
        <f aca="false">SUM(O1233:U1233)</f>
        <v>-30.4000000000001</v>
      </c>
      <c r="W1233" s="8" t="n">
        <f aca="false">IF(V1233&gt;=0,1,-1)</f>
        <v>-1</v>
      </c>
      <c r="X1233" s="22" t="n">
        <f aca="false">IF((VALUE(C1233&amp;D1233&amp;E1233&amp;F1233&amp;G1233&amp;H1233))&lt;452947,-1,1)</f>
        <v>-1</v>
      </c>
      <c r="Y1233" s="8" t="n">
        <f aca="false">X1233-W1233</f>
        <v>0</v>
      </c>
      <c r="Z1233" s="5" t="n">
        <f aca="false">$E$2</f>
        <v>0.1</v>
      </c>
      <c r="AA1233" s="5" t="n">
        <f aca="false">$Z1233*$Y1233*C1233</f>
        <v>0</v>
      </c>
      <c r="AB1233" s="5" t="n">
        <f aca="false">$Z1233*$Y1233*D1233</f>
        <v>0</v>
      </c>
      <c r="AC1233" s="5" t="n">
        <f aca="false">$Z1233*$Y1233*E1233</f>
        <v>0</v>
      </c>
      <c r="AD1233" s="5" t="n">
        <f aca="false">$Z1233*$Y1233*F1233</f>
        <v>0</v>
      </c>
      <c r="AE1233" s="5" t="n">
        <f aca="false">$Z1233*$Y1233*G1233</f>
        <v>0</v>
      </c>
      <c r="AF1233" s="5" t="n">
        <f aca="false">$Z1233*$Y1233*H1233</f>
        <v>0</v>
      </c>
      <c r="AG1233" s="23" t="str">
        <f aca="false">IF(W1233=X1233,"CERTO","ERRADO")</f>
        <v>CERTO</v>
      </c>
    </row>
    <row r="1234" customFormat="false" ht="14.05" hidden="false" customHeight="false" outlineLevel="0" collapsed="false">
      <c r="B1234" s="2" t="n">
        <v>31</v>
      </c>
      <c r="C1234" s="3" t="n">
        <v>3</v>
      </c>
      <c r="D1234" s="3" t="n">
        <v>1</v>
      </c>
      <c r="E1234" s="3" t="n">
        <v>0</v>
      </c>
      <c r="F1234" s="3" t="n">
        <v>9</v>
      </c>
      <c r="G1234" s="3" t="n">
        <v>6</v>
      </c>
      <c r="H1234" s="3" t="n">
        <v>4</v>
      </c>
      <c r="I1234" s="4" t="n">
        <f aca="false">I1233+AA1233</f>
        <v>26.2</v>
      </c>
      <c r="J1234" s="5" t="n">
        <f aca="false">J1233+AB1233</f>
        <v>5.79999999999999</v>
      </c>
      <c r="K1234" s="5" t="n">
        <f aca="false">K1233+AC1233</f>
        <v>-1.2</v>
      </c>
      <c r="L1234" s="5" t="n">
        <f aca="false">L1233+AD1233</f>
        <v>-9.2</v>
      </c>
      <c r="M1234" s="5" t="n">
        <f aca="false">M1233+AE1233</f>
        <v>0.6</v>
      </c>
      <c r="N1234" s="5" t="n">
        <f aca="false">N1233+AF1233</f>
        <v>-4.39999999999999</v>
      </c>
      <c r="O1234" s="6" t="n">
        <f aca="false">$G$2</f>
        <v>0</v>
      </c>
      <c r="P1234" s="7" t="n">
        <f aca="false">C1234*I1234</f>
        <v>78.5999999999999</v>
      </c>
      <c r="Q1234" s="7" t="n">
        <f aca="false">D1234*J1234</f>
        <v>5.79999999999999</v>
      </c>
      <c r="R1234" s="7" t="n">
        <f aca="false">E1234*K1234</f>
        <v>-0</v>
      </c>
      <c r="S1234" s="7" t="n">
        <f aca="false">F1234*L1234</f>
        <v>-82.8</v>
      </c>
      <c r="T1234" s="7" t="n">
        <f aca="false">G1234*M1234</f>
        <v>3.6</v>
      </c>
      <c r="U1234" s="7" t="n">
        <f aca="false">H1234*N1234</f>
        <v>-17.6</v>
      </c>
      <c r="V1234" s="6" t="n">
        <f aca="false">SUM(O1234:U1234)</f>
        <v>-12.4000000000001</v>
      </c>
      <c r="W1234" s="8" t="n">
        <f aca="false">IF(V1234&gt;=0,1,-1)</f>
        <v>-1</v>
      </c>
      <c r="X1234" s="22" t="n">
        <f aca="false">IF((VALUE(C1234&amp;D1234&amp;E1234&amp;F1234&amp;G1234&amp;H1234))&lt;452947,-1,1)</f>
        <v>-1</v>
      </c>
      <c r="Y1234" s="8" t="n">
        <f aca="false">X1234-W1234</f>
        <v>0</v>
      </c>
      <c r="Z1234" s="5" t="n">
        <f aca="false">$E$2</f>
        <v>0.1</v>
      </c>
      <c r="AA1234" s="5" t="n">
        <f aca="false">$Z1234*$Y1234*C1234</f>
        <v>0</v>
      </c>
      <c r="AB1234" s="5" t="n">
        <f aca="false">$Z1234*$Y1234*D1234</f>
        <v>0</v>
      </c>
      <c r="AC1234" s="5" t="n">
        <f aca="false">$Z1234*$Y1234*E1234</f>
        <v>0</v>
      </c>
      <c r="AD1234" s="5" t="n">
        <f aca="false">$Z1234*$Y1234*F1234</f>
        <v>0</v>
      </c>
      <c r="AE1234" s="5" t="n">
        <f aca="false">$Z1234*$Y1234*G1234</f>
        <v>0</v>
      </c>
      <c r="AF1234" s="5" t="n">
        <f aca="false">$Z1234*$Y1234*H1234</f>
        <v>0</v>
      </c>
      <c r="AG1234" s="23" t="str">
        <f aca="false">IF(W1234=X1234,"CERTO","ERRADO")</f>
        <v>CERTO</v>
      </c>
    </row>
    <row r="1235" customFormat="false" ht="14.05" hidden="false" customHeight="false" outlineLevel="0" collapsed="false">
      <c r="B1235" s="2" t="n">
        <v>32</v>
      </c>
      <c r="C1235" s="3" t="n">
        <v>7</v>
      </c>
      <c r="D1235" s="3" t="n">
        <v>4</v>
      </c>
      <c r="E1235" s="3" t="n">
        <v>1</v>
      </c>
      <c r="F1235" s="3" t="n">
        <v>6</v>
      </c>
      <c r="G1235" s="3" t="n">
        <v>5</v>
      </c>
      <c r="H1235" s="3" t="n">
        <v>6</v>
      </c>
      <c r="I1235" s="4" t="n">
        <f aca="false">I1234+AA1234</f>
        <v>26.2</v>
      </c>
      <c r="J1235" s="5" t="n">
        <f aca="false">J1234+AB1234</f>
        <v>5.79999999999999</v>
      </c>
      <c r="K1235" s="5" t="n">
        <f aca="false">K1234+AC1234</f>
        <v>-1.2</v>
      </c>
      <c r="L1235" s="5" t="n">
        <f aca="false">L1234+AD1234</f>
        <v>-9.2</v>
      </c>
      <c r="M1235" s="5" t="n">
        <f aca="false">M1234+AE1234</f>
        <v>0.6</v>
      </c>
      <c r="N1235" s="5" t="n">
        <f aca="false">N1234+AF1234</f>
        <v>-4.39999999999999</v>
      </c>
      <c r="O1235" s="6" t="n">
        <f aca="false">$G$2</f>
        <v>0</v>
      </c>
      <c r="P1235" s="7" t="n">
        <f aca="false">C1235*I1235</f>
        <v>183.4</v>
      </c>
      <c r="Q1235" s="7" t="n">
        <f aca="false">D1235*J1235</f>
        <v>23.2</v>
      </c>
      <c r="R1235" s="7" t="n">
        <f aca="false">E1235*K1235</f>
        <v>-1.2</v>
      </c>
      <c r="S1235" s="7" t="n">
        <f aca="false">F1235*L1235</f>
        <v>-55.2</v>
      </c>
      <c r="T1235" s="7" t="n">
        <f aca="false">G1235*M1235</f>
        <v>3</v>
      </c>
      <c r="U1235" s="7" t="n">
        <f aca="false">H1235*N1235</f>
        <v>-26.3999999999999</v>
      </c>
      <c r="V1235" s="6" t="n">
        <f aca="false">SUM(O1235:U1235)</f>
        <v>126.8</v>
      </c>
      <c r="W1235" s="8" t="n">
        <f aca="false">IF(V1235&gt;=0,1,-1)</f>
        <v>1</v>
      </c>
      <c r="X1235" s="22" t="n">
        <f aca="false">IF((VALUE(C1235&amp;D1235&amp;E1235&amp;F1235&amp;G1235&amp;H1235))&lt;452947,-1,1)</f>
        <v>1</v>
      </c>
      <c r="Y1235" s="8" t="n">
        <f aca="false">X1235-W1235</f>
        <v>0</v>
      </c>
      <c r="Z1235" s="5" t="n">
        <f aca="false">$E$2</f>
        <v>0.1</v>
      </c>
      <c r="AA1235" s="5" t="n">
        <f aca="false">$Z1235*$Y1235*C1235</f>
        <v>0</v>
      </c>
      <c r="AB1235" s="5" t="n">
        <f aca="false">$Z1235*$Y1235*D1235</f>
        <v>0</v>
      </c>
      <c r="AC1235" s="5" t="n">
        <f aca="false">$Z1235*$Y1235*E1235</f>
        <v>0</v>
      </c>
      <c r="AD1235" s="5" t="n">
        <f aca="false">$Z1235*$Y1235*F1235</f>
        <v>0</v>
      </c>
      <c r="AE1235" s="5" t="n">
        <f aca="false">$Z1235*$Y1235*G1235</f>
        <v>0</v>
      </c>
      <c r="AF1235" s="5" t="n">
        <f aca="false">$Z1235*$Y1235*H1235</f>
        <v>0</v>
      </c>
      <c r="AG1235" s="23" t="str">
        <f aca="false">IF(W1235=X1235,"CERTO","ERRADO")</f>
        <v>CERTO</v>
      </c>
    </row>
    <row r="1236" customFormat="false" ht="14.05" hidden="false" customHeight="false" outlineLevel="0" collapsed="false">
      <c r="B1236" s="2" t="n">
        <v>33</v>
      </c>
      <c r="C1236" s="3" t="n">
        <v>2</v>
      </c>
      <c r="D1236" s="3" t="n">
        <v>4</v>
      </c>
      <c r="E1236" s="3" t="n">
        <v>2</v>
      </c>
      <c r="F1236" s="3" t="n">
        <v>9</v>
      </c>
      <c r="G1236" s="3" t="n">
        <v>4</v>
      </c>
      <c r="H1236" s="3" t="n">
        <v>7</v>
      </c>
      <c r="I1236" s="4" t="n">
        <f aca="false">I1235+AA1235</f>
        <v>26.2</v>
      </c>
      <c r="J1236" s="5" t="n">
        <f aca="false">J1235+AB1235</f>
        <v>5.79999999999999</v>
      </c>
      <c r="K1236" s="5" t="n">
        <f aca="false">K1235+AC1235</f>
        <v>-1.2</v>
      </c>
      <c r="L1236" s="5" t="n">
        <f aca="false">L1235+AD1235</f>
        <v>-9.2</v>
      </c>
      <c r="M1236" s="5" t="n">
        <f aca="false">M1235+AE1235</f>
        <v>0.6</v>
      </c>
      <c r="N1236" s="5" t="n">
        <f aca="false">N1235+AF1235</f>
        <v>-4.39999999999999</v>
      </c>
      <c r="O1236" s="6" t="n">
        <f aca="false">$G$2</f>
        <v>0</v>
      </c>
      <c r="P1236" s="7" t="n">
        <f aca="false">C1236*I1236</f>
        <v>52.3999999999999</v>
      </c>
      <c r="Q1236" s="7" t="n">
        <f aca="false">D1236*J1236</f>
        <v>23.2</v>
      </c>
      <c r="R1236" s="7" t="n">
        <f aca="false">E1236*K1236</f>
        <v>-2.4</v>
      </c>
      <c r="S1236" s="7" t="n">
        <f aca="false">F1236*L1236</f>
        <v>-82.8</v>
      </c>
      <c r="T1236" s="7" t="n">
        <f aca="false">G1236*M1236</f>
        <v>2.4</v>
      </c>
      <c r="U1236" s="7" t="n">
        <f aca="false">H1236*N1236</f>
        <v>-30.7999999999999</v>
      </c>
      <c r="V1236" s="6" t="n">
        <f aca="false">SUM(O1236:U1236)</f>
        <v>-38.0000000000001</v>
      </c>
      <c r="W1236" s="8" t="n">
        <f aca="false">IF(V1236&gt;=0,1,-1)</f>
        <v>-1</v>
      </c>
      <c r="X1236" s="22" t="n">
        <f aca="false">IF((VALUE(C1236&amp;D1236&amp;E1236&amp;F1236&amp;G1236&amp;H1236))&lt;452947,-1,1)</f>
        <v>-1</v>
      </c>
      <c r="Y1236" s="8" t="n">
        <f aca="false">X1236-W1236</f>
        <v>0</v>
      </c>
      <c r="Z1236" s="5" t="n">
        <f aca="false">$E$2</f>
        <v>0.1</v>
      </c>
      <c r="AA1236" s="5" t="n">
        <f aca="false">$Z1236*$Y1236*C1236</f>
        <v>0</v>
      </c>
      <c r="AB1236" s="5" t="n">
        <f aca="false">$Z1236*$Y1236*D1236</f>
        <v>0</v>
      </c>
      <c r="AC1236" s="5" t="n">
        <f aca="false">$Z1236*$Y1236*E1236</f>
        <v>0</v>
      </c>
      <c r="AD1236" s="5" t="n">
        <f aca="false">$Z1236*$Y1236*F1236</f>
        <v>0</v>
      </c>
      <c r="AE1236" s="5" t="n">
        <f aca="false">$Z1236*$Y1236*G1236</f>
        <v>0</v>
      </c>
      <c r="AF1236" s="5" t="n">
        <f aca="false">$Z1236*$Y1236*H1236</f>
        <v>0</v>
      </c>
      <c r="AG1236" s="23" t="str">
        <f aca="false">IF(W1236=X1236,"CERTO","ERRADO")</f>
        <v>CERTO</v>
      </c>
    </row>
    <row r="1237" customFormat="false" ht="14.05" hidden="false" customHeight="false" outlineLevel="0" collapsed="false">
      <c r="B1237" s="2" t="n">
        <v>34</v>
      </c>
      <c r="C1237" s="3" t="n">
        <v>4</v>
      </c>
      <c r="D1237" s="3" t="n">
        <v>2</v>
      </c>
      <c r="E1237" s="3" t="n">
        <v>0</v>
      </c>
      <c r="F1237" s="3" t="n">
        <v>8</v>
      </c>
      <c r="G1237" s="3" t="n">
        <v>5</v>
      </c>
      <c r="H1237" s="3" t="n">
        <v>9</v>
      </c>
      <c r="I1237" s="4" t="n">
        <f aca="false">I1236+AA1236</f>
        <v>26.2</v>
      </c>
      <c r="J1237" s="5" t="n">
        <f aca="false">J1236+AB1236</f>
        <v>5.79999999999999</v>
      </c>
      <c r="K1237" s="5" t="n">
        <f aca="false">K1236+AC1236</f>
        <v>-1.2</v>
      </c>
      <c r="L1237" s="5" t="n">
        <f aca="false">L1236+AD1236</f>
        <v>-9.2</v>
      </c>
      <c r="M1237" s="5" t="n">
        <f aca="false">M1236+AE1236</f>
        <v>0.6</v>
      </c>
      <c r="N1237" s="5" t="n">
        <f aca="false">N1236+AF1236</f>
        <v>-4.39999999999999</v>
      </c>
      <c r="O1237" s="6" t="n">
        <f aca="false">$G$2</f>
        <v>0</v>
      </c>
      <c r="P1237" s="7" t="n">
        <f aca="false">C1237*I1237</f>
        <v>104.8</v>
      </c>
      <c r="Q1237" s="7" t="n">
        <f aca="false">D1237*J1237</f>
        <v>11.6</v>
      </c>
      <c r="R1237" s="7" t="n">
        <f aca="false">E1237*K1237</f>
        <v>-0</v>
      </c>
      <c r="S1237" s="7" t="n">
        <f aca="false">F1237*L1237</f>
        <v>-73.6</v>
      </c>
      <c r="T1237" s="7" t="n">
        <f aca="false">G1237*M1237</f>
        <v>3</v>
      </c>
      <c r="U1237" s="7" t="n">
        <f aca="false">H1237*N1237</f>
        <v>-39.5999999999999</v>
      </c>
      <c r="V1237" s="6" t="n">
        <f aca="false">SUM(O1237:U1237)</f>
        <v>6.1999999999999</v>
      </c>
      <c r="W1237" s="8" t="n">
        <f aca="false">IF(V1237&gt;=0,1,-1)</f>
        <v>1</v>
      </c>
      <c r="X1237" s="22" t="n">
        <f aca="false">IF((VALUE(C1237&amp;D1237&amp;E1237&amp;F1237&amp;G1237&amp;H1237))&lt;452947,-1,1)</f>
        <v>-1</v>
      </c>
      <c r="Y1237" s="8" t="n">
        <f aca="false">X1237-W1237</f>
        <v>-2</v>
      </c>
      <c r="Z1237" s="5" t="n">
        <f aca="false">$E$2</f>
        <v>0.1</v>
      </c>
      <c r="AA1237" s="5" t="n">
        <f aca="false">$Z1237*$Y1237*C1237</f>
        <v>-0.8</v>
      </c>
      <c r="AB1237" s="5" t="n">
        <f aca="false">$Z1237*$Y1237*D1237</f>
        <v>-0.4</v>
      </c>
      <c r="AC1237" s="5" t="n">
        <f aca="false">$Z1237*$Y1237*E1237</f>
        <v>-0</v>
      </c>
      <c r="AD1237" s="5" t="n">
        <f aca="false">$Z1237*$Y1237*F1237</f>
        <v>-1.6</v>
      </c>
      <c r="AE1237" s="5" t="n">
        <f aca="false">$Z1237*$Y1237*G1237</f>
        <v>-1</v>
      </c>
      <c r="AF1237" s="5" t="n">
        <f aca="false">$Z1237*$Y1237*H1237</f>
        <v>-1.8</v>
      </c>
      <c r="AG1237" s="23" t="str">
        <f aca="false">IF(W1237=X1237,"CERTO","ERRADO")</f>
        <v>ERRADO</v>
      </c>
    </row>
    <row r="1238" customFormat="false" ht="14.05" hidden="false" customHeight="false" outlineLevel="0" collapsed="false">
      <c r="B1238" s="2" t="n">
        <v>35</v>
      </c>
      <c r="C1238" s="3" t="n">
        <v>6</v>
      </c>
      <c r="D1238" s="3" t="n">
        <v>5</v>
      </c>
      <c r="E1238" s="3" t="n">
        <v>2</v>
      </c>
      <c r="F1238" s="3" t="n">
        <v>9</v>
      </c>
      <c r="G1238" s="3" t="n">
        <v>1</v>
      </c>
      <c r="H1238" s="3" t="n">
        <v>7</v>
      </c>
      <c r="I1238" s="4" t="n">
        <f aca="false">I1237+AA1237</f>
        <v>25.4</v>
      </c>
      <c r="J1238" s="5" t="n">
        <f aca="false">J1237+AB1237</f>
        <v>5.39999999999999</v>
      </c>
      <c r="K1238" s="5" t="n">
        <f aca="false">K1237+AC1237</f>
        <v>-1.2</v>
      </c>
      <c r="L1238" s="5" t="n">
        <f aca="false">L1237+AD1237</f>
        <v>-10.8</v>
      </c>
      <c r="M1238" s="5" t="n">
        <f aca="false">M1237+AE1237</f>
        <v>-0.4</v>
      </c>
      <c r="N1238" s="5" t="n">
        <f aca="false">N1237+AF1237</f>
        <v>-6.19999999999999</v>
      </c>
      <c r="O1238" s="6" t="n">
        <f aca="false">$G$2</f>
        <v>0</v>
      </c>
      <c r="P1238" s="7" t="n">
        <f aca="false">C1238*I1238</f>
        <v>152.4</v>
      </c>
      <c r="Q1238" s="7" t="n">
        <f aca="false">D1238*J1238</f>
        <v>26.9999999999999</v>
      </c>
      <c r="R1238" s="7" t="n">
        <f aca="false">E1238*K1238</f>
        <v>-2.4</v>
      </c>
      <c r="S1238" s="7" t="n">
        <f aca="false">F1238*L1238</f>
        <v>-97.2</v>
      </c>
      <c r="T1238" s="7" t="n">
        <f aca="false">G1238*M1238</f>
        <v>-0.4</v>
      </c>
      <c r="U1238" s="7" t="n">
        <f aca="false">H1238*N1238</f>
        <v>-43.3999999999999</v>
      </c>
      <c r="V1238" s="6" t="n">
        <f aca="false">SUM(O1238:U1238)</f>
        <v>35.9999999999998</v>
      </c>
      <c r="W1238" s="8" t="n">
        <f aca="false">IF(V1238&gt;=0,1,-1)</f>
        <v>1</v>
      </c>
      <c r="X1238" s="22" t="n">
        <f aca="false">IF((VALUE(C1238&amp;D1238&amp;E1238&amp;F1238&amp;G1238&amp;H1238))&lt;452947,-1,1)</f>
        <v>1</v>
      </c>
      <c r="Y1238" s="8" t="n">
        <f aca="false">X1238-W1238</f>
        <v>0</v>
      </c>
      <c r="Z1238" s="5" t="n">
        <f aca="false">$E$2</f>
        <v>0.1</v>
      </c>
      <c r="AA1238" s="5" t="n">
        <f aca="false">$Z1238*$Y1238*C1238</f>
        <v>0</v>
      </c>
      <c r="AB1238" s="5" t="n">
        <f aca="false">$Z1238*$Y1238*D1238</f>
        <v>0</v>
      </c>
      <c r="AC1238" s="5" t="n">
        <f aca="false">$Z1238*$Y1238*E1238</f>
        <v>0</v>
      </c>
      <c r="AD1238" s="5" t="n">
        <f aca="false">$Z1238*$Y1238*F1238</f>
        <v>0</v>
      </c>
      <c r="AE1238" s="5" t="n">
        <f aca="false">$Z1238*$Y1238*G1238</f>
        <v>0</v>
      </c>
      <c r="AF1238" s="5" t="n">
        <f aca="false">$Z1238*$Y1238*H1238</f>
        <v>0</v>
      </c>
      <c r="AG1238" s="23" t="str">
        <f aca="false">IF(W1238=X1238,"CERTO","ERRADO")</f>
        <v>CERTO</v>
      </c>
    </row>
    <row r="1239" customFormat="false" ht="14.05" hidden="false" customHeight="false" outlineLevel="0" collapsed="false">
      <c r="B1239" s="2" t="n">
        <v>36</v>
      </c>
      <c r="C1239" s="3" t="n">
        <v>2</v>
      </c>
      <c r="D1239" s="3" t="n">
        <v>6</v>
      </c>
      <c r="E1239" s="3" t="n">
        <v>2</v>
      </c>
      <c r="F1239" s="3" t="n">
        <v>9</v>
      </c>
      <c r="G1239" s="3" t="n">
        <v>3</v>
      </c>
      <c r="H1239" s="3" t="n">
        <v>8</v>
      </c>
      <c r="I1239" s="4" t="n">
        <f aca="false">I1238+AA1238</f>
        <v>25.4</v>
      </c>
      <c r="J1239" s="5" t="n">
        <f aca="false">J1238+AB1238</f>
        <v>5.39999999999999</v>
      </c>
      <c r="K1239" s="5" t="n">
        <f aca="false">K1238+AC1238</f>
        <v>-1.2</v>
      </c>
      <c r="L1239" s="5" t="n">
        <f aca="false">L1238+AD1238</f>
        <v>-10.8</v>
      </c>
      <c r="M1239" s="5" t="n">
        <f aca="false">M1238+AE1238</f>
        <v>-0.4</v>
      </c>
      <c r="N1239" s="5" t="n">
        <f aca="false">N1238+AF1238</f>
        <v>-6.19999999999999</v>
      </c>
      <c r="O1239" s="6" t="n">
        <f aca="false">$G$2</f>
        <v>0</v>
      </c>
      <c r="P1239" s="7" t="n">
        <f aca="false">C1239*I1239</f>
        <v>50.7999999999999</v>
      </c>
      <c r="Q1239" s="7" t="n">
        <f aca="false">D1239*J1239</f>
        <v>32.3999999999999</v>
      </c>
      <c r="R1239" s="7" t="n">
        <f aca="false">E1239*K1239</f>
        <v>-2.4</v>
      </c>
      <c r="S1239" s="7" t="n">
        <f aca="false">F1239*L1239</f>
        <v>-97.2</v>
      </c>
      <c r="T1239" s="7" t="n">
        <f aca="false">G1239*M1239</f>
        <v>-1.2</v>
      </c>
      <c r="U1239" s="7" t="n">
        <f aca="false">H1239*N1239</f>
        <v>-49.5999999999999</v>
      </c>
      <c r="V1239" s="6" t="n">
        <f aca="false">SUM(O1239:U1239)</f>
        <v>-67.2000000000001</v>
      </c>
      <c r="W1239" s="8" t="n">
        <f aca="false">IF(V1239&gt;=0,1,-1)</f>
        <v>-1</v>
      </c>
      <c r="X1239" s="22" t="n">
        <f aca="false">IF((VALUE(C1239&amp;D1239&amp;E1239&amp;F1239&amp;G1239&amp;H1239))&lt;452947,-1,1)</f>
        <v>-1</v>
      </c>
      <c r="Y1239" s="8" t="n">
        <f aca="false">X1239-W1239</f>
        <v>0</v>
      </c>
      <c r="Z1239" s="5" t="n">
        <f aca="false">$E$2</f>
        <v>0.1</v>
      </c>
      <c r="AA1239" s="5" t="n">
        <f aca="false">$Z1239*$Y1239*C1239</f>
        <v>0</v>
      </c>
      <c r="AB1239" s="5" t="n">
        <f aca="false">$Z1239*$Y1239*D1239</f>
        <v>0</v>
      </c>
      <c r="AC1239" s="5" t="n">
        <f aca="false">$Z1239*$Y1239*E1239</f>
        <v>0</v>
      </c>
      <c r="AD1239" s="5" t="n">
        <f aca="false">$Z1239*$Y1239*F1239</f>
        <v>0</v>
      </c>
      <c r="AE1239" s="5" t="n">
        <f aca="false">$Z1239*$Y1239*G1239</f>
        <v>0</v>
      </c>
      <c r="AF1239" s="5" t="n">
        <f aca="false">$Z1239*$Y1239*H1239</f>
        <v>0</v>
      </c>
      <c r="AG1239" s="23" t="str">
        <f aca="false">IF(W1239=X1239,"CERTO","ERRADO")</f>
        <v>CERTO</v>
      </c>
    </row>
    <row r="1240" customFormat="false" ht="14.05" hidden="false" customHeight="false" outlineLevel="0" collapsed="false">
      <c r="B1240" s="2" t="n">
        <v>37</v>
      </c>
      <c r="C1240" s="3" t="n">
        <v>4</v>
      </c>
      <c r="D1240" s="3" t="n">
        <v>8</v>
      </c>
      <c r="E1240" s="3" t="n">
        <v>0</v>
      </c>
      <c r="F1240" s="3" t="n">
        <v>8</v>
      </c>
      <c r="G1240" s="3" t="n">
        <v>1</v>
      </c>
      <c r="H1240" s="3" t="n">
        <v>9</v>
      </c>
      <c r="I1240" s="4" t="n">
        <f aca="false">I1239+AA1239</f>
        <v>25.4</v>
      </c>
      <c r="J1240" s="5" t="n">
        <f aca="false">J1239+AB1239</f>
        <v>5.39999999999999</v>
      </c>
      <c r="K1240" s="5" t="n">
        <f aca="false">K1239+AC1239</f>
        <v>-1.2</v>
      </c>
      <c r="L1240" s="5" t="n">
        <f aca="false">L1239+AD1239</f>
        <v>-10.8</v>
      </c>
      <c r="M1240" s="5" t="n">
        <f aca="false">M1239+AE1239</f>
        <v>-0.4</v>
      </c>
      <c r="N1240" s="5" t="n">
        <f aca="false">N1239+AF1239</f>
        <v>-6.19999999999999</v>
      </c>
      <c r="O1240" s="6" t="n">
        <f aca="false">$G$2</f>
        <v>0</v>
      </c>
      <c r="P1240" s="7" t="n">
        <f aca="false">C1240*I1240</f>
        <v>101.6</v>
      </c>
      <c r="Q1240" s="7" t="n">
        <f aca="false">D1240*J1240</f>
        <v>43.1999999999999</v>
      </c>
      <c r="R1240" s="7" t="n">
        <f aca="false">E1240*K1240</f>
        <v>-0</v>
      </c>
      <c r="S1240" s="7" t="n">
        <f aca="false">F1240*L1240</f>
        <v>-86.4</v>
      </c>
      <c r="T1240" s="7" t="n">
        <f aca="false">G1240*M1240</f>
        <v>-0.4</v>
      </c>
      <c r="U1240" s="7" t="n">
        <f aca="false">H1240*N1240</f>
        <v>-55.7999999999999</v>
      </c>
      <c r="V1240" s="6" t="n">
        <f aca="false">SUM(O1240:U1240)</f>
        <v>2.19999999999983</v>
      </c>
      <c r="W1240" s="8" t="n">
        <f aca="false">IF(V1240&gt;=0,1,-1)</f>
        <v>1</v>
      </c>
      <c r="X1240" s="22" t="n">
        <f aca="false">IF((VALUE(C1240&amp;D1240&amp;E1240&amp;F1240&amp;G1240&amp;H1240))&lt;452947,-1,1)</f>
        <v>1</v>
      </c>
      <c r="Y1240" s="8" t="n">
        <f aca="false">X1240-W1240</f>
        <v>0</v>
      </c>
      <c r="Z1240" s="5" t="n">
        <f aca="false">$E$2</f>
        <v>0.1</v>
      </c>
      <c r="AA1240" s="5" t="n">
        <f aca="false">$Z1240*$Y1240*C1240</f>
        <v>0</v>
      </c>
      <c r="AB1240" s="5" t="n">
        <f aca="false">$Z1240*$Y1240*D1240</f>
        <v>0</v>
      </c>
      <c r="AC1240" s="5" t="n">
        <f aca="false">$Z1240*$Y1240*E1240</f>
        <v>0</v>
      </c>
      <c r="AD1240" s="5" t="n">
        <f aca="false">$Z1240*$Y1240*F1240</f>
        <v>0</v>
      </c>
      <c r="AE1240" s="5" t="n">
        <f aca="false">$Z1240*$Y1240*G1240</f>
        <v>0</v>
      </c>
      <c r="AF1240" s="5" t="n">
        <f aca="false">$Z1240*$Y1240*H1240</f>
        <v>0</v>
      </c>
      <c r="AG1240" s="23" t="str">
        <f aca="false">IF(W1240=X1240,"CERTO","ERRADO")</f>
        <v>CERTO</v>
      </c>
    </row>
    <row r="1241" customFormat="false" ht="14.05" hidden="false" customHeight="false" outlineLevel="0" collapsed="false">
      <c r="B1241" s="2" t="n">
        <v>38</v>
      </c>
      <c r="C1241" s="3" t="n">
        <v>3</v>
      </c>
      <c r="D1241" s="3" t="n">
        <v>5</v>
      </c>
      <c r="E1241" s="3" t="n">
        <v>1</v>
      </c>
      <c r="F1241" s="3" t="n">
        <v>9</v>
      </c>
      <c r="G1241" s="3" t="n">
        <v>8</v>
      </c>
      <c r="H1241" s="3" t="n">
        <v>2</v>
      </c>
      <c r="I1241" s="4" t="n">
        <f aca="false">I1240+AA1240</f>
        <v>25.4</v>
      </c>
      <c r="J1241" s="5" t="n">
        <f aca="false">J1240+AB1240</f>
        <v>5.39999999999999</v>
      </c>
      <c r="K1241" s="5" t="n">
        <f aca="false">K1240+AC1240</f>
        <v>-1.2</v>
      </c>
      <c r="L1241" s="5" t="n">
        <f aca="false">L1240+AD1240</f>
        <v>-10.8</v>
      </c>
      <c r="M1241" s="5" t="n">
        <f aca="false">M1240+AE1240</f>
        <v>-0.4</v>
      </c>
      <c r="N1241" s="5" t="n">
        <f aca="false">N1240+AF1240</f>
        <v>-6.19999999999999</v>
      </c>
      <c r="O1241" s="6" t="n">
        <f aca="false">$G$2</f>
        <v>0</v>
      </c>
      <c r="P1241" s="7" t="n">
        <f aca="false">C1241*I1241</f>
        <v>76.1999999999999</v>
      </c>
      <c r="Q1241" s="7" t="n">
        <f aca="false">D1241*J1241</f>
        <v>26.9999999999999</v>
      </c>
      <c r="R1241" s="7" t="n">
        <f aca="false">E1241*K1241</f>
        <v>-1.2</v>
      </c>
      <c r="S1241" s="7" t="n">
        <f aca="false">F1241*L1241</f>
        <v>-97.2</v>
      </c>
      <c r="T1241" s="7" t="n">
        <f aca="false">G1241*M1241</f>
        <v>-3.2</v>
      </c>
      <c r="U1241" s="7" t="n">
        <f aca="false">H1241*N1241</f>
        <v>-12.4</v>
      </c>
      <c r="V1241" s="6" t="n">
        <f aca="false">SUM(O1241:U1241)</f>
        <v>-10.8000000000002</v>
      </c>
      <c r="W1241" s="8" t="n">
        <f aca="false">IF(V1241&gt;=0,1,-1)</f>
        <v>-1</v>
      </c>
      <c r="X1241" s="22" t="n">
        <f aca="false">IF((VALUE(C1241&amp;D1241&amp;E1241&amp;F1241&amp;G1241&amp;H1241))&lt;452947,-1,1)</f>
        <v>-1</v>
      </c>
      <c r="Y1241" s="8" t="n">
        <f aca="false">X1241-W1241</f>
        <v>0</v>
      </c>
      <c r="Z1241" s="5" t="n">
        <f aca="false">$E$2</f>
        <v>0.1</v>
      </c>
      <c r="AA1241" s="5" t="n">
        <f aca="false">$Z1241*$Y1241*C1241</f>
        <v>0</v>
      </c>
      <c r="AB1241" s="5" t="n">
        <f aca="false">$Z1241*$Y1241*D1241</f>
        <v>0</v>
      </c>
      <c r="AC1241" s="5" t="n">
        <f aca="false">$Z1241*$Y1241*E1241</f>
        <v>0</v>
      </c>
      <c r="AD1241" s="5" t="n">
        <f aca="false">$Z1241*$Y1241*F1241</f>
        <v>0</v>
      </c>
      <c r="AE1241" s="5" t="n">
        <f aca="false">$Z1241*$Y1241*G1241</f>
        <v>0</v>
      </c>
      <c r="AF1241" s="5" t="n">
        <f aca="false">$Z1241*$Y1241*H1241</f>
        <v>0</v>
      </c>
      <c r="AG1241" s="23" t="str">
        <f aca="false">IF(W1241=X1241,"CERTO","ERRADO")</f>
        <v>CERTO</v>
      </c>
    </row>
    <row r="1242" customFormat="false" ht="14.05" hidden="false" customHeight="false" outlineLevel="0" collapsed="false">
      <c r="B1242" s="2" t="n">
        <v>39</v>
      </c>
      <c r="C1242" s="3" t="n">
        <v>2</v>
      </c>
      <c r="D1242" s="3" t="n">
        <v>7</v>
      </c>
      <c r="E1242" s="3" t="n">
        <v>1</v>
      </c>
      <c r="F1242" s="3" t="n">
        <v>9</v>
      </c>
      <c r="G1242" s="3" t="n">
        <v>0</v>
      </c>
      <c r="H1242" s="3" t="n">
        <v>3</v>
      </c>
      <c r="I1242" s="4" t="n">
        <f aca="false">I1241+AA1241</f>
        <v>25.4</v>
      </c>
      <c r="J1242" s="5" t="n">
        <f aca="false">J1241+AB1241</f>
        <v>5.39999999999999</v>
      </c>
      <c r="K1242" s="5" t="n">
        <f aca="false">K1241+AC1241</f>
        <v>-1.2</v>
      </c>
      <c r="L1242" s="5" t="n">
        <f aca="false">L1241+AD1241</f>
        <v>-10.8</v>
      </c>
      <c r="M1242" s="5" t="n">
        <f aca="false">M1241+AE1241</f>
        <v>-0.4</v>
      </c>
      <c r="N1242" s="5" t="n">
        <f aca="false">N1241+AF1241</f>
        <v>-6.19999999999999</v>
      </c>
      <c r="O1242" s="6" t="n">
        <f aca="false">$G$2</f>
        <v>0</v>
      </c>
      <c r="P1242" s="7" t="n">
        <f aca="false">C1242*I1242</f>
        <v>50.7999999999999</v>
      </c>
      <c r="Q1242" s="7" t="n">
        <f aca="false">D1242*J1242</f>
        <v>37.7999999999999</v>
      </c>
      <c r="R1242" s="7" t="n">
        <f aca="false">E1242*K1242</f>
        <v>-1.2</v>
      </c>
      <c r="S1242" s="7" t="n">
        <f aca="false">F1242*L1242</f>
        <v>-97.2</v>
      </c>
      <c r="T1242" s="7" t="n">
        <f aca="false">G1242*M1242</f>
        <v>-0</v>
      </c>
      <c r="U1242" s="7" t="n">
        <f aca="false">H1242*N1242</f>
        <v>-18.6</v>
      </c>
      <c r="V1242" s="6" t="n">
        <f aca="false">SUM(O1242:U1242)</f>
        <v>-28.4000000000001</v>
      </c>
      <c r="W1242" s="8" t="n">
        <f aca="false">IF(V1242&gt;=0,1,-1)</f>
        <v>-1</v>
      </c>
      <c r="X1242" s="22" t="n">
        <f aca="false">IF((VALUE(C1242&amp;D1242&amp;E1242&amp;F1242&amp;G1242&amp;H1242))&lt;452947,-1,1)</f>
        <v>-1</v>
      </c>
      <c r="Y1242" s="8" t="n">
        <f aca="false">X1242-W1242</f>
        <v>0</v>
      </c>
      <c r="Z1242" s="5" t="n">
        <f aca="false">$E$2</f>
        <v>0.1</v>
      </c>
      <c r="AA1242" s="5" t="n">
        <f aca="false">$Z1242*$Y1242*C1242</f>
        <v>0</v>
      </c>
      <c r="AB1242" s="5" t="n">
        <f aca="false">$Z1242*$Y1242*D1242</f>
        <v>0</v>
      </c>
      <c r="AC1242" s="5" t="n">
        <f aca="false">$Z1242*$Y1242*E1242</f>
        <v>0</v>
      </c>
      <c r="AD1242" s="5" t="n">
        <f aca="false">$Z1242*$Y1242*F1242</f>
        <v>0</v>
      </c>
      <c r="AE1242" s="5" t="n">
        <f aca="false">$Z1242*$Y1242*G1242</f>
        <v>0</v>
      </c>
      <c r="AF1242" s="5" t="n">
        <f aca="false">$Z1242*$Y1242*H1242</f>
        <v>0</v>
      </c>
      <c r="AG1242" s="23" t="str">
        <f aca="false">IF(W1242=X1242,"CERTO","ERRADO")</f>
        <v>CERTO</v>
      </c>
    </row>
    <row r="1243" customFormat="false" ht="14.05" hidden="false" customHeight="false" outlineLevel="0" collapsed="false">
      <c r="B1243" s="2" t="n">
        <v>40</v>
      </c>
      <c r="C1243" s="3" t="n">
        <v>1</v>
      </c>
      <c r="D1243" s="3" t="n">
        <v>5</v>
      </c>
      <c r="E1243" s="3" t="n">
        <v>2</v>
      </c>
      <c r="F1243" s="3" t="n">
        <v>9</v>
      </c>
      <c r="G1243" s="3" t="n">
        <v>2</v>
      </c>
      <c r="H1243" s="3" t="n">
        <v>5</v>
      </c>
      <c r="I1243" s="4" t="n">
        <f aca="false">I1242+AA1242</f>
        <v>25.4</v>
      </c>
      <c r="J1243" s="5" t="n">
        <f aca="false">J1242+AB1242</f>
        <v>5.39999999999999</v>
      </c>
      <c r="K1243" s="5" t="n">
        <f aca="false">K1242+AC1242</f>
        <v>-1.2</v>
      </c>
      <c r="L1243" s="5" t="n">
        <f aca="false">L1242+AD1242</f>
        <v>-10.8</v>
      </c>
      <c r="M1243" s="5" t="n">
        <f aca="false">M1242+AE1242</f>
        <v>-0.4</v>
      </c>
      <c r="N1243" s="5" t="n">
        <f aca="false">N1242+AF1242</f>
        <v>-6.19999999999999</v>
      </c>
      <c r="O1243" s="6" t="n">
        <f aca="false">$G$2</f>
        <v>0</v>
      </c>
      <c r="P1243" s="7" t="n">
        <f aca="false">C1243*I1243</f>
        <v>25.4</v>
      </c>
      <c r="Q1243" s="7" t="n">
        <f aca="false">D1243*J1243</f>
        <v>26.9999999999999</v>
      </c>
      <c r="R1243" s="7" t="n">
        <f aca="false">E1243*K1243</f>
        <v>-2.4</v>
      </c>
      <c r="S1243" s="7" t="n">
        <f aca="false">F1243*L1243</f>
        <v>-97.2</v>
      </c>
      <c r="T1243" s="7" t="n">
        <f aca="false">G1243*M1243</f>
        <v>-0.8</v>
      </c>
      <c r="U1243" s="7" t="n">
        <f aca="false">H1243*N1243</f>
        <v>-31</v>
      </c>
      <c r="V1243" s="6" t="n">
        <f aca="false">SUM(O1243:U1243)</f>
        <v>-79.0000000000001</v>
      </c>
      <c r="W1243" s="8" t="n">
        <f aca="false">IF(V1243&gt;=0,1,-1)</f>
        <v>-1</v>
      </c>
      <c r="X1243" s="22" t="n">
        <f aca="false">IF((VALUE(C1243&amp;D1243&amp;E1243&amp;F1243&amp;G1243&amp;H1243))&lt;452947,-1,1)</f>
        <v>-1</v>
      </c>
      <c r="Y1243" s="8" t="n">
        <f aca="false">X1243-W1243</f>
        <v>0</v>
      </c>
      <c r="Z1243" s="5" t="n">
        <f aca="false">$E$2</f>
        <v>0.1</v>
      </c>
      <c r="AA1243" s="5" t="n">
        <f aca="false">$Z1243*$Y1243*C1243</f>
        <v>0</v>
      </c>
      <c r="AB1243" s="5" t="n">
        <f aca="false">$Z1243*$Y1243*D1243</f>
        <v>0</v>
      </c>
      <c r="AC1243" s="5" t="n">
        <f aca="false">$Z1243*$Y1243*E1243</f>
        <v>0</v>
      </c>
      <c r="AD1243" s="5" t="n">
        <f aca="false">$Z1243*$Y1243*F1243</f>
        <v>0</v>
      </c>
      <c r="AE1243" s="5" t="n">
        <f aca="false">$Z1243*$Y1243*G1243</f>
        <v>0</v>
      </c>
      <c r="AF1243" s="5" t="n">
        <f aca="false">$Z1243*$Y1243*H1243</f>
        <v>0</v>
      </c>
      <c r="AG1243" s="23" t="str">
        <f aca="false">IF(W1243=X1243,"CERTO","ERRADO")</f>
        <v>CERTO</v>
      </c>
    </row>
    <row r="1244" customFormat="false" ht="14.05" hidden="false" customHeight="false" outlineLevel="0" collapsed="false">
      <c r="B1244" s="2" t="n">
        <v>41</v>
      </c>
      <c r="C1244" s="3" t="n">
        <v>3</v>
      </c>
      <c r="D1244" s="3" t="n">
        <v>2</v>
      </c>
      <c r="E1244" s="3" t="n">
        <v>1</v>
      </c>
      <c r="F1244" s="3" t="n">
        <v>9</v>
      </c>
      <c r="G1244" s="3" t="n">
        <v>1</v>
      </c>
      <c r="H1244" s="3" t="n">
        <v>9</v>
      </c>
      <c r="I1244" s="4" t="n">
        <f aca="false">I1243+AA1243</f>
        <v>25.4</v>
      </c>
      <c r="J1244" s="5" t="n">
        <f aca="false">J1243+AB1243</f>
        <v>5.39999999999999</v>
      </c>
      <c r="K1244" s="5" t="n">
        <f aca="false">K1243+AC1243</f>
        <v>-1.2</v>
      </c>
      <c r="L1244" s="5" t="n">
        <f aca="false">L1243+AD1243</f>
        <v>-10.8</v>
      </c>
      <c r="M1244" s="5" t="n">
        <f aca="false">M1243+AE1243</f>
        <v>-0.4</v>
      </c>
      <c r="N1244" s="5" t="n">
        <f aca="false">N1243+AF1243</f>
        <v>-6.19999999999999</v>
      </c>
      <c r="O1244" s="6" t="n">
        <f aca="false">$G$2</f>
        <v>0</v>
      </c>
      <c r="P1244" s="7" t="n">
        <f aca="false">C1244*I1244</f>
        <v>76.1999999999999</v>
      </c>
      <c r="Q1244" s="7" t="n">
        <f aca="false">D1244*J1244</f>
        <v>10.8</v>
      </c>
      <c r="R1244" s="7" t="n">
        <f aca="false">E1244*K1244</f>
        <v>-1.2</v>
      </c>
      <c r="S1244" s="7" t="n">
        <f aca="false">F1244*L1244</f>
        <v>-97.2</v>
      </c>
      <c r="T1244" s="7" t="n">
        <f aca="false">G1244*M1244</f>
        <v>-0.4</v>
      </c>
      <c r="U1244" s="7" t="n">
        <f aca="false">H1244*N1244</f>
        <v>-55.7999999999999</v>
      </c>
      <c r="V1244" s="6" t="n">
        <f aca="false">SUM(O1244:U1244)</f>
        <v>-67.6000000000001</v>
      </c>
      <c r="W1244" s="8" t="n">
        <f aca="false">IF(V1244&gt;=0,1,-1)</f>
        <v>-1</v>
      </c>
      <c r="X1244" s="22" t="n">
        <f aca="false">IF((VALUE(C1244&amp;D1244&amp;E1244&amp;F1244&amp;G1244&amp;H1244))&lt;452947,-1,1)</f>
        <v>-1</v>
      </c>
      <c r="Y1244" s="8" t="n">
        <f aca="false">X1244-W1244</f>
        <v>0</v>
      </c>
      <c r="Z1244" s="5" t="n">
        <f aca="false">$E$2</f>
        <v>0.1</v>
      </c>
      <c r="AA1244" s="5" t="n">
        <f aca="false">$Z1244*$Y1244*C1244</f>
        <v>0</v>
      </c>
      <c r="AB1244" s="5" t="n">
        <f aca="false">$Z1244*$Y1244*D1244</f>
        <v>0</v>
      </c>
      <c r="AC1244" s="5" t="n">
        <f aca="false">$Z1244*$Y1244*E1244</f>
        <v>0</v>
      </c>
      <c r="AD1244" s="5" t="n">
        <f aca="false">$Z1244*$Y1244*F1244</f>
        <v>0</v>
      </c>
      <c r="AE1244" s="5" t="n">
        <f aca="false">$Z1244*$Y1244*G1244</f>
        <v>0</v>
      </c>
      <c r="AF1244" s="5" t="n">
        <f aca="false">$Z1244*$Y1244*H1244</f>
        <v>0</v>
      </c>
      <c r="AG1244" s="23" t="str">
        <f aca="false">IF(W1244=X1244,"CERTO","ERRADO")</f>
        <v>CERTO</v>
      </c>
    </row>
    <row r="1245" customFormat="false" ht="14.05" hidden="false" customHeight="false" outlineLevel="0" collapsed="false">
      <c r="B1245" s="2" t="n">
        <v>42</v>
      </c>
      <c r="C1245" s="3" t="n">
        <v>5</v>
      </c>
      <c r="D1245" s="3" t="n">
        <v>7</v>
      </c>
      <c r="E1245" s="3" t="n">
        <v>4</v>
      </c>
      <c r="F1245" s="3" t="n">
        <v>9</v>
      </c>
      <c r="G1245" s="3" t="n">
        <v>2</v>
      </c>
      <c r="H1245" s="3" t="n">
        <v>8</v>
      </c>
      <c r="I1245" s="4" t="n">
        <f aca="false">I1244+AA1244</f>
        <v>25.4</v>
      </c>
      <c r="J1245" s="5" t="n">
        <f aca="false">J1244+AB1244</f>
        <v>5.39999999999999</v>
      </c>
      <c r="K1245" s="5" t="n">
        <f aca="false">K1244+AC1244</f>
        <v>-1.2</v>
      </c>
      <c r="L1245" s="5" t="n">
        <f aca="false">L1244+AD1244</f>
        <v>-10.8</v>
      </c>
      <c r="M1245" s="5" t="n">
        <f aca="false">M1244+AE1244</f>
        <v>-0.4</v>
      </c>
      <c r="N1245" s="5" t="n">
        <f aca="false">N1244+AF1244</f>
        <v>-6.19999999999999</v>
      </c>
      <c r="O1245" s="6" t="n">
        <f aca="false">$G$2</f>
        <v>0</v>
      </c>
      <c r="P1245" s="7" t="n">
        <f aca="false">C1245*I1245</f>
        <v>127</v>
      </c>
      <c r="Q1245" s="7" t="n">
        <f aca="false">D1245*J1245</f>
        <v>37.7999999999999</v>
      </c>
      <c r="R1245" s="7" t="n">
        <f aca="false">E1245*K1245</f>
        <v>-4.8</v>
      </c>
      <c r="S1245" s="7" t="n">
        <f aca="false">F1245*L1245</f>
        <v>-97.2</v>
      </c>
      <c r="T1245" s="7" t="n">
        <f aca="false">G1245*M1245</f>
        <v>-0.8</v>
      </c>
      <c r="U1245" s="7" t="n">
        <f aca="false">H1245*N1245</f>
        <v>-49.5999999999999</v>
      </c>
      <c r="V1245" s="6" t="n">
        <f aca="false">SUM(O1245:U1245)</f>
        <v>12.3999999999998</v>
      </c>
      <c r="W1245" s="8" t="n">
        <f aca="false">IF(V1245&gt;=0,1,-1)</f>
        <v>1</v>
      </c>
      <c r="X1245" s="22" t="n">
        <f aca="false">IF((VALUE(C1245&amp;D1245&amp;E1245&amp;F1245&amp;G1245&amp;H1245))&lt;452947,-1,1)</f>
        <v>1</v>
      </c>
      <c r="Y1245" s="8" t="n">
        <f aca="false">X1245-W1245</f>
        <v>0</v>
      </c>
      <c r="Z1245" s="5" t="n">
        <f aca="false">$E$2</f>
        <v>0.1</v>
      </c>
      <c r="AA1245" s="5" t="n">
        <f aca="false">$Z1245*$Y1245*C1245</f>
        <v>0</v>
      </c>
      <c r="AB1245" s="5" t="n">
        <f aca="false">$Z1245*$Y1245*D1245</f>
        <v>0</v>
      </c>
      <c r="AC1245" s="5" t="n">
        <f aca="false">$Z1245*$Y1245*E1245</f>
        <v>0</v>
      </c>
      <c r="AD1245" s="5" t="n">
        <f aca="false">$Z1245*$Y1245*F1245</f>
        <v>0</v>
      </c>
      <c r="AE1245" s="5" t="n">
        <f aca="false">$Z1245*$Y1245*G1245</f>
        <v>0</v>
      </c>
      <c r="AF1245" s="5" t="n">
        <f aca="false">$Z1245*$Y1245*H1245</f>
        <v>0</v>
      </c>
      <c r="AG1245" s="23" t="str">
        <f aca="false">IF(W1245=X1245,"CERTO","ERRADO")</f>
        <v>CERTO</v>
      </c>
    </row>
    <row r="1246" customFormat="false" ht="14.05" hidden="false" customHeight="false" outlineLevel="0" collapsed="false">
      <c r="B1246" s="2" t="n">
        <v>43</v>
      </c>
      <c r="C1246" s="3" t="n">
        <v>7</v>
      </c>
      <c r="D1246" s="3" t="n">
        <v>9</v>
      </c>
      <c r="E1246" s="3" t="n">
        <v>2</v>
      </c>
      <c r="F1246" s="3" t="n">
        <v>9</v>
      </c>
      <c r="G1246" s="3" t="n">
        <v>9</v>
      </c>
      <c r="H1246" s="3" t="n">
        <v>2</v>
      </c>
      <c r="I1246" s="4" t="n">
        <f aca="false">I1245+AA1245</f>
        <v>25.4</v>
      </c>
      <c r="J1246" s="5" t="n">
        <f aca="false">J1245+AB1245</f>
        <v>5.39999999999999</v>
      </c>
      <c r="K1246" s="5" t="n">
        <f aca="false">K1245+AC1245</f>
        <v>-1.2</v>
      </c>
      <c r="L1246" s="5" t="n">
        <f aca="false">L1245+AD1245</f>
        <v>-10.8</v>
      </c>
      <c r="M1246" s="5" t="n">
        <f aca="false">M1245+AE1245</f>
        <v>-0.4</v>
      </c>
      <c r="N1246" s="5" t="n">
        <f aca="false">N1245+AF1245</f>
        <v>-6.19999999999999</v>
      </c>
      <c r="O1246" s="6" t="n">
        <f aca="false">$G$2</f>
        <v>0</v>
      </c>
      <c r="P1246" s="7" t="n">
        <f aca="false">C1246*I1246</f>
        <v>177.8</v>
      </c>
      <c r="Q1246" s="7" t="n">
        <f aca="false">D1246*J1246</f>
        <v>48.5999999999999</v>
      </c>
      <c r="R1246" s="7" t="n">
        <f aca="false">E1246*K1246</f>
        <v>-2.4</v>
      </c>
      <c r="S1246" s="7" t="n">
        <f aca="false">F1246*L1246</f>
        <v>-97.2</v>
      </c>
      <c r="T1246" s="7" t="n">
        <f aca="false">G1246*M1246</f>
        <v>-3.6</v>
      </c>
      <c r="U1246" s="7" t="n">
        <f aca="false">H1246*N1246</f>
        <v>-12.4</v>
      </c>
      <c r="V1246" s="6" t="n">
        <f aca="false">SUM(O1246:U1246)</f>
        <v>110.8</v>
      </c>
      <c r="W1246" s="8" t="n">
        <f aca="false">IF(V1246&gt;=0,1,-1)</f>
        <v>1</v>
      </c>
      <c r="X1246" s="22" t="n">
        <f aca="false">IF((VALUE(C1246&amp;D1246&amp;E1246&amp;F1246&amp;G1246&amp;H1246))&lt;452947,-1,1)</f>
        <v>1</v>
      </c>
      <c r="Y1246" s="8" t="n">
        <f aca="false">X1246-W1246</f>
        <v>0</v>
      </c>
      <c r="Z1246" s="5" t="n">
        <f aca="false">$E$2</f>
        <v>0.1</v>
      </c>
      <c r="AA1246" s="5" t="n">
        <f aca="false">$Z1246*$Y1246*C1246</f>
        <v>0</v>
      </c>
      <c r="AB1246" s="5" t="n">
        <f aca="false">$Z1246*$Y1246*D1246</f>
        <v>0</v>
      </c>
      <c r="AC1246" s="5" t="n">
        <f aca="false">$Z1246*$Y1246*E1246</f>
        <v>0</v>
      </c>
      <c r="AD1246" s="5" t="n">
        <f aca="false">$Z1246*$Y1246*F1246</f>
        <v>0</v>
      </c>
      <c r="AE1246" s="5" t="n">
        <f aca="false">$Z1246*$Y1246*G1246</f>
        <v>0</v>
      </c>
      <c r="AF1246" s="5" t="n">
        <f aca="false">$Z1246*$Y1246*H1246</f>
        <v>0</v>
      </c>
      <c r="AG1246" s="23" t="str">
        <f aca="false">IF(W1246=X1246,"CERTO","ERRADO")</f>
        <v>CERTO</v>
      </c>
    </row>
    <row r="1247" customFormat="false" ht="14.05" hidden="false" customHeight="false" outlineLevel="0" collapsed="false">
      <c r="B1247" s="2" t="n">
        <v>44</v>
      </c>
      <c r="C1247" s="3" t="n">
        <v>4</v>
      </c>
      <c r="D1247" s="3" t="n">
        <v>9</v>
      </c>
      <c r="E1247" s="3" t="n">
        <v>1</v>
      </c>
      <c r="F1247" s="3" t="n">
        <v>9</v>
      </c>
      <c r="G1247" s="3" t="n">
        <v>7</v>
      </c>
      <c r="H1247" s="3" t="n">
        <v>6</v>
      </c>
      <c r="I1247" s="4" t="n">
        <f aca="false">I1246+AA1246</f>
        <v>25.4</v>
      </c>
      <c r="J1247" s="5" t="n">
        <f aca="false">J1246+AB1246</f>
        <v>5.39999999999999</v>
      </c>
      <c r="K1247" s="5" t="n">
        <f aca="false">K1246+AC1246</f>
        <v>-1.2</v>
      </c>
      <c r="L1247" s="5" t="n">
        <f aca="false">L1246+AD1246</f>
        <v>-10.8</v>
      </c>
      <c r="M1247" s="5" t="n">
        <f aca="false">M1246+AE1246</f>
        <v>-0.4</v>
      </c>
      <c r="N1247" s="5" t="n">
        <f aca="false">N1246+AF1246</f>
        <v>-6.19999999999999</v>
      </c>
      <c r="O1247" s="6" t="n">
        <f aca="false">$G$2</f>
        <v>0</v>
      </c>
      <c r="P1247" s="7" t="n">
        <f aca="false">C1247*I1247</f>
        <v>101.6</v>
      </c>
      <c r="Q1247" s="7" t="n">
        <f aca="false">D1247*J1247</f>
        <v>48.5999999999999</v>
      </c>
      <c r="R1247" s="7" t="n">
        <f aca="false">E1247*K1247</f>
        <v>-1.2</v>
      </c>
      <c r="S1247" s="7" t="n">
        <f aca="false">F1247*L1247</f>
        <v>-97.2</v>
      </c>
      <c r="T1247" s="7" t="n">
        <f aca="false">G1247*M1247</f>
        <v>-2.8</v>
      </c>
      <c r="U1247" s="7" t="n">
        <f aca="false">H1247*N1247</f>
        <v>-37.1999999999999</v>
      </c>
      <c r="V1247" s="6" t="n">
        <f aca="false">SUM(O1247:U1247)</f>
        <v>11.7999999999998</v>
      </c>
      <c r="W1247" s="8" t="n">
        <f aca="false">IF(V1247&gt;=0,1,-1)</f>
        <v>1</v>
      </c>
      <c r="X1247" s="22" t="n">
        <f aca="false">IF((VALUE(C1247&amp;D1247&amp;E1247&amp;F1247&amp;G1247&amp;H1247))&lt;452947,-1,1)</f>
        <v>1</v>
      </c>
      <c r="Y1247" s="8" t="n">
        <f aca="false">X1247-W1247</f>
        <v>0</v>
      </c>
      <c r="Z1247" s="5" t="n">
        <f aca="false">$E$2</f>
        <v>0.1</v>
      </c>
      <c r="AA1247" s="5" t="n">
        <f aca="false">$Z1247*$Y1247*C1247</f>
        <v>0</v>
      </c>
      <c r="AB1247" s="5" t="n">
        <f aca="false">$Z1247*$Y1247*D1247</f>
        <v>0</v>
      </c>
      <c r="AC1247" s="5" t="n">
        <f aca="false">$Z1247*$Y1247*E1247</f>
        <v>0</v>
      </c>
      <c r="AD1247" s="5" t="n">
        <f aca="false">$Z1247*$Y1247*F1247</f>
        <v>0</v>
      </c>
      <c r="AE1247" s="5" t="n">
        <f aca="false">$Z1247*$Y1247*G1247</f>
        <v>0</v>
      </c>
      <c r="AF1247" s="5" t="n">
        <f aca="false">$Z1247*$Y1247*H1247</f>
        <v>0</v>
      </c>
      <c r="AG1247" s="23" t="str">
        <f aca="false">IF(W1247=X1247,"CERTO","ERRADO")</f>
        <v>CERTO</v>
      </c>
    </row>
    <row r="1248" customFormat="false" ht="14.05" hidden="false" customHeight="false" outlineLevel="0" collapsed="false">
      <c r="B1248" s="2" t="n">
        <v>45</v>
      </c>
      <c r="C1248" s="3" t="n">
        <v>2</v>
      </c>
      <c r="D1248" s="3" t="n">
        <v>1</v>
      </c>
      <c r="E1248" s="3" t="n">
        <v>2</v>
      </c>
      <c r="F1248" s="3" t="n">
        <v>9</v>
      </c>
      <c r="G1248" s="3" t="n">
        <v>1</v>
      </c>
      <c r="H1248" s="3" t="n">
        <v>8</v>
      </c>
      <c r="I1248" s="4" t="n">
        <f aca="false">I1247+AA1247</f>
        <v>25.4</v>
      </c>
      <c r="J1248" s="5" t="n">
        <f aca="false">J1247+AB1247</f>
        <v>5.39999999999999</v>
      </c>
      <c r="K1248" s="5" t="n">
        <f aca="false">K1247+AC1247</f>
        <v>-1.2</v>
      </c>
      <c r="L1248" s="5" t="n">
        <f aca="false">L1247+AD1247</f>
        <v>-10.8</v>
      </c>
      <c r="M1248" s="5" t="n">
        <f aca="false">M1247+AE1247</f>
        <v>-0.4</v>
      </c>
      <c r="N1248" s="5" t="n">
        <f aca="false">N1247+AF1247</f>
        <v>-6.19999999999999</v>
      </c>
      <c r="O1248" s="6" t="n">
        <f aca="false">$G$2</f>
        <v>0</v>
      </c>
      <c r="P1248" s="7" t="n">
        <f aca="false">C1248*I1248</f>
        <v>50.7999999999999</v>
      </c>
      <c r="Q1248" s="7" t="n">
        <f aca="false">D1248*J1248</f>
        <v>5.39999999999999</v>
      </c>
      <c r="R1248" s="7" t="n">
        <f aca="false">E1248*K1248</f>
        <v>-2.4</v>
      </c>
      <c r="S1248" s="7" t="n">
        <f aca="false">F1248*L1248</f>
        <v>-97.2</v>
      </c>
      <c r="T1248" s="7" t="n">
        <f aca="false">G1248*M1248</f>
        <v>-0.4</v>
      </c>
      <c r="U1248" s="7" t="n">
        <f aca="false">H1248*N1248</f>
        <v>-49.5999999999999</v>
      </c>
      <c r="V1248" s="6" t="n">
        <f aca="false">SUM(O1248:U1248)</f>
        <v>-93.4</v>
      </c>
      <c r="W1248" s="8" t="n">
        <f aca="false">IF(V1248&gt;=0,1,-1)</f>
        <v>-1</v>
      </c>
      <c r="X1248" s="22" t="n">
        <f aca="false">IF((VALUE(C1248&amp;D1248&amp;E1248&amp;F1248&amp;G1248&amp;H1248))&lt;452947,-1,1)</f>
        <v>-1</v>
      </c>
      <c r="Y1248" s="8" t="n">
        <f aca="false">X1248-W1248</f>
        <v>0</v>
      </c>
      <c r="Z1248" s="5" t="n">
        <f aca="false">$E$2</f>
        <v>0.1</v>
      </c>
      <c r="AA1248" s="5" t="n">
        <f aca="false">$Z1248*$Y1248*C1248</f>
        <v>0</v>
      </c>
      <c r="AB1248" s="5" t="n">
        <f aca="false">$Z1248*$Y1248*D1248</f>
        <v>0</v>
      </c>
      <c r="AC1248" s="5" t="n">
        <f aca="false">$Z1248*$Y1248*E1248</f>
        <v>0</v>
      </c>
      <c r="AD1248" s="5" t="n">
        <f aca="false">$Z1248*$Y1248*F1248</f>
        <v>0</v>
      </c>
      <c r="AE1248" s="5" t="n">
        <f aca="false">$Z1248*$Y1248*G1248</f>
        <v>0</v>
      </c>
      <c r="AF1248" s="5" t="n">
        <f aca="false">$Z1248*$Y1248*H1248</f>
        <v>0</v>
      </c>
      <c r="AG1248" s="23" t="str">
        <f aca="false">IF(W1248=X1248,"CERTO","ERRADO")</f>
        <v>CERTO</v>
      </c>
    </row>
    <row r="1249" customFormat="false" ht="14.05" hidden="false" customHeight="false" outlineLevel="0" collapsed="false">
      <c r="B1249" s="2" t="n">
        <v>46</v>
      </c>
      <c r="C1249" s="3" t="n">
        <v>5</v>
      </c>
      <c r="D1249" s="3" t="n">
        <v>7</v>
      </c>
      <c r="E1249" s="3" t="n">
        <v>2</v>
      </c>
      <c r="F1249" s="3" t="n">
        <v>1</v>
      </c>
      <c r="G1249" s="3" t="n">
        <v>4</v>
      </c>
      <c r="H1249" s="3" t="n">
        <v>7</v>
      </c>
      <c r="I1249" s="4" t="n">
        <f aca="false">I1248+AA1248</f>
        <v>25.4</v>
      </c>
      <c r="J1249" s="5" t="n">
        <f aca="false">J1248+AB1248</f>
        <v>5.39999999999999</v>
      </c>
      <c r="K1249" s="5" t="n">
        <f aca="false">K1248+AC1248</f>
        <v>-1.2</v>
      </c>
      <c r="L1249" s="5" t="n">
        <f aca="false">L1248+AD1248</f>
        <v>-10.8</v>
      </c>
      <c r="M1249" s="5" t="n">
        <f aca="false">M1248+AE1248</f>
        <v>-0.4</v>
      </c>
      <c r="N1249" s="5" t="n">
        <f aca="false">N1248+AF1248</f>
        <v>-6.19999999999999</v>
      </c>
      <c r="O1249" s="6" t="n">
        <f aca="false">$G$2</f>
        <v>0</v>
      </c>
      <c r="P1249" s="7" t="n">
        <f aca="false">C1249*I1249</f>
        <v>127</v>
      </c>
      <c r="Q1249" s="7" t="n">
        <f aca="false">D1249*J1249</f>
        <v>37.7999999999999</v>
      </c>
      <c r="R1249" s="7" t="n">
        <f aca="false">E1249*K1249</f>
        <v>-2.4</v>
      </c>
      <c r="S1249" s="7" t="n">
        <f aca="false">F1249*L1249</f>
        <v>-10.8</v>
      </c>
      <c r="T1249" s="7" t="n">
        <f aca="false">G1249*M1249</f>
        <v>-1.6</v>
      </c>
      <c r="U1249" s="7" t="n">
        <f aca="false">H1249*N1249</f>
        <v>-43.3999999999999</v>
      </c>
      <c r="V1249" s="6" t="n">
        <f aca="false">SUM(O1249:U1249)</f>
        <v>106.6</v>
      </c>
      <c r="W1249" s="8" t="n">
        <f aca="false">IF(V1249&gt;=0,1,-1)</f>
        <v>1</v>
      </c>
      <c r="X1249" s="22" t="n">
        <f aca="false">IF((VALUE(C1249&amp;D1249&amp;E1249&amp;F1249&amp;G1249&amp;H1249))&lt;452947,-1,1)</f>
        <v>1</v>
      </c>
      <c r="Y1249" s="8" t="n">
        <f aca="false">X1249-W1249</f>
        <v>0</v>
      </c>
      <c r="Z1249" s="5" t="n">
        <f aca="false">$E$2</f>
        <v>0.1</v>
      </c>
      <c r="AA1249" s="5" t="n">
        <f aca="false">$Z1249*$Y1249*C1249</f>
        <v>0</v>
      </c>
      <c r="AB1249" s="5" t="n">
        <f aca="false">$Z1249*$Y1249*D1249</f>
        <v>0</v>
      </c>
      <c r="AC1249" s="5" t="n">
        <f aca="false">$Z1249*$Y1249*E1249</f>
        <v>0</v>
      </c>
      <c r="AD1249" s="5" t="n">
        <f aca="false">$Z1249*$Y1249*F1249</f>
        <v>0</v>
      </c>
      <c r="AE1249" s="5" t="n">
        <f aca="false">$Z1249*$Y1249*G1249</f>
        <v>0</v>
      </c>
      <c r="AF1249" s="5" t="n">
        <f aca="false">$Z1249*$Y1249*H1249</f>
        <v>0</v>
      </c>
      <c r="AG1249" s="23" t="str">
        <f aca="false">IF(W1249=X1249,"CERTO","ERRADO")</f>
        <v>CERTO</v>
      </c>
    </row>
    <row r="1250" customFormat="false" ht="14.05" hidden="false" customHeight="false" outlineLevel="0" collapsed="false">
      <c r="A1250" s="12" t="s">
        <v>33</v>
      </c>
      <c r="B1250" s="2" t="n">
        <v>47</v>
      </c>
      <c r="C1250" s="3" t="n">
        <v>1</v>
      </c>
      <c r="D1250" s="3" t="n">
        <v>5</v>
      </c>
      <c r="E1250" s="3" t="n">
        <v>5</v>
      </c>
      <c r="F1250" s="3" t="n">
        <v>9</v>
      </c>
      <c r="G1250" s="3" t="n">
        <v>4</v>
      </c>
      <c r="H1250" s="3" t="n">
        <v>9</v>
      </c>
      <c r="I1250" s="4" t="n">
        <f aca="false">I1249+AA1249</f>
        <v>25.4</v>
      </c>
      <c r="J1250" s="5" t="n">
        <f aca="false">J1249+AB1249</f>
        <v>5.39999999999999</v>
      </c>
      <c r="K1250" s="5" t="n">
        <f aca="false">K1249+AC1249</f>
        <v>-1.2</v>
      </c>
      <c r="L1250" s="5" t="n">
        <f aca="false">L1249+AD1249</f>
        <v>-10.8</v>
      </c>
      <c r="M1250" s="5" t="n">
        <f aca="false">M1249+AE1249</f>
        <v>-0.4</v>
      </c>
      <c r="N1250" s="5" t="n">
        <f aca="false">N1249+AF1249</f>
        <v>-6.19999999999999</v>
      </c>
      <c r="O1250" s="6" t="n">
        <f aca="false">$G$2</f>
        <v>0</v>
      </c>
      <c r="P1250" s="7" t="n">
        <f aca="false">C1250*I1250</f>
        <v>25.4</v>
      </c>
      <c r="Q1250" s="7" t="n">
        <f aca="false">D1250*J1250</f>
        <v>26.9999999999999</v>
      </c>
      <c r="R1250" s="7" t="n">
        <f aca="false">E1250*K1250</f>
        <v>-6</v>
      </c>
      <c r="S1250" s="7" t="n">
        <f aca="false">F1250*L1250</f>
        <v>-97.2</v>
      </c>
      <c r="T1250" s="7" t="n">
        <f aca="false">G1250*M1250</f>
        <v>-1.6</v>
      </c>
      <c r="U1250" s="7" t="n">
        <f aca="false">H1250*N1250</f>
        <v>-55.7999999999999</v>
      </c>
      <c r="V1250" s="6" t="n">
        <f aca="false">SUM(O1250:U1250)</f>
        <v>-108.2</v>
      </c>
      <c r="W1250" s="8" t="n">
        <f aca="false">IF(V1250&gt;=0,1,-1)</f>
        <v>-1</v>
      </c>
      <c r="X1250" s="22" t="n">
        <f aca="false">IF((VALUE(C1250&amp;D1250&amp;E1250&amp;F1250&amp;G1250&amp;H1250))&lt;452947,-1,1)</f>
        <v>-1</v>
      </c>
      <c r="Y1250" s="8" t="n">
        <f aca="false">X1250-W1250</f>
        <v>0</v>
      </c>
      <c r="Z1250" s="5" t="n">
        <f aca="false">$E$2</f>
        <v>0.1</v>
      </c>
      <c r="AA1250" s="5" t="n">
        <f aca="false">$Z1250*$Y1250*C1250</f>
        <v>0</v>
      </c>
      <c r="AB1250" s="5" t="n">
        <f aca="false">$Z1250*$Y1250*D1250</f>
        <v>0</v>
      </c>
      <c r="AC1250" s="5" t="n">
        <f aca="false">$Z1250*$Y1250*E1250</f>
        <v>0</v>
      </c>
      <c r="AD1250" s="5" t="n">
        <f aca="false">$Z1250*$Y1250*F1250</f>
        <v>0</v>
      </c>
      <c r="AE1250" s="5" t="n">
        <f aca="false">$Z1250*$Y1250*G1250</f>
        <v>0</v>
      </c>
      <c r="AF1250" s="5" t="n">
        <f aca="false">$Z1250*$Y1250*H1250</f>
        <v>0</v>
      </c>
      <c r="AG1250" s="23" t="str">
        <f aca="false">IF(W1250=X1250,"CERTO","ERRADO")</f>
        <v>CERTO</v>
      </c>
    </row>
    <row r="1251" customFormat="false" ht="14.05" hidden="false" customHeight="false" outlineLevel="0" collapsed="false">
      <c r="A1251" s="24" t="n">
        <f aca="false">SUM(Y1204:Y1253)</f>
        <v>0</v>
      </c>
      <c r="B1251" s="2" t="n">
        <v>48</v>
      </c>
      <c r="C1251" s="3" t="n">
        <v>7</v>
      </c>
      <c r="D1251" s="3" t="n">
        <v>2</v>
      </c>
      <c r="E1251" s="3" t="n">
        <v>5</v>
      </c>
      <c r="F1251" s="3" t="n">
        <v>5</v>
      </c>
      <c r="G1251" s="3" t="n">
        <v>2</v>
      </c>
      <c r="H1251" s="3" t="n">
        <v>8</v>
      </c>
      <c r="I1251" s="4" t="n">
        <f aca="false">I1250+AA1250</f>
        <v>25.4</v>
      </c>
      <c r="J1251" s="5" t="n">
        <f aca="false">J1250+AB1250</f>
        <v>5.39999999999999</v>
      </c>
      <c r="K1251" s="5" t="n">
        <f aca="false">K1250+AC1250</f>
        <v>-1.2</v>
      </c>
      <c r="L1251" s="5" t="n">
        <f aca="false">L1250+AD1250</f>
        <v>-10.8</v>
      </c>
      <c r="M1251" s="5" t="n">
        <f aca="false">M1250+AE1250</f>
        <v>-0.4</v>
      </c>
      <c r="N1251" s="5" t="n">
        <f aca="false">N1250+AF1250</f>
        <v>-6.19999999999999</v>
      </c>
      <c r="O1251" s="6" t="n">
        <f aca="false">$G$2</f>
        <v>0</v>
      </c>
      <c r="P1251" s="7" t="n">
        <f aca="false">C1251*I1251</f>
        <v>177.8</v>
      </c>
      <c r="Q1251" s="7" t="n">
        <f aca="false">D1251*J1251</f>
        <v>10.8</v>
      </c>
      <c r="R1251" s="7" t="n">
        <f aca="false">E1251*K1251</f>
        <v>-6</v>
      </c>
      <c r="S1251" s="7" t="n">
        <f aca="false">F1251*L1251</f>
        <v>-54</v>
      </c>
      <c r="T1251" s="7" t="n">
        <f aca="false">G1251*M1251</f>
        <v>-0.8</v>
      </c>
      <c r="U1251" s="7" t="n">
        <f aca="false">H1251*N1251</f>
        <v>-49.5999999999999</v>
      </c>
      <c r="V1251" s="6" t="n">
        <f aca="false">SUM(O1251:U1251)</f>
        <v>78.1999999999998</v>
      </c>
      <c r="W1251" s="8" t="n">
        <f aca="false">IF(V1251&gt;=0,1,-1)</f>
        <v>1</v>
      </c>
      <c r="X1251" s="22" t="n">
        <f aca="false">IF((VALUE(C1251&amp;D1251&amp;E1251&amp;F1251&amp;G1251&amp;H1251))&lt;452947,-1,1)</f>
        <v>1</v>
      </c>
      <c r="Y1251" s="8" t="n">
        <f aca="false">X1251-W1251</f>
        <v>0</v>
      </c>
      <c r="Z1251" s="5" t="n">
        <f aca="false">$E$2</f>
        <v>0.1</v>
      </c>
      <c r="AA1251" s="5" t="n">
        <f aca="false">$Z1251*$Y1251*C1251</f>
        <v>0</v>
      </c>
      <c r="AB1251" s="5" t="n">
        <f aca="false">$Z1251*$Y1251*D1251</f>
        <v>0</v>
      </c>
      <c r="AC1251" s="5" t="n">
        <f aca="false">$Z1251*$Y1251*E1251</f>
        <v>0</v>
      </c>
      <c r="AD1251" s="5" t="n">
        <f aca="false">$Z1251*$Y1251*F1251</f>
        <v>0</v>
      </c>
      <c r="AE1251" s="5" t="n">
        <f aca="false">$Z1251*$Y1251*G1251</f>
        <v>0</v>
      </c>
      <c r="AF1251" s="5" t="n">
        <f aca="false">$Z1251*$Y1251*H1251</f>
        <v>0</v>
      </c>
      <c r="AG1251" s="23" t="str">
        <f aca="false">IF(W1251=X1251,"CERTO","ERRADO")</f>
        <v>CERTO</v>
      </c>
    </row>
    <row r="1252" customFormat="false" ht="14.05" hidden="false" customHeight="false" outlineLevel="0" collapsed="false">
      <c r="A1252" s="24" t="n">
        <f aca="false">SUMSQ(Y1204:Y1253)</f>
        <v>24</v>
      </c>
      <c r="B1252" s="2" t="n">
        <v>49</v>
      </c>
      <c r="C1252" s="3" t="n">
        <v>4</v>
      </c>
      <c r="D1252" s="3" t="n">
        <v>4</v>
      </c>
      <c r="E1252" s="3" t="n">
        <v>0</v>
      </c>
      <c r="F1252" s="3" t="n">
        <v>9</v>
      </c>
      <c r="G1252" s="3" t="n">
        <v>1</v>
      </c>
      <c r="H1252" s="3" t="n">
        <v>9</v>
      </c>
      <c r="I1252" s="4" t="n">
        <f aca="false">I1251+AA1251</f>
        <v>25.4</v>
      </c>
      <c r="J1252" s="5" t="n">
        <f aca="false">J1251+AB1251</f>
        <v>5.39999999999999</v>
      </c>
      <c r="K1252" s="5" t="n">
        <f aca="false">K1251+AC1251</f>
        <v>-1.2</v>
      </c>
      <c r="L1252" s="5" t="n">
        <f aca="false">L1251+AD1251</f>
        <v>-10.8</v>
      </c>
      <c r="M1252" s="5" t="n">
        <f aca="false">M1251+AE1251</f>
        <v>-0.4</v>
      </c>
      <c r="N1252" s="5" t="n">
        <f aca="false">N1251+AF1251</f>
        <v>-6.19999999999999</v>
      </c>
      <c r="O1252" s="6" t="n">
        <f aca="false">$G$2</f>
        <v>0</v>
      </c>
      <c r="P1252" s="7" t="n">
        <f aca="false">C1252*I1252</f>
        <v>101.6</v>
      </c>
      <c r="Q1252" s="7" t="n">
        <f aca="false">D1252*J1252</f>
        <v>21.6</v>
      </c>
      <c r="R1252" s="7" t="n">
        <f aca="false">E1252*K1252</f>
        <v>-0</v>
      </c>
      <c r="S1252" s="7" t="n">
        <f aca="false">F1252*L1252</f>
        <v>-97.2</v>
      </c>
      <c r="T1252" s="7" t="n">
        <f aca="false">G1252*M1252</f>
        <v>-0.4</v>
      </c>
      <c r="U1252" s="7" t="n">
        <f aca="false">H1252*N1252</f>
        <v>-55.7999999999999</v>
      </c>
      <c r="V1252" s="6" t="n">
        <f aca="false">SUM(O1252:U1252)</f>
        <v>-30.2000000000001</v>
      </c>
      <c r="W1252" s="8" t="n">
        <f aca="false">IF(V1252&gt;=0,1,-1)</f>
        <v>-1</v>
      </c>
      <c r="X1252" s="22" t="n">
        <f aca="false">IF((VALUE(C1252&amp;D1252&amp;E1252&amp;F1252&amp;G1252&amp;H1252))&lt;452947,-1,1)</f>
        <v>-1</v>
      </c>
      <c r="Y1252" s="8" t="n">
        <f aca="false">X1252-W1252</f>
        <v>0</v>
      </c>
      <c r="Z1252" s="5" t="n">
        <f aca="false">$E$2</f>
        <v>0.1</v>
      </c>
      <c r="AA1252" s="5" t="n">
        <f aca="false">$Z1252*$Y1252*C1252</f>
        <v>0</v>
      </c>
      <c r="AB1252" s="5" t="n">
        <f aca="false">$Z1252*$Y1252*D1252</f>
        <v>0</v>
      </c>
      <c r="AC1252" s="5" t="n">
        <f aca="false">$Z1252*$Y1252*E1252</f>
        <v>0</v>
      </c>
      <c r="AD1252" s="5" t="n">
        <f aca="false">$Z1252*$Y1252*F1252</f>
        <v>0</v>
      </c>
      <c r="AE1252" s="5" t="n">
        <f aca="false">$Z1252*$Y1252*G1252</f>
        <v>0</v>
      </c>
      <c r="AF1252" s="5" t="n">
        <f aca="false">$Z1252*$Y1252*H1252</f>
        <v>0</v>
      </c>
      <c r="AG1252" s="23" t="str">
        <f aca="false">IF(W1252=X1252,"CERTO","ERRADO")</f>
        <v>CERTO</v>
      </c>
    </row>
    <row r="1253" customFormat="false" ht="14.05" hidden="false" customHeight="false" outlineLevel="0" collapsed="false">
      <c r="A1253" s="25" t="s">
        <v>3</v>
      </c>
      <c r="B1253" s="26" t="n">
        <v>50</v>
      </c>
      <c r="C1253" s="26" t="n">
        <v>1</v>
      </c>
      <c r="D1253" s="26" t="n">
        <v>9</v>
      </c>
      <c r="E1253" s="26" t="n">
        <v>0</v>
      </c>
      <c r="F1253" s="26" t="n">
        <v>9</v>
      </c>
      <c r="G1253" s="26" t="n">
        <v>4</v>
      </c>
      <c r="H1253" s="26" t="n">
        <v>8</v>
      </c>
      <c r="I1253" s="27" t="n">
        <f aca="false">I1252+AA1252</f>
        <v>25.4</v>
      </c>
      <c r="J1253" s="28" t="n">
        <f aca="false">J1252+AB1252</f>
        <v>5.39999999999999</v>
      </c>
      <c r="K1253" s="28" t="n">
        <f aca="false">K1252+AC1252</f>
        <v>-1.2</v>
      </c>
      <c r="L1253" s="28" t="n">
        <f aca="false">L1252+AD1252</f>
        <v>-10.8</v>
      </c>
      <c r="M1253" s="28" t="n">
        <f aca="false">M1252+AE1252</f>
        <v>-0.4</v>
      </c>
      <c r="N1253" s="28" t="n">
        <f aca="false">N1252+AF1252</f>
        <v>-6.19999999999999</v>
      </c>
      <c r="O1253" s="29" t="n">
        <f aca="false">$G$2</f>
        <v>0</v>
      </c>
      <c r="P1253" s="30" t="n">
        <f aca="false">C1253*I1253</f>
        <v>25.4</v>
      </c>
      <c r="Q1253" s="30" t="n">
        <f aca="false">D1253*J1253</f>
        <v>48.5999999999999</v>
      </c>
      <c r="R1253" s="30" t="n">
        <f aca="false">E1253*K1253</f>
        <v>-0</v>
      </c>
      <c r="S1253" s="30" t="n">
        <f aca="false">F1253*L1253</f>
        <v>-97.2</v>
      </c>
      <c r="T1253" s="30" t="n">
        <f aca="false">G1253*M1253</f>
        <v>-1.6</v>
      </c>
      <c r="U1253" s="30" t="n">
        <f aca="false">H1253*N1253</f>
        <v>-49.5999999999999</v>
      </c>
      <c r="V1253" s="29" t="n">
        <f aca="false">SUM(O1253:U1253)</f>
        <v>-74.4000000000001</v>
      </c>
      <c r="W1253" s="31" t="n">
        <f aca="false">IF(V1253&gt;=0,1,-1)</f>
        <v>-1</v>
      </c>
      <c r="X1253" s="32" t="n">
        <f aca="false">IF((VALUE(C1253&amp;D1253&amp;E1253&amp;F1253&amp;G1253&amp;H1253))&lt;452947,-1,1)</f>
        <v>-1</v>
      </c>
      <c r="Y1253" s="31" t="n">
        <f aca="false">X1253-W1253</f>
        <v>0</v>
      </c>
      <c r="Z1253" s="28" t="n">
        <f aca="false">$E$2</f>
        <v>0.1</v>
      </c>
      <c r="AA1253" s="28" t="n">
        <f aca="false">$Z1253*$Y1253*C1253</f>
        <v>0</v>
      </c>
      <c r="AB1253" s="28" t="n">
        <f aca="false">$Z1253*$Y1253*D1253</f>
        <v>0</v>
      </c>
      <c r="AC1253" s="28" t="n">
        <f aca="false">$Z1253*$Y1253*E1253</f>
        <v>0</v>
      </c>
      <c r="AD1253" s="28" t="n">
        <f aca="false">$Z1253*$Y1253*F1253</f>
        <v>0</v>
      </c>
      <c r="AE1253" s="28" t="n">
        <f aca="false">$Z1253*$Y1253*G1253</f>
        <v>0</v>
      </c>
      <c r="AF1253" s="28" t="n">
        <f aca="false">$Z1253*$Y1253*H1253</f>
        <v>0</v>
      </c>
      <c r="AG1253" s="33" t="str">
        <f aca="false">IF(W1253=X1253,"CERTO","ERRADO")</f>
        <v>CERTO</v>
      </c>
    </row>
    <row r="1254" customFormat="false" ht="14.05" hidden="false" customHeight="false" outlineLevel="0" collapsed="false">
      <c r="A1254" s="2" t="n">
        <f aca="false">A1204+1</f>
        <v>26</v>
      </c>
      <c r="B1254" s="2" t="n">
        <v>1</v>
      </c>
      <c r="C1254" s="3" t="n">
        <v>4</v>
      </c>
      <c r="D1254" s="3" t="n">
        <v>5</v>
      </c>
      <c r="E1254" s="3" t="n">
        <v>2</v>
      </c>
      <c r="F1254" s="3" t="n">
        <v>9</v>
      </c>
      <c r="G1254" s="3" t="n">
        <v>4</v>
      </c>
      <c r="H1254" s="3" t="n">
        <v>7</v>
      </c>
      <c r="I1254" s="4" t="n">
        <f aca="false">I1253+AA1253</f>
        <v>25.4</v>
      </c>
      <c r="J1254" s="5" t="n">
        <f aca="false">J1253+AB1253</f>
        <v>5.39999999999999</v>
      </c>
      <c r="K1254" s="5" t="n">
        <f aca="false">K1253+AC1253</f>
        <v>-1.2</v>
      </c>
      <c r="L1254" s="5" t="n">
        <f aca="false">L1253+AD1253</f>
        <v>-10.8</v>
      </c>
      <c r="M1254" s="5" t="n">
        <f aca="false">M1253+AE1253</f>
        <v>-0.4</v>
      </c>
      <c r="N1254" s="5" t="n">
        <f aca="false">N1253+AF1253</f>
        <v>-6.19999999999999</v>
      </c>
      <c r="O1254" s="6" t="n">
        <f aca="false">$G$2</f>
        <v>0</v>
      </c>
      <c r="P1254" s="7" t="n">
        <f aca="false">C1254*I1254</f>
        <v>101.6</v>
      </c>
      <c r="Q1254" s="7" t="n">
        <f aca="false">D1254*J1254</f>
        <v>26.9999999999999</v>
      </c>
      <c r="R1254" s="7" t="n">
        <f aca="false">E1254*K1254</f>
        <v>-2.4</v>
      </c>
      <c r="S1254" s="7" t="n">
        <f aca="false">F1254*L1254</f>
        <v>-97.2</v>
      </c>
      <c r="T1254" s="7" t="n">
        <f aca="false">G1254*M1254</f>
        <v>-1.6</v>
      </c>
      <c r="U1254" s="7" t="n">
        <f aca="false">H1254*N1254</f>
        <v>-43.3999999999999</v>
      </c>
      <c r="V1254" s="6" t="n">
        <f aca="false">SUM(O1254:U1254)</f>
        <v>-16.0000000000002</v>
      </c>
      <c r="W1254" s="8" t="n">
        <f aca="false">IF(V1254&gt;=0,1,-1)</f>
        <v>-1</v>
      </c>
      <c r="X1254" s="22" t="n">
        <f aca="false">IF((VALUE(C1254&amp;D1254&amp;E1254&amp;F1254&amp;G1254&amp;H1254))&lt;452947,-1,1)</f>
        <v>1</v>
      </c>
      <c r="Y1254" s="8" t="n">
        <f aca="false">X1254-W1254</f>
        <v>2</v>
      </c>
      <c r="Z1254" s="5" t="n">
        <f aca="false">$E$2</f>
        <v>0.1</v>
      </c>
      <c r="AA1254" s="5" t="n">
        <f aca="false">$Z1254*$Y1254*C1254</f>
        <v>0.8</v>
      </c>
      <c r="AB1254" s="5" t="n">
        <f aca="false">$Z1254*$Y1254*D1254</f>
        <v>1</v>
      </c>
      <c r="AC1254" s="5" t="n">
        <f aca="false">$Z1254*$Y1254*E1254</f>
        <v>0.4</v>
      </c>
      <c r="AD1254" s="5" t="n">
        <f aca="false">$Z1254*$Y1254*F1254</f>
        <v>1.8</v>
      </c>
      <c r="AE1254" s="5" t="n">
        <f aca="false">$Z1254*$Y1254*G1254</f>
        <v>0.8</v>
      </c>
      <c r="AF1254" s="5" t="n">
        <f aca="false">$Z1254*$Y1254*H1254</f>
        <v>1.4</v>
      </c>
      <c r="AG1254" s="23" t="str">
        <f aca="false">IF(W1254=X1254,"CERTO","ERRADO")</f>
        <v>ERRADO</v>
      </c>
    </row>
    <row r="1255" customFormat="false" ht="14.05" hidden="false" customHeight="false" outlineLevel="0" collapsed="false">
      <c r="B1255" s="2" t="n">
        <v>2</v>
      </c>
      <c r="C1255" s="3" t="n">
        <v>5</v>
      </c>
      <c r="D1255" s="3" t="n">
        <v>8</v>
      </c>
      <c r="E1255" s="3" t="n">
        <v>2</v>
      </c>
      <c r="F1255" s="3" t="n">
        <v>8</v>
      </c>
      <c r="G1255" s="3" t="n">
        <v>4</v>
      </c>
      <c r="H1255" s="3" t="n">
        <v>8</v>
      </c>
      <c r="I1255" s="4" t="n">
        <f aca="false">I1254+AA1254</f>
        <v>26.2</v>
      </c>
      <c r="J1255" s="5" t="n">
        <f aca="false">J1254+AB1254</f>
        <v>6.39999999999999</v>
      </c>
      <c r="K1255" s="5" t="n">
        <f aca="false">K1254+AC1254</f>
        <v>-0.8</v>
      </c>
      <c r="L1255" s="5" t="n">
        <f aca="false">L1254+AD1254</f>
        <v>-9</v>
      </c>
      <c r="M1255" s="5" t="n">
        <f aca="false">M1254+AE1254</f>
        <v>0.4</v>
      </c>
      <c r="N1255" s="5" t="n">
        <f aca="false">N1254+AF1254</f>
        <v>-4.79999999999999</v>
      </c>
      <c r="O1255" s="6" t="n">
        <f aca="false">$G$2</f>
        <v>0</v>
      </c>
      <c r="P1255" s="7" t="n">
        <f aca="false">C1255*I1255</f>
        <v>131</v>
      </c>
      <c r="Q1255" s="7" t="n">
        <f aca="false">D1255*J1255</f>
        <v>51.1999999999999</v>
      </c>
      <c r="R1255" s="7" t="n">
        <f aca="false">E1255*K1255</f>
        <v>-1.6</v>
      </c>
      <c r="S1255" s="7" t="n">
        <f aca="false">F1255*L1255</f>
        <v>-72</v>
      </c>
      <c r="T1255" s="7" t="n">
        <f aca="false">G1255*M1255</f>
        <v>1.6</v>
      </c>
      <c r="U1255" s="7" t="n">
        <f aca="false">H1255*N1255</f>
        <v>-38.3999999999999</v>
      </c>
      <c r="V1255" s="6" t="n">
        <f aca="false">SUM(O1255:U1255)</f>
        <v>71.7999999999998</v>
      </c>
      <c r="W1255" s="8" t="n">
        <f aca="false">IF(V1255&gt;=0,1,-1)</f>
        <v>1</v>
      </c>
      <c r="X1255" s="22" t="n">
        <f aca="false">IF((VALUE(C1255&amp;D1255&amp;E1255&amp;F1255&amp;G1255&amp;H1255))&lt;452947,-1,1)</f>
        <v>1</v>
      </c>
      <c r="Y1255" s="8" t="n">
        <f aca="false">X1255-W1255</f>
        <v>0</v>
      </c>
      <c r="Z1255" s="5" t="n">
        <f aca="false">$E$2</f>
        <v>0.1</v>
      </c>
      <c r="AA1255" s="5" t="n">
        <f aca="false">$Z1255*$Y1255*C1255</f>
        <v>0</v>
      </c>
      <c r="AB1255" s="5" t="n">
        <f aca="false">$Z1255*$Y1255*D1255</f>
        <v>0</v>
      </c>
      <c r="AC1255" s="5" t="n">
        <f aca="false">$Z1255*$Y1255*E1255</f>
        <v>0</v>
      </c>
      <c r="AD1255" s="5" t="n">
        <f aca="false">$Z1255*$Y1255*F1255</f>
        <v>0</v>
      </c>
      <c r="AE1255" s="5" t="n">
        <f aca="false">$Z1255*$Y1255*G1255</f>
        <v>0</v>
      </c>
      <c r="AF1255" s="5" t="n">
        <f aca="false">$Z1255*$Y1255*H1255</f>
        <v>0</v>
      </c>
      <c r="AG1255" s="23" t="str">
        <f aca="false">IF(W1255=X1255,"CERTO","ERRADO")</f>
        <v>CERTO</v>
      </c>
    </row>
    <row r="1256" customFormat="false" ht="14.05" hidden="false" customHeight="false" outlineLevel="0" collapsed="false">
      <c r="B1256" s="2" t="n">
        <v>3</v>
      </c>
      <c r="C1256" s="3" t="n">
        <v>7</v>
      </c>
      <c r="D1256" s="3" t="n">
        <v>5</v>
      </c>
      <c r="E1256" s="3" t="n">
        <v>1</v>
      </c>
      <c r="F1256" s="3" t="n">
        <v>9</v>
      </c>
      <c r="G1256" s="3" t="n">
        <v>4</v>
      </c>
      <c r="H1256" s="3" t="n">
        <v>9</v>
      </c>
      <c r="I1256" s="4" t="n">
        <f aca="false">I1255+AA1255</f>
        <v>26.2</v>
      </c>
      <c r="J1256" s="5" t="n">
        <f aca="false">J1255+AB1255</f>
        <v>6.39999999999999</v>
      </c>
      <c r="K1256" s="5" t="n">
        <f aca="false">K1255+AC1255</f>
        <v>-0.8</v>
      </c>
      <c r="L1256" s="5" t="n">
        <f aca="false">L1255+AD1255</f>
        <v>-9</v>
      </c>
      <c r="M1256" s="5" t="n">
        <f aca="false">M1255+AE1255</f>
        <v>0.4</v>
      </c>
      <c r="N1256" s="5" t="n">
        <f aca="false">N1255+AF1255</f>
        <v>-4.79999999999999</v>
      </c>
      <c r="O1256" s="6" t="n">
        <f aca="false">$G$2</f>
        <v>0</v>
      </c>
      <c r="P1256" s="7" t="n">
        <f aca="false">C1256*I1256</f>
        <v>183.4</v>
      </c>
      <c r="Q1256" s="7" t="n">
        <f aca="false">D1256*J1256</f>
        <v>31.9999999999999</v>
      </c>
      <c r="R1256" s="7" t="n">
        <f aca="false">E1256*K1256</f>
        <v>-0.8</v>
      </c>
      <c r="S1256" s="7" t="n">
        <f aca="false">F1256*L1256</f>
        <v>-81</v>
      </c>
      <c r="T1256" s="7" t="n">
        <f aca="false">G1256*M1256</f>
        <v>1.6</v>
      </c>
      <c r="U1256" s="7" t="n">
        <f aca="false">H1256*N1256</f>
        <v>-43.1999999999999</v>
      </c>
      <c r="V1256" s="6" t="n">
        <f aca="false">SUM(O1256:U1256)</f>
        <v>91.9999999999998</v>
      </c>
      <c r="W1256" s="8" t="n">
        <f aca="false">IF(V1256&gt;=0,1,-1)</f>
        <v>1</v>
      </c>
      <c r="X1256" s="22" t="n">
        <f aca="false">IF((VALUE(C1256&amp;D1256&amp;E1256&amp;F1256&amp;G1256&amp;H1256))&lt;452947,-1,1)</f>
        <v>1</v>
      </c>
      <c r="Y1256" s="8" t="n">
        <f aca="false">X1256-W1256</f>
        <v>0</v>
      </c>
      <c r="Z1256" s="5" t="n">
        <f aca="false">$E$2</f>
        <v>0.1</v>
      </c>
      <c r="AA1256" s="5" t="n">
        <f aca="false">$Z1256*$Y1256*C1256</f>
        <v>0</v>
      </c>
      <c r="AB1256" s="5" t="n">
        <f aca="false">$Z1256*$Y1256*D1256</f>
        <v>0</v>
      </c>
      <c r="AC1256" s="5" t="n">
        <f aca="false">$Z1256*$Y1256*E1256</f>
        <v>0</v>
      </c>
      <c r="AD1256" s="5" t="n">
        <f aca="false">$Z1256*$Y1256*F1256</f>
        <v>0</v>
      </c>
      <c r="AE1256" s="5" t="n">
        <f aca="false">$Z1256*$Y1256*G1256</f>
        <v>0</v>
      </c>
      <c r="AF1256" s="5" t="n">
        <f aca="false">$Z1256*$Y1256*H1256</f>
        <v>0</v>
      </c>
      <c r="AG1256" s="23" t="str">
        <f aca="false">IF(W1256=X1256,"CERTO","ERRADO")</f>
        <v>CERTO</v>
      </c>
    </row>
    <row r="1257" customFormat="false" ht="14.05" hidden="false" customHeight="false" outlineLevel="0" collapsed="false">
      <c r="B1257" s="2" t="n">
        <v>4</v>
      </c>
      <c r="C1257" s="3" t="n">
        <v>4</v>
      </c>
      <c r="D1257" s="3" t="n">
        <v>9</v>
      </c>
      <c r="E1257" s="3" t="n">
        <v>2</v>
      </c>
      <c r="F1257" s="3" t="n">
        <v>9</v>
      </c>
      <c r="G1257" s="3" t="n">
        <v>6</v>
      </c>
      <c r="H1257" s="3" t="n">
        <v>7</v>
      </c>
      <c r="I1257" s="4" t="n">
        <f aca="false">I1256+AA1256</f>
        <v>26.2</v>
      </c>
      <c r="J1257" s="5" t="n">
        <f aca="false">J1256+AB1256</f>
        <v>6.39999999999999</v>
      </c>
      <c r="K1257" s="5" t="n">
        <f aca="false">K1256+AC1256</f>
        <v>-0.8</v>
      </c>
      <c r="L1257" s="5" t="n">
        <f aca="false">L1256+AD1256</f>
        <v>-9</v>
      </c>
      <c r="M1257" s="5" t="n">
        <f aca="false">M1256+AE1256</f>
        <v>0.4</v>
      </c>
      <c r="N1257" s="5" t="n">
        <f aca="false">N1256+AF1256</f>
        <v>-4.79999999999999</v>
      </c>
      <c r="O1257" s="6" t="n">
        <f aca="false">$G$2</f>
        <v>0</v>
      </c>
      <c r="P1257" s="7" t="n">
        <f aca="false">C1257*I1257</f>
        <v>104.8</v>
      </c>
      <c r="Q1257" s="7" t="n">
        <f aca="false">D1257*J1257</f>
        <v>57.5999999999999</v>
      </c>
      <c r="R1257" s="7" t="n">
        <f aca="false">E1257*K1257</f>
        <v>-1.6</v>
      </c>
      <c r="S1257" s="7" t="n">
        <f aca="false">F1257*L1257</f>
        <v>-81</v>
      </c>
      <c r="T1257" s="7" t="n">
        <f aca="false">G1257*M1257</f>
        <v>2.4</v>
      </c>
      <c r="U1257" s="7" t="n">
        <f aca="false">H1257*N1257</f>
        <v>-33.5999999999999</v>
      </c>
      <c r="V1257" s="6" t="n">
        <f aca="false">SUM(O1257:U1257)</f>
        <v>48.5999999999998</v>
      </c>
      <c r="W1257" s="8" t="n">
        <f aca="false">IF(V1257&gt;=0,1,-1)</f>
        <v>1</v>
      </c>
      <c r="X1257" s="22" t="n">
        <f aca="false">IF((VALUE(C1257&amp;D1257&amp;E1257&amp;F1257&amp;G1257&amp;H1257))&lt;452947,-1,1)</f>
        <v>1</v>
      </c>
      <c r="Y1257" s="8" t="n">
        <f aca="false">X1257-W1257</f>
        <v>0</v>
      </c>
      <c r="Z1257" s="5" t="n">
        <f aca="false">$E$2</f>
        <v>0.1</v>
      </c>
      <c r="AA1257" s="5" t="n">
        <f aca="false">$Z1257*$Y1257*C1257</f>
        <v>0</v>
      </c>
      <c r="AB1257" s="5" t="n">
        <f aca="false">$Z1257*$Y1257*D1257</f>
        <v>0</v>
      </c>
      <c r="AC1257" s="5" t="n">
        <f aca="false">$Z1257*$Y1257*E1257</f>
        <v>0</v>
      </c>
      <c r="AD1257" s="5" t="n">
        <f aca="false">$Z1257*$Y1257*F1257</f>
        <v>0</v>
      </c>
      <c r="AE1257" s="5" t="n">
        <f aca="false">$Z1257*$Y1257*G1257</f>
        <v>0</v>
      </c>
      <c r="AF1257" s="5" t="n">
        <f aca="false">$Z1257*$Y1257*H1257</f>
        <v>0</v>
      </c>
      <c r="AG1257" s="23" t="str">
        <f aca="false">IF(W1257=X1257,"CERTO","ERRADO")</f>
        <v>CERTO</v>
      </c>
    </row>
    <row r="1258" customFormat="false" ht="14.05" hidden="false" customHeight="false" outlineLevel="0" collapsed="false">
      <c r="B1258" s="2" t="n">
        <v>5</v>
      </c>
      <c r="C1258" s="3" t="n">
        <v>4</v>
      </c>
      <c r="D1258" s="3" t="n">
        <v>3</v>
      </c>
      <c r="E1258" s="3" t="n">
        <v>0</v>
      </c>
      <c r="F1258" s="3" t="n">
        <v>9</v>
      </c>
      <c r="G1258" s="3" t="n">
        <v>3</v>
      </c>
      <c r="H1258" s="3" t="n">
        <v>9</v>
      </c>
      <c r="I1258" s="4" t="n">
        <f aca="false">I1257+AA1257</f>
        <v>26.2</v>
      </c>
      <c r="J1258" s="5" t="n">
        <f aca="false">J1257+AB1257</f>
        <v>6.39999999999999</v>
      </c>
      <c r="K1258" s="5" t="n">
        <f aca="false">K1257+AC1257</f>
        <v>-0.8</v>
      </c>
      <c r="L1258" s="5" t="n">
        <f aca="false">L1257+AD1257</f>
        <v>-9</v>
      </c>
      <c r="M1258" s="5" t="n">
        <f aca="false">M1257+AE1257</f>
        <v>0.4</v>
      </c>
      <c r="N1258" s="5" t="n">
        <f aca="false">N1257+AF1257</f>
        <v>-4.79999999999999</v>
      </c>
      <c r="O1258" s="6" t="n">
        <f aca="false">$G$2</f>
        <v>0</v>
      </c>
      <c r="P1258" s="7" t="n">
        <f aca="false">C1258*I1258</f>
        <v>104.8</v>
      </c>
      <c r="Q1258" s="7" t="n">
        <f aca="false">D1258*J1258</f>
        <v>19.2</v>
      </c>
      <c r="R1258" s="7" t="n">
        <f aca="false">E1258*K1258</f>
        <v>-0</v>
      </c>
      <c r="S1258" s="7" t="n">
        <f aca="false">F1258*L1258</f>
        <v>-81</v>
      </c>
      <c r="T1258" s="7" t="n">
        <f aca="false">G1258*M1258</f>
        <v>1.2</v>
      </c>
      <c r="U1258" s="7" t="n">
        <f aca="false">H1258*N1258</f>
        <v>-43.1999999999999</v>
      </c>
      <c r="V1258" s="6" t="n">
        <f aca="false">SUM(O1258:U1258)</f>
        <v>0.999999999999901</v>
      </c>
      <c r="W1258" s="8" t="n">
        <f aca="false">IF(V1258&gt;=0,1,-1)</f>
        <v>1</v>
      </c>
      <c r="X1258" s="22" t="n">
        <f aca="false">IF((VALUE(C1258&amp;D1258&amp;E1258&amp;F1258&amp;G1258&amp;H1258))&lt;452947,-1,1)</f>
        <v>-1</v>
      </c>
      <c r="Y1258" s="8" t="n">
        <f aca="false">X1258-W1258</f>
        <v>-2</v>
      </c>
      <c r="Z1258" s="5" t="n">
        <f aca="false">$E$2</f>
        <v>0.1</v>
      </c>
      <c r="AA1258" s="5" t="n">
        <f aca="false">$Z1258*$Y1258*C1258</f>
        <v>-0.8</v>
      </c>
      <c r="AB1258" s="5" t="n">
        <f aca="false">$Z1258*$Y1258*D1258</f>
        <v>-0.6</v>
      </c>
      <c r="AC1258" s="5" t="n">
        <f aca="false">$Z1258*$Y1258*E1258</f>
        <v>-0</v>
      </c>
      <c r="AD1258" s="5" t="n">
        <f aca="false">$Z1258*$Y1258*F1258</f>
        <v>-1.8</v>
      </c>
      <c r="AE1258" s="5" t="n">
        <f aca="false">$Z1258*$Y1258*G1258</f>
        <v>-0.6</v>
      </c>
      <c r="AF1258" s="5" t="n">
        <f aca="false">$Z1258*$Y1258*H1258</f>
        <v>-1.8</v>
      </c>
      <c r="AG1258" s="23" t="str">
        <f aca="false">IF(W1258=X1258,"CERTO","ERRADO")</f>
        <v>ERRADO</v>
      </c>
    </row>
    <row r="1259" customFormat="false" ht="14.05" hidden="false" customHeight="false" outlineLevel="0" collapsed="false">
      <c r="B1259" s="2" t="n">
        <v>6</v>
      </c>
      <c r="C1259" s="3" t="n">
        <v>6</v>
      </c>
      <c r="D1259" s="3" t="n">
        <v>4</v>
      </c>
      <c r="E1259" s="3" t="n">
        <v>1</v>
      </c>
      <c r="F1259" s="3" t="n">
        <v>7</v>
      </c>
      <c r="G1259" s="3" t="n">
        <v>5</v>
      </c>
      <c r="H1259" s="3" t="n">
        <v>9</v>
      </c>
      <c r="I1259" s="4" t="n">
        <f aca="false">I1258+AA1258</f>
        <v>25.4</v>
      </c>
      <c r="J1259" s="5" t="n">
        <f aca="false">J1258+AB1258</f>
        <v>5.79999999999999</v>
      </c>
      <c r="K1259" s="5" t="n">
        <f aca="false">K1258+AC1258</f>
        <v>-0.8</v>
      </c>
      <c r="L1259" s="5" t="n">
        <f aca="false">L1258+AD1258</f>
        <v>-10.8</v>
      </c>
      <c r="M1259" s="5" t="n">
        <f aca="false">M1258+AE1258</f>
        <v>-0.2</v>
      </c>
      <c r="N1259" s="5" t="n">
        <f aca="false">N1258+AF1258</f>
        <v>-6.59999999999999</v>
      </c>
      <c r="O1259" s="6" t="n">
        <f aca="false">$G$2</f>
        <v>0</v>
      </c>
      <c r="P1259" s="7" t="n">
        <f aca="false">C1259*I1259</f>
        <v>152.4</v>
      </c>
      <c r="Q1259" s="7" t="n">
        <f aca="false">D1259*J1259</f>
        <v>23.2</v>
      </c>
      <c r="R1259" s="7" t="n">
        <f aca="false">E1259*K1259</f>
        <v>-0.8</v>
      </c>
      <c r="S1259" s="7" t="n">
        <f aca="false">F1259*L1259</f>
        <v>-75.6</v>
      </c>
      <c r="T1259" s="7" t="n">
        <f aca="false">G1259*M1259</f>
        <v>-1</v>
      </c>
      <c r="U1259" s="7" t="n">
        <f aca="false">H1259*N1259</f>
        <v>-59.3999999999999</v>
      </c>
      <c r="V1259" s="6" t="n">
        <f aca="false">SUM(O1259:U1259)</f>
        <v>38.7999999999998</v>
      </c>
      <c r="W1259" s="8" t="n">
        <f aca="false">IF(V1259&gt;=0,1,-1)</f>
        <v>1</v>
      </c>
      <c r="X1259" s="22" t="n">
        <f aca="false">IF((VALUE(C1259&amp;D1259&amp;E1259&amp;F1259&amp;G1259&amp;H1259))&lt;452947,-1,1)</f>
        <v>1</v>
      </c>
      <c r="Y1259" s="8" t="n">
        <f aca="false">X1259-W1259</f>
        <v>0</v>
      </c>
      <c r="Z1259" s="5" t="n">
        <f aca="false">$E$2</f>
        <v>0.1</v>
      </c>
      <c r="AA1259" s="5" t="n">
        <f aca="false">$Z1259*$Y1259*C1259</f>
        <v>0</v>
      </c>
      <c r="AB1259" s="5" t="n">
        <f aca="false">$Z1259*$Y1259*D1259</f>
        <v>0</v>
      </c>
      <c r="AC1259" s="5" t="n">
        <f aca="false">$Z1259*$Y1259*E1259</f>
        <v>0</v>
      </c>
      <c r="AD1259" s="5" t="n">
        <f aca="false">$Z1259*$Y1259*F1259</f>
        <v>0</v>
      </c>
      <c r="AE1259" s="5" t="n">
        <f aca="false">$Z1259*$Y1259*G1259</f>
        <v>0</v>
      </c>
      <c r="AF1259" s="5" t="n">
        <f aca="false">$Z1259*$Y1259*H1259</f>
        <v>0</v>
      </c>
      <c r="AG1259" s="23" t="str">
        <f aca="false">IF(W1259=X1259,"CERTO","ERRADO")</f>
        <v>CERTO</v>
      </c>
    </row>
    <row r="1260" customFormat="false" ht="14.05" hidden="false" customHeight="false" outlineLevel="0" collapsed="false">
      <c r="B1260" s="2" t="n">
        <v>7</v>
      </c>
      <c r="C1260" s="3" t="n">
        <v>5</v>
      </c>
      <c r="D1260" s="3" t="n">
        <v>2</v>
      </c>
      <c r="E1260" s="3" t="n">
        <v>0</v>
      </c>
      <c r="F1260" s="3" t="n">
        <v>8</v>
      </c>
      <c r="G1260" s="3" t="n">
        <v>4</v>
      </c>
      <c r="H1260" s="3" t="n">
        <v>7</v>
      </c>
      <c r="I1260" s="4" t="n">
        <f aca="false">I1259+AA1259</f>
        <v>25.4</v>
      </c>
      <c r="J1260" s="5" t="n">
        <f aca="false">J1259+AB1259</f>
        <v>5.79999999999999</v>
      </c>
      <c r="K1260" s="5" t="n">
        <f aca="false">K1259+AC1259</f>
        <v>-0.8</v>
      </c>
      <c r="L1260" s="5" t="n">
        <f aca="false">L1259+AD1259</f>
        <v>-10.8</v>
      </c>
      <c r="M1260" s="5" t="n">
        <f aca="false">M1259+AE1259</f>
        <v>-0.2</v>
      </c>
      <c r="N1260" s="5" t="n">
        <f aca="false">N1259+AF1259</f>
        <v>-6.59999999999999</v>
      </c>
      <c r="O1260" s="6" t="n">
        <f aca="false">$G$2</f>
        <v>0</v>
      </c>
      <c r="P1260" s="7" t="n">
        <f aca="false">C1260*I1260</f>
        <v>127</v>
      </c>
      <c r="Q1260" s="7" t="n">
        <f aca="false">D1260*J1260</f>
        <v>11.6</v>
      </c>
      <c r="R1260" s="7" t="n">
        <f aca="false">E1260*K1260</f>
        <v>-0</v>
      </c>
      <c r="S1260" s="7" t="n">
        <f aca="false">F1260*L1260</f>
        <v>-86.4</v>
      </c>
      <c r="T1260" s="7" t="n">
        <f aca="false">G1260*M1260</f>
        <v>-0.8</v>
      </c>
      <c r="U1260" s="7" t="n">
        <f aca="false">H1260*N1260</f>
        <v>-46.1999999999999</v>
      </c>
      <c r="V1260" s="6" t="n">
        <f aca="false">SUM(O1260:U1260)</f>
        <v>5.19999999999986</v>
      </c>
      <c r="W1260" s="8" t="n">
        <f aca="false">IF(V1260&gt;=0,1,-1)</f>
        <v>1</v>
      </c>
      <c r="X1260" s="22" t="n">
        <f aca="false">IF((VALUE(C1260&amp;D1260&amp;E1260&amp;F1260&amp;G1260&amp;H1260))&lt;452947,-1,1)</f>
        <v>1</v>
      </c>
      <c r="Y1260" s="8" t="n">
        <f aca="false">X1260-W1260</f>
        <v>0</v>
      </c>
      <c r="Z1260" s="5" t="n">
        <f aca="false">$E$2</f>
        <v>0.1</v>
      </c>
      <c r="AA1260" s="5" t="n">
        <f aca="false">$Z1260*$Y1260*C1260</f>
        <v>0</v>
      </c>
      <c r="AB1260" s="5" t="n">
        <f aca="false">$Z1260*$Y1260*D1260</f>
        <v>0</v>
      </c>
      <c r="AC1260" s="5" t="n">
        <f aca="false">$Z1260*$Y1260*E1260</f>
        <v>0</v>
      </c>
      <c r="AD1260" s="5" t="n">
        <f aca="false">$Z1260*$Y1260*F1260</f>
        <v>0</v>
      </c>
      <c r="AE1260" s="5" t="n">
        <f aca="false">$Z1260*$Y1260*G1260</f>
        <v>0</v>
      </c>
      <c r="AF1260" s="5" t="n">
        <f aca="false">$Z1260*$Y1260*H1260</f>
        <v>0</v>
      </c>
      <c r="AG1260" s="23" t="str">
        <f aca="false">IF(W1260=X1260,"CERTO","ERRADO")</f>
        <v>CERTO</v>
      </c>
    </row>
    <row r="1261" customFormat="false" ht="14.05" hidden="false" customHeight="false" outlineLevel="0" collapsed="false">
      <c r="B1261" s="2" t="n">
        <v>8</v>
      </c>
      <c r="C1261" s="3" t="n">
        <v>2</v>
      </c>
      <c r="D1261" s="3" t="n">
        <v>8</v>
      </c>
      <c r="E1261" s="3" t="n">
        <v>0</v>
      </c>
      <c r="F1261" s="3" t="n">
        <v>9</v>
      </c>
      <c r="G1261" s="3" t="n">
        <v>6</v>
      </c>
      <c r="H1261" s="3" t="n">
        <v>8</v>
      </c>
      <c r="I1261" s="4" t="n">
        <f aca="false">I1260+AA1260</f>
        <v>25.4</v>
      </c>
      <c r="J1261" s="5" t="n">
        <f aca="false">J1260+AB1260</f>
        <v>5.79999999999999</v>
      </c>
      <c r="K1261" s="5" t="n">
        <f aca="false">K1260+AC1260</f>
        <v>-0.8</v>
      </c>
      <c r="L1261" s="5" t="n">
        <f aca="false">L1260+AD1260</f>
        <v>-10.8</v>
      </c>
      <c r="M1261" s="5" t="n">
        <f aca="false">M1260+AE1260</f>
        <v>-0.2</v>
      </c>
      <c r="N1261" s="5" t="n">
        <f aca="false">N1260+AF1260</f>
        <v>-6.59999999999999</v>
      </c>
      <c r="O1261" s="6" t="n">
        <f aca="false">$G$2</f>
        <v>0</v>
      </c>
      <c r="P1261" s="7" t="n">
        <f aca="false">C1261*I1261</f>
        <v>50.7999999999999</v>
      </c>
      <c r="Q1261" s="7" t="n">
        <f aca="false">D1261*J1261</f>
        <v>46.3999999999999</v>
      </c>
      <c r="R1261" s="7" t="n">
        <f aca="false">E1261*K1261</f>
        <v>-0</v>
      </c>
      <c r="S1261" s="7" t="n">
        <f aca="false">F1261*L1261</f>
        <v>-97.2</v>
      </c>
      <c r="T1261" s="7" t="n">
        <f aca="false">G1261*M1261</f>
        <v>-1.2</v>
      </c>
      <c r="U1261" s="7" t="n">
        <f aca="false">H1261*N1261</f>
        <v>-52.7999999999999</v>
      </c>
      <c r="V1261" s="6" t="n">
        <f aca="false">SUM(O1261:U1261)</f>
        <v>-54.0000000000001</v>
      </c>
      <c r="W1261" s="8" t="n">
        <f aca="false">IF(V1261&gt;=0,1,-1)</f>
        <v>-1</v>
      </c>
      <c r="X1261" s="22" t="n">
        <f aca="false">IF((VALUE(C1261&amp;D1261&amp;E1261&amp;F1261&amp;G1261&amp;H1261))&lt;452947,-1,1)</f>
        <v>-1</v>
      </c>
      <c r="Y1261" s="8" t="n">
        <f aca="false">X1261-W1261</f>
        <v>0</v>
      </c>
      <c r="Z1261" s="5" t="n">
        <f aca="false">$E$2</f>
        <v>0.1</v>
      </c>
      <c r="AA1261" s="5" t="n">
        <f aca="false">$Z1261*$Y1261*C1261</f>
        <v>0</v>
      </c>
      <c r="AB1261" s="5" t="n">
        <f aca="false">$Z1261*$Y1261*D1261</f>
        <v>0</v>
      </c>
      <c r="AC1261" s="5" t="n">
        <f aca="false">$Z1261*$Y1261*E1261</f>
        <v>0</v>
      </c>
      <c r="AD1261" s="5" t="n">
        <f aca="false">$Z1261*$Y1261*F1261</f>
        <v>0</v>
      </c>
      <c r="AE1261" s="5" t="n">
        <f aca="false">$Z1261*$Y1261*G1261</f>
        <v>0</v>
      </c>
      <c r="AF1261" s="5" t="n">
        <f aca="false">$Z1261*$Y1261*H1261</f>
        <v>0</v>
      </c>
      <c r="AG1261" s="23" t="str">
        <f aca="false">IF(W1261=X1261,"CERTO","ERRADO")</f>
        <v>CERTO</v>
      </c>
    </row>
    <row r="1262" customFormat="false" ht="14.05" hidden="false" customHeight="false" outlineLevel="0" collapsed="false">
      <c r="B1262" s="2" t="n">
        <v>9</v>
      </c>
      <c r="C1262" s="3" t="n">
        <v>0</v>
      </c>
      <c r="D1262" s="3" t="n">
        <v>5</v>
      </c>
      <c r="E1262" s="3" t="n">
        <v>5</v>
      </c>
      <c r="F1262" s="3" t="n">
        <v>9</v>
      </c>
      <c r="G1262" s="3" t="n">
        <v>0</v>
      </c>
      <c r="H1262" s="3" t="n">
        <v>9</v>
      </c>
      <c r="I1262" s="4" t="n">
        <f aca="false">I1261+AA1261</f>
        <v>25.4</v>
      </c>
      <c r="J1262" s="5" t="n">
        <f aca="false">J1261+AB1261</f>
        <v>5.79999999999999</v>
      </c>
      <c r="K1262" s="5" t="n">
        <f aca="false">K1261+AC1261</f>
        <v>-0.8</v>
      </c>
      <c r="L1262" s="5" t="n">
        <f aca="false">L1261+AD1261</f>
        <v>-10.8</v>
      </c>
      <c r="M1262" s="5" t="n">
        <f aca="false">M1261+AE1261</f>
        <v>-0.2</v>
      </c>
      <c r="N1262" s="5" t="n">
        <f aca="false">N1261+AF1261</f>
        <v>-6.59999999999999</v>
      </c>
      <c r="O1262" s="6" t="n">
        <f aca="false">$G$2</f>
        <v>0</v>
      </c>
      <c r="P1262" s="7" t="n">
        <f aca="false">C1262*I1262</f>
        <v>0</v>
      </c>
      <c r="Q1262" s="7" t="n">
        <f aca="false">D1262*J1262</f>
        <v>28.9999999999999</v>
      </c>
      <c r="R1262" s="7" t="n">
        <f aca="false">E1262*K1262</f>
        <v>-4</v>
      </c>
      <c r="S1262" s="7" t="n">
        <f aca="false">F1262*L1262</f>
        <v>-97.2</v>
      </c>
      <c r="T1262" s="7" t="n">
        <f aca="false">G1262*M1262</f>
        <v>-0</v>
      </c>
      <c r="U1262" s="7" t="n">
        <f aca="false">H1262*N1262</f>
        <v>-59.3999999999999</v>
      </c>
      <c r="V1262" s="6" t="n">
        <f aca="false">SUM(O1262:U1262)</f>
        <v>-131.6</v>
      </c>
      <c r="W1262" s="8" t="n">
        <f aca="false">IF(V1262&gt;=0,1,-1)</f>
        <v>-1</v>
      </c>
      <c r="X1262" s="22" t="n">
        <f aca="false">IF((VALUE(C1262&amp;D1262&amp;E1262&amp;F1262&amp;G1262&amp;H1262))&lt;452947,-1,1)</f>
        <v>-1</v>
      </c>
      <c r="Y1262" s="8" t="n">
        <f aca="false">X1262-W1262</f>
        <v>0</v>
      </c>
      <c r="Z1262" s="5" t="n">
        <f aca="false">$E$2</f>
        <v>0.1</v>
      </c>
      <c r="AA1262" s="5" t="n">
        <f aca="false">$Z1262*$Y1262*C1262</f>
        <v>0</v>
      </c>
      <c r="AB1262" s="5" t="n">
        <f aca="false">$Z1262*$Y1262*D1262</f>
        <v>0</v>
      </c>
      <c r="AC1262" s="5" t="n">
        <f aca="false">$Z1262*$Y1262*E1262</f>
        <v>0</v>
      </c>
      <c r="AD1262" s="5" t="n">
        <f aca="false">$Z1262*$Y1262*F1262</f>
        <v>0</v>
      </c>
      <c r="AE1262" s="5" t="n">
        <f aca="false">$Z1262*$Y1262*G1262</f>
        <v>0</v>
      </c>
      <c r="AF1262" s="5" t="n">
        <f aca="false">$Z1262*$Y1262*H1262</f>
        <v>0</v>
      </c>
      <c r="AG1262" s="23" t="str">
        <f aca="false">IF(W1262=X1262,"CERTO","ERRADO")</f>
        <v>CERTO</v>
      </c>
    </row>
    <row r="1263" customFormat="false" ht="14.05" hidden="false" customHeight="false" outlineLevel="0" collapsed="false">
      <c r="B1263" s="2" t="n">
        <v>10</v>
      </c>
      <c r="C1263" s="3" t="n">
        <v>0</v>
      </c>
      <c r="D1263" s="3" t="n">
        <v>3</v>
      </c>
      <c r="E1263" s="3" t="n">
        <v>1</v>
      </c>
      <c r="F1263" s="3" t="n">
        <v>8</v>
      </c>
      <c r="G1263" s="3" t="n">
        <v>0</v>
      </c>
      <c r="H1263" s="3" t="n">
        <v>9</v>
      </c>
      <c r="I1263" s="4" t="n">
        <f aca="false">I1262+AA1262</f>
        <v>25.4</v>
      </c>
      <c r="J1263" s="5" t="n">
        <f aca="false">J1262+AB1262</f>
        <v>5.79999999999999</v>
      </c>
      <c r="K1263" s="5" t="n">
        <f aca="false">K1262+AC1262</f>
        <v>-0.8</v>
      </c>
      <c r="L1263" s="5" t="n">
        <f aca="false">L1262+AD1262</f>
        <v>-10.8</v>
      </c>
      <c r="M1263" s="5" t="n">
        <f aca="false">M1262+AE1262</f>
        <v>-0.2</v>
      </c>
      <c r="N1263" s="5" t="n">
        <f aca="false">N1262+AF1262</f>
        <v>-6.59999999999999</v>
      </c>
      <c r="O1263" s="6" t="n">
        <f aca="false">$G$2</f>
        <v>0</v>
      </c>
      <c r="P1263" s="7" t="n">
        <f aca="false">C1263*I1263</f>
        <v>0</v>
      </c>
      <c r="Q1263" s="7" t="n">
        <f aca="false">D1263*J1263</f>
        <v>17.4</v>
      </c>
      <c r="R1263" s="7" t="n">
        <f aca="false">E1263*K1263</f>
        <v>-0.8</v>
      </c>
      <c r="S1263" s="7" t="n">
        <f aca="false">F1263*L1263</f>
        <v>-86.4</v>
      </c>
      <c r="T1263" s="7" t="n">
        <f aca="false">G1263*M1263</f>
        <v>-0</v>
      </c>
      <c r="U1263" s="7" t="n">
        <f aca="false">H1263*N1263</f>
        <v>-59.3999999999999</v>
      </c>
      <c r="V1263" s="6" t="n">
        <f aca="false">SUM(O1263:U1263)</f>
        <v>-129.2</v>
      </c>
      <c r="W1263" s="8" t="n">
        <f aca="false">IF(V1263&gt;=0,1,-1)</f>
        <v>-1</v>
      </c>
      <c r="X1263" s="22" t="n">
        <f aca="false">IF((VALUE(C1263&amp;D1263&amp;E1263&amp;F1263&amp;G1263&amp;H1263))&lt;452947,-1,1)</f>
        <v>-1</v>
      </c>
      <c r="Y1263" s="8" t="n">
        <f aca="false">X1263-W1263</f>
        <v>0</v>
      </c>
      <c r="Z1263" s="5" t="n">
        <f aca="false">$E$2</f>
        <v>0.1</v>
      </c>
      <c r="AA1263" s="5" t="n">
        <f aca="false">$Z1263*$Y1263*C1263</f>
        <v>0</v>
      </c>
      <c r="AB1263" s="5" t="n">
        <f aca="false">$Z1263*$Y1263*D1263</f>
        <v>0</v>
      </c>
      <c r="AC1263" s="5" t="n">
        <f aca="false">$Z1263*$Y1263*E1263</f>
        <v>0</v>
      </c>
      <c r="AD1263" s="5" t="n">
        <f aca="false">$Z1263*$Y1263*F1263</f>
        <v>0</v>
      </c>
      <c r="AE1263" s="5" t="n">
        <f aca="false">$Z1263*$Y1263*G1263</f>
        <v>0</v>
      </c>
      <c r="AF1263" s="5" t="n">
        <f aca="false">$Z1263*$Y1263*H1263</f>
        <v>0</v>
      </c>
      <c r="AG1263" s="23" t="str">
        <f aca="false">IF(W1263=X1263,"CERTO","ERRADO")</f>
        <v>CERTO</v>
      </c>
    </row>
    <row r="1264" customFormat="false" ht="14.05" hidden="false" customHeight="false" outlineLevel="0" collapsed="false">
      <c r="B1264" s="2" t="n">
        <v>11</v>
      </c>
      <c r="C1264" s="3" t="n">
        <v>4</v>
      </c>
      <c r="D1264" s="3" t="n">
        <v>1</v>
      </c>
      <c r="E1264" s="3" t="n">
        <v>8</v>
      </c>
      <c r="F1264" s="3" t="n">
        <v>9</v>
      </c>
      <c r="G1264" s="3" t="n">
        <v>8</v>
      </c>
      <c r="H1264" s="3" t="n">
        <v>5</v>
      </c>
      <c r="I1264" s="4" t="n">
        <f aca="false">I1263+AA1263</f>
        <v>25.4</v>
      </c>
      <c r="J1264" s="5" t="n">
        <f aca="false">J1263+AB1263</f>
        <v>5.79999999999999</v>
      </c>
      <c r="K1264" s="5" t="n">
        <f aca="false">K1263+AC1263</f>
        <v>-0.8</v>
      </c>
      <c r="L1264" s="5" t="n">
        <f aca="false">L1263+AD1263</f>
        <v>-10.8</v>
      </c>
      <c r="M1264" s="5" t="n">
        <f aca="false">M1263+AE1263</f>
        <v>-0.2</v>
      </c>
      <c r="N1264" s="5" t="n">
        <f aca="false">N1263+AF1263</f>
        <v>-6.59999999999999</v>
      </c>
      <c r="O1264" s="6" t="n">
        <f aca="false">$G$2</f>
        <v>0</v>
      </c>
      <c r="P1264" s="7" t="n">
        <f aca="false">C1264*I1264</f>
        <v>101.6</v>
      </c>
      <c r="Q1264" s="7" t="n">
        <f aca="false">D1264*J1264</f>
        <v>5.79999999999999</v>
      </c>
      <c r="R1264" s="7" t="n">
        <f aca="false">E1264*K1264</f>
        <v>-6.4</v>
      </c>
      <c r="S1264" s="7" t="n">
        <f aca="false">F1264*L1264</f>
        <v>-97.2</v>
      </c>
      <c r="T1264" s="7" t="n">
        <f aca="false">G1264*M1264</f>
        <v>-1.6</v>
      </c>
      <c r="U1264" s="7" t="n">
        <f aca="false">H1264*N1264</f>
        <v>-33</v>
      </c>
      <c r="V1264" s="6" t="n">
        <f aca="false">SUM(O1264:U1264)</f>
        <v>-30.8000000000001</v>
      </c>
      <c r="W1264" s="8" t="n">
        <f aca="false">IF(V1264&gt;=0,1,-1)</f>
        <v>-1</v>
      </c>
      <c r="X1264" s="22" t="n">
        <f aca="false">IF((VALUE(C1264&amp;D1264&amp;E1264&amp;F1264&amp;G1264&amp;H1264))&lt;452947,-1,1)</f>
        <v>-1</v>
      </c>
      <c r="Y1264" s="8" t="n">
        <f aca="false">X1264-W1264</f>
        <v>0</v>
      </c>
      <c r="Z1264" s="5" t="n">
        <f aca="false">$E$2</f>
        <v>0.1</v>
      </c>
      <c r="AA1264" s="5" t="n">
        <f aca="false">$Z1264*$Y1264*C1264</f>
        <v>0</v>
      </c>
      <c r="AB1264" s="5" t="n">
        <f aca="false">$Z1264*$Y1264*D1264</f>
        <v>0</v>
      </c>
      <c r="AC1264" s="5" t="n">
        <f aca="false">$Z1264*$Y1264*E1264</f>
        <v>0</v>
      </c>
      <c r="AD1264" s="5" t="n">
        <f aca="false">$Z1264*$Y1264*F1264</f>
        <v>0</v>
      </c>
      <c r="AE1264" s="5" t="n">
        <f aca="false">$Z1264*$Y1264*G1264</f>
        <v>0</v>
      </c>
      <c r="AF1264" s="5" t="n">
        <f aca="false">$Z1264*$Y1264*H1264</f>
        <v>0</v>
      </c>
      <c r="AG1264" s="23" t="str">
        <f aca="false">IF(W1264=X1264,"CERTO","ERRADO")</f>
        <v>CERTO</v>
      </c>
    </row>
    <row r="1265" customFormat="false" ht="14.05" hidden="false" customHeight="false" outlineLevel="0" collapsed="false">
      <c r="B1265" s="2" t="n">
        <v>12</v>
      </c>
      <c r="C1265" s="3" t="n">
        <v>4</v>
      </c>
      <c r="D1265" s="3" t="n">
        <v>5</v>
      </c>
      <c r="E1265" s="3" t="n">
        <v>5</v>
      </c>
      <c r="F1265" s="3" t="n">
        <v>9</v>
      </c>
      <c r="G1265" s="3" t="n">
        <v>1</v>
      </c>
      <c r="H1265" s="3" t="n">
        <v>9</v>
      </c>
      <c r="I1265" s="4" t="n">
        <f aca="false">I1264+AA1264</f>
        <v>25.4</v>
      </c>
      <c r="J1265" s="5" t="n">
        <f aca="false">J1264+AB1264</f>
        <v>5.79999999999999</v>
      </c>
      <c r="K1265" s="5" t="n">
        <f aca="false">K1264+AC1264</f>
        <v>-0.8</v>
      </c>
      <c r="L1265" s="5" t="n">
        <f aca="false">L1264+AD1264</f>
        <v>-10.8</v>
      </c>
      <c r="M1265" s="5" t="n">
        <f aca="false">M1264+AE1264</f>
        <v>-0.2</v>
      </c>
      <c r="N1265" s="5" t="n">
        <f aca="false">N1264+AF1264</f>
        <v>-6.59999999999999</v>
      </c>
      <c r="O1265" s="6" t="n">
        <f aca="false">$G$2</f>
        <v>0</v>
      </c>
      <c r="P1265" s="7" t="n">
        <f aca="false">C1265*I1265</f>
        <v>101.6</v>
      </c>
      <c r="Q1265" s="7" t="n">
        <f aca="false">D1265*J1265</f>
        <v>28.9999999999999</v>
      </c>
      <c r="R1265" s="7" t="n">
        <f aca="false">E1265*K1265</f>
        <v>-4</v>
      </c>
      <c r="S1265" s="7" t="n">
        <f aca="false">F1265*L1265</f>
        <v>-97.2</v>
      </c>
      <c r="T1265" s="7" t="n">
        <f aca="false">G1265*M1265</f>
        <v>-0.2</v>
      </c>
      <c r="U1265" s="7" t="n">
        <f aca="false">H1265*N1265</f>
        <v>-59.3999999999999</v>
      </c>
      <c r="V1265" s="6" t="n">
        <f aca="false">SUM(O1265:U1265)</f>
        <v>-30.2000000000001</v>
      </c>
      <c r="W1265" s="8" t="n">
        <f aca="false">IF(V1265&gt;=0,1,-1)</f>
        <v>-1</v>
      </c>
      <c r="X1265" s="22" t="n">
        <f aca="false">IF((VALUE(C1265&amp;D1265&amp;E1265&amp;F1265&amp;G1265&amp;H1265))&lt;452947,-1,1)</f>
        <v>1</v>
      </c>
      <c r="Y1265" s="8" t="n">
        <f aca="false">X1265-W1265</f>
        <v>2</v>
      </c>
      <c r="Z1265" s="5" t="n">
        <f aca="false">$E$2</f>
        <v>0.1</v>
      </c>
      <c r="AA1265" s="5" t="n">
        <f aca="false">$Z1265*$Y1265*C1265</f>
        <v>0.8</v>
      </c>
      <c r="AB1265" s="5" t="n">
        <f aca="false">$Z1265*$Y1265*D1265</f>
        <v>1</v>
      </c>
      <c r="AC1265" s="5" t="n">
        <f aca="false">$Z1265*$Y1265*E1265</f>
        <v>1</v>
      </c>
      <c r="AD1265" s="5" t="n">
        <f aca="false">$Z1265*$Y1265*F1265</f>
        <v>1.8</v>
      </c>
      <c r="AE1265" s="5" t="n">
        <f aca="false">$Z1265*$Y1265*G1265</f>
        <v>0.2</v>
      </c>
      <c r="AF1265" s="5" t="n">
        <f aca="false">$Z1265*$Y1265*H1265</f>
        <v>1.8</v>
      </c>
      <c r="AG1265" s="23" t="str">
        <f aca="false">IF(W1265=X1265,"CERTO","ERRADO")</f>
        <v>ERRADO</v>
      </c>
    </row>
    <row r="1266" customFormat="false" ht="14.05" hidden="false" customHeight="false" outlineLevel="0" collapsed="false">
      <c r="B1266" s="2" t="n">
        <v>13</v>
      </c>
      <c r="C1266" s="3" t="n">
        <v>3</v>
      </c>
      <c r="D1266" s="3" t="n">
        <v>6</v>
      </c>
      <c r="E1266" s="3" t="n">
        <v>2</v>
      </c>
      <c r="F1266" s="3" t="n">
        <v>9</v>
      </c>
      <c r="G1266" s="3" t="n">
        <v>0</v>
      </c>
      <c r="H1266" s="3" t="n">
        <v>8</v>
      </c>
      <c r="I1266" s="4" t="n">
        <f aca="false">I1265+AA1265</f>
        <v>26.2</v>
      </c>
      <c r="J1266" s="5" t="n">
        <f aca="false">J1265+AB1265</f>
        <v>6.79999999999999</v>
      </c>
      <c r="K1266" s="5" t="n">
        <f aca="false">K1265+AC1265</f>
        <v>0.2</v>
      </c>
      <c r="L1266" s="5" t="n">
        <f aca="false">L1265+AD1265</f>
        <v>-9</v>
      </c>
      <c r="M1266" s="5" t="n">
        <f aca="false">M1265+AE1265</f>
        <v>0</v>
      </c>
      <c r="N1266" s="5" t="n">
        <f aca="false">N1265+AF1265</f>
        <v>-4.79999999999999</v>
      </c>
      <c r="O1266" s="6" t="n">
        <f aca="false">$G$2</f>
        <v>0</v>
      </c>
      <c r="P1266" s="7" t="n">
        <f aca="false">C1266*I1266</f>
        <v>78.5999999999999</v>
      </c>
      <c r="Q1266" s="7" t="n">
        <f aca="false">D1266*J1266</f>
        <v>40.7999999999999</v>
      </c>
      <c r="R1266" s="7" t="n">
        <f aca="false">E1266*K1266</f>
        <v>0.4</v>
      </c>
      <c r="S1266" s="7" t="n">
        <f aca="false">F1266*L1266</f>
        <v>-81</v>
      </c>
      <c r="T1266" s="7" t="n">
        <f aca="false">G1266*M1266</f>
        <v>0</v>
      </c>
      <c r="U1266" s="7" t="n">
        <f aca="false">H1266*N1266</f>
        <v>-38.3999999999999</v>
      </c>
      <c r="V1266" s="6" t="n">
        <f aca="false">SUM(O1266:U1266)</f>
        <v>0.399999999999892</v>
      </c>
      <c r="W1266" s="8" t="n">
        <f aca="false">IF(V1266&gt;=0,1,-1)</f>
        <v>1</v>
      </c>
      <c r="X1266" s="22" t="n">
        <f aca="false">IF((VALUE(C1266&amp;D1266&amp;E1266&amp;F1266&amp;G1266&amp;H1266))&lt;452947,-1,1)</f>
        <v>-1</v>
      </c>
      <c r="Y1266" s="8" t="n">
        <f aca="false">X1266-W1266</f>
        <v>-2</v>
      </c>
      <c r="Z1266" s="5" t="n">
        <f aca="false">$E$2</f>
        <v>0.1</v>
      </c>
      <c r="AA1266" s="5" t="n">
        <f aca="false">$Z1266*$Y1266*C1266</f>
        <v>-0.6</v>
      </c>
      <c r="AB1266" s="5" t="n">
        <f aca="false">$Z1266*$Y1266*D1266</f>
        <v>-1.2</v>
      </c>
      <c r="AC1266" s="5" t="n">
        <f aca="false">$Z1266*$Y1266*E1266</f>
        <v>-0.4</v>
      </c>
      <c r="AD1266" s="5" t="n">
        <f aca="false">$Z1266*$Y1266*F1266</f>
        <v>-1.8</v>
      </c>
      <c r="AE1266" s="5" t="n">
        <f aca="false">$Z1266*$Y1266*G1266</f>
        <v>-0</v>
      </c>
      <c r="AF1266" s="5" t="n">
        <f aca="false">$Z1266*$Y1266*H1266</f>
        <v>-1.6</v>
      </c>
      <c r="AG1266" s="23" t="str">
        <f aca="false">IF(W1266=X1266,"CERTO","ERRADO")</f>
        <v>ERRADO</v>
      </c>
    </row>
    <row r="1267" customFormat="false" ht="14.05" hidden="false" customHeight="false" outlineLevel="0" collapsed="false">
      <c r="B1267" s="2" t="n">
        <v>14</v>
      </c>
      <c r="C1267" s="3" t="n">
        <v>8</v>
      </c>
      <c r="D1267" s="3" t="n">
        <v>5</v>
      </c>
      <c r="E1267" s="3" t="n">
        <v>5</v>
      </c>
      <c r="F1267" s="3" t="n">
        <v>9</v>
      </c>
      <c r="G1267" s="3" t="n">
        <v>6</v>
      </c>
      <c r="H1267" s="3" t="n">
        <v>9</v>
      </c>
      <c r="I1267" s="4" t="n">
        <f aca="false">I1266+AA1266</f>
        <v>25.6</v>
      </c>
      <c r="J1267" s="5" t="n">
        <f aca="false">J1266+AB1266</f>
        <v>5.59999999999999</v>
      </c>
      <c r="K1267" s="5" t="n">
        <f aca="false">K1266+AC1266</f>
        <v>-0.2</v>
      </c>
      <c r="L1267" s="5" t="n">
        <f aca="false">L1266+AD1266</f>
        <v>-10.8</v>
      </c>
      <c r="M1267" s="5" t="n">
        <f aca="false">M1266+AE1266</f>
        <v>0</v>
      </c>
      <c r="N1267" s="5" t="n">
        <f aca="false">N1266+AF1266</f>
        <v>-6.39999999999999</v>
      </c>
      <c r="O1267" s="6" t="n">
        <f aca="false">$G$2</f>
        <v>0</v>
      </c>
      <c r="P1267" s="7" t="n">
        <f aca="false">C1267*I1267</f>
        <v>204.8</v>
      </c>
      <c r="Q1267" s="7" t="n">
        <f aca="false">D1267*J1267</f>
        <v>27.9999999999999</v>
      </c>
      <c r="R1267" s="7" t="n">
        <f aca="false">E1267*K1267</f>
        <v>-1</v>
      </c>
      <c r="S1267" s="7" t="n">
        <f aca="false">F1267*L1267</f>
        <v>-97.2</v>
      </c>
      <c r="T1267" s="7" t="n">
        <f aca="false">G1267*M1267</f>
        <v>0</v>
      </c>
      <c r="U1267" s="7" t="n">
        <f aca="false">H1267*N1267</f>
        <v>-57.5999999999999</v>
      </c>
      <c r="V1267" s="6" t="n">
        <f aca="false">SUM(O1267:U1267)</f>
        <v>76.9999999999997</v>
      </c>
      <c r="W1267" s="8" t="n">
        <f aca="false">IF(V1267&gt;=0,1,-1)</f>
        <v>1</v>
      </c>
      <c r="X1267" s="22" t="n">
        <f aca="false">IF((VALUE(C1267&amp;D1267&amp;E1267&amp;F1267&amp;G1267&amp;H1267))&lt;452947,-1,1)</f>
        <v>1</v>
      </c>
      <c r="Y1267" s="8" t="n">
        <f aca="false">X1267-W1267</f>
        <v>0</v>
      </c>
      <c r="Z1267" s="5" t="n">
        <f aca="false">$E$2</f>
        <v>0.1</v>
      </c>
      <c r="AA1267" s="5" t="n">
        <f aca="false">$Z1267*$Y1267*C1267</f>
        <v>0</v>
      </c>
      <c r="AB1267" s="5" t="n">
        <f aca="false">$Z1267*$Y1267*D1267</f>
        <v>0</v>
      </c>
      <c r="AC1267" s="5" t="n">
        <f aca="false">$Z1267*$Y1267*E1267</f>
        <v>0</v>
      </c>
      <c r="AD1267" s="5" t="n">
        <f aca="false">$Z1267*$Y1267*F1267</f>
        <v>0</v>
      </c>
      <c r="AE1267" s="5" t="n">
        <f aca="false">$Z1267*$Y1267*G1267</f>
        <v>0</v>
      </c>
      <c r="AF1267" s="5" t="n">
        <f aca="false">$Z1267*$Y1267*H1267</f>
        <v>0</v>
      </c>
      <c r="AG1267" s="23" t="str">
        <f aca="false">IF(W1267=X1267,"CERTO","ERRADO")</f>
        <v>CERTO</v>
      </c>
    </row>
    <row r="1268" customFormat="false" ht="14.05" hidden="false" customHeight="false" outlineLevel="0" collapsed="false">
      <c r="B1268" s="2" t="n">
        <v>15</v>
      </c>
      <c r="C1268" s="3" t="n">
        <v>4</v>
      </c>
      <c r="D1268" s="3" t="n">
        <v>1</v>
      </c>
      <c r="E1268" s="3" t="n">
        <v>1</v>
      </c>
      <c r="F1268" s="3" t="n">
        <v>9</v>
      </c>
      <c r="G1268" s="3" t="n">
        <v>7</v>
      </c>
      <c r="H1268" s="3" t="n">
        <v>6</v>
      </c>
      <c r="I1268" s="4" t="n">
        <f aca="false">I1267+AA1267</f>
        <v>25.6</v>
      </c>
      <c r="J1268" s="5" t="n">
        <f aca="false">J1267+AB1267</f>
        <v>5.59999999999999</v>
      </c>
      <c r="K1268" s="5" t="n">
        <f aca="false">K1267+AC1267</f>
        <v>-0.2</v>
      </c>
      <c r="L1268" s="5" t="n">
        <f aca="false">L1267+AD1267</f>
        <v>-10.8</v>
      </c>
      <c r="M1268" s="5" t="n">
        <f aca="false">M1267+AE1267</f>
        <v>0</v>
      </c>
      <c r="N1268" s="5" t="n">
        <f aca="false">N1267+AF1267</f>
        <v>-6.39999999999999</v>
      </c>
      <c r="O1268" s="6" t="n">
        <f aca="false">$G$2</f>
        <v>0</v>
      </c>
      <c r="P1268" s="7" t="n">
        <f aca="false">C1268*I1268</f>
        <v>102.4</v>
      </c>
      <c r="Q1268" s="7" t="n">
        <f aca="false">D1268*J1268</f>
        <v>5.59999999999999</v>
      </c>
      <c r="R1268" s="7" t="n">
        <f aca="false">E1268*K1268</f>
        <v>-0.2</v>
      </c>
      <c r="S1268" s="7" t="n">
        <f aca="false">F1268*L1268</f>
        <v>-97.2</v>
      </c>
      <c r="T1268" s="7" t="n">
        <f aca="false">G1268*M1268</f>
        <v>0</v>
      </c>
      <c r="U1268" s="7" t="n">
        <f aca="false">H1268*N1268</f>
        <v>-38.3999999999999</v>
      </c>
      <c r="V1268" s="6" t="n">
        <f aca="false">SUM(O1268:U1268)</f>
        <v>-27.8000000000001</v>
      </c>
      <c r="W1268" s="8" t="n">
        <f aca="false">IF(V1268&gt;=0,1,-1)</f>
        <v>-1</v>
      </c>
      <c r="X1268" s="22" t="n">
        <f aca="false">IF((VALUE(C1268&amp;D1268&amp;E1268&amp;F1268&amp;G1268&amp;H1268))&lt;452947,-1,1)</f>
        <v>-1</v>
      </c>
      <c r="Y1268" s="8" t="n">
        <f aca="false">X1268-W1268</f>
        <v>0</v>
      </c>
      <c r="Z1268" s="5" t="n">
        <f aca="false">$E$2</f>
        <v>0.1</v>
      </c>
      <c r="AA1268" s="5" t="n">
        <f aca="false">$Z1268*$Y1268*C1268</f>
        <v>0</v>
      </c>
      <c r="AB1268" s="5" t="n">
        <f aca="false">$Z1268*$Y1268*D1268</f>
        <v>0</v>
      </c>
      <c r="AC1268" s="5" t="n">
        <f aca="false">$Z1268*$Y1268*E1268</f>
        <v>0</v>
      </c>
      <c r="AD1268" s="5" t="n">
        <f aca="false">$Z1268*$Y1268*F1268</f>
        <v>0</v>
      </c>
      <c r="AE1268" s="5" t="n">
        <f aca="false">$Z1268*$Y1268*G1268</f>
        <v>0</v>
      </c>
      <c r="AF1268" s="5" t="n">
        <f aca="false">$Z1268*$Y1268*H1268</f>
        <v>0</v>
      </c>
      <c r="AG1268" s="23" t="str">
        <f aca="false">IF(W1268=X1268,"CERTO","ERRADO")</f>
        <v>CERTO</v>
      </c>
    </row>
    <row r="1269" customFormat="false" ht="14.05" hidden="false" customHeight="false" outlineLevel="0" collapsed="false">
      <c r="B1269" s="2" t="n">
        <v>16</v>
      </c>
      <c r="C1269" s="3" t="n">
        <v>3</v>
      </c>
      <c r="D1269" s="3" t="n">
        <v>5</v>
      </c>
      <c r="E1269" s="3" t="n">
        <v>1</v>
      </c>
      <c r="F1269" s="3" t="n">
        <v>7</v>
      </c>
      <c r="G1269" s="3" t="n">
        <v>6</v>
      </c>
      <c r="H1269" s="3" t="n">
        <v>8</v>
      </c>
      <c r="I1269" s="4" t="n">
        <f aca="false">I1268+AA1268</f>
        <v>25.6</v>
      </c>
      <c r="J1269" s="5" t="n">
        <f aca="false">J1268+AB1268</f>
        <v>5.59999999999999</v>
      </c>
      <c r="K1269" s="5" t="n">
        <f aca="false">K1268+AC1268</f>
        <v>-0.2</v>
      </c>
      <c r="L1269" s="5" t="n">
        <f aca="false">L1268+AD1268</f>
        <v>-10.8</v>
      </c>
      <c r="M1269" s="5" t="n">
        <f aca="false">M1268+AE1268</f>
        <v>0</v>
      </c>
      <c r="N1269" s="5" t="n">
        <f aca="false">N1268+AF1268</f>
        <v>-6.39999999999999</v>
      </c>
      <c r="O1269" s="6" t="n">
        <f aca="false">$G$2</f>
        <v>0</v>
      </c>
      <c r="P1269" s="7" t="n">
        <f aca="false">C1269*I1269</f>
        <v>76.7999999999999</v>
      </c>
      <c r="Q1269" s="7" t="n">
        <f aca="false">D1269*J1269</f>
        <v>27.9999999999999</v>
      </c>
      <c r="R1269" s="7" t="n">
        <f aca="false">E1269*K1269</f>
        <v>-0.2</v>
      </c>
      <c r="S1269" s="7" t="n">
        <f aca="false">F1269*L1269</f>
        <v>-75.6</v>
      </c>
      <c r="T1269" s="7" t="n">
        <f aca="false">G1269*M1269</f>
        <v>0</v>
      </c>
      <c r="U1269" s="7" t="n">
        <f aca="false">H1269*N1269</f>
        <v>-51.1999999999999</v>
      </c>
      <c r="V1269" s="6" t="n">
        <f aca="false">SUM(O1269:U1269)</f>
        <v>-22.2000000000001</v>
      </c>
      <c r="W1269" s="8" t="n">
        <f aca="false">IF(V1269&gt;=0,1,-1)</f>
        <v>-1</v>
      </c>
      <c r="X1269" s="22" t="n">
        <f aca="false">IF((VALUE(C1269&amp;D1269&amp;E1269&amp;F1269&amp;G1269&amp;H1269))&lt;452947,-1,1)</f>
        <v>-1</v>
      </c>
      <c r="Y1269" s="8" t="n">
        <f aca="false">X1269-W1269</f>
        <v>0</v>
      </c>
      <c r="Z1269" s="5" t="n">
        <f aca="false">$E$2</f>
        <v>0.1</v>
      </c>
      <c r="AA1269" s="5" t="n">
        <f aca="false">$Z1269*$Y1269*C1269</f>
        <v>0</v>
      </c>
      <c r="AB1269" s="5" t="n">
        <f aca="false">$Z1269*$Y1269*D1269</f>
        <v>0</v>
      </c>
      <c r="AC1269" s="5" t="n">
        <f aca="false">$Z1269*$Y1269*E1269</f>
        <v>0</v>
      </c>
      <c r="AD1269" s="5" t="n">
        <f aca="false">$Z1269*$Y1269*F1269</f>
        <v>0</v>
      </c>
      <c r="AE1269" s="5" t="n">
        <f aca="false">$Z1269*$Y1269*G1269</f>
        <v>0</v>
      </c>
      <c r="AF1269" s="5" t="n">
        <f aca="false">$Z1269*$Y1269*H1269</f>
        <v>0</v>
      </c>
      <c r="AG1269" s="23" t="str">
        <f aca="false">IF(W1269=X1269,"CERTO","ERRADO")</f>
        <v>CERTO</v>
      </c>
    </row>
    <row r="1270" customFormat="false" ht="14.05" hidden="false" customHeight="false" outlineLevel="0" collapsed="false">
      <c r="B1270" s="2" t="n">
        <v>17</v>
      </c>
      <c r="C1270" s="3" t="n">
        <v>5</v>
      </c>
      <c r="D1270" s="3" t="n">
        <v>9</v>
      </c>
      <c r="E1270" s="3" t="n">
        <v>1</v>
      </c>
      <c r="F1270" s="3" t="n">
        <v>9</v>
      </c>
      <c r="G1270" s="3" t="n">
        <v>8</v>
      </c>
      <c r="H1270" s="3" t="n">
        <v>5</v>
      </c>
      <c r="I1270" s="4" t="n">
        <f aca="false">I1269+AA1269</f>
        <v>25.6</v>
      </c>
      <c r="J1270" s="5" t="n">
        <f aca="false">J1269+AB1269</f>
        <v>5.59999999999999</v>
      </c>
      <c r="K1270" s="5" t="n">
        <f aca="false">K1269+AC1269</f>
        <v>-0.2</v>
      </c>
      <c r="L1270" s="5" t="n">
        <f aca="false">L1269+AD1269</f>
        <v>-10.8</v>
      </c>
      <c r="M1270" s="5" t="n">
        <f aca="false">M1269+AE1269</f>
        <v>0</v>
      </c>
      <c r="N1270" s="5" t="n">
        <f aca="false">N1269+AF1269</f>
        <v>-6.39999999999999</v>
      </c>
      <c r="O1270" s="6" t="n">
        <f aca="false">$G$2</f>
        <v>0</v>
      </c>
      <c r="P1270" s="7" t="n">
        <f aca="false">C1270*I1270</f>
        <v>128</v>
      </c>
      <c r="Q1270" s="7" t="n">
        <f aca="false">D1270*J1270</f>
        <v>50.3999999999999</v>
      </c>
      <c r="R1270" s="7" t="n">
        <f aca="false">E1270*K1270</f>
        <v>-0.2</v>
      </c>
      <c r="S1270" s="7" t="n">
        <f aca="false">F1270*L1270</f>
        <v>-97.2</v>
      </c>
      <c r="T1270" s="7" t="n">
        <f aca="false">G1270*M1270</f>
        <v>0</v>
      </c>
      <c r="U1270" s="7" t="n">
        <f aca="false">H1270*N1270</f>
        <v>-32</v>
      </c>
      <c r="V1270" s="6" t="n">
        <f aca="false">SUM(O1270:U1270)</f>
        <v>48.9999999999997</v>
      </c>
      <c r="W1270" s="8" t="n">
        <f aca="false">IF(V1270&gt;=0,1,-1)</f>
        <v>1</v>
      </c>
      <c r="X1270" s="22" t="n">
        <f aca="false">IF((VALUE(C1270&amp;D1270&amp;E1270&amp;F1270&amp;G1270&amp;H1270))&lt;452947,-1,1)</f>
        <v>1</v>
      </c>
      <c r="Y1270" s="8" t="n">
        <f aca="false">X1270-W1270</f>
        <v>0</v>
      </c>
      <c r="Z1270" s="5" t="n">
        <f aca="false">$E$2</f>
        <v>0.1</v>
      </c>
      <c r="AA1270" s="5" t="n">
        <f aca="false">$Z1270*$Y1270*C1270</f>
        <v>0</v>
      </c>
      <c r="AB1270" s="5" t="n">
        <f aca="false">$Z1270*$Y1270*D1270</f>
        <v>0</v>
      </c>
      <c r="AC1270" s="5" t="n">
        <f aca="false">$Z1270*$Y1270*E1270</f>
        <v>0</v>
      </c>
      <c r="AD1270" s="5" t="n">
        <f aca="false">$Z1270*$Y1270*F1270</f>
        <v>0</v>
      </c>
      <c r="AE1270" s="5" t="n">
        <f aca="false">$Z1270*$Y1270*G1270</f>
        <v>0</v>
      </c>
      <c r="AF1270" s="5" t="n">
        <f aca="false">$Z1270*$Y1270*H1270</f>
        <v>0</v>
      </c>
      <c r="AG1270" s="23" t="str">
        <f aca="false">IF(W1270=X1270,"CERTO","ERRADO")</f>
        <v>CERTO</v>
      </c>
    </row>
    <row r="1271" customFormat="false" ht="14.05" hidden="false" customHeight="false" outlineLevel="0" collapsed="false">
      <c r="B1271" s="2" t="n">
        <v>18</v>
      </c>
      <c r="C1271" s="3" t="n">
        <v>1</v>
      </c>
      <c r="D1271" s="3" t="n">
        <v>6</v>
      </c>
      <c r="E1271" s="3" t="n">
        <v>2</v>
      </c>
      <c r="F1271" s="3" t="n">
        <v>9</v>
      </c>
      <c r="G1271" s="3" t="n">
        <v>1</v>
      </c>
      <c r="H1271" s="3" t="n">
        <v>9</v>
      </c>
      <c r="I1271" s="4" t="n">
        <f aca="false">I1270+AA1270</f>
        <v>25.6</v>
      </c>
      <c r="J1271" s="5" t="n">
        <f aca="false">J1270+AB1270</f>
        <v>5.59999999999999</v>
      </c>
      <c r="K1271" s="5" t="n">
        <f aca="false">K1270+AC1270</f>
        <v>-0.2</v>
      </c>
      <c r="L1271" s="5" t="n">
        <f aca="false">L1270+AD1270</f>
        <v>-10.8</v>
      </c>
      <c r="M1271" s="5" t="n">
        <f aca="false">M1270+AE1270</f>
        <v>0</v>
      </c>
      <c r="N1271" s="5" t="n">
        <f aca="false">N1270+AF1270</f>
        <v>-6.39999999999999</v>
      </c>
      <c r="O1271" s="6" t="n">
        <f aca="false">$G$2</f>
        <v>0</v>
      </c>
      <c r="P1271" s="7" t="n">
        <f aca="false">C1271*I1271</f>
        <v>25.6</v>
      </c>
      <c r="Q1271" s="7" t="n">
        <f aca="false">D1271*J1271</f>
        <v>33.5999999999999</v>
      </c>
      <c r="R1271" s="7" t="n">
        <f aca="false">E1271*K1271</f>
        <v>-0.4</v>
      </c>
      <c r="S1271" s="7" t="n">
        <f aca="false">F1271*L1271</f>
        <v>-97.2</v>
      </c>
      <c r="T1271" s="7" t="n">
        <f aca="false">G1271*M1271</f>
        <v>0</v>
      </c>
      <c r="U1271" s="7" t="n">
        <f aca="false">H1271*N1271</f>
        <v>-57.5999999999999</v>
      </c>
      <c r="V1271" s="6" t="n">
        <f aca="false">SUM(O1271:U1271)</f>
        <v>-96.0000000000001</v>
      </c>
      <c r="W1271" s="8" t="n">
        <f aca="false">IF(V1271&gt;=0,1,-1)</f>
        <v>-1</v>
      </c>
      <c r="X1271" s="22" t="n">
        <f aca="false">IF((VALUE(C1271&amp;D1271&amp;E1271&amp;F1271&amp;G1271&amp;H1271))&lt;452947,-1,1)</f>
        <v>-1</v>
      </c>
      <c r="Y1271" s="8" t="n">
        <f aca="false">X1271-W1271</f>
        <v>0</v>
      </c>
      <c r="Z1271" s="5" t="n">
        <f aca="false">$E$2</f>
        <v>0.1</v>
      </c>
      <c r="AA1271" s="5" t="n">
        <f aca="false">$Z1271*$Y1271*C1271</f>
        <v>0</v>
      </c>
      <c r="AB1271" s="5" t="n">
        <f aca="false">$Z1271*$Y1271*D1271</f>
        <v>0</v>
      </c>
      <c r="AC1271" s="5" t="n">
        <f aca="false">$Z1271*$Y1271*E1271</f>
        <v>0</v>
      </c>
      <c r="AD1271" s="5" t="n">
        <f aca="false">$Z1271*$Y1271*F1271</f>
        <v>0</v>
      </c>
      <c r="AE1271" s="5" t="n">
        <f aca="false">$Z1271*$Y1271*G1271</f>
        <v>0</v>
      </c>
      <c r="AF1271" s="5" t="n">
        <f aca="false">$Z1271*$Y1271*H1271</f>
        <v>0</v>
      </c>
      <c r="AG1271" s="23" t="str">
        <f aca="false">IF(W1271=X1271,"CERTO","ERRADO")</f>
        <v>CERTO</v>
      </c>
    </row>
    <row r="1272" customFormat="false" ht="14.05" hidden="false" customHeight="false" outlineLevel="0" collapsed="false">
      <c r="B1272" s="2" t="n">
        <v>19</v>
      </c>
      <c r="C1272" s="3" t="n">
        <v>4</v>
      </c>
      <c r="D1272" s="3" t="n">
        <v>2</v>
      </c>
      <c r="E1272" s="3" t="n">
        <v>3</v>
      </c>
      <c r="F1272" s="3" t="n">
        <v>9</v>
      </c>
      <c r="G1272" s="3" t="n">
        <v>8</v>
      </c>
      <c r="H1272" s="3" t="n">
        <v>4</v>
      </c>
      <c r="I1272" s="4" t="n">
        <f aca="false">I1271+AA1271</f>
        <v>25.6</v>
      </c>
      <c r="J1272" s="5" t="n">
        <f aca="false">J1271+AB1271</f>
        <v>5.59999999999999</v>
      </c>
      <c r="K1272" s="5" t="n">
        <f aca="false">K1271+AC1271</f>
        <v>-0.2</v>
      </c>
      <c r="L1272" s="5" t="n">
        <f aca="false">L1271+AD1271</f>
        <v>-10.8</v>
      </c>
      <c r="M1272" s="5" t="n">
        <f aca="false">M1271+AE1271</f>
        <v>0</v>
      </c>
      <c r="N1272" s="5" t="n">
        <f aca="false">N1271+AF1271</f>
        <v>-6.39999999999999</v>
      </c>
      <c r="O1272" s="6" t="n">
        <f aca="false">$G$2</f>
        <v>0</v>
      </c>
      <c r="P1272" s="7" t="n">
        <f aca="false">C1272*I1272</f>
        <v>102.4</v>
      </c>
      <c r="Q1272" s="7" t="n">
        <f aca="false">D1272*J1272</f>
        <v>11.2</v>
      </c>
      <c r="R1272" s="7" t="n">
        <f aca="false">E1272*K1272</f>
        <v>-0.600000000000001</v>
      </c>
      <c r="S1272" s="7" t="n">
        <f aca="false">F1272*L1272</f>
        <v>-97.2</v>
      </c>
      <c r="T1272" s="7" t="n">
        <f aca="false">G1272*M1272</f>
        <v>0</v>
      </c>
      <c r="U1272" s="7" t="n">
        <f aca="false">H1272*N1272</f>
        <v>-25.6</v>
      </c>
      <c r="V1272" s="6" t="n">
        <f aca="false">SUM(O1272:U1272)</f>
        <v>-9.80000000000014</v>
      </c>
      <c r="W1272" s="8" t="n">
        <f aca="false">IF(V1272&gt;=0,1,-1)</f>
        <v>-1</v>
      </c>
      <c r="X1272" s="22" t="n">
        <f aca="false">IF((VALUE(C1272&amp;D1272&amp;E1272&amp;F1272&amp;G1272&amp;H1272))&lt;452947,-1,1)</f>
        <v>-1</v>
      </c>
      <c r="Y1272" s="8" t="n">
        <f aca="false">X1272-W1272</f>
        <v>0</v>
      </c>
      <c r="Z1272" s="5" t="n">
        <f aca="false">$E$2</f>
        <v>0.1</v>
      </c>
      <c r="AA1272" s="5" t="n">
        <f aca="false">$Z1272*$Y1272*C1272</f>
        <v>0</v>
      </c>
      <c r="AB1272" s="5" t="n">
        <f aca="false">$Z1272*$Y1272*D1272</f>
        <v>0</v>
      </c>
      <c r="AC1272" s="5" t="n">
        <f aca="false">$Z1272*$Y1272*E1272</f>
        <v>0</v>
      </c>
      <c r="AD1272" s="5" t="n">
        <f aca="false">$Z1272*$Y1272*F1272</f>
        <v>0</v>
      </c>
      <c r="AE1272" s="5" t="n">
        <f aca="false">$Z1272*$Y1272*G1272</f>
        <v>0</v>
      </c>
      <c r="AF1272" s="5" t="n">
        <f aca="false">$Z1272*$Y1272*H1272</f>
        <v>0</v>
      </c>
      <c r="AG1272" s="23" t="str">
        <f aca="false">IF(W1272=X1272,"CERTO","ERRADO")</f>
        <v>CERTO</v>
      </c>
    </row>
    <row r="1273" customFormat="false" ht="14.05" hidden="false" customHeight="false" outlineLevel="0" collapsed="false">
      <c r="B1273" s="2" t="n">
        <v>20</v>
      </c>
      <c r="C1273" s="3" t="n">
        <v>4</v>
      </c>
      <c r="D1273" s="3" t="n">
        <v>8</v>
      </c>
      <c r="E1273" s="3" t="n">
        <v>2</v>
      </c>
      <c r="F1273" s="3" t="n">
        <v>8</v>
      </c>
      <c r="G1273" s="3" t="n">
        <v>8</v>
      </c>
      <c r="H1273" s="3" t="n">
        <v>3</v>
      </c>
      <c r="I1273" s="4" t="n">
        <f aca="false">I1272+AA1272</f>
        <v>25.6</v>
      </c>
      <c r="J1273" s="5" t="n">
        <f aca="false">J1272+AB1272</f>
        <v>5.59999999999999</v>
      </c>
      <c r="K1273" s="5" t="n">
        <f aca="false">K1272+AC1272</f>
        <v>-0.2</v>
      </c>
      <c r="L1273" s="5" t="n">
        <f aca="false">L1272+AD1272</f>
        <v>-10.8</v>
      </c>
      <c r="M1273" s="5" t="n">
        <f aca="false">M1272+AE1272</f>
        <v>0</v>
      </c>
      <c r="N1273" s="5" t="n">
        <f aca="false">N1272+AF1272</f>
        <v>-6.39999999999999</v>
      </c>
      <c r="O1273" s="6" t="n">
        <f aca="false">$G$2</f>
        <v>0</v>
      </c>
      <c r="P1273" s="7" t="n">
        <f aca="false">C1273*I1273</f>
        <v>102.4</v>
      </c>
      <c r="Q1273" s="7" t="n">
        <f aca="false">D1273*J1273</f>
        <v>44.7999999999999</v>
      </c>
      <c r="R1273" s="7" t="n">
        <f aca="false">E1273*K1273</f>
        <v>-0.4</v>
      </c>
      <c r="S1273" s="7" t="n">
        <f aca="false">F1273*L1273</f>
        <v>-86.4</v>
      </c>
      <c r="T1273" s="7" t="n">
        <f aca="false">G1273*M1273</f>
        <v>0</v>
      </c>
      <c r="U1273" s="7" t="n">
        <f aca="false">H1273*N1273</f>
        <v>-19.2</v>
      </c>
      <c r="V1273" s="6" t="n">
        <f aca="false">SUM(O1273:U1273)</f>
        <v>41.1999999999998</v>
      </c>
      <c r="W1273" s="8" t="n">
        <f aca="false">IF(V1273&gt;=0,1,-1)</f>
        <v>1</v>
      </c>
      <c r="X1273" s="22" t="n">
        <f aca="false">IF((VALUE(C1273&amp;D1273&amp;E1273&amp;F1273&amp;G1273&amp;H1273))&lt;452947,-1,1)</f>
        <v>1</v>
      </c>
      <c r="Y1273" s="8" t="n">
        <f aca="false">X1273-W1273</f>
        <v>0</v>
      </c>
      <c r="Z1273" s="5" t="n">
        <f aca="false">$E$2</f>
        <v>0.1</v>
      </c>
      <c r="AA1273" s="5" t="n">
        <f aca="false">$Z1273*$Y1273*C1273</f>
        <v>0</v>
      </c>
      <c r="AB1273" s="5" t="n">
        <f aca="false">$Z1273*$Y1273*D1273</f>
        <v>0</v>
      </c>
      <c r="AC1273" s="5" t="n">
        <f aca="false">$Z1273*$Y1273*E1273</f>
        <v>0</v>
      </c>
      <c r="AD1273" s="5" t="n">
        <f aca="false">$Z1273*$Y1273*F1273</f>
        <v>0</v>
      </c>
      <c r="AE1273" s="5" t="n">
        <f aca="false">$Z1273*$Y1273*G1273</f>
        <v>0</v>
      </c>
      <c r="AF1273" s="5" t="n">
        <f aca="false">$Z1273*$Y1273*H1273</f>
        <v>0</v>
      </c>
      <c r="AG1273" s="23" t="str">
        <f aca="false">IF(W1273=X1273,"CERTO","ERRADO")</f>
        <v>CERTO</v>
      </c>
    </row>
    <row r="1274" customFormat="false" ht="14.05" hidden="false" customHeight="false" outlineLevel="0" collapsed="false">
      <c r="B1274" s="2" t="n">
        <v>21</v>
      </c>
      <c r="C1274" s="3" t="n">
        <v>5</v>
      </c>
      <c r="D1274" s="3" t="n">
        <v>4</v>
      </c>
      <c r="E1274" s="3" t="n">
        <v>2</v>
      </c>
      <c r="F1274" s="3" t="n">
        <v>9</v>
      </c>
      <c r="G1274" s="3" t="n">
        <v>7</v>
      </c>
      <c r="H1274" s="3" t="n">
        <v>7</v>
      </c>
      <c r="I1274" s="4" t="n">
        <f aca="false">I1273+AA1273</f>
        <v>25.6</v>
      </c>
      <c r="J1274" s="5" t="n">
        <f aca="false">J1273+AB1273</f>
        <v>5.59999999999999</v>
      </c>
      <c r="K1274" s="5" t="n">
        <f aca="false">K1273+AC1273</f>
        <v>-0.2</v>
      </c>
      <c r="L1274" s="5" t="n">
        <f aca="false">L1273+AD1273</f>
        <v>-10.8</v>
      </c>
      <c r="M1274" s="5" t="n">
        <f aca="false">M1273+AE1273</f>
        <v>0</v>
      </c>
      <c r="N1274" s="5" t="n">
        <f aca="false">N1273+AF1273</f>
        <v>-6.39999999999999</v>
      </c>
      <c r="O1274" s="6" t="n">
        <f aca="false">$G$2</f>
        <v>0</v>
      </c>
      <c r="P1274" s="7" t="n">
        <f aca="false">C1274*I1274</f>
        <v>128</v>
      </c>
      <c r="Q1274" s="7" t="n">
        <f aca="false">D1274*J1274</f>
        <v>22.4</v>
      </c>
      <c r="R1274" s="7" t="n">
        <f aca="false">E1274*K1274</f>
        <v>-0.4</v>
      </c>
      <c r="S1274" s="7" t="n">
        <f aca="false">F1274*L1274</f>
        <v>-97.2</v>
      </c>
      <c r="T1274" s="7" t="n">
        <f aca="false">G1274*M1274</f>
        <v>0</v>
      </c>
      <c r="U1274" s="7" t="n">
        <f aca="false">H1274*N1274</f>
        <v>-44.7999999999999</v>
      </c>
      <c r="V1274" s="6" t="n">
        <f aca="false">SUM(O1274:U1274)</f>
        <v>7.99999999999982</v>
      </c>
      <c r="W1274" s="8" t="n">
        <f aca="false">IF(V1274&gt;=0,1,-1)</f>
        <v>1</v>
      </c>
      <c r="X1274" s="22" t="n">
        <f aca="false">IF((VALUE(C1274&amp;D1274&amp;E1274&amp;F1274&amp;G1274&amp;H1274))&lt;452947,-1,1)</f>
        <v>1</v>
      </c>
      <c r="Y1274" s="8" t="n">
        <f aca="false">X1274-W1274</f>
        <v>0</v>
      </c>
      <c r="Z1274" s="5" t="n">
        <f aca="false">$E$2</f>
        <v>0.1</v>
      </c>
      <c r="AA1274" s="5" t="n">
        <f aca="false">$Z1274*$Y1274*C1274</f>
        <v>0</v>
      </c>
      <c r="AB1274" s="5" t="n">
        <f aca="false">$Z1274*$Y1274*D1274</f>
        <v>0</v>
      </c>
      <c r="AC1274" s="5" t="n">
        <f aca="false">$Z1274*$Y1274*E1274</f>
        <v>0</v>
      </c>
      <c r="AD1274" s="5" t="n">
        <f aca="false">$Z1274*$Y1274*F1274</f>
        <v>0</v>
      </c>
      <c r="AE1274" s="5" t="n">
        <f aca="false">$Z1274*$Y1274*G1274</f>
        <v>0</v>
      </c>
      <c r="AF1274" s="5" t="n">
        <f aca="false">$Z1274*$Y1274*H1274</f>
        <v>0</v>
      </c>
      <c r="AG1274" s="23" t="str">
        <f aca="false">IF(W1274=X1274,"CERTO","ERRADO")</f>
        <v>CERTO</v>
      </c>
    </row>
    <row r="1275" customFormat="false" ht="14.05" hidden="false" customHeight="false" outlineLevel="0" collapsed="false">
      <c r="B1275" s="2" t="n">
        <v>22</v>
      </c>
      <c r="C1275" s="3" t="n">
        <v>8</v>
      </c>
      <c r="D1275" s="3" t="n">
        <v>5</v>
      </c>
      <c r="E1275" s="3" t="n">
        <v>1</v>
      </c>
      <c r="F1275" s="3" t="n">
        <v>6</v>
      </c>
      <c r="G1275" s="3" t="n">
        <v>4</v>
      </c>
      <c r="H1275" s="3" t="n">
        <v>8</v>
      </c>
      <c r="I1275" s="4" t="n">
        <f aca="false">I1274+AA1274</f>
        <v>25.6</v>
      </c>
      <c r="J1275" s="5" t="n">
        <f aca="false">J1274+AB1274</f>
        <v>5.59999999999999</v>
      </c>
      <c r="K1275" s="5" t="n">
        <f aca="false">K1274+AC1274</f>
        <v>-0.2</v>
      </c>
      <c r="L1275" s="5" t="n">
        <f aca="false">L1274+AD1274</f>
        <v>-10.8</v>
      </c>
      <c r="M1275" s="5" t="n">
        <f aca="false">M1274+AE1274</f>
        <v>0</v>
      </c>
      <c r="N1275" s="5" t="n">
        <f aca="false">N1274+AF1274</f>
        <v>-6.39999999999999</v>
      </c>
      <c r="O1275" s="6" t="n">
        <f aca="false">$G$2</f>
        <v>0</v>
      </c>
      <c r="P1275" s="7" t="n">
        <f aca="false">C1275*I1275</f>
        <v>204.8</v>
      </c>
      <c r="Q1275" s="7" t="n">
        <f aca="false">D1275*J1275</f>
        <v>27.9999999999999</v>
      </c>
      <c r="R1275" s="7" t="n">
        <f aca="false">E1275*K1275</f>
        <v>-0.2</v>
      </c>
      <c r="S1275" s="7" t="n">
        <f aca="false">F1275*L1275</f>
        <v>-64.8</v>
      </c>
      <c r="T1275" s="7" t="n">
        <f aca="false">G1275*M1275</f>
        <v>0</v>
      </c>
      <c r="U1275" s="7" t="n">
        <f aca="false">H1275*N1275</f>
        <v>-51.1999999999999</v>
      </c>
      <c r="V1275" s="6" t="n">
        <f aca="false">SUM(O1275:U1275)</f>
        <v>116.6</v>
      </c>
      <c r="W1275" s="8" t="n">
        <f aca="false">IF(V1275&gt;=0,1,-1)</f>
        <v>1</v>
      </c>
      <c r="X1275" s="22" t="n">
        <f aca="false">IF((VALUE(C1275&amp;D1275&amp;E1275&amp;F1275&amp;G1275&amp;H1275))&lt;452947,-1,1)</f>
        <v>1</v>
      </c>
      <c r="Y1275" s="8" t="n">
        <f aca="false">X1275-W1275</f>
        <v>0</v>
      </c>
      <c r="Z1275" s="5" t="n">
        <f aca="false">$E$2</f>
        <v>0.1</v>
      </c>
      <c r="AA1275" s="5" t="n">
        <f aca="false">$Z1275*$Y1275*C1275</f>
        <v>0</v>
      </c>
      <c r="AB1275" s="5" t="n">
        <f aca="false">$Z1275*$Y1275*D1275</f>
        <v>0</v>
      </c>
      <c r="AC1275" s="5" t="n">
        <f aca="false">$Z1275*$Y1275*E1275</f>
        <v>0</v>
      </c>
      <c r="AD1275" s="5" t="n">
        <f aca="false">$Z1275*$Y1275*F1275</f>
        <v>0</v>
      </c>
      <c r="AE1275" s="5" t="n">
        <f aca="false">$Z1275*$Y1275*G1275</f>
        <v>0</v>
      </c>
      <c r="AF1275" s="5" t="n">
        <f aca="false">$Z1275*$Y1275*H1275</f>
        <v>0</v>
      </c>
      <c r="AG1275" s="23" t="str">
        <f aca="false">IF(W1275=X1275,"CERTO","ERRADO")</f>
        <v>CERTO</v>
      </c>
    </row>
    <row r="1276" customFormat="false" ht="14.05" hidden="false" customHeight="false" outlineLevel="0" collapsed="false">
      <c r="B1276" s="2" t="n">
        <v>23</v>
      </c>
      <c r="C1276" s="3" t="n">
        <v>3</v>
      </c>
      <c r="D1276" s="3" t="n">
        <v>7</v>
      </c>
      <c r="E1276" s="3" t="n">
        <v>7</v>
      </c>
      <c r="F1276" s="3" t="n">
        <v>9</v>
      </c>
      <c r="G1276" s="3" t="n">
        <v>5</v>
      </c>
      <c r="H1276" s="3" t="n">
        <v>9</v>
      </c>
      <c r="I1276" s="4" t="n">
        <f aca="false">I1275+AA1275</f>
        <v>25.6</v>
      </c>
      <c r="J1276" s="5" t="n">
        <f aca="false">J1275+AB1275</f>
        <v>5.59999999999999</v>
      </c>
      <c r="K1276" s="5" t="n">
        <f aca="false">K1275+AC1275</f>
        <v>-0.2</v>
      </c>
      <c r="L1276" s="5" t="n">
        <f aca="false">L1275+AD1275</f>
        <v>-10.8</v>
      </c>
      <c r="M1276" s="5" t="n">
        <f aca="false">M1275+AE1275</f>
        <v>0</v>
      </c>
      <c r="N1276" s="5" t="n">
        <f aca="false">N1275+AF1275</f>
        <v>-6.39999999999999</v>
      </c>
      <c r="O1276" s="6" t="n">
        <f aca="false">$G$2</f>
        <v>0</v>
      </c>
      <c r="P1276" s="7" t="n">
        <f aca="false">C1276*I1276</f>
        <v>76.7999999999999</v>
      </c>
      <c r="Q1276" s="7" t="n">
        <f aca="false">D1276*J1276</f>
        <v>39.1999999999999</v>
      </c>
      <c r="R1276" s="7" t="n">
        <f aca="false">E1276*K1276</f>
        <v>-1.4</v>
      </c>
      <c r="S1276" s="7" t="n">
        <f aca="false">F1276*L1276</f>
        <v>-97.2</v>
      </c>
      <c r="T1276" s="7" t="n">
        <f aca="false">G1276*M1276</f>
        <v>0</v>
      </c>
      <c r="U1276" s="7" t="n">
        <f aca="false">H1276*N1276</f>
        <v>-57.5999999999999</v>
      </c>
      <c r="V1276" s="6" t="n">
        <f aca="false">SUM(O1276:U1276)</f>
        <v>-40.2000000000001</v>
      </c>
      <c r="W1276" s="8" t="n">
        <f aca="false">IF(V1276&gt;=0,1,-1)</f>
        <v>-1</v>
      </c>
      <c r="X1276" s="22" t="n">
        <f aca="false">IF((VALUE(C1276&amp;D1276&amp;E1276&amp;F1276&amp;G1276&amp;H1276))&lt;452947,-1,1)</f>
        <v>-1</v>
      </c>
      <c r="Y1276" s="8" t="n">
        <f aca="false">X1276-W1276</f>
        <v>0</v>
      </c>
      <c r="Z1276" s="5" t="n">
        <f aca="false">$E$2</f>
        <v>0.1</v>
      </c>
      <c r="AA1276" s="5" t="n">
        <f aca="false">$Z1276*$Y1276*C1276</f>
        <v>0</v>
      </c>
      <c r="AB1276" s="5" t="n">
        <f aca="false">$Z1276*$Y1276*D1276</f>
        <v>0</v>
      </c>
      <c r="AC1276" s="5" t="n">
        <f aca="false">$Z1276*$Y1276*E1276</f>
        <v>0</v>
      </c>
      <c r="AD1276" s="5" t="n">
        <f aca="false">$Z1276*$Y1276*F1276</f>
        <v>0</v>
      </c>
      <c r="AE1276" s="5" t="n">
        <f aca="false">$Z1276*$Y1276*G1276</f>
        <v>0</v>
      </c>
      <c r="AF1276" s="5" t="n">
        <f aca="false">$Z1276*$Y1276*H1276</f>
        <v>0</v>
      </c>
      <c r="AG1276" s="23" t="str">
        <f aca="false">IF(W1276=X1276,"CERTO","ERRADO")</f>
        <v>CERTO</v>
      </c>
    </row>
    <row r="1277" customFormat="false" ht="14.05" hidden="false" customHeight="false" outlineLevel="0" collapsed="false">
      <c r="B1277" s="2" t="n">
        <v>24</v>
      </c>
      <c r="C1277" s="3" t="n">
        <v>6</v>
      </c>
      <c r="D1277" s="3" t="n">
        <v>4</v>
      </c>
      <c r="E1277" s="3" t="n">
        <v>3</v>
      </c>
      <c r="F1277" s="3" t="n">
        <v>5</v>
      </c>
      <c r="G1277" s="3" t="n">
        <v>1</v>
      </c>
      <c r="H1277" s="3" t="n">
        <v>6</v>
      </c>
      <c r="I1277" s="4" t="n">
        <f aca="false">I1276+AA1276</f>
        <v>25.6</v>
      </c>
      <c r="J1277" s="5" t="n">
        <f aca="false">J1276+AB1276</f>
        <v>5.59999999999999</v>
      </c>
      <c r="K1277" s="5" t="n">
        <f aca="false">K1276+AC1276</f>
        <v>-0.2</v>
      </c>
      <c r="L1277" s="5" t="n">
        <f aca="false">L1276+AD1276</f>
        <v>-10.8</v>
      </c>
      <c r="M1277" s="5" t="n">
        <f aca="false">M1276+AE1276</f>
        <v>0</v>
      </c>
      <c r="N1277" s="5" t="n">
        <f aca="false">N1276+AF1276</f>
        <v>-6.39999999999999</v>
      </c>
      <c r="O1277" s="6" t="n">
        <f aca="false">$G$2</f>
        <v>0</v>
      </c>
      <c r="P1277" s="7" t="n">
        <f aca="false">C1277*I1277</f>
        <v>153.6</v>
      </c>
      <c r="Q1277" s="7" t="n">
        <f aca="false">D1277*J1277</f>
        <v>22.4</v>
      </c>
      <c r="R1277" s="7" t="n">
        <f aca="false">E1277*K1277</f>
        <v>-0.600000000000001</v>
      </c>
      <c r="S1277" s="7" t="n">
        <f aca="false">F1277*L1277</f>
        <v>-54</v>
      </c>
      <c r="T1277" s="7" t="n">
        <f aca="false">G1277*M1277</f>
        <v>0</v>
      </c>
      <c r="U1277" s="7" t="n">
        <f aca="false">H1277*N1277</f>
        <v>-38.3999999999999</v>
      </c>
      <c r="V1277" s="6" t="n">
        <f aca="false">SUM(O1277:U1277)</f>
        <v>82.9999999999998</v>
      </c>
      <c r="W1277" s="8" t="n">
        <f aca="false">IF(V1277&gt;=0,1,-1)</f>
        <v>1</v>
      </c>
      <c r="X1277" s="22" t="n">
        <f aca="false">IF((VALUE(C1277&amp;D1277&amp;E1277&amp;F1277&amp;G1277&amp;H1277))&lt;452947,-1,1)</f>
        <v>1</v>
      </c>
      <c r="Y1277" s="8" t="n">
        <f aca="false">X1277-W1277</f>
        <v>0</v>
      </c>
      <c r="Z1277" s="5" t="n">
        <f aca="false">$E$2</f>
        <v>0.1</v>
      </c>
      <c r="AA1277" s="5" t="n">
        <f aca="false">$Z1277*$Y1277*C1277</f>
        <v>0</v>
      </c>
      <c r="AB1277" s="5" t="n">
        <f aca="false">$Z1277*$Y1277*D1277</f>
        <v>0</v>
      </c>
      <c r="AC1277" s="5" t="n">
        <f aca="false">$Z1277*$Y1277*E1277</f>
        <v>0</v>
      </c>
      <c r="AD1277" s="5" t="n">
        <f aca="false">$Z1277*$Y1277*F1277</f>
        <v>0</v>
      </c>
      <c r="AE1277" s="5" t="n">
        <f aca="false">$Z1277*$Y1277*G1277</f>
        <v>0</v>
      </c>
      <c r="AF1277" s="5" t="n">
        <f aca="false">$Z1277*$Y1277*H1277</f>
        <v>0</v>
      </c>
      <c r="AG1277" s="23" t="str">
        <f aca="false">IF(W1277=X1277,"CERTO","ERRADO")</f>
        <v>CERTO</v>
      </c>
    </row>
    <row r="1278" customFormat="false" ht="14.05" hidden="false" customHeight="false" outlineLevel="0" collapsed="false">
      <c r="B1278" s="2" t="n">
        <v>25</v>
      </c>
      <c r="C1278" s="3" t="n">
        <v>4</v>
      </c>
      <c r="D1278" s="3" t="n">
        <v>7</v>
      </c>
      <c r="E1278" s="3" t="n">
        <v>6</v>
      </c>
      <c r="F1278" s="3" t="n">
        <v>8</v>
      </c>
      <c r="G1278" s="3" t="n">
        <v>5</v>
      </c>
      <c r="H1278" s="3" t="n">
        <v>4</v>
      </c>
      <c r="I1278" s="4" t="n">
        <f aca="false">I1277+AA1277</f>
        <v>25.6</v>
      </c>
      <c r="J1278" s="5" t="n">
        <f aca="false">J1277+AB1277</f>
        <v>5.59999999999999</v>
      </c>
      <c r="K1278" s="5" t="n">
        <f aca="false">K1277+AC1277</f>
        <v>-0.2</v>
      </c>
      <c r="L1278" s="5" t="n">
        <f aca="false">L1277+AD1277</f>
        <v>-10.8</v>
      </c>
      <c r="M1278" s="5" t="n">
        <f aca="false">M1277+AE1277</f>
        <v>0</v>
      </c>
      <c r="N1278" s="5" t="n">
        <f aca="false">N1277+AF1277</f>
        <v>-6.39999999999999</v>
      </c>
      <c r="O1278" s="6" t="n">
        <f aca="false">$G$2</f>
        <v>0</v>
      </c>
      <c r="P1278" s="7" t="n">
        <f aca="false">C1278*I1278</f>
        <v>102.4</v>
      </c>
      <c r="Q1278" s="7" t="n">
        <f aca="false">D1278*J1278</f>
        <v>39.1999999999999</v>
      </c>
      <c r="R1278" s="7" t="n">
        <f aca="false">E1278*K1278</f>
        <v>-1.2</v>
      </c>
      <c r="S1278" s="7" t="n">
        <f aca="false">F1278*L1278</f>
        <v>-86.4</v>
      </c>
      <c r="T1278" s="7" t="n">
        <f aca="false">G1278*M1278</f>
        <v>0</v>
      </c>
      <c r="U1278" s="7" t="n">
        <f aca="false">H1278*N1278</f>
        <v>-25.6</v>
      </c>
      <c r="V1278" s="6" t="n">
        <f aca="false">SUM(O1278:U1278)</f>
        <v>28.3999999999998</v>
      </c>
      <c r="W1278" s="8" t="n">
        <f aca="false">IF(V1278&gt;=0,1,-1)</f>
        <v>1</v>
      </c>
      <c r="X1278" s="22" t="n">
        <f aca="false">IF((VALUE(C1278&amp;D1278&amp;E1278&amp;F1278&amp;G1278&amp;H1278))&lt;452947,-1,1)</f>
        <v>1</v>
      </c>
      <c r="Y1278" s="8" t="n">
        <f aca="false">X1278-W1278</f>
        <v>0</v>
      </c>
      <c r="Z1278" s="5" t="n">
        <f aca="false">$E$2</f>
        <v>0.1</v>
      </c>
      <c r="AA1278" s="5" t="n">
        <f aca="false">$Z1278*$Y1278*C1278</f>
        <v>0</v>
      </c>
      <c r="AB1278" s="5" t="n">
        <f aca="false">$Z1278*$Y1278*D1278</f>
        <v>0</v>
      </c>
      <c r="AC1278" s="5" t="n">
        <f aca="false">$Z1278*$Y1278*E1278</f>
        <v>0</v>
      </c>
      <c r="AD1278" s="5" t="n">
        <f aca="false">$Z1278*$Y1278*F1278</f>
        <v>0</v>
      </c>
      <c r="AE1278" s="5" t="n">
        <f aca="false">$Z1278*$Y1278*G1278</f>
        <v>0</v>
      </c>
      <c r="AF1278" s="5" t="n">
        <f aca="false">$Z1278*$Y1278*H1278</f>
        <v>0</v>
      </c>
      <c r="AG1278" s="23" t="str">
        <f aca="false">IF(W1278=X1278,"CERTO","ERRADO")</f>
        <v>CERTO</v>
      </c>
    </row>
    <row r="1279" customFormat="false" ht="14.05" hidden="false" customHeight="false" outlineLevel="0" collapsed="false">
      <c r="B1279" s="2" t="n">
        <v>26</v>
      </c>
      <c r="C1279" s="3" t="n">
        <v>8</v>
      </c>
      <c r="D1279" s="3" t="n">
        <v>8</v>
      </c>
      <c r="E1279" s="3" t="n">
        <v>2</v>
      </c>
      <c r="F1279" s="3" t="n">
        <v>9</v>
      </c>
      <c r="G1279" s="3" t="n">
        <v>0</v>
      </c>
      <c r="H1279" s="3" t="n">
        <v>6</v>
      </c>
      <c r="I1279" s="4" t="n">
        <f aca="false">I1278+AA1278</f>
        <v>25.6</v>
      </c>
      <c r="J1279" s="5" t="n">
        <f aca="false">J1278+AB1278</f>
        <v>5.59999999999999</v>
      </c>
      <c r="K1279" s="5" t="n">
        <f aca="false">K1278+AC1278</f>
        <v>-0.2</v>
      </c>
      <c r="L1279" s="5" t="n">
        <f aca="false">L1278+AD1278</f>
        <v>-10.8</v>
      </c>
      <c r="M1279" s="5" t="n">
        <f aca="false">M1278+AE1278</f>
        <v>0</v>
      </c>
      <c r="N1279" s="5" t="n">
        <f aca="false">N1278+AF1278</f>
        <v>-6.39999999999999</v>
      </c>
      <c r="O1279" s="6" t="n">
        <f aca="false">$G$2</f>
        <v>0</v>
      </c>
      <c r="P1279" s="7" t="n">
        <f aca="false">C1279*I1279</f>
        <v>204.8</v>
      </c>
      <c r="Q1279" s="7" t="n">
        <f aca="false">D1279*J1279</f>
        <v>44.7999999999999</v>
      </c>
      <c r="R1279" s="7" t="n">
        <f aca="false">E1279*K1279</f>
        <v>-0.4</v>
      </c>
      <c r="S1279" s="7" t="n">
        <f aca="false">F1279*L1279</f>
        <v>-97.2</v>
      </c>
      <c r="T1279" s="7" t="n">
        <f aca="false">G1279*M1279</f>
        <v>0</v>
      </c>
      <c r="U1279" s="7" t="n">
        <f aca="false">H1279*N1279</f>
        <v>-38.3999999999999</v>
      </c>
      <c r="V1279" s="6" t="n">
        <f aca="false">SUM(O1279:U1279)</f>
        <v>113.6</v>
      </c>
      <c r="W1279" s="8" t="n">
        <f aca="false">IF(V1279&gt;=0,1,-1)</f>
        <v>1</v>
      </c>
      <c r="X1279" s="22" t="n">
        <f aca="false">IF((VALUE(C1279&amp;D1279&amp;E1279&amp;F1279&amp;G1279&amp;H1279))&lt;452947,-1,1)</f>
        <v>1</v>
      </c>
      <c r="Y1279" s="8" t="n">
        <f aca="false">X1279-W1279</f>
        <v>0</v>
      </c>
      <c r="Z1279" s="5" t="n">
        <f aca="false">$E$2</f>
        <v>0.1</v>
      </c>
      <c r="AA1279" s="5" t="n">
        <f aca="false">$Z1279*$Y1279*C1279</f>
        <v>0</v>
      </c>
      <c r="AB1279" s="5" t="n">
        <f aca="false">$Z1279*$Y1279*D1279</f>
        <v>0</v>
      </c>
      <c r="AC1279" s="5" t="n">
        <f aca="false">$Z1279*$Y1279*E1279</f>
        <v>0</v>
      </c>
      <c r="AD1279" s="5" t="n">
        <f aca="false">$Z1279*$Y1279*F1279</f>
        <v>0</v>
      </c>
      <c r="AE1279" s="5" t="n">
        <f aca="false">$Z1279*$Y1279*G1279</f>
        <v>0</v>
      </c>
      <c r="AF1279" s="5" t="n">
        <f aca="false">$Z1279*$Y1279*H1279</f>
        <v>0</v>
      </c>
      <c r="AG1279" s="23" t="str">
        <f aca="false">IF(W1279=X1279,"CERTO","ERRADO")</f>
        <v>CERTO</v>
      </c>
    </row>
    <row r="1280" customFormat="false" ht="14.05" hidden="false" customHeight="false" outlineLevel="0" collapsed="false">
      <c r="B1280" s="2" t="n">
        <v>27</v>
      </c>
      <c r="C1280" s="3" t="n">
        <v>2</v>
      </c>
      <c r="D1280" s="3" t="n">
        <v>2</v>
      </c>
      <c r="E1280" s="3" t="n">
        <v>3</v>
      </c>
      <c r="F1280" s="3" t="n">
        <v>7</v>
      </c>
      <c r="G1280" s="3" t="n">
        <v>8</v>
      </c>
      <c r="H1280" s="3" t="n">
        <v>7</v>
      </c>
      <c r="I1280" s="4" t="n">
        <f aca="false">I1279+AA1279</f>
        <v>25.6</v>
      </c>
      <c r="J1280" s="5" t="n">
        <f aca="false">J1279+AB1279</f>
        <v>5.59999999999999</v>
      </c>
      <c r="K1280" s="5" t="n">
        <f aca="false">K1279+AC1279</f>
        <v>-0.2</v>
      </c>
      <c r="L1280" s="5" t="n">
        <f aca="false">L1279+AD1279</f>
        <v>-10.8</v>
      </c>
      <c r="M1280" s="5" t="n">
        <f aca="false">M1279+AE1279</f>
        <v>0</v>
      </c>
      <c r="N1280" s="5" t="n">
        <f aca="false">N1279+AF1279</f>
        <v>-6.39999999999999</v>
      </c>
      <c r="O1280" s="6" t="n">
        <f aca="false">$G$2</f>
        <v>0</v>
      </c>
      <c r="P1280" s="7" t="n">
        <f aca="false">C1280*I1280</f>
        <v>51.1999999999999</v>
      </c>
      <c r="Q1280" s="7" t="n">
        <f aca="false">D1280*J1280</f>
        <v>11.2</v>
      </c>
      <c r="R1280" s="7" t="n">
        <f aca="false">E1280*K1280</f>
        <v>-0.600000000000001</v>
      </c>
      <c r="S1280" s="7" t="n">
        <f aca="false">F1280*L1280</f>
        <v>-75.6</v>
      </c>
      <c r="T1280" s="7" t="n">
        <f aca="false">G1280*M1280</f>
        <v>0</v>
      </c>
      <c r="U1280" s="7" t="n">
        <f aca="false">H1280*N1280</f>
        <v>-44.7999999999999</v>
      </c>
      <c r="V1280" s="6" t="n">
        <f aca="false">SUM(O1280:U1280)</f>
        <v>-58.6000000000001</v>
      </c>
      <c r="W1280" s="8" t="n">
        <f aca="false">IF(V1280&gt;=0,1,-1)</f>
        <v>-1</v>
      </c>
      <c r="X1280" s="22" t="n">
        <f aca="false">IF((VALUE(C1280&amp;D1280&amp;E1280&amp;F1280&amp;G1280&amp;H1280))&lt;452947,-1,1)</f>
        <v>-1</v>
      </c>
      <c r="Y1280" s="8" t="n">
        <f aca="false">X1280-W1280</f>
        <v>0</v>
      </c>
      <c r="Z1280" s="5" t="n">
        <f aca="false">$E$2</f>
        <v>0.1</v>
      </c>
      <c r="AA1280" s="5" t="n">
        <f aca="false">$Z1280*$Y1280*C1280</f>
        <v>0</v>
      </c>
      <c r="AB1280" s="5" t="n">
        <f aca="false">$Z1280*$Y1280*D1280</f>
        <v>0</v>
      </c>
      <c r="AC1280" s="5" t="n">
        <f aca="false">$Z1280*$Y1280*E1280</f>
        <v>0</v>
      </c>
      <c r="AD1280" s="5" t="n">
        <f aca="false">$Z1280*$Y1280*F1280</f>
        <v>0</v>
      </c>
      <c r="AE1280" s="5" t="n">
        <f aca="false">$Z1280*$Y1280*G1280</f>
        <v>0</v>
      </c>
      <c r="AF1280" s="5" t="n">
        <f aca="false">$Z1280*$Y1280*H1280</f>
        <v>0</v>
      </c>
      <c r="AG1280" s="23" t="str">
        <f aca="false">IF(W1280=X1280,"CERTO","ERRADO")</f>
        <v>CERTO</v>
      </c>
    </row>
    <row r="1281" customFormat="false" ht="14.05" hidden="false" customHeight="false" outlineLevel="0" collapsed="false">
      <c r="B1281" s="2" t="n">
        <v>28</v>
      </c>
      <c r="C1281" s="3" t="n">
        <v>5</v>
      </c>
      <c r="D1281" s="3" t="n">
        <v>4</v>
      </c>
      <c r="E1281" s="3" t="n">
        <v>2</v>
      </c>
      <c r="F1281" s="3" t="n">
        <v>9</v>
      </c>
      <c r="G1281" s="3" t="n">
        <v>7</v>
      </c>
      <c r="H1281" s="3" t="n">
        <v>8</v>
      </c>
      <c r="I1281" s="4" t="n">
        <f aca="false">I1280+AA1280</f>
        <v>25.6</v>
      </c>
      <c r="J1281" s="5" t="n">
        <f aca="false">J1280+AB1280</f>
        <v>5.59999999999999</v>
      </c>
      <c r="K1281" s="5" t="n">
        <f aca="false">K1280+AC1280</f>
        <v>-0.2</v>
      </c>
      <c r="L1281" s="5" t="n">
        <f aca="false">L1280+AD1280</f>
        <v>-10.8</v>
      </c>
      <c r="M1281" s="5" t="n">
        <f aca="false">M1280+AE1280</f>
        <v>0</v>
      </c>
      <c r="N1281" s="5" t="n">
        <f aca="false">N1280+AF1280</f>
        <v>-6.39999999999999</v>
      </c>
      <c r="O1281" s="6" t="n">
        <f aca="false">$G$2</f>
        <v>0</v>
      </c>
      <c r="P1281" s="7" t="n">
        <f aca="false">C1281*I1281</f>
        <v>128</v>
      </c>
      <c r="Q1281" s="7" t="n">
        <f aca="false">D1281*J1281</f>
        <v>22.4</v>
      </c>
      <c r="R1281" s="7" t="n">
        <f aca="false">E1281*K1281</f>
        <v>-0.4</v>
      </c>
      <c r="S1281" s="7" t="n">
        <f aca="false">F1281*L1281</f>
        <v>-97.2</v>
      </c>
      <c r="T1281" s="7" t="n">
        <f aca="false">G1281*M1281</f>
        <v>0</v>
      </c>
      <c r="U1281" s="7" t="n">
        <f aca="false">H1281*N1281</f>
        <v>-51.1999999999999</v>
      </c>
      <c r="V1281" s="6" t="n">
        <f aca="false">SUM(O1281:U1281)</f>
        <v>1.59999999999982</v>
      </c>
      <c r="W1281" s="8" t="n">
        <f aca="false">IF(V1281&gt;=0,1,-1)</f>
        <v>1</v>
      </c>
      <c r="X1281" s="22" t="n">
        <f aca="false">IF((VALUE(C1281&amp;D1281&amp;E1281&amp;F1281&amp;G1281&amp;H1281))&lt;452947,-1,1)</f>
        <v>1</v>
      </c>
      <c r="Y1281" s="8" t="n">
        <f aca="false">X1281-W1281</f>
        <v>0</v>
      </c>
      <c r="Z1281" s="5" t="n">
        <f aca="false">$E$2</f>
        <v>0.1</v>
      </c>
      <c r="AA1281" s="5" t="n">
        <f aca="false">$Z1281*$Y1281*C1281</f>
        <v>0</v>
      </c>
      <c r="AB1281" s="5" t="n">
        <f aca="false">$Z1281*$Y1281*D1281</f>
        <v>0</v>
      </c>
      <c r="AC1281" s="5" t="n">
        <f aca="false">$Z1281*$Y1281*E1281</f>
        <v>0</v>
      </c>
      <c r="AD1281" s="5" t="n">
        <f aca="false">$Z1281*$Y1281*F1281</f>
        <v>0</v>
      </c>
      <c r="AE1281" s="5" t="n">
        <f aca="false">$Z1281*$Y1281*G1281</f>
        <v>0</v>
      </c>
      <c r="AF1281" s="5" t="n">
        <f aca="false">$Z1281*$Y1281*H1281</f>
        <v>0</v>
      </c>
      <c r="AG1281" s="23" t="str">
        <f aca="false">IF(W1281=X1281,"CERTO","ERRADO")</f>
        <v>CERTO</v>
      </c>
    </row>
    <row r="1282" customFormat="false" ht="14.05" hidden="false" customHeight="false" outlineLevel="0" collapsed="false">
      <c r="B1282" s="2" t="n">
        <v>29</v>
      </c>
      <c r="C1282" s="3" t="n">
        <v>6</v>
      </c>
      <c r="D1282" s="3" t="n">
        <v>5</v>
      </c>
      <c r="E1282" s="3" t="n">
        <v>1</v>
      </c>
      <c r="F1282" s="3" t="n">
        <v>8</v>
      </c>
      <c r="G1282" s="3" t="n">
        <v>1</v>
      </c>
      <c r="H1282" s="3" t="n">
        <v>4</v>
      </c>
      <c r="I1282" s="4" t="n">
        <f aca="false">I1281+AA1281</f>
        <v>25.6</v>
      </c>
      <c r="J1282" s="5" t="n">
        <f aca="false">J1281+AB1281</f>
        <v>5.59999999999999</v>
      </c>
      <c r="K1282" s="5" t="n">
        <f aca="false">K1281+AC1281</f>
        <v>-0.2</v>
      </c>
      <c r="L1282" s="5" t="n">
        <f aca="false">L1281+AD1281</f>
        <v>-10.8</v>
      </c>
      <c r="M1282" s="5" t="n">
        <f aca="false">M1281+AE1281</f>
        <v>0</v>
      </c>
      <c r="N1282" s="5" t="n">
        <f aca="false">N1281+AF1281</f>
        <v>-6.39999999999999</v>
      </c>
      <c r="O1282" s="6" t="n">
        <f aca="false">$G$2</f>
        <v>0</v>
      </c>
      <c r="P1282" s="7" t="n">
        <f aca="false">C1282*I1282</f>
        <v>153.6</v>
      </c>
      <c r="Q1282" s="7" t="n">
        <f aca="false">D1282*J1282</f>
        <v>27.9999999999999</v>
      </c>
      <c r="R1282" s="7" t="n">
        <f aca="false">E1282*K1282</f>
        <v>-0.2</v>
      </c>
      <c r="S1282" s="7" t="n">
        <f aca="false">F1282*L1282</f>
        <v>-86.4</v>
      </c>
      <c r="T1282" s="7" t="n">
        <f aca="false">G1282*M1282</f>
        <v>0</v>
      </c>
      <c r="U1282" s="7" t="n">
        <f aca="false">H1282*N1282</f>
        <v>-25.6</v>
      </c>
      <c r="V1282" s="6" t="n">
        <f aca="false">SUM(O1282:U1282)</f>
        <v>69.3999999999997</v>
      </c>
      <c r="W1282" s="8" t="n">
        <f aca="false">IF(V1282&gt;=0,1,-1)</f>
        <v>1</v>
      </c>
      <c r="X1282" s="22" t="n">
        <f aca="false">IF((VALUE(C1282&amp;D1282&amp;E1282&amp;F1282&amp;G1282&amp;H1282))&lt;452947,-1,1)</f>
        <v>1</v>
      </c>
      <c r="Y1282" s="8" t="n">
        <f aca="false">X1282-W1282</f>
        <v>0</v>
      </c>
      <c r="Z1282" s="5" t="n">
        <f aca="false">$E$2</f>
        <v>0.1</v>
      </c>
      <c r="AA1282" s="5" t="n">
        <f aca="false">$Z1282*$Y1282*C1282</f>
        <v>0</v>
      </c>
      <c r="AB1282" s="5" t="n">
        <f aca="false">$Z1282*$Y1282*D1282</f>
        <v>0</v>
      </c>
      <c r="AC1282" s="5" t="n">
        <f aca="false">$Z1282*$Y1282*E1282</f>
        <v>0</v>
      </c>
      <c r="AD1282" s="5" t="n">
        <f aca="false">$Z1282*$Y1282*F1282</f>
        <v>0</v>
      </c>
      <c r="AE1282" s="5" t="n">
        <f aca="false">$Z1282*$Y1282*G1282</f>
        <v>0</v>
      </c>
      <c r="AF1282" s="5" t="n">
        <f aca="false">$Z1282*$Y1282*H1282</f>
        <v>0</v>
      </c>
      <c r="AG1282" s="23" t="str">
        <f aca="false">IF(W1282=X1282,"CERTO","ERRADO")</f>
        <v>CERTO</v>
      </c>
    </row>
    <row r="1283" customFormat="false" ht="14.05" hidden="false" customHeight="false" outlineLevel="0" collapsed="false">
      <c r="B1283" s="2" t="n">
        <v>30</v>
      </c>
      <c r="C1283" s="3" t="n">
        <v>3</v>
      </c>
      <c r="D1283" s="3" t="n">
        <v>2</v>
      </c>
      <c r="E1283" s="3" t="n">
        <v>0</v>
      </c>
      <c r="F1283" s="3" t="n">
        <v>9</v>
      </c>
      <c r="G1283" s="3" t="n">
        <v>3</v>
      </c>
      <c r="H1283" s="3" t="n">
        <v>9</v>
      </c>
      <c r="I1283" s="4" t="n">
        <f aca="false">I1282+AA1282</f>
        <v>25.6</v>
      </c>
      <c r="J1283" s="5" t="n">
        <f aca="false">J1282+AB1282</f>
        <v>5.59999999999999</v>
      </c>
      <c r="K1283" s="5" t="n">
        <f aca="false">K1282+AC1282</f>
        <v>-0.2</v>
      </c>
      <c r="L1283" s="5" t="n">
        <f aca="false">L1282+AD1282</f>
        <v>-10.8</v>
      </c>
      <c r="M1283" s="5" t="n">
        <f aca="false">M1282+AE1282</f>
        <v>0</v>
      </c>
      <c r="N1283" s="5" t="n">
        <f aca="false">N1282+AF1282</f>
        <v>-6.39999999999999</v>
      </c>
      <c r="O1283" s="6" t="n">
        <f aca="false">$G$2</f>
        <v>0</v>
      </c>
      <c r="P1283" s="7" t="n">
        <f aca="false">C1283*I1283</f>
        <v>76.7999999999999</v>
      </c>
      <c r="Q1283" s="7" t="n">
        <f aca="false">D1283*J1283</f>
        <v>11.2</v>
      </c>
      <c r="R1283" s="7" t="n">
        <f aca="false">E1283*K1283</f>
        <v>-0</v>
      </c>
      <c r="S1283" s="7" t="n">
        <f aca="false">F1283*L1283</f>
        <v>-97.2</v>
      </c>
      <c r="T1283" s="7" t="n">
        <f aca="false">G1283*M1283</f>
        <v>0</v>
      </c>
      <c r="U1283" s="7" t="n">
        <f aca="false">H1283*N1283</f>
        <v>-57.5999999999999</v>
      </c>
      <c r="V1283" s="6" t="n">
        <f aca="false">SUM(O1283:U1283)</f>
        <v>-66.8000000000001</v>
      </c>
      <c r="W1283" s="8" t="n">
        <f aca="false">IF(V1283&gt;=0,1,-1)</f>
        <v>-1</v>
      </c>
      <c r="X1283" s="22" t="n">
        <f aca="false">IF((VALUE(C1283&amp;D1283&amp;E1283&amp;F1283&amp;G1283&amp;H1283))&lt;452947,-1,1)</f>
        <v>-1</v>
      </c>
      <c r="Y1283" s="8" t="n">
        <f aca="false">X1283-W1283</f>
        <v>0</v>
      </c>
      <c r="Z1283" s="5" t="n">
        <f aca="false">$E$2</f>
        <v>0.1</v>
      </c>
      <c r="AA1283" s="5" t="n">
        <f aca="false">$Z1283*$Y1283*C1283</f>
        <v>0</v>
      </c>
      <c r="AB1283" s="5" t="n">
        <f aca="false">$Z1283*$Y1283*D1283</f>
        <v>0</v>
      </c>
      <c r="AC1283" s="5" t="n">
        <f aca="false">$Z1283*$Y1283*E1283</f>
        <v>0</v>
      </c>
      <c r="AD1283" s="5" t="n">
        <f aca="false">$Z1283*$Y1283*F1283</f>
        <v>0</v>
      </c>
      <c r="AE1283" s="5" t="n">
        <f aca="false">$Z1283*$Y1283*G1283</f>
        <v>0</v>
      </c>
      <c r="AF1283" s="5" t="n">
        <f aca="false">$Z1283*$Y1283*H1283</f>
        <v>0</v>
      </c>
      <c r="AG1283" s="23" t="str">
        <f aca="false">IF(W1283=X1283,"CERTO","ERRADO")</f>
        <v>CERTO</v>
      </c>
    </row>
    <row r="1284" customFormat="false" ht="14.05" hidden="false" customHeight="false" outlineLevel="0" collapsed="false">
      <c r="B1284" s="2" t="n">
        <v>31</v>
      </c>
      <c r="C1284" s="3" t="n">
        <v>3</v>
      </c>
      <c r="D1284" s="3" t="n">
        <v>1</v>
      </c>
      <c r="E1284" s="3" t="n">
        <v>0</v>
      </c>
      <c r="F1284" s="3" t="n">
        <v>9</v>
      </c>
      <c r="G1284" s="3" t="n">
        <v>6</v>
      </c>
      <c r="H1284" s="3" t="n">
        <v>4</v>
      </c>
      <c r="I1284" s="4" t="n">
        <f aca="false">I1283+AA1283</f>
        <v>25.6</v>
      </c>
      <c r="J1284" s="5" t="n">
        <f aca="false">J1283+AB1283</f>
        <v>5.59999999999999</v>
      </c>
      <c r="K1284" s="5" t="n">
        <f aca="false">K1283+AC1283</f>
        <v>-0.2</v>
      </c>
      <c r="L1284" s="5" t="n">
        <f aca="false">L1283+AD1283</f>
        <v>-10.8</v>
      </c>
      <c r="M1284" s="5" t="n">
        <f aca="false">M1283+AE1283</f>
        <v>0</v>
      </c>
      <c r="N1284" s="5" t="n">
        <f aca="false">N1283+AF1283</f>
        <v>-6.39999999999999</v>
      </c>
      <c r="O1284" s="6" t="n">
        <f aca="false">$G$2</f>
        <v>0</v>
      </c>
      <c r="P1284" s="7" t="n">
        <f aca="false">C1284*I1284</f>
        <v>76.7999999999999</v>
      </c>
      <c r="Q1284" s="7" t="n">
        <f aca="false">D1284*J1284</f>
        <v>5.59999999999999</v>
      </c>
      <c r="R1284" s="7" t="n">
        <f aca="false">E1284*K1284</f>
        <v>-0</v>
      </c>
      <c r="S1284" s="7" t="n">
        <f aca="false">F1284*L1284</f>
        <v>-97.2</v>
      </c>
      <c r="T1284" s="7" t="n">
        <f aca="false">G1284*M1284</f>
        <v>0</v>
      </c>
      <c r="U1284" s="7" t="n">
        <f aca="false">H1284*N1284</f>
        <v>-25.6</v>
      </c>
      <c r="V1284" s="6" t="n">
        <f aca="false">SUM(O1284:U1284)</f>
        <v>-40.4000000000001</v>
      </c>
      <c r="W1284" s="8" t="n">
        <f aca="false">IF(V1284&gt;=0,1,-1)</f>
        <v>-1</v>
      </c>
      <c r="X1284" s="22" t="n">
        <f aca="false">IF((VALUE(C1284&amp;D1284&amp;E1284&amp;F1284&amp;G1284&amp;H1284))&lt;452947,-1,1)</f>
        <v>-1</v>
      </c>
      <c r="Y1284" s="8" t="n">
        <f aca="false">X1284-W1284</f>
        <v>0</v>
      </c>
      <c r="Z1284" s="5" t="n">
        <f aca="false">$E$2</f>
        <v>0.1</v>
      </c>
      <c r="AA1284" s="5" t="n">
        <f aca="false">$Z1284*$Y1284*C1284</f>
        <v>0</v>
      </c>
      <c r="AB1284" s="5" t="n">
        <f aca="false">$Z1284*$Y1284*D1284</f>
        <v>0</v>
      </c>
      <c r="AC1284" s="5" t="n">
        <f aca="false">$Z1284*$Y1284*E1284</f>
        <v>0</v>
      </c>
      <c r="AD1284" s="5" t="n">
        <f aca="false">$Z1284*$Y1284*F1284</f>
        <v>0</v>
      </c>
      <c r="AE1284" s="5" t="n">
        <f aca="false">$Z1284*$Y1284*G1284</f>
        <v>0</v>
      </c>
      <c r="AF1284" s="5" t="n">
        <f aca="false">$Z1284*$Y1284*H1284</f>
        <v>0</v>
      </c>
      <c r="AG1284" s="23" t="str">
        <f aca="false">IF(W1284=X1284,"CERTO","ERRADO")</f>
        <v>CERTO</v>
      </c>
    </row>
    <row r="1285" customFormat="false" ht="14.05" hidden="false" customHeight="false" outlineLevel="0" collapsed="false">
      <c r="B1285" s="2" t="n">
        <v>32</v>
      </c>
      <c r="C1285" s="3" t="n">
        <v>7</v>
      </c>
      <c r="D1285" s="3" t="n">
        <v>4</v>
      </c>
      <c r="E1285" s="3" t="n">
        <v>1</v>
      </c>
      <c r="F1285" s="3" t="n">
        <v>6</v>
      </c>
      <c r="G1285" s="3" t="n">
        <v>5</v>
      </c>
      <c r="H1285" s="3" t="n">
        <v>6</v>
      </c>
      <c r="I1285" s="4" t="n">
        <f aca="false">I1284+AA1284</f>
        <v>25.6</v>
      </c>
      <c r="J1285" s="5" t="n">
        <f aca="false">J1284+AB1284</f>
        <v>5.59999999999999</v>
      </c>
      <c r="K1285" s="5" t="n">
        <f aca="false">K1284+AC1284</f>
        <v>-0.2</v>
      </c>
      <c r="L1285" s="5" t="n">
        <f aca="false">L1284+AD1284</f>
        <v>-10.8</v>
      </c>
      <c r="M1285" s="5" t="n">
        <f aca="false">M1284+AE1284</f>
        <v>0</v>
      </c>
      <c r="N1285" s="5" t="n">
        <f aca="false">N1284+AF1284</f>
        <v>-6.39999999999999</v>
      </c>
      <c r="O1285" s="6" t="n">
        <f aca="false">$G$2</f>
        <v>0</v>
      </c>
      <c r="P1285" s="7" t="n">
        <f aca="false">C1285*I1285</f>
        <v>179.2</v>
      </c>
      <c r="Q1285" s="7" t="n">
        <f aca="false">D1285*J1285</f>
        <v>22.4</v>
      </c>
      <c r="R1285" s="7" t="n">
        <f aca="false">E1285*K1285</f>
        <v>-0.2</v>
      </c>
      <c r="S1285" s="7" t="n">
        <f aca="false">F1285*L1285</f>
        <v>-64.8</v>
      </c>
      <c r="T1285" s="7" t="n">
        <f aca="false">G1285*M1285</f>
        <v>0</v>
      </c>
      <c r="U1285" s="7" t="n">
        <f aca="false">H1285*N1285</f>
        <v>-38.3999999999999</v>
      </c>
      <c r="V1285" s="6" t="n">
        <f aca="false">SUM(O1285:U1285)</f>
        <v>98.1999999999998</v>
      </c>
      <c r="W1285" s="8" t="n">
        <f aca="false">IF(V1285&gt;=0,1,-1)</f>
        <v>1</v>
      </c>
      <c r="X1285" s="22" t="n">
        <f aca="false">IF((VALUE(C1285&amp;D1285&amp;E1285&amp;F1285&amp;G1285&amp;H1285))&lt;452947,-1,1)</f>
        <v>1</v>
      </c>
      <c r="Y1285" s="8" t="n">
        <f aca="false">X1285-W1285</f>
        <v>0</v>
      </c>
      <c r="Z1285" s="5" t="n">
        <f aca="false">$E$2</f>
        <v>0.1</v>
      </c>
      <c r="AA1285" s="5" t="n">
        <f aca="false">$Z1285*$Y1285*C1285</f>
        <v>0</v>
      </c>
      <c r="AB1285" s="5" t="n">
        <f aca="false">$Z1285*$Y1285*D1285</f>
        <v>0</v>
      </c>
      <c r="AC1285" s="5" t="n">
        <f aca="false">$Z1285*$Y1285*E1285</f>
        <v>0</v>
      </c>
      <c r="AD1285" s="5" t="n">
        <f aca="false">$Z1285*$Y1285*F1285</f>
        <v>0</v>
      </c>
      <c r="AE1285" s="5" t="n">
        <f aca="false">$Z1285*$Y1285*G1285</f>
        <v>0</v>
      </c>
      <c r="AF1285" s="5" t="n">
        <f aca="false">$Z1285*$Y1285*H1285</f>
        <v>0</v>
      </c>
      <c r="AG1285" s="23" t="str">
        <f aca="false">IF(W1285=X1285,"CERTO","ERRADO")</f>
        <v>CERTO</v>
      </c>
    </row>
    <row r="1286" customFormat="false" ht="14.05" hidden="false" customHeight="false" outlineLevel="0" collapsed="false">
      <c r="B1286" s="2" t="n">
        <v>33</v>
      </c>
      <c r="C1286" s="3" t="n">
        <v>2</v>
      </c>
      <c r="D1286" s="3" t="n">
        <v>4</v>
      </c>
      <c r="E1286" s="3" t="n">
        <v>2</v>
      </c>
      <c r="F1286" s="3" t="n">
        <v>9</v>
      </c>
      <c r="G1286" s="3" t="n">
        <v>4</v>
      </c>
      <c r="H1286" s="3" t="n">
        <v>7</v>
      </c>
      <c r="I1286" s="4" t="n">
        <f aca="false">I1285+AA1285</f>
        <v>25.6</v>
      </c>
      <c r="J1286" s="5" t="n">
        <f aca="false">J1285+AB1285</f>
        <v>5.59999999999999</v>
      </c>
      <c r="K1286" s="5" t="n">
        <f aca="false">K1285+AC1285</f>
        <v>-0.2</v>
      </c>
      <c r="L1286" s="5" t="n">
        <f aca="false">L1285+AD1285</f>
        <v>-10.8</v>
      </c>
      <c r="M1286" s="5" t="n">
        <f aca="false">M1285+AE1285</f>
        <v>0</v>
      </c>
      <c r="N1286" s="5" t="n">
        <f aca="false">N1285+AF1285</f>
        <v>-6.39999999999999</v>
      </c>
      <c r="O1286" s="6" t="n">
        <f aca="false">$G$2</f>
        <v>0</v>
      </c>
      <c r="P1286" s="7" t="n">
        <f aca="false">C1286*I1286</f>
        <v>51.1999999999999</v>
      </c>
      <c r="Q1286" s="7" t="n">
        <f aca="false">D1286*J1286</f>
        <v>22.4</v>
      </c>
      <c r="R1286" s="7" t="n">
        <f aca="false">E1286*K1286</f>
        <v>-0.4</v>
      </c>
      <c r="S1286" s="7" t="n">
        <f aca="false">F1286*L1286</f>
        <v>-97.2</v>
      </c>
      <c r="T1286" s="7" t="n">
        <f aca="false">G1286*M1286</f>
        <v>0</v>
      </c>
      <c r="U1286" s="7" t="n">
        <f aca="false">H1286*N1286</f>
        <v>-44.7999999999999</v>
      </c>
      <c r="V1286" s="6" t="n">
        <f aca="false">SUM(O1286:U1286)</f>
        <v>-68.8000000000001</v>
      </c>
      <c r="W1286" s="8" t="n">
        <f aca="false">IF(V1286&gt;=0,1,-1)</f>
        <v>-1</v>
      </c>
      <c r="X1286" s="22" t="n">
        <f aca="false">IF((VALUE(C1286&amp;D1286&amp;E1286&amp;F1286&amp;G1286&amp;H1286))&lt;452947,-1,1)</f>
        <v>-1</v>
      </c>
      <c r="Y1286" s="8" t="n">
        <f aca="false">X1286-W1286</f>
        <v>0</v>
      </c>
      <c r="Z1286" s="5" t="n">
        <f aca="false">$E$2</f>
        <v>0.1</v>
      </c>
      <c r="AA1286" s="5" t="n">
        <f aca="false">$Z1286*$Y1286*C1286</f>
        <v>0</v>
      </c>
      <c r="AB1286" s="5" t="n">
        <f aca="false">$Z1286*$Y1286*D1286</f>
        <v>0</v>
      </c>
      <c r="AC1286" s="5" t="n">
        <f aca="false">$Z1286*$Y1286*E1286</f>
        <v>0</v>
      </c>
      <c r="AD1286" s="5" t="n">
        <f aca="false">$Z1286*$Y1286*F1286</f>
        <v>0</v>
      </c>
      <c r="AE1286" s="5" t="n">
        <f aca="false">$Z1286*$Y1286*G1286</f>
        <v>0</v>
      </c>
      <c r="AF1286" s="5" t="n">
        <f aca="false">$Z1286*$Y1286*H1286</f>
        <v>0</v>
      </c>
      <c r="AG1286" s="23" t="str">
        <f aca="false">IF(W1286=X1286,"CERTO","ERRADO")</f>
        <v>CERTO</v>
      </c>
    </row>
    <row r="1287" customFormat="false" ht="14.05" hidden="false" customHeight="false" outlineLevel="0" collapsed="false">
      <c r="B1287" s="2" t="n">
        <v>34</v>
      </c>
      <c r="C1287" s="3" t="n">
        <v>4</v>
      </c>
      <c r="D1287" s="3" t="n">
        <v>2</v>
      </c>
      <c r="E1287" s="3" t="n">
        <v>0</v>
      </c>
      <c r="F1287" s="3" t="n">
        <v>8</v>
      </c>
      <c r="G1287" s="3" t="n">
        <v>5</v>
      </c>
      <c r="H1287" s="3" t="n">
        <v>9</v>
      </c>
      <c r="I1287" s="4" t="n">
        <f aca="false">I1286+AA1286</f>
        <v>25.6</v>
      </c>
      <c r="J1287" s="5" t="n">
        <f aca="false">J1286+AB1286</f>
        <v>5.59999999999999</v>
      </c>
      <c r="K1287" s="5" t="n">
        <f aca="false">K1286+AC1286</f>
        <v>-0.2</v>
      </c>
      <c r="L1287" s="5" t="n">
        <f aca="false">L1286+AD1286</f>
        <v>-10.8</v>
      </c>
      <c r="M1287" s="5" t="n">
        <f aca="false">M1286+AE1286</f>
        <v>0</v>
      </c>
      <c r="N1287" s="5" t="n">
        <f aca="false">N1286+AF1286</f>
        <v>-6.39999999999999</v>
      </c>
      <c r="O1287" s="6" t="n">
        <f aca="false">$G$2</f>
        <v>0</v>
      </c>
      <c r="P1287" s="7" t="n">
        <f aca="false">C1287*I1287</f>
        <v>102.4</v>
      </c>
      <c r="Q1287" s="7" t="n">
        <f aca="false">D1287*J1287</f>
        <v>11.2</v>
      </c>
      <c r="R1287" s="7" t="n">
        <f aca="false">E1287*K1287</f>
        <v>-0</v>
      </c>
      <c r="S1287" s="7" t="n">
        <f aca="false">F1287*L1287</f>
        <v>-86.4</v>
      </c>
      <c r="T1287" s="7" t="n">
        <f aca="false">G1287*M1287</f>
        <v>0</v>
      </c>
      <c r="U1287" s="7" t="n">
        <f aca="false">H1287*N1287</f>
        <v>-57.5999999999999</v>
      </c>
      <c r="V1287" s="6" t="n">
        <f aca="false">SUM(O1287:U1287)</f>
        <v>-30.4000000000001</v>
      </c>
      <c r="W1287" s="8" t="n">
        <f aca="false">IF(V1287&gt;=0,1,-1)</f>
        <v>-1</v>
      </c>
      <c r="X1287" s="22" t="n">
        <f aca="false">IF((VALUE(C1287&amp;D1287&amp;E1287&amp;F1287&amp;G1287&amp;H1287))&lt;452947,-1,1)</f>
        <v>-1</v>
      </c>
      <c r="Y1287" s="8" t="n">
        <f aca="false">X1287-W1287</f>
        <v>0</v>
      </c>
      <c r="Z1287" s="5" t="n">
        <f aca="false">$E$2</f>
        <v>0.1</v>
      </c>
      <c r="AA1287" s="5" t="n">
        <f aca="false">$Z1287*$Y1287*C1287</f>
        <v>0</v>
      </c>
      <c r="AB1287" s="5" t="n">
        <f aca="false">$Z1287*$Y1287*D1287</f>
        <v>0</v>
      </c>
      <c r="AC1287" s="5" t="n">
        <f aca="false">$Z1287*$Y1287*E1287</f>
        <v>0</v>
      </c>
      <c r="AD1287" s="5" t="n">
        <f aca="false">$Z1287*$Y1287*F1287</f>
        <v>0</v>
      </c>
      <c r="AE1287" s="5" t="n">
        <f aca="false">$Z1287*$Y1287*G1287</f>
        <v>0</v>
      </c>
      <c r="AF1287" s="5" t="n">
        <f aca="false">$Z1287*$Y1287*H1287</f>
        <v>0</v>
      </c>
      <c r="AG1287" s="23" t="str">
        <f aca="false">IF(W1287=X1287,"CERTO","ERRADO")</f>
        <v>CERTO</v>
      </c>
    </row>
    <row r="1288" customFormat="false" ht="14.05" hidden="false" customHeight="false" outlineLevel="0" collapsed="false">
      <c r="B1288" s="2" t="n">
        <v>35</v>
      </c>
      <c r="C1288" s="3" t="n">
        <v>6</v>
      </c>
      <c r="D1288" s="3" t="n">
        <v>5</v>
      </c>
      <c r="E1288" s="3" t="n">
        <v>2</v>
      </c>
      <c r="F1288" s="3" t="n">
        <v>9</v>
      </c>
      <c r="G1288" s="3" t="n">
        <v>1</v>
      </c>
      <c r="H1288" s="3" t="n">
        <v>7</v>
      </c>
      <c r="I1288" s="4" t="n">
        <f aca="false">I1287+AA1287</f>
        <v>25.6</v>
      </c>
      <c r="J1288" s="5" t="n">
        <f aca="false">J1287+AB1287</f>
        <v>5.59999999999999</v>
      </c>
      <c r="K1288" s="5" t="n">
        <f aca="false">K1287+AC1287</f>
        <v>-0.2</v>
      </c>
      <c r="L1288" s="5" t="n">
        <f aca="false">L1287+AD1287</f>
        <v>-10.8</v>
      </c>
      <c r="M1288" s="5" t="n">
        <f aca="false">M1287+AE1287</f>
        <v>0</v>
      </c>
      <c r="N1288" s="5" t="n">
        <f aca="false">N1287+AF1287</f>
        <v>-6.39999999999999</v>
      </c>
      <c r="O1288" s="6" t="n">
        <f aca="false">$G$2</f>
        <v>0</v>
      </c>
      <c r="P1288" s="7" t="n">
        <f aca="false">C1288*I1288</f>
        <v>153.6</v>
      </c>
      <c r="Q1288" s="7" t="n">
        <f aca="false">D1288*J1288</f>
        <v>27.9999999999999</v>
      </c>
      <c r="R1288" s="7" t="n">
        <f aca="false">E1288*K1288</f>
        <v>-0.4</v>
      </c>
      <c r="S1288" s="7" t="n">
        <f aca="false">F1288*L1288</f>
        <v>-97.2</v>
      </c>
      <c r="T1288" s="7" t="n">
        <f aca="false">G1288*M1288</f>
        <v>0</v>
      </c>
      <c r="U1288" s="7" t="n">
        <f aca="false">H1288*N1288</f>
        <v>-44.7999999999999</v>
      </c>
      <c r="V1288" s="6" t="n">
        <f aca="false">SUM(O1288:U1288)</f>
        <v>39.1999999999998</v>
      </c>
      <c r="W1288" s="8" t="n">
        <f aca="false">IF(V1288&gt;=0,1,-1)</f>
        <v>1</v>
      </c>
      <c r="X1288" s="22" t="n">
        <f aca="false">IF((VALUE(C1288&amp;D1288&amp;E1288&amp;F1288&amp;G1288&amp;H1288))&lt;452947,-1,1)</f>
        <v>1</v>
      </c>
      <c r="Y1288" s="8" t="n">
        <f aca="false">X1288-W1288</f>
        <v>0</v>
      </c>
      <c r="Z1288" s="5" t="n">
        <f aca="false">$E$2</f>
        <v>0.1</v>
      </c>
      <c r="AA1288" s="5" t="n">
        <f aca="false">$Z1288*$Y1288*C1288</f>
        <v>0</v>
      </c>
      <c r="AB1288" s="5" t="n">
        <f aca="false">$Z1288*$Y1288*D1288</f>
        <v>0</v>
      </c>
      <c r="AC1288" s="5" t="n">
        <f aca="false">$Z1288*$Y1288*E1288</f>
        <v>0</v>
      </c>
      <c r="AD1288" s="5" t="n">
        <f aca="false">$Z1288*$Y1288*F1288</f>
        <v>0</v>
      </c>
      <c r="AE1288" s="5" t="n">
        <f aca="false">$Z1288*$Y1288*G1288</f>
        <v>0</v>
      </c>
      <c r="AF1288" s="5" t="n">
        <f aca="false">$Z1288*$Y1288*H1288</f>
        <v>0</v>
      </c>
      <c r="AG1288" s="23" t="str">
        <f aca="false">IF(W1288=X1288,"CERTO","ERRADO")</f>
        <v>CERTO</v>
      </c>
    </row>
    <row r="1289" customFormat="false" ht="14.05" hidden="false" customHeight="false" outlineLevel="0" collapsed="false">
      <c r="B1289" s="2" t="n">
        <v>36</v>
      </c>
      <c r="C1289" s="3" t="n">
        <v>2</v>
      </c>
      <c r="D1289" s="3" t="n">
        <v>6</v>
      </c>
      <c r="E1289" s="3" t="n">
        <v>2</v>
      </c>
      <c r="F1289" s="3" t="n">
        <v>9</v>
      </c>
      <c r="G1289" s="3" t="n">
        <v>3</v>
      </c>
      <c r="H1289" s="3" t="n">
        <v>8</v>
      </c>
      <c r="I1289" s="4" t="n">
        <f aca="false">I1288+AA1288</f>
        <v>25.6</v>
      </c>
      <c r="J1289" s="5" t="n">
        <f aca="false">J1288+AB1288</f>
        <v>5.59999999999999</v>
      </c>
      <c r="K1289" s="5" t="n">
        <f aca="false">K1288+AC1288</f>
        <v>-0.2</v>
      </c>
      <c r="L1289" s="5" t="n">
        <f aca="false">L1288+AD1288</f>
        <v>-10.8</v>
      </c>
      <c r="M1289" s="5" t="n">
        <f aca="false">M1288+AE1288</f>
        <v>0</v>
      </c>
      <c r="N1289" s="5" t="n">
        <f aca="false">N1288+AF1288</f>
        <v>-6.39999999999999</v>
      </c>
      <c r="O1289" s="6" t="n">
        <f aca="false">$G$2</f>
        <v>0</v>
      </c>
      <c r="P1289" s="7" t="n">
        <f aca="false">C1289*I1289</f>
        <v>51.1999999999999</v>
      </c>
      <c r="Q1289" s="7" t="n">
        <f aca="false">D1289*J1289</f>
        <v>33.5999999999999</v>
      </c>
      <c r="R1289" s="7" t="n">
        <f aca="false">E1289*K1289</f>
        <v>-0.4</v>
      </c>
      <c r="S1289" s="7" t="n">
        <f aca="false">F1289*L1289</f>
        <v>-97.2</v>
      </c>
      <c r="T1289" s="7" t="n">
        <f aca="false">G1289*M1289</f>
        <v>0</v>
      </c>
      <c r="U1289" s="7" t="n">
        <f aca="false">H1289*N1289</f>
        <v>-51.1999999999999</v>
      </c>
      <c r="V1289" s="6" t="n">
        <f aca="false">SUM(O1289:U1289)</f>
        <v>-64.0000000000001</v>
      </c>
      <c r="W1289" s="8" t="n">
        <f aca="false">IF(V1289&gt;=0,1,-1)</f>
        <v>-1</v>
      </c>
      <c r="X1289" s="22" t="n">
        <f aca="false">IF((VALUE(C1289&amp;D1289&amp;E1289&amp;F1289&amp;G1289&amp;H1289))&lt;452947,-1,1)</f>
        <v>-1</v>
      </c>
      <c r="Y1289" s="8" t="n">
        <f aca="false">X1289-W1289</f>
        <v>0</v>
      </c>
      <c r="Z1289" s="5" t="n">
        <f aca="false">$E$2</f>
        <v>0.1</v>
      </c>
      <c r="AA1289" s="5" t="n">
        <f aca="false">$Z1289*$Y1289*C1289</f>
        <v>0</v>
      </c>
      <c r="AB1289" s="5" t="n">
        <f aca="false">$Z1289*$Y1289*D1289</f>
        <v>0</v>
      </c>
      <c r="AC1289" s="5" t="n">
        <f aca="false">$Z1289*$Y1289*E1289</f>
        <v>0</v>
      </c>
      <c r="AD1289" s="5" t="n">
        <f aca="false">$Z1289*$Y1289*F1289</f>
        <v>0</v>
      </c>
      <c r="AE1289" s="5" t="n">
        <f aca="false">$Z1289*$Y1289*G1289</f>
        <v>0</v>
      </c>
      <c r="AF1289" s="5" t="n">
        <f aca="false">$Z1289*$Y1289*H1289</f>
        <v>0</v>
      </c>
      <c r="AG1289" s="23" t="str">
        <f aca="false">IF(W1289=X1289,"CERTO","ERRADO")</f>
        <v>CERTO</v>
      </c>
    </row>
    <row r="1290" customFormat="false" ht="14.05" hidden="false" customHeight="false" outlineLevel="0" collapsed="false">
      <c r="B1290" s="2" t="n">
        <v>37</v>
      </c>
      <c r="C1290" s="3" t="n">
        <v>4</v>
      </c>
      <c r="D1290" s="3" t="n">
        <v>8</v>
      </c>
      <c r="E1290" s="3" t="n">
        <v>0</v>
      </c>
      <c r="F1290" s="3" t="n">
        <v>8</v>
      </c>
      <c r="G1290" s="3" t="n">
        <v>1</v>
      </c>
      <c r="H1290" s="3" t="n">
        <v>9</v>
      </c>
      <c r="I1290" s="4" t="n">
        <f aca="false">I1289+AA1289</f>
        <v>25.6</v>
      </c>
      <c r="J1290" s="5" t="n">
        <f aca="false">J1289+AB1289</f>
        <v>5.59999999999999</v>
      </c>
      <c r="K1290" s="5" t="n">
        <f aca="false">K1289+AC1289</f>
        <v>-0.2</v>
      </c>
      <c r="L1290" s="5" t="n">
        <f aca="false">L1289+AD1289</f>
        <v>-10.8</v>
      </c>
      <c r="M1290" s="5" t="n">
        <f aca="false">M1289+AE1289</f>
        <v>0</v>
      </c>
      <c r="N1290" s="5" t="n">
        <f aca="false">N1289+AF1289</f>
        <v>-6.39999999999999</v>
      </c>
      <c r="O1290" s="6" t="n">
        <f aca="false">$G$2</f>
        <v>0</v>
      </c>
      <c r="P1290" s="7" t="n">
        <f aca="false">C1290*I1290</f>
        <v>102.4</v>
      </c>
      <c r="Q1290" s="7" t="n">
        <f aca="false">D1290*J1290</f>
        <v>44.7999999999999</v>
      </c>
      <c r="R1290" s="7" t="n">
        <f aca="false">E1290*K1290</f>
        <v>-0</v>
      </c>
      <c r="S1290" s="7" t="n">
        <f aca="false">F1290*L1290</f>
        <v>-86.4</v>
      </c>
      <c r="T1290" s="7" t="n">
        <f aca="false">G1290*M1290</f>
        <v>0</v>
      </c>
      <c r="U1290" s="7" t="n">
        <f aca="false">H1290*N1290</f>
        <v>-57.5999999999999</v>
      </c>
      <c r="V1290" s="6" t="n">
        <f aca="false">SUM(O1290:U1290)</f>
        <v>3.19999999999982</v>
      </c>
      <c r="W1290" s="8" t="n">
        <f aca="false">IF(V1290&gt;=0,1,-1)</f>
        <v>1</v>
      </c>
      <c r="X1290" s="22" t="n">
        <f aca="false">IF((VALUE(C1290&amp;D1290&amp;E1290&amp;F1290&amp;G1290&amp;H1290))&lt;452947,-1,1)</f>
        <v>1</v>
      </c>
      <c r="Y1290" s="8" t="n">
        <f aca="false">X1290-W1290</f>
        <v>0</v>
      </c>
      <c r="Z1290" s="5" t="n">
        <f aca="false">$E$2</f>
        <v>0.1</v>
      </c>
      <c r="AA1290" s="5" t="n">
        <f aca="false">$Z1290*$Y1290*C1290</f>
        <v>0</v>
      </c>
      <c r="AB1290" s="5" t="n">
        <f aca="false">$Z1290*$Y1290*D1290</f>
        <v>0</v>
      </c>
      <c r="AC1290" s="5" t="n">
        <f aca="false">$Z1290*$Y1290*E1290</f>
        <v>0</v>
      </c>
      <c r="AD1290" s="5" t="n">
        <f aca="false">$Z1290*$Y1290*F1290</f>
        <v>0</v>
      </c>
      <c r="AE1290" s="5" t="n">
        <f aca="false">$Z1290*$Y1290*G1290</f>
        <v>0</v>
      </c>
      <c r="AF1290" s="5" t="n">
        <f aca="false">$Z1290*$Y1290*H1290</f>
        <v>0</v>
      </c>
      <c r="AG1290" s="23" t="str">
        <f aca="false">IF(W1290=X1290,"CERTO","ERRADO")</f>
        <v>CERTO</v>
      </c>
    </row>
    <row r="1291" customFormat="false" ht="14.05" hidden="false" customHeight="false" outlineLevel="0" collapsed="false">
      <c r="B1291" s="2" t="n">
        <v>38</v>
      </c>
      <c r="C1291" s="3" t="n">
        <v>3</v>
      </c>
      <c r="D1291" s="3" t="n">
        <v>5</v>
      </c>
      <c r="E1291" s="3" t="n">
        <v>1</v>
      </c>
      <c r="F1291" s="3" t="n">
        <v>9</v>
      </c>
      <c r="G1291" s="3" t="n">
        <v>8</v>
      </c>
      <c r="H1291" s="3" t="n">
        <v>2</v>
      </c>
      <c r="I1291" s="4" t="n">
        <f aca="false">I1290+AA1290</f>
        <v>25.6</v>
      </c>
      <c r="J1291" s="5" t="n">
        <f aca="false">J1290+AB1290</f>
        <v>5.59999999999999</v>
      </c>
      <c r="K1291" s="5" t="n">
        <f aca="false">K1290+AC1290</f>
        <v>-0.2</v>
      </c>
      <c r="L1291" s="5" t="n">
        <f aca="false">L1290+AD1290</f>
        <v>-10.8</v>
      </c>
      <c r="M1291" s="5" t="n">
        <f aca="false">M1290+AE1290</f>
        <v>0</v>
      </c>
      <c r="N1291" s="5" t="n">
        <f aca="false">N1290+AF1290</f>
        <v>-6.39999999999999</v>
      </c>
      <c r="O1291" s="6" t="n">
        <f aca="false">$G$2</f>
        <v>0</v>
      </c>
      <c r="P1291" s="7" t="n">
        <f aca="false">C1291*I1291</f>
        <v>76.7999999999999</v>
      </c>
      <c r="Q1291" s="7" t="n">
        <f aca="false">D1291*J1291</f>
        <v>27.9999999999999</v>
      </c>
      <c r="R1291" s="7" t="n">
        <f aca="false">E1291*K1291</f>
        <v>-0.2</v>
      </c>
      <c r="S1291" s="7" t="n">
        <f aca="false">F1291*L1291</f>
        <v>-97.2</v>
      </c>
      <c r="T1291" s="7" t="n">
        <f aca="false">G1291*M1291</f>
        <v>0</v>
      </c>
      <c r="U1291" s="7" t="n">
        <f aca="false">H1291*N1291</f>
        <v>-12.8</v>
      </c>
      <c r="V1291" s="6" t="n">
        <f aca="false">SUM(O1291:U1291)</f>
        <v>-5.40000000000016</v>
      </c>
      <c r="W1291" s="8" t="n">
        <f aca="false">IF(V1291&gt;=0,1,-1)</f>
        <v>-1</v>
      </c>
      <c r="X1291" s="22" t="n">
        <f aca="false">IF((VALUE(C1291&amp;D1291&amp;E1291&amp;F1291&amp;G1291&amp;H1291))&lt;452947,-1,1)</f>
        <v>-1</v>
      </c>
      <c r="Y1291" s="8" t="n">
        <f aca="false">X1291-W1291</f>
        <v>0</v>
      </c>
      <c r="Z1291" s="5" t="n">
        <f aca="false">$E$2</f>
        <v>0.1</v>
      </c>
      <c r="AA1291" s="5" t="n">
        <f aca="false">$Z1291*$Y1291*C1291</f>
        <v>0</v>
      </c>
      <c r="AB1291" s="5" t="n">
        <f aca="false">$Z1291*$Y1291*D1291</f>
        <v>0</v>
      </c>
      <c r="AC1291" s="5" t="n">
        <f aca="false">$Z1291*$Y1291*E1291</f>
        <v>0</v>
      </c>
      <c r="AD1291" s="5" t="n">
        <f aca="false">$Z1291*$Y1291*F1291</f>
        <v>0</v>
      </c>
      <c r="AE1291" s="5" t="n">
        <f aca="false">$Z1291*$Y1291*G1291</f>
        <v>0</v>
      </c>
      <c r="AF1291" s="5" t="n">
        <f aca="false">$Z1291*$Y1291*H1291</f>
        <v>0</v>
      </c>
      <c r="AG1291" s="23" t="str">
        <f aca="false">IF(W1291=X1291,"CERTO","ERRADO")</f>
        <v>CERTO</v>
      </c>
    </row>
    <row r="1292" customFormat="false" ht="14.05" hidden="false" customHeight="false" outlineLevel="0" collapsed="false">
      <c r="B1292" s="2" t="n">
        <v>39</v>
      </c>
      <c r="C1292" s="3" t="n">
        <v>2</v>
      </c>
      <c r="D1292" s="3" t="n">
        <v>7</v>
      </c>
      <c r="E1292" s="3" t="n">
        <v>1</v>
      </c>
      <c r="F1292" s="3" t="n">
        <v>9</v>
      </c>
      <c r="G1292" s="3" t="n">
        <v>0</v>
      </c>
      <c r="H1292" s="3" t="n">
        <v>3</v>
      </c>
      <c r="I1292" s="4" t="n">
        <f aca="false">I1291+AA1291</f>
        <v>25.6</v>
      </c>
      <c r="J1292" s="5" t="n">
        <f aca="false">J1291+AB1291</f>
        <v>5.59999999999999</v>
      </c>
      <c r="K1292" s="5" t="n">
        <f aca="false">K1291+AC1291</f>
        <v>-0.2</v>
      </c>
      <c r="L1292" s="5" t="n">
        <f aca="false">L1291+AD1291</f>
        <v>-10.8</v>
      </c>
      <c r="M1292" s="5" t="n">
        <f aca="false">M1291+AE1291</f>
        <v>0</v>
      </c>
      <c r="N1292" s="5" t="n">
        <f aca="false">N1291+AF1291</f>
        <v>-6.39999999999999</v>
      </c>
      <c r="O1292" s="6" t="n">
        <f aca="false">$G$2</f>
        <v>0</v>
      </c>
      <c r="P1292" s="7" t="n">
        <f aca="false">C1292*I1292</f>
        <v>51.1999999999999</v>
      </c>
      <c r="Q1292" s="7" t="n">
        <f aca="false">D1292*J1292</f>
        <v>39.1999999999999</v>
      </c>
      <c r="R1292" s="7" t="n">
        <f aca="false">E1292*K1292</f>
        <v>-0.2</v>
      </c>
      <c r="S1292" s="7" t="n">
        <f aca="false">F1292*L1292</f>
        <v>-97.2</v>
      </c>
      <c r="T1292" s="7" t="n">
        <f aca="false">G1292*M1292</f>
        <v>0</v>
      </c>
      <c r="U1292" s="7" t="n">
        <f aca="false">H1292*N1292</f>
        <v>-19.2</v>
      </c>
      <c r="V1292" s="6" t="n">
        <f aca="false">SUM(O1292:U1292)</f>
        <v>-26.2000000000001</v>
      </c>
      <c r="W1292" s="8" t="n">
        <f aca="false">IF(V1292&gt;=0,1,-1)</f>
        <v>-1</v>
      </c>
      <c r="X1292" s="22" t="n">
        <f aca="false">IF((VALUE(C1292&amp;D1292&amp;E1292&amp;F1292&amp;G1292&amp;H1292))&lt;452947,-1,1)</f>
        <v>-1</v>
      </c>
      <c r="Y1292" s="8" t="n">
        <f aca="false">X1292-W1292</f>
        <v>0</v>
      </c>
      <c r="Z1292" s="5" t="n">
        <f aca="false">$E$2</f>
        <v>0.1</v>
      </c>
      <c r="AA1292" s="5" t="n">
        <f aca="false">$Z1292*$Y1292*C1292</f>
        <v>0</v>
      </c>
      <c r="AB1292" s="5" t="n">
        <f aca="false">$Z1292*$Y1292*D1292</f>
        <v>0</v>
      </c>
      <c r="AC1292" s="5" t="n">
        <f aca="false">$Z1292*$Y1292*E1292</f>
        <v>0</v>
      </c>
      <c r="AD1292" s="5" t="n">
        <f aca="false">$Z1292*$Y1292*F1292</f>
        <v>0</v>
      </c>
      <c r="AE1292" s="5" t="n">
        <f aca="false">$Z1292*$Y1292*G1292</f>
        <v>0</v>
      </c>
      <c r="AF1292" s="5" t="n">
        <f aca="false">$Z1292*$Y1292*H1292</f>
        <v>0</v>
      </c>
      <c r="AG1292" s="23" t="str">
        <f aca="false">IF(W1292=X1292,"CERTO","ERRADO")</f>
        <v>CERTO</v>
      </c>
    </row>
    <row r="1293" customFormat="false" ht="14.05" hidden="false" customHeight="false" outlineLevel="0" collapsed="false">
      <c r="B1293" s="2" t="n">
        <v>40</v>
      </c>
      <c r="C1293" s="3" t="n">
        <v>1</v>
      </c>
      <c r="D1293" s="3" t="n">
        <v>5</v>
      </c>
      <c r="E1293" s="3" t="n">
        <v>2</v>
      </c>
      <c r="F1293" s="3" t="n">
        <v>9</v>
      </c>
      <c r="G1293" s="3" t="n">
        <v>2</v>
      </c>
      <c r="H1293" s="3" t="n">
        <v>5</v>
      </c>
      <c r="I1293" s="4" t="n">
        <f aca="false">I1292+AA1292</f>
        <v>25.6</v>
      </c>
      <c r="J1293" s="5" t="n">
        <f aca="false">J1292+AB1292</f>
        <v>5.59999999999999</v>
      </c>
      <c r="K1293" s="5" t="n">
        <f aca="false">K1292+AC1292</f>
        <v>-0.2</v>
      </c>
      <c r="L1293" s="5" t="n">
        <f aca="false">L1292+AD1292</f>
        <v>-10.8</v>
      </c>
      <c r="M1293" s="5" t="n">
        <f aca="false">M1292+AE1292</f>
        <v>0</v>
      </c>
      <c r="N1293" s="5" t="n">
        <f aca="false">N1292+AF1292</f>
        <v>-6.39999999999999</v>
      </c>
      <c r="O1293" s="6" t="n">
        <f aca="false">$G$2</f>
        <v>0</v>
      </c>
      <c r="P1293" s="7" t="n">
        <f aca="false">C1293*I1293</f>
        <v>25.6</v>
      </c>
      <c r="Q1293" s="7" t="n">
        <f aca="false">D1293*J1293</f>
        <v>27.9999999999999</v>
      </c>
      <c r="R1293" s="7" t="n">
        <f aca="false">E1293*K1293</f>
        <v>-0.4</v>
      </c>
      <c r="S1293" s="7" t="n">
        <f aca="false">F1293*L1293</f>
        <v>-97.2</v>
      </c>
      <c r="T1293" s="7" t="n">
        <f aca="false">G1293*M1293</f>
        <v>0</v>
      </c>
      <c r="U1293" s="7" t="n">
        <f aca="false">H1293*N1293</f>
        <v>-32</v>
      </c>
      <c r="V1293" s="6" t="n">
        <f aca="false">SUM(O1293:U1293)</f>
        <v>-76.0000000000001</v>
      </c>
      <c r="W1293" s="8" t="n">
        <f aca="false">IF(V1293&gt;=0,1,-1)</f>
        <v>-1</v>
      </c>
      <c r="X1293" s="22" t="n">
        <f aca="false">IF((VALUE(C1293&amp;D1293&amp;E1293&amp;F1293&amp;G1293&amp;H1293))&lt;452947,-1,1)</f>
        <v>-1</v>
      </c>
      <c r="Y1293" s="8" t="n">
        <f aca="false">X1293-W1293</f>
        <v>0</v>
      </c>
      <c r="Z1293" s="5" t="n">
        <f aca="false">$E$2</f>
        <v>0.1</v>
      </c>
      <c r="AA1293" s="5" t="n">
        <f aca="false">$Z1293*$Y1293*C1293</f>
        <v>0</v>
      </c>
      <c r="AB1293" s="5" t="n">
        <f aca="false">$Z1293*$Y1293*D1293</f>
        <v>0</v>
      </c>
      <c r="AC1293" s="5" t="n">
        <f aca="false">$Z1293*$Y1293*E1293</f>
        <v>0</v>
      </c>
      <c r="AD1293" s="5" t="n">
        <f aca="false">$Z1293*$Y1293*F1293</f>
        <v>0</v>
      </c>
      <c r="AE1293" s="5" t="n">
        <f aca="false">$Z1293*$Y1293*G1293</f>
        <v>0</v>
      </c>
      <c r="AF1293" s="5" t="n">
        <f aca="false">$Z1293*$Y1293*H1293</f>
        <v>0</v>
      </c>
      <c r="AG1293" s="23" t="str">
        <f aca="false">IF(W1293=X1293,"CERTO","ERRADO")</f>
        <v>CERTO</v>
      </c>
    </row>
    <row r="1294" customFormat="false" ht="14.05" hidden="false" customHeight="false" outlineLevel="0" collapsed="false">
      <c r="B1294" s="2" t="n">
        <v>41</v>
      </c>
      <c r="C1294" s="3" t="n">
        <v>3</v>
      </c>
      <c r="D1294" s="3" t="n">
        <v>2</v>
      </c>
      <c r="E1294" s="3" t="n">
        <v>1</v>
      </c>
      <c r="F1294" s="3" t="n">
        <v>9</v>
      </c>
      <c r="G1294" s="3" t="n">
        <v>1</v>
      </c>
      <c r="H1294" s="3" t="n">
        <v>9</v>
      </c>
      <c r="I1294" s="4" t="n">
        <f aca="false">I1293+AA1293</f>
        <v>25.6</v>
      </c>
      <c r="J1294" s="5" t="n">
        <f aca="false">J1293+AB1293</f>
        <v>5.59999999999999</v>
      </c>
      <c r="K1294" s="5" t="n">
        <f aca="false">K1293+AC1293</f>
        <v>-0.2</v>
      </c>
      <c r="L1294" s="5" t="n">
        <f aca="false">L1293+AD1293</f>
        <v>-10.8</v>
      </c>
      <c r="M1294" s="5" t="n">
        <f aca="false">M1293+AE1293</f>
        <v>0</v>
      </c>
      <c r="N1294" s="5" t="n">
        <f aca="false">N1293+AF1293</f>
        <v>-6.39999999999999</v>
      </c>
      <c r="O1294" s="6" t="n">
        <f aca="false">$G$2</f>
        <v>0</v>
      </c>
      <c r="P1294" s="7" t="n">
        <f aca="false">C1294*I1294</f>
        <v>76.7999999999999</v>
      </c>
      <c r="Q1294" s="7" t="n">
        <f aca="false">D1294*J1294</f>
        <v>11.2</v>
      </c>
      <c r="R1294" s="7" t="n">
        <f aca="false">E1294*K1294</f>
        <v>-0.2</v>
      </c>
      <c r="S1294" s="7" t="n">
        <f aca="false">F1294*L1294</f>
        <v>-97.2</v>
      </c>
      <c r="T1294" s="7" t="n">
        <f aca="false">G1294*M1294</f>
        <v>0</v>
      </c>
      <c r="U1294" s="7" t="n">
        <f aca="false">H1294*N1294</f>
        <v>-57.5999999999999</v>
      </c>
      <c r="V1294" s="6" t="n">
        <f aca="false">SUM(O1294:U1294)</f>
        <v>-67.0000000000001</v>
      </c>
      <c r="W1294" s="8" t="n">
        <f aca="false">IF(V1294&gt;=0,1,-1)</f>
        <v>-1</v>
      </c>
      <c r="X1294" s="22" t="n">
        <f aca="false">IF((VALUE(C1294&amp;D1294&amp;E1294&amp;F1294&amp;G1294&amp;H1294))&lt;452947,-1,1)</f>
        <v>-1</v>
      </c>
      <c r="Y1294" s="8" t="n">
        <f aca="false">X1294-W1294</f>
        <v>0</v>
      </c>
      <c r="Z1294" s="5" t="n">
        <f aca="false">$E$2</f>
        <v>0.1</v>
      </c>
      <c r="AA1294" s="5" t="n">
        <f aca="false">$Z1294*$Y1294*C1294</f>
        <v>0</v>
      </c>
      <c r="AB1294" s="5" t="n">
        <f aca="false">$Z1294*$Y1294*D1294</f>
        <v>0</v>
      </c>
      <c r="AC1294" s="5" t="n">
        <f aca="false">$Z1294*$Y1294*E1294</f>
        <v>0</v>
      </c>
      <c r="AD1294" s="5" t="n">
        <f aca="false">$Z1294*$Y1294*F1294</f>
        <v>0</v>
      </c>
      <c r="AE1294" s="5" t="n">
        <f aca="false">$Z1294*$Y1294*G1294</f>
        <v>0</v>
      </c>
      <c r="AF1294" s="5" t="n">
        <f aca="false">$Z1294*$Y1294*H1294</f>
        <v>0</v>
      </c>
      <c r="AG1294" s="23" t="str">
        <f aca="false">IF(W1294=X1294,"CERTO","ERRADO")</f>
        <v>CERTO</v>
      </c>
    </row>
    <row r="1295" customFormat="false" ht="14.05" hidden="false" customHeight="false" outlineLevel="0" collapsed="false">
      <c r="B1295" s="2" t="n">
        <v>42</v>
      </c>
      <c r="C1295" s="3" t="n">
        <v>5</v>
      </c>
      <c r="D1295" s="3" t="n">
        <v>7</v>
      </c>
      <c r="E1295" s="3" t="n">
        <v>4</v>
      </c>
      <c r="F1295" s="3" t="n">
        <v>9</v>
      </c>
      <c r="G1295" s="3" t="n">
        <v>2</v>
      </c>
      <c r="H1295" s="3" t="n">
        <v>8</v>
      </c>
      <c r="I1295" s="4" t="n">
        <f aca="false">I1294+AA1294</f>
        <v>25.6</v>
      </c>
      <c r="J1295" s="5" t="n">
        <f aca="false">J1294+AB1294</f>
        <v>5.59999999999999</v>
      </c>
      <c r="K1295" s="5" t="n">
        <f aca="false">K1294+AC1294</f>
        <v>-0.2</v>
      </c>
      <c r="L1295" s="5" t="n">
        <f aca="false">L1294+AD1294</f>
        <v>-10.8</v>
      </c>
      <c r="M1295" s="5" t="n">
        <f aca="false">M1294+AE1294</f>
        <v>0</v>
      </c>
      <c r="N1295" s="5" t="n">
        <f aca="false">N1294+AF1294</f>
        <v>-6.39999999999999</v>
      </c>
      <c r="O1295" s="6" t="n">
        <f aca="false">$G$2</f>
        <v>0</v>
      </c>
      <c r="P1295" s="7" t="n">
        <f aca="false">C1295*I1295</f>
        <v>128</v>
      </c>
      <c r="Q1295" s="7" t="n">
        <f aca="false">D1295*J1295</f>
        <v>39.1999999999999</v>
      </c>
      <c r="R1295" s="7" t="n">
        <f aca="false">E1295*K1295</f>
        <v>-0.800000000000001</v>
      </c>
      <c r="S1295" s="7" t="n">
        <f aca="false">F1295*L1295</f>
        <v>-97.2</v>
      </c>
      <c r="T1295" s="7" t="n">
        <f aca="false">G1295*M1295</f>
        <v>0</v>
      </c>
      <c r="U1295" s="7" t="n">
        <f aca="false">H1295*N1295</f>
        <v>-51.1999999999999</v>
      </c>
      <c r="V1295" s="6" t="n">
        <f aca="false">SUM(O1295:U1295)</f>
        <v>17.9999999999998</v>
      </c>
      <c r="W1295" s="8" t="n">
        <f aca="false">IF(V1295&gt;=0,1,-1)</f>
        <v>1</v>
      </c>
      <c r="X1295" s="22" t="n">
        <f aca="false">IF((VALUE(C1295&amp;D1295&amp;E1295&amp;F1295&amp;G1295&amp;H1295))&lt;452947,-1,1)</f>
        <v>1</v>
      </c>
      <c r="Y1295" s="8" t="n">
        <f aca="false">X1295-W1295</f>
        <v>0</v>
      </c>
      <c r="Z1295" s="5" t="n">
        <f aca="false">$E$2</f>
        <v>0.1</v>
      </c>
      <c r="AA1295" s="5" t="n">
        <f aca="false">$Z1295*$Y1295*C1295</f>
        <v>0</v>
      </c>
      <c r="AB1295" s="5" t="n">
        <f aca="false">$Z1295*$Y1295*D1295</f>
        <v>0</v>
      </c>
      <c r="AC1295" s="5" t="n">
        <f aca="false">$Z1295*$Y1295*E1295</f>
        <v>0</v>
      </c>
      <c r="AD1295" s="5" t="n">
        <f aca="false">$Z1295*$Y1295*F1295</f>
        <v>0</v>
      </c>
      <c r="AE1295" s="5" t="n">
        <f aca="false">$Z1295*$Y1295*G1295</f>
        <v>0</v>
      </c>
      <c r="AF1295" s="5" t="n">
        <f aca="false">$Z1295*$Y1295*H1295</f>
        <v>0</v>
      </c>
      <c r="AG1295" s="23" t="str">
        <f aca="false">IF(W1295=X1295,"CERTO","ERRADO")</f>
        <v>CERTO</v>
      </c>
    </row>
    <row r="1296" customFormat="false" ht="14.05" hidden="false" customHeight="false" outlineLevel="0" collapsed="false">
      <c r="B1296" s="2" t="n">
        <v>43</v>
      </c>
      <c r="C1296" s="3" t="n">
        <v>7</v>
      </c>
      <c r="D1296" s="3" t="n">
        <v>9</v>
      </c>
      <c r="E1296" s="3" t="n">
        <v>2</v>
      </c>
      <c r="F1296" s="3" t="n">
        <v>9</v>
      </c>
      <c r="G1296" s="3" t="n">
        <v>9</v>
      </c>
      <c r="H1296" s="3" t="n">
        <v>2</v>
      </c>
      <c r="I1296" s="4" t="n">
        <f aca="false">I1295+AA1295</f>
        <v>25.6</v>
      </c>
      <c r="J1296" s="5" t="n">
        <f aca="false">J1295+AB1295</f>
        <v>5.59999999999999</v>
      </c>
      <c r="K1296" s="5" t="n">
        <f aca="false">K1295+AC1295</f>
        <v>-0.2</v>
      </c>
      <c r="L1296" s="5" t="n">
        <f aca="false">L1295+AD1295</f>
        <v>-10.8</v>
      </c>
      <c r="M1296" s="5" t="n">
        <f aca="false">M1295+AE1295</f>
        <v>0</v>
      </c>
      <c r="N1296" s="5" t="n">
        <f aca="false">N1295+AF1295</f>
        <v>-6.39999999999999</v>
      </c>
      <c r="O1296" s="6" t="n">
        <f aca="false">$G$2</f>
        <v>0</v>
      </c>
      <c r="P1296" s="7" t="n">
        <f aca="false">C1296*I1296</f>
        <v>179.2</v>
      </c>
      <c r="Q1296" s="7" t="n">
        <f aca="false">D1296*J1296</f>
        <v>50.3999999999999</v>
      </c>
      <c r="R1296" s="7" t="n">
        <f aca="false">E1296*K1296</f>
        <v>-0.4</v>
      </c>
      <c r="S1296" s="7" t="n">
        <f aca="false">F1296*L1296</f>
        <v>-97.2</v>
      </c>
      <c r="T1296" s="7" t="n">
        <f aca="false">G1296*M1296</f>
        <v>0</v>
      </c>
      <c r="U1296" s="7" t="n">
        <f aca="false">H1296*N1296</f>
        <v>-12.8</v>
      </c>
      <c r="V1296" s="6" t="n">
        <f aca="false">SUM(O1296:U1296)</f>
        <v>119.2</v>
      </c>
      <c r="W1296" s="8" t="n">
        <f aca="false">IF(V1296&gt;=0,1,-1)</f>
        <v>1</v>
      </c>
      <c r="X1296" s="22" t="n">
        <f aca="false">IF((VALUE(C1296&amp;D1296&amp;E1296&amp;F1296&amp;G1296&amp;H1296))&lt;452947,-1,1)</f>
        <v>1</v>
      </c>
      <c r="Y1296" s="8" t="n">
        <f aca="false">X1296-W1296</f>
        <v>0</v>
      </c>
      <c r="Z1296" s="5" t="n">
        <f aca="false">$E$2</f>
        <v>0.1</v>
      </c>
      <c r="AA1296" s="5" t="n">
        <f aca="false">$Z1296*$Y1296*C1296</f>
        <v>0</v>
      </c>
      <c r="AB1296" s="5" t="n">
        <f aca="false">$Z1296*$Y1296*D1296</f>
        <v>0</v>
      </c>
      <c r="AC1296" s="5" t="n">
        <f aca="false">$Z1296*$Y1296*E1296</f>
        <v>0</v>
      </c>
      <c r="AD1296" s="5" t="n">
        <f aca="false">$Z1296*$Y1296*F1296</f>
        <v>0</v>
      </c>
      <c r="AE1296" s="5" t="n">
        <f aca="false">$Z1296*$Y1296*G1296</f>
        <v>0</v>
      </c>
      <c r="AF1296" s="5" t="n">
        <f aca="false">$Z1296*$Y1296*H1296</f>
        <v>0</v>
      </c>
      <c r="AG1296" s="23" t="str">
        <f aca="false">IF(W1296=X1296,"CERTO","ERRADO")</f>
        <v>CERTO</v>
      </c>
    </row>
    <row r="1297" customFormat="false" ht="14.05" hidden="false" customHeight="false" outlineLevel="0" collapsed="false">
      <c r="B1297" s="2" t="n">
        <v>44</v>
      </c>
      <c r="C1297" s="3" t="n">
        <v>4</v>
      </c>
      <c r="D1297" s="3" t="n">
        <v>9</v>
      </c>
      <c r="E1297" s="3" t="n">
        <v>1</v>
      </c>
      <c r="F1297" s="3" t="n">
        <v>9</v>
      </c>
      <c r="G1297" s="3" t="n">
        <v>7</v>
      </c>
      <c r="H1297" s="3" t="n">
        <v>6</v>
      </c>
      <c r="I1297" s="4" t="n">
        <f aca="false">I1296+AA1296</f>
        <v>25.6</v>
      </c>
      <c r="J1297" s="5" t="n">
        <f aca="false">J1296+AB1296</f>
        <v>5.59999999999999</v>
      </c>
      <c r="K1297" s="5" t="n">
        <f aca="false">K1296+AC1296</f>
        <v>-0.2</v>
      </c>
      <c r="L1297" s="5" t="n">
        <f aca="false">L1296+AD1296</f>
        <v>-10.8</v>
      </c>
      <c r="M1297" s="5" t="n">
        <f aca="false">M1296+AE1296</f>
        <v>0</v>
      </c>
      <c r="N1297" s="5" t="n">
        <f aca="false">N1296+AF1296</f>
        <v>-6.39999999999999</v>
      </c>
      <c r="O1297" s="6" t="n">
        <f aca="false">$G$2</f>
        <v>0</v>
      </c>
      <c r="P1297" s="7" t="n">
        <f aca="false">C1297*I1297</f>
        <v>102.4</v>
      </c>
      <c r="Q1297" s="7" t="n">
        <f aca="false">D1297*J1297</f>
        <v>50.3999999999999</v>
      </c>
      <c r="R1297" s="7" t="n">
        <f aca="false">E1297*K1297</f>
        <v>-0.2</v>
      </c>
      <c r="S1297" s="7" t="n">
        <f aca="false">F1297*L1297</f>
        <v>-97.2</v>
      </c>
      <c r="T1297" s="7" t="n">
        <f aca="false">G1297*M1297</f>
        <v>0</v>
      </c>
      <c r="U1297" s="7" t="n">
        <f aca="false">H1297*N1297</f>
        <v>-38.3999999999999</v>
      </c>
      <c r="V1297" s="6" t="n">
        <f aca="false">SUM(O1297:U1297)</f>
        <v>16.9999999999998</v>
      </c>
      <c r="W1297" s="8" t="n">
        <f aca="false">IF(V1297&gt;=0,1,-1)</f>
        <v>1</v>
      </c>
      <c r="X1297" s="22" t="n">
        <f aca="false">IF((VALUE(C1297&amp;D1297&amp;E1297&amp;F1297&amp;G1297&amp;H1297))&lt;452947,-1,1)</f>
        <v>1</v>
      </c>
      <c r="Y1297" s="8" t="n">
        <f aca="false">X1297-W1297</f>
        <v>0</v>
      </c>
      <c r="Z1297" s="5" t="n">
        <f aca="false">$E$2</f>
        <v>0.1</v>
      </c>
      <c r="AA1297" s="5" t="n">
        <f aca="false">$Z1297*$Y1297*C1297</f>
        <v>0</v>
      </c>
      <c r="AB1297" s="5" t="n">
        <f aca="false">$Z1297*$Y1297*D1297</f>
        <v>0</v>
      </c>
      <c r="AC1297" s="5" t="n">
        <f aca="false">$Z1297*$Y1297*E1297</f>
        <v>0</v>
      </c>
      <c r="AD1297" s="5" t="n">
        <f aca="false">$Z1297*$Y1297*F1297</f>
        <v>0</v>
      </c>
      <c r="AE1297" s="5" t="n">
        <f aca="false">$Z1297*$Y1297*G1297</f>
        <v>0</v>
      </c>
      <c r="AF1297" s="5" t="n">
        <f aca="false">$Z1297*$Y1297*H1297</f>
        <v>0</v>
      </c>
      <c r="AG1297" s="23" t="str">
        <f aca="false">IF(W1297=X1297,"CERTO","ERRADO")</f>
        <v>CERTO</v>
      </c>
    </row>
    <row r="1298" customFormat="false" ht="14.05" hidden="false" customHeight="false" outlineLevel="0" collapsed="false">
      <c r="B1298" s="2" t="n">
        <v>45</v>
      </c>
      <c r="C1298" s="3" t="n">
        <v>2</v>
      </c>
      <c r="D1298" s="3" t="n">
        <v>1</v>
      </c>
      <c r="E1298" s="3" t="n">
        <v>2</v>
      </c>
      <c r="F1298" s="3" t="n">
        <v>9</v>
      </c>
      <c r="G1298" s="3" t="n">
        <v>1</v>
      </c>
      <c r="H1298" s="3" t="n">
        <v>8</v>
      </c>
      <c r="I1298" s="4" t="n">
        <f aca="false">I1297+AA1297</f>
        <v>25.6</v>
      </c>
      <c r="J1298" s="5" t="n">
        <f aca="false">J1297+AB1297</f>
        <v>5.59999999999999</v>
      </c>
      <c r="K1298" s="5" t="n">
        <f aca="false">K1297+AC1297</f>
        <v>-0.2</v>
      </c>
      <c r="L1298" s="5" t="n">
        <f aca="false">L1297+AD1297</f>
        <v>-10.8</v>
      </c>
      <c r="M1298" s="5" t="n">
        <f aca="false">M1297+AE1297</f>
        <v>0</v>
      </c>
      <c r="N1298" s="5" t="n">
        <f aca="false">N1297+AF1297</f>
        <v>-6.39999999999999</v>
      </c>
      <c r="O1298" s="6" t="n">
        <f aca="false">$G$2</f>
        <v>0</v>
      </c>
      <c r="P1298" s="7" t="n">
        <f aca="false">C1298*I1298</f>
        <v>51.1999999999999</v>
      </c>
      <c r="Q1298" s="7" t="n">
        <f aca="false">D1298*J1298</f>
        <v>5.59999999999999</v>
      </c>
      <c r="R1298" s="7" t="n">
        <f aca="false">E1298*K1298</f>
        <v>-0.4</v>
      </c>
      <c r="S1298" s="7" t="n">
        <f aca="false">F1298*L1298</f>
        <v>-97.2</v>
      </c>
      <c r="T1298" s="7" t="n">
        <f aca="false">G1298*M1298</f>
        <v>0</v>
      </c>
      <c r="U1298" s="7" t="n">
        <f aca="false">H1298*N1298</f>
        <v>-51.1999999999999</v>
      </c>
      <c r="V1298" s="6" t="n">
        <f aca="false">SUM(O1298:U1298)</f>
        <v>-92</v>
      </c>
      <c r="W1298" s="8" t="n">
        <f aca="false">IF(V1298&gt;=0,1,-1)</f>
        <v>-1</v>
      </c>
      <c r="X1298" s="22" t="n">
        <f aca="false">IF((VALUE(C1298&amp;D1298&amp;E1298&amp;F1298&amp;G1298&amp;H1298))&lt;452947,-1,1)</f>
        <v>-1</v>
      </c>
      <c r="Y1298" s="8" t="n">
        <f aca="false">X1298-W1298</f>
        <v>0</v>
      </c>
      <c r="Z1298" s="5" t="n">
        <f aca="false">$E$2</f>
        <v>0.1</v>
      </c>
      <c r="AA1298" s="5" t="n">
        <f aca="false">$Z1298*$Y1298*C1298</f>
        <v>0</v>
      </c>
      <c r="AB1298" s="5" t="n">
        <f aca="false">$Z1298*$Y1298*D1298</f>
        <v>0</v>
      </c>
      <c r="AC1298" s="5" t="n">
        <f aca="false">$Z1298*$Y1298*E1298</f>
        <v>0</v>
      </c>
      <c r="AD1298" s="5" t="n">
        <f aca="false">$Z1298*$Y1298*F1298</f>
        <v>0</v>
      </c>
      <c r="AE1298" s="5" t="n">
        <f aca="false">$Z1298*$Y1298*G1298</f>
        <v>0</v>
      </c>
      <c r="AF1298" s="5" t="n">
        <f aca="false">$Z1298*$Y1298*H1298</f>
        <v>0</v>
      </c>
      <c r="AG1298" s="23" t="str">
        <f aca="false">IF(W1298=X1298,"CERTO","ERRADO")</f>
        <v>CERTO</v>
      </c>
    </row>
    <row r="1299" customFormat="false" ht="14.05" hidden="false" customHeight="false" outlineLevel="0" collapsed="false">
      <c r="B1299" s="2" t="n">
        <v>46</v>
      </c>
      <c r="C1299" s="3" t="n">
        <v>5</v>
      </c>
      <c r="D1299" s="3" t="n">
        <v>7</v>
      </c>
      <c r="E1299" s="3" t="n">
        <v>2</v>
      </c>
      <c r="F1299" s="3" t="n">
        <v>1</v>
      </c>
      <c r="G1299" s="3" t="n">
        <v>4</v>
      </c>
      <c r="H1299" s="3" t="n">
        <v>7</v>
      </c>
      <c r="I1299" s="4" t="n">
        <f aca="false">I1298+AA1298</f>
        <v>25.6</v>
      </c>
      <c r="J1299" s="5" t="n">
        <f aca="false">J1298+AB1298</f>
        <v>5.59999999999999</v>
      </c>
      <c r="K1299" s="5" t="n">
        <f aca="false">K1298+AC1298</f>
        <v>-0.2</v>
      </c>
      <c r="L1299" s="5" t="n">
        <f aca="false">L1298+AD1298</f>
        <v>-10.8</v>
      </c>
      <c r="M1299" s="5" t="n">
        <f aca="false">M1298+AE1298</f>
        <v>0</v>
      </c>
      <c r="N1299" s="5" t="n">
        <f aca="false">N1298+AF1298</f>
        <v>-6.39999999999999</v>
      </c>
      <c r="O1299" s="6" t="n">
        <f aca="false">$G$2</f>
        <v>0</v>
      </c>
      <c r="P1299" s="7" t="n">
        <f aca="false">C1299*I1299</f>
        <v>128</v>
      </c>
      <c r="Q1299" s="7" t="n">
        <f aca="false">D1299*J1299</f>
        <v>39.1999999999999</v>
      </c>
      <c r="R1299" s="7" t="n">
        <f aca="false">E1299*K1299</f>
        <v>-0.4</v>
      </c>
      <c r="S1299" s="7" t="n">
        <f aca="false">F1299*L1299</f>
        <v>-10.8</v>
      </c>
      <c r="T1299" s="7" t="n">
        <f aca="false">G1299*M1299</f>
        <v>0</v>
      </c>
      <c r="U1299" s="7" t="n">
        <f aca="false">H1299*N1299</f>
        <v>-44.7999999999999</v>
      </c>
      <c r="V1299" s="6" t="n">
        <f aca="false">SUM(O1299:U1299)</f>
        <v>111.2</v>
      </c>
      <c r="W1299" s="8" t="n">
        <f aca="false">IF(V1299&gt;=0,1,-1)</f>
        <v>1</v>
      </c>
      <c r="X1299" s="22" t="n">
        <f aca="false">IF((VALUE(C1299&amp;D1299&amp;E1299&amp;F1299&amp;G1299&amp;H1299))&lt;452947,-1,1)</f>
        <v>1</v>
      </c>
      <c r="Y1299" s="8" t="n">
        <f aca="false">X1299-W1299</f>
        <v>0</v>
      </c>
      <c r="Z1299" s="5" t="n">
        <f aca="false">$E$2</f>
        <v>0.1</v>
      </c>
      <c r="AA1299" s="5" t="n">
        <f aca="false">$Z1299*$Y1299*C1299</f>
        <v>0</v>
      </c>
      <c r="AB1299" s="5" t="n">
        <f aca="false">$Z1299*$Y1299*D1299</f>
        <v>0</v>
      </c>
      <c r="AC1299" s="5" t="n">
        <f aca="false">$Z1299*$Y1299*E1299</f>
        <v>0</v>
      </c>
      <c r="AD1299" s="5" t="n">
        <f aca="false">$Z1299*$Y1299*F1299</f>
        <v>0</v>
      </c>
      <c r="AE1299" s="5" t="n">
        <f aca="false">$Z1299*$Y1299*G1299</f>
        <v>0</v>
      </c>
      <c r="AF1299" s="5" t="n">
        <f aca="false">$Z1299*$Y1299*H1299</f>
        <v>0</v>
      </c>
      <c r="AG1299" s="23" t="str">
        <f aca="false">IF(W1299=X1299,"CERTO","ERRADO")</f>
        <v>CERTO</v>
      </c>
    </row>
    <row r="1300" customFormat="false" ht="14.05" hidden="false" customHeight="false" outlineLevel="0" collapsed="false">
      <c r="A1300" s="12" t="s">
        <v>33</v>
      </c>
      <c r="B1300" s="2" t="n">
        <v>47</v>
      </c>
      <c r="C1300" s="3" t="n">
        <v>1</v>
      </c>
      <c r="D1300" s="3" t="n">
        <v>5</v>
      </c>
      <c r="E1300" s="3" t="n">
        <v>5</v>
      </c>
      <c r="F1300" s="3" t="n">
        <v>9</v>
      </c>
      <c r="G1300" s="3" t="n">
        <v>4</v>
      </c>
      <c r="H1300" s="3" t="n">
        <v>9</v>
      </c>
      <c r="I1300" s="4" t="n">
        <f aca="false">I1299+AA1299</f>
        <v>25.6</v>
      </c>
      <c r="J1300" s="5" t="n">
        <f aca="false">J1299+AB1299</f>
        <v>5.59999999999999</v>
      </c>
      <c r="K1300" s="5" t="n">
        <f aca="false">K1299+AC1299</f>
        <v>-0.2</v>
      </c>
      <c r="L1300" s="5" t="n">
        <f aca="false">L1299+AD1299</f>
        <v>-10.8</v>
      </c>
      <c r="M1300" s="5" t="n">
        <f aca="false">M1299+AE1299</f>
        <v>0</v>
      </c>
      <c r="N1300" s="5" t="n">
        <f aca="false">N1299+AF1299</f>
        <v>-6.39999999999999</v>
      </c>
      <c r="O1300" s="6" t="n">
        <f aca="false">$G$2</f>
        <v>0</v>
      </c>
      <c r="P1300" s="7" t="n">
        <f aca="false">C1300*I1300</f>
        <v>25.6</v>
      </c>
      <c r="Q1300" s="7" t="n">
        <f aca="false">D1300*J1300</f>
        <v>27.9999999999999</v>
      </c>
      <c r="R1300" s="7" t="n">
        <f aca="false">E1300*K1300</f>
        <v>-1</v>
      </c>
      <c r="S1300" s="7" t="n">
        <f aca="false">F1300*L1300</f>
        <v>-97.2</v>
      </c>
      <c r="T1300" s="7" t="n">
        <f aca="false">G1300*M1300</f>
        <v>0</v>
      </c>
      <c r="U1300" s="7" t="n">
        <f aca="false">H1300*N1300</f>
        <v>-57.5999999999999</v>
      </c>
      <c r="V1300" s="6" t="n">
        <f aca="false">SUM(O1300:U1300)</f>
        <v>-102.2</v>
      </c>
      <c r="W1300" s="8" t="n">
        <f aca="false">IF(V1300&gt;=0,1,-1)</f>
        <v>-1</v>
      </c>
      <c r="X1300" s="22" t="n">
        <f aca="false">IF((VALUE(C1300&amp;D1300&amp;E1300&amp;F1300&amp;G1300&amp;H1300))&lt;452947,-1,1)</f>
        <v>-1</v>
      </c>
      <c r="Y1300" s="8" t="n">
        <f aca="false">X1300-W1300</f>
        <v>0</v>
      </c>
      <c r="Z1300" s="5" t="n">
        <f aca="false">$E$2</f>
        <v>0.1</v>
      </c>
      <c r="AA1300" s="5" t="n">
        <f aca="false">$Z1300*$Y1300*C1300</f>
        <v>0</v>
      </c>
      <c r="AB1300" s="5" t="n">
        <f aca="false">$Z1300*$Y1300*D1300</f>
        <v>0</v>
      </c>
      <c r="AC1300" s="5" t="n">
        <f aca="false">$Z1300*$Y1300*E1300</f>
        <v>0</v>
      </c>
      <c r="AD1300" s="5" t="n">
        <f aca="false">$Z1300*$Y1300*F1300</f>
        <v>0</v>
      </c>
      <c r="AE1300" s="5" t="n">
        <f aca="false">$Z1300*$Y1300*G1300</f>
        <v>0</v>
      </c>
      <c r="AF1300" s="5" t="n">
        <f aca="false">$Z1300*$Y1300*H1300</f>
        <v>0</v>
      </c>
      <c r="AG1300" s="23" t="str">
        <f aca="false">IF(W1300=X1300,"CERTO","ERRADO")</f>
        <v>CERTO</v>
      </c>
    </row>
    <row r="1301" customFormat="false" ht="14.05" hidden="false" customHeight="false" outlineLevel="0" collapsed="false">
      <c r="A1301" s="24" t="n">
        <f aca="false">SUM(Y1254:Y1303)</f>
        <v>0</v>
      </c>
      <c r="B1301" s="2" t="n">
        <v>48</v>
      </c>
      <c r="C1301" s="3" t="n">
        <v>7</v>
      </c>
      <c r="D1301" s="3" t="n">
        <v>2</v>
      </c>
      <c r="E1301" s="3" t="n">
        <v>5</v>
      </c>
      <c r="F1301" s="3" t="n">
        <v>5</v>
      </c>
      <c r="G1301" s="3" t="n">
        <v>2</v>
      </c>
      <c r="H1301" s="3" t="n">
        <v>8</v>
      </c>
      <c r="I1301" s="4" t="n">
        <f aca="false">I1300+AA1300</f>
        <v>25.6</v>
      </c>
      <c r="J1301" s="5" t="n">
        <f aca="false">J1300+AB1300</f>
        <v>5.59999999999999</v>
      </c>
      <c r="K1301" s="5" t="n">
        <f aca="false">K1300+AC1300</f>
        <v>-0.2</v>
      </c>
      <c r="L1301" s="5" t="n">
        <f aca="false">L1300+AD1300</f>
        <v>-10.8</v>
      </c>
      <c r="M1301" s="5" t="n">
        <f aca="false">M1300+AE1300</f>
        <v>0</v>
      </c>
      <c r="N1301" s="5" t="n">
        <f aca="false">N1300+AF1300</f>
        <v>-6.39999999999999</v>
      </c>
      <c r="O1301" s="6" t="n">
        <f aca="false">$G$2</f>
        <v>0</v>
      </c>
      <c r="P1301" s="7" t="n">
        <f aca="false">C1301*I1301</f>
        <v>179.2</v>
      </c>
      <c r="Q1301" s="7" t="n">
        <f aca="false">D1301*J1301</f>
        <v>11.2</v>
      </c>
      <c r="R1301" s="7" t="n">
        <f aca="false">E1301*K1301</f>
        <v>-1</v>
      </c>
      <c r="S1301" s="7" t="n">
        <f aca="false">F1301*L1301</f>
        <v>-54</v>
      </c>
      <c r="T1301" s="7" t="n">
        <f aca="false">G1301*M1301</f>
        <v>0</v>
      </c>
      <c r="U1301" s="7" t="n">
        <f aca="false">H1301*N1301</f>
        <v>-51.1999999999999</v>
      </c>
      <c r="V1301" s="6" t="n">
        <f aca="false">SUM(O1301:U1301)</f>
        <v>84.1999999999998</v>
      </c>
      <c r="W1301" s="8" t="n">
        <f aca="false">IF(V1301&gt;=0,1,-1)</f>
        <v>1</v>
      </c>
      <c r="X1301" s="22" t="n">
        <f aca="false">IF((VALUE(C1301&amp;D1301&amp;E1301&amp;F1301&amp;G1301&amp;H1301))&lt;452947,-1,1)</f>
        <v>1</v>
      </c>
      <c r="Y1301" s="8" t="n">
        <f aca="false">X1301-W1301</f>
        <v>0</v>
      </c>
      <c r="Z1301" s="5" t="n">
        <f aca="false">$E$2</f>
        <v>0.1</v>
      </c>
      <c r="AA1301" s="5" t="n">
        <f aca="false">$Z1301*$Y1301*C1301</f>
        <v>0</v>
      </c>
      <c r="AB1301" s="5" t="n">
        <f aca="false">$Z1301*$Y1301*D1301</f>
        <v>0</v>
      </c>
      <c r="AC1301" s="5" t="n">
        <f aca="false">$Z1301*$Y1301*E1301</f>
        <v>0</v>
      </c>
      <c r="AD1301" s="5" t="n">
        <f aca="false">$Z1301*$Y1301*F1301</f>
        <v>0</v>
      </c>
      <c r="AE1301" s="5" t="n">
        <f aca="false">$Z1301*$Y1301*G1301</f>
        <v>0</v>
      </c>
      <c r="AF1301" s="5" t="n">
        <f aca="false">$Z1301*$Y1301*H1301</f>
        <v>0</v>
      </c>
      <c r="AG1301" s="23" t="str">
        <f aca="false">IF(W1301=X1301,"CERTO","ERRADO")</f>
        <v>CERTO</v>
      </c>
    </row>
    <row r="1302" customFormat="false" ht="14.05" hidden="false" customHeight="false" outlineLevel="0" collapsed="false">
      <c r="A1302" s="24" t="n">
        <f aca="false">SUMSQ(Y1254:Y1303)</f>
        <v>16</v>
      </c>
      <c r="B1302" s="2" t="n">
        <v>49</v>
      </c>
      <c r="C1302" s="3" t="n">
        <v>4</v>
      </c>
      <c r="D1302" s="3" t="n">
        <v>4</v>
      </c>
      <c r="E1302" s="3" t="n">
        <v>0</v>
      </c>
      <c r="F1302" s="3" t="n">
        <v>9</v>
      </c>
      <c r="G1302" s="3" t="n">
        <v>1</v>
      </c>
      <c r="H1302" s="3" t="n">
        <v>9</v>
      </c>
      <c r="I1302" s="4" t="n">
        <f aca="false">I1301+AA1301</f>
        <v>25.6</v>
      </c>
      <c r="J1302" s="5" t="n">
        <f aca="false">J1301+AB1301</f>
        <v>5.59999999999999</v>
      </c>
      <c r="K1302" s="5" t="n">
        <f aca="false">K1301+AC1301</f>
        <v>-0.2</v>
      </c>
      <c r="L1302" s="5" t="n">
        <f aca="false">L1301+AD1301</f>
        <v>-10.8</v>
      </c>
      <c r="M1302" s="5" t="n">
        <f aca="false">M1301+AE1301</f>
        <v>0</v>
      </c>
      <c r="N1302" s="5" t="n">
        <f aca="false">N1301+AF1301</f>
        <v>-6.39999999999999</v>
      </c>
      <c r="O1302" s="6" t="n">
        <f aca="false">$G$2</f>
        <v>0</v>
      </c>
      <c r="P1302" s="7" t="n">
        <f aca="false">C1302*I1302</f>
        <v>102.4</v>
      </c>
      <c r="Q1302" s="7" t="n">
        <f aca="false">D1302*J1302</f>
        <v>22.4</v>
      </c>
      <c r="R1302" s="7" t="n">
        <f aca="false">E1302*K1302</f>
        <v>-0</v>
      </c>
      <c r="S1302" s="7" t="n">
        <f aca="false">F1302*L1302</f>
        <v>-97.2</v>
      </c>
      <c r="T1302" s="7" t="n">
        <f aca="false">G1302*M1302</f>
        <v>0</v>
      </c>
      <c r="U1302" s="7" t="n">
        <f aca="false">H1302*N1302</f>
        <v>-57.5999999999999</v>
      </c>
      <c r="V1302" s="6" t="n">
        <f aca="false">SUM(O1302:U1302)</f>
        <v>-30.0000000000001</v>
      </c>
      <c r="W1302" s="8" t="n">
        <f aca="false">IF(V1302&gt;=0,1,-1)</f>
        <v>-1</v>
      </c>
      <c r="X1302" s="22" t="n">
        <f aca="false">IF((VALUE(C1302&amp;D1302&amp;E1302&amp;F1302&amp;G1302&amp;H1302))&lt;452947,-1,1)</f>
        <v>-1</v>
      </c>
      <c r="Y1302" s="8" t="n">
        <f aca="false">X1302-W1302</f>
        <v>0</v>
      </c>
      <c r="Z1302" s="5" t="n">
        <f aca="false">$E$2</f>
        <v>0.1</v>
      </c>
      <c r="AA1302" s="5" t="n">
        <f aca="false">$Z1302*$Y1302*C1302</f>
        <v>0</v>
      </c>
      <c r="AB1302" s="5" t="n">
        <f aca="false">$Z1302*$Y1302*D1302</f>
        <v>0</v>
      </c>
      <c r="AC1302" s="5" t="n">
        <f aca="false">$Z1302*$Y1302*E1302</f>
        <v>0</v>
      </c>
      <c r="AD1302" s="5" t="n">
        <f aca="false">$Z1302*$Y1302*F1302</f>
        <v>0</v>
      </c>
      <c r="AE1302" s="5" t="n">
        <f aca="false">$Z1302*$Y1302*G1302</f>
        <v>0</v>
      </c>
      <c r="AF1302" s="5" t="n">
        <f aca="false">$Z1302*$Y1302*H1302</f>
        <v>0</v>
      </c>
      <c r="AG1302" s="23" t="str">
        <f aca="false">IF(W1302=X1302,"CERTO","ERRADO")</f>
        <v>CERTO</v>
      </c>
    </row>
    <row r="1303" customFormat="false" ht="14.05" hidden="false" customHeight="false" outlineLevel="0" collapsed="false">
      <c r="A1303" s="25" t="s">
        <v>3</v>
      </c>
      <c r="B1303" s="26" t="n">
        <v>50</v>
      </c>
      <c r="C1303" s="26" t="n">
        <v>1</v>
      </c>
      <c r="D1303" s="26" t="n">
        <v>9</v>
      </c>
      <c r="E1303" s="26" t="n">
        <v>0</v>
      </c>
      <c r="F1303" s="26" t="n">
        <v>9</v>
      </c>
      <c r="G1303" s="26" t="n">
        <v>4</v>
      </c>
      <c r="H1303" s="26" t="n">
        <v>8</v>
      </c>
      <c r="I1303" s="27" t="n">
        <f aca="false">I1302+AA1302</f>
        <v>25.6</v>
      </c>
      <c r="J1303" s="28" t="n">
        <f aca="false">J1302+AB1302</f>
        <v>5.59999999999999</v>
      </c>
      <c r="K1303" s="28" t="n">
        <f aca="false">K1302+AC1302</f>
        <v>-0.2</v>
      </c>
      <c r="L1303" s="28" t="n">
        <f aca="false">L1302+AD1302</f>
        <v>-10.8</v>
      </c>
      <c r="M1303" s="28" t="n">
        <f aca="false">M1302+AE1302</f>
        <v>0</v>
      </c>
      <c r="N1303" s="28" t="n">
        <f aca="false">N1302+AF1302</f>
        <v>-6.39999999999999</v>
      </c>
      <c r="O1303" s="29" t="n">
        <f aca="false">$G$2</f>
        <v>0</v>
      </c>
      <c r="P1303" s="30" t="n">
        <f aca="false">C1303*I1303</f>
        <v>25.6</v>
      </c>
      <c r="Q1303" s="30" t="n">
        <f aca="false">D1303*J1303</f>
        <v>50.3999999999999</v>
      </c>
      <c r="R1303" s="30" t="n">
        <f aca="false">E1303*K1303</f>
        <v>-0</v>
      </c>
      <c r="S1303" s="30" t="n">
        <f aca="false">F1303*L1303</f>
        <v>-97.2</v>
      </c>
      <c r="T1303" s="30" t="n">
        <f aca="false">G1303*M1303</f>
        <v>0</v>
      </c>
      <c r="U1303" s="30" t="n">
        <f aca="false">H1303*N1303</f>
        <v>-51.1999999999999</v>
      </c>
      <c r="V1303" s="29" t="n">
        <f aca="false">SUM(O1303:U1303)</f>
        <v>-72.4000000000001</v>
      </c>
      <c r="W1303" s="31" t="n">
        <f aca="false">IF(V1303&gt;=0,1,-1)</f>
        <v>-1</v>
      </c>
      <c r="X1303" s="32" t="n">
        <f aca="false">IF((VALUE(C1303&amp;D1303&amp;E1303&amp;F1303&amp;G1303&amp;H1303))&lt;452947,-1,1)</f>
        <v>-1</v>
      </c>
      <c r="Y1303" s="31" t="n">
        <f aca="false">X1303-W1303</f>
        <v>0</v>
      </c>
      <c r="Z1303" s="28" t="n">
        <f aca="false">$E$2</f>
        <v>0.1</v>
      </c>
      <c r="AA1303" s="28" t="n">
        <f aca="false">$Z1303*$Y1303*C1303</f>
        <v>0</v>
      </c>
      <c r="AB1303" s="28" t="n">
        <f aca="false">$Z1303*$Y1303*D1303</f>
        <v>0</v>
      </c>
      <c r="AC1303" s="28" t="n">
        <f aca="false">$Z1303*$Y1303*E1303</f>
        <v>0</v>
      </c>
      <c r="AD1303" s="28" t="n">
        <f aca="false">$Z1303*$Y1303*F1303</f>
        <v>0</v>
      </c>
      <c r="AE1303" s="28" t="n">
        <f aca="false">$Z1303*$Y1303*G1303</f>
        <v>0</v>
      </c>
      <c r="AF1303" s="28" t="n">
        <f aca="false">$Z1303*$Y1303*H1303</f>
        <v>0</v>
      </c>
      <c r="AG1303" s="33" t="str">
        <f aca="false">IF(W1303=X1303,"CERTO","ERRADO")</f>
        <v>CERTO</v>
      </c>
    </row>
    <row r="1304" customFormat="false" ht="14.05" hidden="false" customHeight="false" outlineLevel="0" collapsed="false">
      <c r="A1304" s="2" t="n">
        <f aca="false">A1254+1</f>
        <v>27</v>
      </c>
      <c r="B1304" s="2" t="n">
        <v>1</v>
      </c>
      <c r="C1304" s="3" t="n">
        <v>4</v>
      </c>
      <c r="D1304" s="3" t="n">
        <v>5</v>
      </c>
      <c r="E1304" s="3" t="n">
        <v>2</v>
      </c>
      <c r="F1304" s="3" t="n">
        <v>9</v>
      </c>
      <c r="G1304" s="3" t="n">
        <v>4</v>
      </c>
      <c r="H1304" s="3" t="n">
        <v>7</v>
      </c>
      <c r="I1304" s="4" t="n">
        <f aca="false">I1303+AA1303</f>
        <v>25.6</v>
      </c>
      <c r="J1304" s="5" t="n">
        <f aca="false">J1303+AB1303</f>
        <v>5.59999999999999</v>
      </c>
      <c r="K1304" s="5" t="n">
        <f aca="false">K1303+AC1303</f>
        <v>-0.2</v>
      </c>
      <c r="L1304" s="5" t="n">
        <f aca="false">L1303+AD1303</f>
        <v>-10.8</v>
      </c>
      <c r="M1304" s="5" t="n">
        <f aca="false">M1303+AE1303</f>
        <v>0</v>
      </c>
      <c r="N1304" s="5" t="n">
        <f aca="false">N1303+AF1303</f>
        <v>-6.39999999999999</v>
      </c>
      <c r="O1304" s="6" t="n">
        <f aca="false">$G$2</f>
        <v>0</v>
      </c>
      <c r="P1304" s="7" t="n">
        <f aca="false">C1304*I1304</f>
        <v>102.4</v>
      </c>
      <c r="Q1304" s="7" t="n">
        <f aca="false">D1304*J1304</f>
        <v>27.9999999999999</v>
      </c>
      <c r="R1304" s="7" t="n">
        <f aca="false">E1304*K1304</f>
        <v>-0.4</v>
      </c>
      <c r="S1304" s="7" t="n">
        <f aca="false">F1304*L1304</f>
        <v>-97.2</v>
      </c>
      <c r="T1304" s="7" t="n">
        <f aca="false">G1304*M1304</f>
        <v>0</v>
      </c>
      <c r="U1304" s="7" t="n">
        <f aca="false">H1304*N1304</f>
        <v>-44.7999999999999</v>
      </c>
      <c r="V1304" s="6" t="n">
        <f aca="false">SUM(O1304:U1304)</f>
        <v>-12.0000000000002</v>
      </c>
      <c r="W1304" s="8" t="n">
        <f aca="false">IF(V1304&gt;=0,1,-1)</f>
        <v>-1</v>
      </c>
      <c r="X1304" s="22" t="n">
        <f aca="false">IF((VALUE(C1304&amp;D1304&amp;E1304&amp;F1304&amp;G1304&amp;H1304))&lt;452947,-1,1)</f>
        <v>1</v>
      </c>
      <c r="Y1304" s="8" t="n">
        <f aca="false">X1304-W1304</f>
        <v>2</v>
      </c>
      <c r="Z1304" s="5" t="n">
        <f aca="false">$E$2</f>
        <v>0.1</v>
      </c>
      <c r="AA1304" s="5" t="n">
        <f aca="false">$Z1304*$Y1304*C1304</f>
        <v>0.8</v>
      </c>
      <c r="AB1304" s="5" t="n">
        <f aca="false">$Z1304*$Y1304*D1304</f>
        <v>1</v>
      </c>
      <c r="AC1304" s="5" t="n">
        <f aca="false">$Z1304*$Y1304*E1304</f>
        <v>0.4</v>
      </c>
      <c r="AD1304" s="5" t="n">
        <f aca="false">$Z1304*$Y1304*F1304</f>
        <v>1.8</v>
      </c>
      <c r="AE1304" s="5" t="n">
        <f aca="false">$Z1304*$Y1304*G1304</f>
        <v>0.8</v>
      </c>
      <c r="AF1304" s="5" t="n">
        <f aca="false">$Z1304*$Y1304*H1304</f>
        <v>1.4</v>
      </c>
      <c r="AG1304" s="23" t="str">
        <f aca="false">IF(W1304=X1304,"CERTO","ERRADO")</f>
        <v>ERRADO</v>
      </c>
    </row>
    <row r="1305" customFormat="false" ht="14.05" hidden="false" customHeight="false" outlineLevel="0" collapsed="false">
      <c r="B1305" s="2" t="n">
        <v>2</v>
      </c>
      <c r="C1305" s="3" t="n">
        <v>5</v>
      </c>
      <c r="D1305" s="3" t="n">
        <v>8</v>
      </c>
      <c r="E1305" s="3" t="n">
        <v>2</v>
      </c>
      <c r="F1305" s="3" t="n">
        <v>8</v>
      </c>
      <c r="G1305" s="3" t="n">
        <v>4</v>
      </c>
      <c r="H1305" s="3" t="n">
        <v>8</v>
      </c>
      <c r="I1305" s="4" t="n">
        <f aca="false">I1304+AA1304</f>
        <v>26.4</v>
      </c>
      <c r="J1305" s="5" t="n">
        <f aca="false">J1304+AB1304</f>
        <v>6.59999999999999</v>
      </c>
      <c r="K1305" s="5" t="n">
        <f aca="false">K1304+AC1304</f>
        <v>0.2</v>
      </c>
      <c r="L1305" s="5" t="n">
        <f aca="false">L1304+AD1304</f>
        <v>-9</v>
      </c>
      <c r="M1305" s="5" t="n">
        <f aca="false">M1304+AE1304</f>
        <v>0.8</v>
      </c>
      <c r="N1305" s="5" t="n">
        <f aca="false">N1304+AF1304</f>
        <v>-4.99999999999999</v>
      </c>
      <c r="O1305" s="6" t="n">
        <f aca="false">$G$2</f>
        <v>0</v>
      </c>
      <c r="P1305" s="7" t="n">
        <f aca="false">C1305*I1305</f>
        <v>132</v>
      </c>
      <c r="Q1305" s="7" t="n">
        <f aca="false">D1305*J1305</f>
        <v>52.7999999999999</v>
      </c>
      <c r="R1305" s="7" t="n">
        <f aca="false">E1305*K1305</f>
        <v>0.4</v>
      </c>
      <c r="S1305" s="7" t="n">
        <f aca="false">F1305*L1305</f>
        <v>-72</v>
      </c>
      <c r="T1305" s="7" t="n">
        <f aca="false">G1305*M1305</f>
        <v>3.2</v>
      </c>
      <c r="U1305" s="7" t="n">
        <f aca="false">H1305*N1305</f>
        <v>-39.9999999999999</v>
      </c>
      <c r="V1305" s="6" t="n">
        <f aca="false">SUM(O1305:U1305)</f>
        <v>76.3999999999998</v>
      </c>
      <c r="W1305" s="8" t="n">
        <f aca="false">IF(V1305&gt;=0,1,-1)</f>
        <v>1</v>
      </c>
      <c r="X1305" s="22" t="n">
        <f aca="false">IF((VALUE(C1305&amp;D1305&amp;E1305&amp;F1305&amp;G1305&amp;H1305))&lt;452947,-1,1)</f>
        <v>1</v>
      </c>
      <c r="Y1305" s="8" t="n">
        <f aca="false">X1305-W1305</f>
        <v>0</v>
      </c>
      <c r="Z1305" s="5" t="n">
        <f aca="false">$E$2</f>
        <v>0.1</v>
      </c>
      <c r="AA1305" s="5" t="n">
        <f aca="false">$Z1305*$Y1305*C1305</f>
        <v>0</v>
      </c>
      <c r="AB1305" s="5" t="n">
        <f aca="false">$Z1305*$Y1305*D1305</f>
        <v>0</v>
      </c>
      <c r="AC1305" s="5" t="n">
        <f aca="false">$Z1305*$Y1305*E1305</f>
        <v>0</v>
      </c>
      <c r="AD1305" s="5" t="n">
        <f aca="false">$Z1305*$Y1305*F1305</f>
        <v>0</v>
      </c>
      <c r="AE1305" s="5" t="n">
        <f aca="false">$Z1305*$Y1305*G1305</f>
        <v>0</v>
      </c>
      <c r="AF1305" s="5" t="n">
        <f aca="false">$Z1305*$Y1305*H1305</f>
        <v>0</v>
      </c>
      <c r="AG1305" s="23" t="str">
        <f aca="false">IF(W1305=X1305,"CERTO","ERRADO")</f>
        <v>CERTO</v>
      </c>
    </row>
    <row r="1306" customFormat="false" ht="14.05" hidden="false" customHeight="false" outlineLevel="0" collapsed="false">
      <c r="B1306" s="2" t="n">
        <v>3</v>
      </c>
      <c r="C1306" s="3" t="n">
        <v>7</v>
      </c>
      <c r="D1306" s="3" t="n">
        <v>5</v>
      </c>
      <c r="E1306" s="3" t="n">
        <v>1</v>
      </c>
      <c r="F1306" s="3" t="n">
        <v>9</v>
      </c>
      <c r="G1306" s="3" t="n">
        <v>4</v>
      </c>
      <c r="H1306" s="3" t="n">
        <v>9</v>
      </c>
      <c r="I1306" s="4" t="n">
        <f aca="false">I1305+AA1305</f>
        <v>26.4</v>
      </c>
      <c r="J1306" s="5" t="n">
        <f aca="false">J1305+AB1305</f>
        <v>6.59999999999999</v>
      </c>
      <c r="K1306" s="5" t="n">
        <f aca="false">K1305+AC1305</f>
        <v>0.2</v>
      </c>
      <c r="L1306" s="5" t="n">
        <f aca="false">L1305+AD1305</f>
        <v>-9</v>
      </c>
      <c r="M1306" s="5" t="n">
        <f aca="false">M1305+AE1305</f>
        <v>0.8</v>
      </c>
      <c r="N1306" s="5" t="n">
        <f aca="false">N1305+AF1305</f>
        <v>-4.99999999999999</v>
      </c>
      <c r="O1306" s="6" t="n">
        <f aca="false">$G$2</f>
        <v>0</v>
      </c>
      <c r="P1306" s="7" t="n">
        <f aca="false">C1306*I1306</f>
        <v>184.8</v>
      </c>
      <c r="Q1306" s="7" t="n">
        <f aca="false">D1306*J1306</f>
        <v>32.9999999999999</v>
      </c>
      <c r="R1306" s="7" t="n">
        <f aca="false">E1306*K1306</f>
        <v>0.2</v>
      </c>
      <c r="S1306" s="7" t="n">
        <f aca="false">F1306*L1306</f>
        <v>-81</v>
      </c>
      <c r="T1306" s="7" t="n">
        <f aca="false">G1306*M1306</f>
        <v>3.2</v>
      </c>
      <c r="U1306" s="7" t="n">
        <f aca="false">H1306*N1306</f>
        <v>-44.9999999999999</v>
      </c>
      <c r="V1306" s="6" t="n">
        <f aca="false">SUM(O1306:U1306)</f>
        <v>95.1999999999998</v>
      </c>
      <c r="W1306" s="8" t="n">
        <f aca="false">IF(V1306&gt;=0,1,-1)</f>
        <v>1</v>
      </c>
      <c r="X1306" s="22" t="n">
        <f aca="false">IF((VALUE(C1306&amp;D1306&amp;E1306&amp;F1306&amp;G1306&amp;H1306))&lt;452947,-1,1)</f>
        <v>1</v>
      </c>
      <c r="Y1306" s="8" t="n">
        <f aca="false">X1306-W1306</f>
        <v>0</v>
      </c>
      <c r="Z1306" s="5" t="n">
        <f aca="false">$E$2</f>
        <v>0.1</v>
      </c>
      <c r="AA1306" s="5" t="n">
        <f aca="false">$Z1306*$Y1306*C1306</f>
        <v>0</v>
      </c>
      <c r="AB1306" s="5" t="n">
        <f aca="false">$Z1306*$Y1306*D1306</f>
        <v>0</v>
      </c>
      <c r="AC1306" s="5" t="n">
        <f aca="false">$Z1306*$Y1306*E1306</f>
        <v>0</v>
      </c>
      <c r="AD1306" s="5" t="n">
        <f aca="false">$Z1306*$Y1306*F1306</f>
        <v>0</v>
      </c>
      <c r="AE1306" s="5" t="n">
        <f aca="false">$Z1306*$Y1306*G1306</f>
        <v>0</v>
      </c>
      <c r="AF1306" s="5" t="n">
        <f aca="false">$Z1306*$Y1306*H1306</f>
        <v>0</v>
      </c>
      <c r="AG1306" s="23" t="str">
        <f aca="false">IF(W1306=X1306,"CERTO","ERRADO")</f>
        <v>CERTO</v>
      </c>
    </row>
    <row r="1307" customFormat="false" ht="14.05" hidden="false" customHeight="false" outlineLevel="0" collapsed="false">
      <c r="B1307" s="2" t="n">
        <v>4</v>
      </c>
      <c r="C1307" s="3" t="n">
        <v>4</v>
      </c>
      <c r="D1307" s="3" t="n">
        <v>9</v>
      </c>
      <c r="E1307" s="3" t="n">
        <v>2</v>
      </c>
      <c r="F1307" s="3" t="n">
        <v>9</v>
      </c>
      <c r="G1307" s="3" t="n">
        <v>6</v>
      </c>
      <c r="H1307" s="3" t="n">
        <v>7</v>
      </c>
      <c r="I1307" s="4" t="n">
        <f aca="false">I1306+AA1306</f>
        <v>26.4</v>
      </c>
      <c r="J1307" s="5" t="n">
        <f aca="false">J1306+AB1306</f>
        <v>6.59999999999999</v>
      </c>
      <c r="K1307" s="5" t="n">
        <f aca="false">K1306+AC1306</f>
        <v>0.2</v>
      </c>
      <c r="L1307" s="5" t="n">
        <f aca="false">L1306+AD1306</f>
        <v>-9</v>
      </c>
      <c r="M1307" s="5" t="n">
        <f aca="false">M1306+AE1306</f>
        <v>0.8</v>
      </c>
      <c r="N1307" s="5" t="n">
        <f aca="false">N1306+AF1306</f>
        <v>-4.99999999999999</v>
      </c>
      <c r="O1307" s="6" t="n">
        <f aca="false">$G$2</f>
        <v>0</v>
      </c>
      <c r="P1307" s="7" t="n">
        <f aca="false">C1307*I1307</f>
        <v>105.6</v>
      </c>
      <c r="Q1307" s="7" t="n">
        <f aca="false">D1307*J1307</f>
        <v>59.3999999999999</v>
      </c>
      <c r="R1307" s="7" t="n">
        <f aca="false">E1307*K1307</f>
        <v>0.4</v>
      </c>
      <c r="S1307" s="7" t="n">
        <f aca="false">F1307*L1307</f>
        <v>-81</v>
      </c>
      <c r="T1307" s="7" t="n">
        <f aca="false">G1307*M1307</f>
        <v>4.8</v>
      </c>
      <c r="U1307" s="7" t="n">
        <f aca="false">H1307*N1307</f>
        <v>-34.9999999999999</v>
      </c>
      <c r="V1307" s="6" t="n">
        <f aca="false">SUM(O1307:U1307)</f>
        <v>54.1999999999998</v>
      </c>
      <c r="W1307" s="8" t="n">
        <f aca="false">IF(V1307&gt;=0,1,-1)</f>
        <v>1</v>
      </c>
      <c r="X1307" s="22" t="n">
        <f aca="false">IF((VALUE(C1307&amp;D1307&amp;E1307&amp;F1307&amp;G1307&amp;H1307))&lt;452947,-1,1)</f>
        <v>1</v>
      </c>
      <c r="Y1307" s="8" t="n">
        <f aca="false">X1307-W1307</f>
        <v>0</v>
      </c>
      <c r="Z1307" s="5" t="n">
        <f aca="false">$E$2</f>
        <v>0.1</v>
      </c>
      <c r="AA1307" s="5" t="n">
        <f aca="false">$Z1307*$Y1307*C1307</f>
        <v>0</v>
      </c>
      <c r="AB1307" s="5" t="n">
        <f aca="false">$Z1307*$Y1307*D1307</f>
        <v>0</v>
      </c>
      <c r="AC1307" s="5" t="n">
        <f aca="false">$Z1307*$Y1307*E1307</f>
        <v>0</v>
      </c>
      <c r="AD1307" s="5" t="n">
        <f aca="false">$Z1307*$Y1307*F1307</f>
        <v>0</v>
      </c>
      <c r="AE1307" s="5" t="n">
        <f aca="false">$Z1307*$Y1307*G1307</f>
        <v>0</v>
      </c>
      <c r="AF1307" s="5" t="n">
        <f aca="false">$Z1307*$Y1307*H1307</f>
        <v>0</v>
      </c>
      <c r="AG1307" s="23" t="str">
        <f aca="false">IF(W1307=X1307,"CERTO","ERRADO")</f>
        <v>CERTO</v>
      </c>
    </row>
    <row r="1308" customFormat="false" ht="14.05" hidden="false" customHeight="false" outlineLevel="0" collapsed="false">
      <c r="B1308" s="2" t="n">
        <v>5</v>
      </c>
      <c r="C1308" s="3" t="n">
        <v>4</v>
      </c>
      <c r="D1308" s="3" t="n">
        <v>3</v>
      </c>
      <c r="E1308" s="3" t="n">
        <v>0</v>
      </c>
      <c r="F1308" s="3" t="n">
        <v>9</v>
      </c>
      <c r="G1308" s="3" t="n">
        <v>3</v>
      </c>
      <c r="H1308" s="3" t="n">
        <v>9</v>
      </c>
      <c r="I1308" s="4" t="n">
        <f aca="false">I1307+AA1307</f>
        <v>26.4</v>
      </c>
      <c r="J1308" s="5" t="n">
        <f aca="false">J1307+AB1307</f>
        <v>6.59999999999999</v>
      </c>
      <c r="K1308" s="5" t="n">
        <f aca="false">K1307+AC1307</f>
        <v>0.2</v>
      </c>
      <c r="L1308" s="5" t="n">
        <f aca="false">L1307+AD1307</f>
        <v>-9</v>
      </c>
      <c r="M1308" s="5" t="n">
        <f aca="false">M1307+AE1307</f>
        <v>0.8</v>
      </c>
      <c r="N1308" s="5" t="n">
        <f aca="false">N1307+AF1307</f>
        <v>-4.99999999999999</v>
      </c>
      <c r="O1308" s="6" t="n">
        <f aca="false">$G$2</f>
        <v>0</v>
      </c>
      <c r="P1308" s="7" t="n">
        <f aca="false">C1308*I1308</f>
        <v>105.6</v>
      </c>
      <c r="Q1308" s="7" t="n">
        <f aca="false">D1308*J1308</f>
        <v>19.8</v>
      </c>
      <c r="R1308" s="7" t="n">
        <f aca="false">E1308*K1308</f>
        <v>0</v>
      </c>
      <c r="S1308" s="7" t="n">
        <f aca="false">F1308*L1308</f>
        <v>-81</v>
      </c>
      <c r="T1308" s="7" t="n">
        <f aca="false">G1308*M1308</f>
        <v>2.4</v>
      </c>
      <c r="U1308" s="7" t="n">
        <f aca="false">H1308*N1308</f>
        <v>-44.9999999999999</v>
      </c>
      <c r="V1308" s="6" t="n">
        <f aca="false">SUM(O1308:U1308)</f>
        <v>1.7999999999999</v>
      </c>
      <c r="W1308" s="8" t="n">
        <f aca="false">IF(V1308&gt;=0,1,-1)</f>
        <v>1</v>
      </c>
      <c r="X1308" s="22" t="n">
        <f aca="false">IF((VALUE(C1308&amp;D1308&amp;E1308&amp;F1308&amp;G1308&amp;H1308))&lt;452947,-1,1)</f>
        <v>-1</v>
      </c>
      <c r="Y1308" s="8" t="n">
        <f aca="false">X1308-W1308</f>
        <v>-2</v>
      </c>
      <c r="Z1308" s="5" t="n">
        <f aca="false">$E$2</f>
        <v>0.1</v>
      </c>
      <c r="AA1308" s="5" t="n">
        <f aca="false">$Z1308*$Y1308*C1308</f>
        <v>-0.8</v>
      </c>
      <c r="AB1308" s="5" t="n">
        <f aca="false">$Z1308*$Y1308*D1308</f>
        <v>-0.6</v>
      </c>
      <c r="AC1308" s="5" t="n">
        <f aca="false">$Z1308*$Y1308*E1308</f>
        <v>-0</v>
      </c>
      <c r="AD1308" s="5" t="n">
        <f aca="false">$Z1308*$Y1308*F1308</f>
        <v>-1.8</v>
      </c>
      <c r="AE1308" s="5" t="n">
        <f aca="false">$Z1308*$Y1308*G1308</f>
        <v>-0.6</v>
      </c>
      <c r="AF1308" s="5" t="n">
        <f aca="false">$Z1308*$Y1308*H1308</f>
        <v>-1.8</v>
      </c>
      <c r="AG1308" s="23" t="str">
        <f aca="false">IF(W1308=X1308,"CERTO","ERRADO")</f>
        <v>ERRADO</v>
      </c>
    </row>
    <row r="1309" customFormat="false" ht="14.05" hidden="false" customHeight="false" outlineLevel="0" collapsed="false">
      <c r="B1309" s="2" t="n">
        <v>6</v>
      </c>
      <c r="C1309" s="3" t="n">
        <v>6</v>
      </c>
      <c r="D1309" s="3" t="n">
        <v>4</v>
      </c>
      <c r="E1309" s="3" t="n">
        <v>1</v>
      </c>
      <c r="F1309" s="3" t="n">
        <v>7</v>
      </c>
      <c r="G1309" s="3" t="n">
        <v>5</v>
      </c>
      <c r="H1309" s="3" t="n">
        <v>9</v>
      </c>
      <c r="I1309" s="4" t="n">
        <f aca="false">I1308+AA1308</f>
        <v>25.6</v>
      </c>
      <c r="J1309" s="5" t="n">
        <f aca="false">J1308+AB1308</f>
        <v>5.99999999999999</v>
      </c>
      <c r="K1309" s="5" t="n">
        <f aca="false">K1308+AC1308</f>
        <v>0.2</v>
      </c>
      <c r="L1309" s="5" t="n">
        <f aca="false">L1308+AD1308</f>
        <v>-10.8</v>
      </c>
      <c r="M1309" s="5" t="n">
        <f aca="false">M1308+AE1308</f>
        <v>0.2</v>
      </c>
      <c r="N1309" s="5" t="n">
        <f aca="false">N1308+AF1308</f>
        <v>-6.79999999999999</v>
      </c>
      <c r="O1309" s="6" t="n">
        <f aca="false">$G$2</f>
        <v>0</v>
      </c>
      <c r="P1309" s="7" t="n">
        <f aca="false">C1309*I1309</f>
        <v>153.6</v>
      </c>
      <c r="Q1309" s="7" t="n">
        <f aca="false">D1309*J1309</f>
        <v>24</v>
      </c>
      <c r="R1309" s="7" t="n">
        <f aca="false">E1309*K1309</f>
        <v>0.2</v>
      </c>
      <c r="S1309" s="7" t="n">
        <f aca="false">F1309*L1309</f>
        <v>-75.6</v>
      </c>
      <c r="T1309" s="7" t="n">
        <f aca="false">G1309*M1309</f>
        <v>1</v>
      </c>
      <c r="U1309" s="7" t="n">
        <f aca="false">H1309*N1309</f>
        <v>-61.1999999999999</v>
      </c>
      <c r="V1309" s="6" t="n">
        <f aca="false">SUM(O1309:U1309)</f>
        <v>41.9999999999998</v>
      </c>
      <c r="W1309" s="8" t="n">
        <f aca="false">IF(V1309&gt;=0,1,-1)</f>
        <v>1</v>
      </c>
      <c r="X1309" s="22" t="n">
        <f aca="false">IF((VALUE(C1309&amp;D1309&amp;E1309&amp;F1309&amp;G1309&amp;H1309))&lt;452947,-1,1)</f>
        <v>1</v>
      </c>
      <c r="Y1309" s="8" t="n">
        <f aca="false">X1309-W1309</f>
        <v>0</v>
      </c>
      <c r="Z1309" s="5" t="n">
        <f aca="false">$E$2</f>
        <v>0.1</v>
      </c>
      <c r="AA1309" s="5" t="n">
        <f aca="false">$Z1309*$Y1309*C1309</f>
        <v>0</v>
      </c>
      <c r="AB1309" s="5" t="n">
        <f aca="false">$Z1309*$Y1309*D1309</f>
        <v>0</v>
      </c>
      <c r="AC1309" s="5" t="n">
        <f aca="false">$Z1309*$Y1309*E1309</f>
        <v>0</v>
      </c>
      <c r="AD1309" s="5" t="n">
        <f aca="false">$Z1309*$Y1309*F1309</f>
        <v>0</v>
      </c>
      <c r="AE1309" s="5" t="n">
        <f aca="false">$Z1309*$Y1309*G1309</f>
        <v>0</v>
      </c>
      <c r="AF1309" s="5" t="n">
        <f aca="false">$Z1309*$Y1309*H1309</f>
        <v>0</v>
      </c>
      <c r="AG1309" s="23" t="str">
        <f aca="false">IF(W1309=X1309,"CERTO","ERRADO")</f>
        <v>CERTO</v>
      </c>
    </row>
    <row r="1310" customFormat="false" ht="14.05" hidden="false" customHeight="false" outlineLevel="0" collapsed="false">
      <c r="B1310" s="2" t="n">
        <v>7</v>
      </c>
      <c r="C1310" s="3" t="n">
        <v>5</v>
      </c>
      <c r="D1310" s="3" t="n">
        <v>2</v>
      </c>
      <c r="E1310" s="3" t="n">
        <v>0</v>
      </c>
      <c r="F1310" s="3" t="n">
        <v>8</v>
      </c>
      <c r="G1310" s="3" t="n">
        <v>4</v>
      </c>
      <c r="H1310" s="3" t="n">
        <v>7</v>
      </c>
      <c r="I1310" s="4" t="n">
        <f aca="false">I1309+AA1309</f>
        <v>25.6</v>
      </c>
      <c r="J1310" s="5" t="n">
        <f aca="false">J1309+AB1309</f>
        <v>5.99999999999999</v>
      </c>
      <c r="K1310" s="5" t="n">
        <f aca="false">K1309+AC1309</f>
        <v>0.2</v>
      </c>
      <c r="L1310" s="5" t="n">
        <f aca="false">L1309+AD1309</f>
        <v>-10.8</v>
      </c>
      <c r="M1310" s="5" t="n">
        <f aca="false">M1309+AE1309</f>
        <v>0.2</v>
      </c>
      <c r="N1310" s="5" t="n">
        <f aca="false">N1309+AF1309</f>
        <v>-6.79999999999999</v>
      </c>
      <c r="O1310" s="6" t="n">
        <f aca="false">$G$2</f>
        <v>0</v>
      </c>
      <c r="P1310" s="7" t="n">
        <f aca="false">C1310*I1310</f>
        <v>128</v>
      </c>
      <c r="Q1310" s="7" t="n">
        <f aca="false">D1310*J1310</f>
        <v>12</v>
      </c>
      <c r="R1310" s="7" t="n">
        <f aca="false">E1310*K1310</f>
        <v>0</v>
      </c>
      <c r="S1310" s="7" t="n">
        <f aca="false">F1310*L1310</f>
        <v>-86.4</v>
      </c>
      <c r="T1310" s="7" t="n">
        <f aca="false">G1310*M1310</f>
        <v>0.8</v>
      </c>
      <c r="U1310" s="7" t="n">
        <f aca="false">H1310*N1310</f>
        <v>-47.5999999999999</v>
      </c>
      <c r="V1310" s="6" t="n">
        <f aca="false">SUM(O1310:U1310)</f>
        <v>6.79999999999984</v>
      </c>
      <c r="W1310" s="8" t="n">
        <f aca="false">IF(V1310&gt;=0,1,-1)</f>
        <v>1</v>
      </c>
      <c r="X1310" s="22" t="n">
        <f aca="false">IF((VALUE(C1310&amp;D1310&amp;E1310&amp;F1310&amp;G1310&amp;H1310))&lt;452947,-1,1)</f>
        <v>1</v>
      </c>
      <c r="Y1310" s="8" t="n">
        <f aca="false">X1310-W1310</f>
        <v>0</v>
      </c>
      <c r="Z1310" s="5" t="n">
        <f aca="false">$E$2</f>
        <v>0.1</v>
      </c>
      <c r="AA1310" s="5" t="n">
        <f aca="false">$Z1310*$Y1310*C1310</f>
        <v>0</v>
      </c>
      <c r="AB1310" s="5" t="n">
        <f aca="false">$Z1310*$Y1310*D1310</f>
        <v>0</v>
      </c>
      <c r="AC1310" s="5" t="n">
        <f aca="false">$Z1310*$Y1310*E1310</f>
        <v>0</v>
      </c>
      <c r="AD1310" s="5" t="n">
        <f aca="false">$Z1310*$Y1310*F1310</f>
        <v>0</v>
      </c>
      <c r="AE1310" s="5" t="n">
        <f aca="false">$Z1310*$Y1310*G1310</f>
        <v>0</v>
      </c>
      <c r="AF1310" s="5" t="n">
        <f aca="false">$Z1310*$Y1310*H1310</f>
        <v>0</v>
      </c>
      <c r="AG1310" s="23" t="str">
        <f aca="false">IF(W1310=X1310,"CERTO","ERRADO")</f>
        <v>CERTO</v>
      </c>
    </row>
    <row r="1311" customFormat="false" ht="14.05" hidden="false" customHeight="false" outlineLevel="0" collapsed="false">
      <c r="B1311" s="2" t="n">
        <v>8</v>
      </c>
      <c r="C1311" s="3" t="n">
        <v>2</v>
      </c>
      <c r="D1311" s="3" t="n">
        <v>8</v>
      </c>
      <c r="E1311" s="3" t="n">
        <v>0</v>
      </c>
      <c r="F1311" s="3" t="n">
        <v>9</v>
      </c>
      <c r="G1311" s="3" t="n">
        <v>6</v>
      </c>
      <c r="H1311" s="3" t="n">
        <v>8</v>
      </c>
      <c r="I1311" s="4" t="n">
        <f aca="false">I1310+AA1310</f>
        <v>25.6</v>
      </c>
      <c r="J1311" s="5" t="n">
        <f aca="false">J1310+AB1310</f>
        <v>5.99999999999999</v>
      </c>
      <c r="K1311" s="5" t="n">
        <f aca="false">K1310+AC1310</f>
        <v>0.2</v>
      </c>
      <c r="L1311" s="5" t="n">
        <f aca="false">L1310+AD1310</f>
        <v>-10.8</v>
      </c>
      <c r="M1311" s="5" t="n">
        <f aca="false">M1310+AE1310</f>
        <v>0.2</v>
      </c>
      <c r="N1311" s="5" t="n">
        <f aca="false">N1310+AF1310</f>
        <v>-6.79999999999999</v>
      </c>
      <c r="O1311" s="6" t="n">
        <f aca="false">$G$2</f>
        <v>0</v>
      </c>
      <c r="P1311" s="7" t="n">
        <f aca="false">C1311*I1311</f>
        <v>51.1999999999999</v>
      </c>
      <c r="Q1311" s="7" t="n">
        <f aca="false">D1311*J1311</f>
        <v>47.9999999999999</v>
      </c>
      <c r="R1311" s="7" t="n">
        <f aca="false">E1311*K1311</f>
        <v>0</v>
      </c>
      <c r="S1311" s="7" t="n">
        <f aca="false">F1311*L1311</f>
        <v>-97.2</v>
      </c>
      <c r="T1311" s="7" t="n">
        <f aca="false">G1311*M1311</f>
        <v>1.2</v>
      </c>
      <c r="U1311" s="7" t="n">
        <f aca="false">H1311*N1311</f>
        <v>-54.3999999999999</v>
      </c>
      <c r="V1311" s="6" t="n">
        <f aca="false">SUM(O1311:U1311)</f>
        <v>-51.2000000000001</v>
      </c>
      <c r="W1311" s="8" t="n">
        <f aca="false">IF(V1311&gt;=0,1,-1)</f>
        <v>-1</v>
      </c>
      <c r="X1311" s="22" t="n">
        <f aca="false">IF((VALUE(C1311&amp;D1311&amp;E1311&amp;F1311&amp;G1311&amp;H1311))&lt;452947,-1,1)</f>
        <v>-1</v>
      </c>
      <c r="Y1311" s="8" t="n">
        <f aca="false">X1311-W1311</f>
        <v>0</v>
      </c>
      <c r="Z1311" s="5" t="n">
        <f aca="false">$E$2</f>
        <v>0.1</v>
      </c>
      <c r="AA1311" s="5" t="n">
        <f aca="false">$Z1311*$Y1311*C1311</f>
        <v>0</v>
      </c>
      <c r="AB1311" s="5" t="n">
        <f aca="false">$Z1311*$Y1311*D1311</f>
        <v>0</v>
      </c>
      <c r="AC1311" s="5" t="n">
        <f aca="false">$Z1311*$Y1311*E1311</f>
        <v>0</v>
      </c>
      <c r="AD1311" s="5" t="n">
        <f aca="false">$Z1311*$Y1311*F1311</f>
        <v>0</v>
      </c>
      <c r="AE1311" s="5" t="n">
        <f aca="false">$Z1311*$Y1311*G1311</f>
        <v>0</v>
      </c>
      <c r="AF1311" s="5" t="n">
        <f aca="false">$Z1311*$Y1311*H1311</f>
        <v>0</v>
      </c>
      <c r="AG1311" s="23" t="str">
        <f aca="false">IF(W1311=X1311,"CERTO","ERRADO")</f>
        <v>CERTO</v>
      </c>
    </row>
    <row r="1312" customFormat="false" ht="14.05" hidden="false" customHeight="false" outlineLevel="0" collapsed="false">
      <c r="B1312" s="2" t="n">
        <v>9</v>
      </c>
      <c r="C1312" s="3" t="n">
        <v>0</v>
      </c>
      <c r="D1312" s="3" t="n">
        <v>5</v>
      </c>
      <c r="E1312" s="3" t="n">
        <v>5</v>
      </c>
      <c r="F1312" s="3" t="n">
        <v>9</v>
      </c>
      <c r="G1312" s="3" t="n">
        <v>0</v>
      </c>
      <c r="H1312" s="3" t="n">
        <v>9</v>
      </c>
      <c r="I1312" s="4" t="n">
        <f aca="false">I1311+AA1311</f>
        <v>25.6</v>
      </c>
      <c r="J1312" s="5" t="n">
        <f aca="false">J1311+AB1311</f>
        <v>5.99999999999999</v>
      </c>
      <c r="K1312" s="5" t="n">
        <f aca="false">K1311+AC1311</f>
        <v>0.2</v>
      </c>
      <c r="L1312" s="5" t="n">
        <f aca="false">L1311+AD1311</f>
        <v>-10.8</v>
      </c>
      <c r="M1312" s="5" t="n">
        <f aca="false">M1311+AE1311</f>
        <v>0.2</v>
      </c>
      <c r="N1312" s="5" t="n">
        <f aca="false">N1311+AF1311</f>
        <v>-6.79999999999999</v>
      </c>
      <c r="O1312" s="6" t="n">
        <f aca="false">$G$2</f>
        <v>0</v>
      </c>
      <c r="P1312" s="7" t="n">
        <f aca="false">C1312*I1312</f>
        <v>0</v>
      </c>
      <c r="Q1312" s="7" t="n">
        <f aca="false">D1312*J1312</f>
        <v>29.9999999999999</v>
      </c>
      <c r="R1312" s="7" t="n">
        <f aca="false">E1312*K1312</f>
        <v>0.999999999999999</v>
      </c>
      <c r="S1312" s="7" t="n">
        <f aca="false">F1312*L1312</f>
        <v>-97.2</v>
      </c>
      <c r="T1312" s="7" t="n">
        <f aca="false">G1312*M1312</f>
        <v>0</v>
      </c>
      <c r="U1312" s="7" t="n">
        <f aca="false">H1312*N1312</f>
        <v>-61.1999999999999</v>
      </c>
      <c r="V1312" s="6" t="n">
        <f aca="false">SUM(O1312:U1312)</f>
        <v>-127.4</v>
      </c>
      <c r="W1312" s="8" t="n">
        <f aca="false">IF(V1312&gt;=0,1,-1)</f>
        <v>-1</v>
      </c>
      <c r="X1312" s="22" t="n">
        <f aca="false">IF((VALUE(C1312&amp;D1312&amp;E1312&amp;F1312&amp;G1312&amp;H1312))&lt;452947,-1,1)</f>
        <v>-1</v>
      </c>
      <c r="Y1312" s="8" t="n">
        <f aca="false">X1312-W1312</f>
        <v>0</v>
      </c>
      <c r="Z1312" s="5" t="n">
        <f aca="false">$E$2</f>
        <v>0.1</v>
      </c>
      <c r="AA1312" s="5" t="n">
        <f aca="false">$Z1312*$Y1312*C1312</f>
        <v>0</v>
      </c>
      <c r="AB1312" s="5" t="n">
        <f aca="false">$Z1312*$Y1312*D1312</f>
        <v>0</v>
      </c>
      <c r="AC1312" s="5" t="n">
        <f aca="false">$Z1312*$Y1312*E1312</f>
        <v>0</v>
      </c>
      <c r="AD1312" s="5" t="n">
        <f aca="false">$Z1312*$Y1312*F1312</f>
        <v>0</v>
      </c>
      <c r="AE1312" s="5" t="n">
        <f aca="false">$Z1312*$Y1312*G1312</f>
        <v>0</v>
      </c>
      <c r="AF1312" s="5" t="n">
        <f aca="false">$Z1312*$Y1312*H1312</f>
        <v>0</v>
      </c>
      <c r="AG1312" s="23" t="str">
        <f aca="false">IF(W1312=X1312,"CERTO","ERRADO")</f>
        <v>CERTO</v>
      </c>
    </row>
    <row r="1313" customFormat="false" ht="14.05" hidden="false" customHeight="false" outlineLevel="0" collapsed="false">
      <c r="B1313" s="2" t="n">
        <v>10</v>
      </c>
      <c r="C1313" s="3" t="n">
        <v>0</v>
      </c>
      <c r="D1313" s="3" t="n">
        <v>3</v>
      </c>
      <c r="E1313" s="3" t="n">
        <v>1</v>
      </c>
      <c r="F1313" s="3" t="n">
        <v>8</v>
      </c>
      <c r="G1313" s="3" t="n">
        <v>0</v>
      </c>
      <c r="H1313" s="3" t="n">
        <v>9</v>
      </c>
      <c r="I1313" s="4" t="n">
        <f aca="false">I1312+AA1312</f>
        <v>25.6</v>
      </c>
      <c r="J1313" s="5" t="n">
        <f aca="false">J1312+AB1312</f>
        <v>5.99999999999999</v>
      </c>
      <c r="K1313" s="5" t="n">
        <f aca="false">K1312+AC1312</f>
        <v>0.2</v>
      </c>
      <c r="L1313" s="5" t="n">
        <f aca="false">L1312+AD1312</f>
        <v>-10.8</v>
      </c>
      <c r="M1313" s="5" t="n">
        <f aca="false">M1312+AE1312</f>
        <v>0.2</v>
      </c>
      <c r="N1313" s="5" t="n">
        <f aca="false">N1312+AF1312</f>
        <v>-6.79999999999999</v>
      </c>
      <c r="O1313" s="6" t="n">
        <f aca="false">$G$2</f>
        <v>0</v>
      </c>
      <c r="P1313" s="7" t="n">
        <f aca="false">C1313*I1313</f>
        <v>0</v>
      </c>
      <c r="Q1313" s="7" t="n">
        <f aca="false">D1313*J1313</f>
        <v>18</v>
      </c>
      <c r="R1313" s="7" t="n">
        <f aca="false">E1313*K1313</f>
        <v>0.2</v>
      </c>
      <c r="S1313" s="7" t="n">
        <f aca="false">F1313*L1313</f>
        <v>-86.4</v>
      </c>
      <c r="T1313" s="7" t="n">
        <f aca="false">G1313*M1313</f>
        <v>0</v>
      </c>
      <c r="U1313" s="7" t="n">
        <f aca="false">H1313*N1313</f>
        <v>-61.1999999999999</v>
      </c>
      <c r="V1313" s="6" t="n">
        <f aca="false">SUM(O1313:U1313)</f>
        <v>-129.4</v>
      </c>
      <c r="W1313" s="8" t="n">
        <f aca="false">IF(V1313&gt;=0,1,-1)</f>
        <v>-1</v>
      </c>
      <c r="X1313" s="22" t="n">
        <f aca="false">IF((VALUE(C1313&amp;D1313&amp;E1313&amp;F1313&amp;G1313&amp;H1313))&lt;452947,-1,1)</f>
        <v>-1</v>
      </c>
      <c r="Y1313" s="8" t="n">
        <f aca="false">X1313-W1313</f>
        <v>0</v>
      </c>
      <c r="Z1313" s="5" t="n">
        <f aca="false">$E$2</f>
        <v>0.1</v>
      </c>
      <c r="AA1313" s="5" t="n">
        <f aca="false">$Z1313*$Y1313*C1313</f>
        <v>0</v>
      </c>
      <c r="AB1313" s="5" t="n">
        <f aca="false">$Z1313*$Y1313*D1313</f>
        <v>0</v>
      </c>
      <c r="AC1313" s="5" t="n">
        <f aca="false">$Z1313*$Y1313*E1313</f>
        <v>0</v>
      </c>
      <c r="AD1313" s="5" t="n">
        <f aca="false">$Z1313*$Y1313*F1313</f>
        <v>0</v>
      </c>
      <c r="AE1313" s="5" t="n">
        <f aca="false">$Z1313*$Y1313*G1313</f>
        <v>0</v>
      </c>
      <c r="AF1313" s="5" t="n">
        <f aca="false">$Z1313*$Y1313*H1313</f>
        <v>0</v>
      </c>
      <c r="AG1313" s="23" t="str">
        <f aca="false">IF(W1313=X1313,"CERTO","ERRADO")</f>
        <v>CERTO</v>
      </c>
    </row>
    <row r="1314" customFormat="false" ht="14.05" hidden="false" customHeight="false" outlineLevel="0" collapsed="false">
      <c r="B1314" s="2" t="n">
        <v>11</v>
      </c>
      <c r="C1314" s="3" t="n">
        <v>4</v>
      </c>
      <c r="D1314" s="3" t="n">
        <v>1</v>
      </c>
      <c r="E1314" s="3" t="n">
        <v>8</v>
      </c>
      <c r="F1314" s="3" t="n">
        <v>9</v>
      </c>
      <c r="G1314" s="3" t="n">
        <v>8</v>
      </c>
      <c r="H1314" s="3" t="n">
        <v>5</v>
      </c>
      <c r="I1314" s="4" t="n">
        <f aca="false">I1313+AA1313</f>
        <v>25.6</v>
      </c>
      <c r="J1314" s="5" t="n">
        <f aca="false">J1313+AB1313</f>
        <v>5.99999999999999</v>
      </c>
      <c r="K1314" s="5" t="n">
        <f aca="false">K1313+AC1313</f>
        <v>0.2</v>
      </c>
      <c r="L1314" s="5" t="n">
        <f aca="false">L1313+AD1313</f>
        <v>-10.8</v>
      </c>
      <c r="M1314" s="5" t="n">
        <f aca="false">M1313+AE1313</f>
        <v>0.2</v>
      </c>
      <c r="N1314" s="5" t="n">
        <f aca="false">N1313+AF1313</f>
        <v>-6.79999999999999</v>
      </c>
      <c r="O1314" s="6" t="n">
        <f aca="false">$G$2</f>
        <v>0</v>
      </c>
      <c r="P1314" s="7" t="n">
        <f aca="false">C1314*I1314</f>
        <v>102.4</v>
      </c>
      <c r="Q1314" s="7" t="n">
        <f aca="false">D1314*J1314</f>
        <v>5.99999999999999</v>
      </c>
      <c r="R1314" s="7" t="n">
        <f aca="false">E1314*K1314</f>
        <v>1.6</v>
      </c>
      <c r="S1314" s="7" t="n">
        <f aca="false">F1314*L1314</f>
        <v>-97.2</v>
      </c>
      <c r="T1314" s="7" t="n">
        <f aca="false">G1314*M1314</f>
        <v>1.6</v>
      </c>
      <c r="U1314" s="7" t="n">
        <f aca="false">H1314*N1314</f>
        <v>-34</v>
      </c>
      <c r="V1314" s="6" t="n">
        <f aca="false">SUM(O1314:U1314)</f>
        <v>-19.6000000000001</v>
      </c>
      <c r="W1314" s="8" t="n">
        <f aca="false">IF(V1314&gt;=0,1,-1)</f>
        <v>-1</v>
      </c>
      <c r="X1314" s="22" t="n">
        <f aca="false">IF((VALUE(C1314&amp;D1314&amp;E1314&amp;F1314&amp;G1314&amp;H1314))&lt;452947,-1,1)</f>
        <v>-1</v>
      </c>
      <c r="Y1314" s="8" t="n">
        <f aca="false">X1314-W1314</f>
        <v>0</v>
      </c>
      <c r="Z1314" s="5" t="n">
        <f aca="false">$E$2</f>
        <v>0.1</v>
      </c>
      <c r="AA1314" s="5" t="n">
        <f aca="false">$Z1314*$Y1314*C1314</f>
        <v>0</v>
      </c>
      <c r="AB1314" s="5" t="n">
        <f aca="false">$Z1314*$Y1314*D1314</f>
        <v>0</v>
      </c>
      <c r="AC1314" s="5" t="n">
        <f aca="false">$Z1314*$Y1314*E1314</f>
        <v>0</v>
      </c>
      <c r="AD1314" s="5" t="n">
        <f aca="false">$Z1314*$Y1314*F1314</f>
        <v>0</v>
      </c>
      <c r="AE1314" s="5" t="n">
        <f aca="false">$Z1314*$Y1314*G1314</f>
        <v>0</v>
      </c>
      <c r="AF1314" s="5" t="n">
        <f aca="false">$Z1314*$Y1314*H1314</f>
        <v>0</v>
      </c>
      <c r="AG1314" s="23" t="str">
        <f aca="false">IF(W1314=X1314,"CERTO","ERRADO")</f>
        <v>CERTO</v>
      </c>
    </row>
    <row r="1315" customFormat="false" ht="14.05" hidden="false" customHeight="false" outlineLevel="0" collapsed="false">
      <c r="B1315" s="2" t="n">
        <v>12</v>
      </c>
      <c r="C1315" s="3" t="n">
        <v>4</v>
      </c>
      <c r="D1315" s="3" t="n">
        <v>5</v>
      </c>
      <c r="E1315" s="3" t="n">
        <v>5</v>
      </c>
      <c r="F1315" s="3" t="n">
        <v>9</v>
      </c>
      <c r="G1315" s="3" t="n">
        <v>1</v>
      </c>
      <c r="H1315" s="3" t="n">
        <v>9</v>
      </c>
      <c r="I1315" s="4" t="n">
        <f aca="false">I1314+AA1314</f>
        <v>25.6</v>
      </c>
      <c r="J1315" s="5" t="n">
        <f aca="false">J1314+AB1314</f>
        <v>5.99999999999999</v>
      </c>
      <c r="K1315" s="5" t="n">
        <f aca="false">K1314+AC1314</f>
        <v>0.2</v>
      </c>
      <c r="L1315" s="5" t="n">
        <f aca="false">L1314+AD1314</f>
        <v>-10.8</v>
      </c>
      <c r="M1315" s="5" t="n">
        <f aca="false">M1314+AE1314</f>
        <v>0.2</v>
      </c>
      <c r="N1315" s="5" t="n">
        <f aca="false">N1314+AF1314</f>
        <v>-6.79999999999999</v>
      </c>
      <c r="O1315" s="6" t="n">
        <f aca="false">$G$2</f>
        <v>0</v>
      </c>
      <c r="P1315" s="7" t="n">
        <f aca="false">C1315*I1315</f>
        <v>102.4</v>
      </c>
      <c r="Q1315" s="7" t="n">
        <f aca="false">D1315*J1315</f>
        <v>29.9999999999999</v>
      </c>
      <c r="R1315" s="7" t="n">
        <f aca="false">E1315*K1315</f>
        <v>0.999999999999999</v>
      </c>
      <c r="S1315" s="7" t="n">
        <f aca="false">F1315*L1315</f>
        <v>-97.2</v>
      </c>
      <c r="T1315" s="7" t="n">
        <f aca="false">G1315*M1315</f>
        <v>0.2</v>
      </c>
      <c r="U1315" s="7" t="n">
        <f aca="false">H1315*N1315</f>
        <v>-61.1999999999999</v>
      </c>
      <c r="V1315" s="6" t="n">
        <f aca="false">SUM(O1315:U1315)</f>
        <v>-24.8000000000001</v>
      </c>
      <c r="W1315" s="8" t="n">
        <f aca="false">IF(V1315&gt;=0,1,-1)</f>
        <v>-1</v>
      </c>
      <c r="X1315" s="22" t="n">
        <f aca="false">IF((VALUE(C1315&amp;D1315&amp;E1315&amp;F1315&amp;G1315&amp;H1315))&lt;452947,-1,1)</f>
        <v>1</v>
      </c>
      <c r="Y1315" s="8" t="n">
        <f aca="false">X1315-W1315</f>
        <v>2</v>
      </c>
      <c r="Z1315" s="5" t="n">
        <f aca="false">$E$2</f>
        <v>0.1</v>
      </c>
      <c r="AA1315" s="5" t="n">
        <f aca="false">$Z1315*$Y1315*C1315</f>
        <v>0.8</v>
      </c>
      <c r="AB1315" s="5" t="n">
        <f aca="false">$Z1315*$Y1315*D1315</f>
        <v>1</v>
      </c>
      <c r="AC1315" s="5" t="n">
        <f aca="false">$Z1315*$Y1315*E1315</f>
        <v>1</v>
      </c>
      <c r="AD1315" s="5" t="n">
        <f aca="false">$Z1315*$Y1315*F1315</f>
        <v>1.8</v>
      </c>
      <c r="AE1315" s="5" t="n">
        <f aca="false">$Z1315*$Y1315*G1315</f>
        <v>0.2</v>
      </c>
      <c r="AF1315" s="5" t="n">
        <f aca="false">$Z1315*$Y1315*H1315</f>
        <v>1.8</v>
      </c>
      <c r="AG1315" s="23" t="str">
        <f aca="false">IF(W1315=X1315,"CERTO","ERRADO")</f>
        <v>ERRADO</v>
      </c>
    </row>
    <row r="1316" customFormat="false" ht="14.05" hidden="false" customHeight="false" outlineLevel="0" collapsed="false">
      <c r="B1316" s="2" t="n">
        <v>13</v>
      </c>
      <c r="C1316" s="3" t="n">
        <v>3</v>
      </c>
      <c r="D1316" s="3" t="n">
        <v>6</v>
      </c>
      <c r="E1316" s="3" t="n">
        <v>2</v>
      </c>
      <c r="F1316" s="3" t="n">
        <v>9</v>
      </c>
      <c r="G1316" s="3" t="n">
        <v>0</v>
      </c>
      <c r="H1316" s="3" t="n">
        <v>8</v>
      </c>
      <c r="I1316" s="4" t="n">
        <f aca="false">I1315+AA1315</f>
        <v>26.4</v>
      </c>
      <c r="J1316" s="5" t="n">
        <f aca="false">J1315+AB1315</f>
        <v>6.99999999999999</v>
      </c>
      <c r="K1316" s="5" t="n">
        <f aca="false">K1315+AC1315</f>
        <v>1.2</v>
      </c>
      <c r="L1316" s="5" t="n">
        <f aca="false">L1315+AD1315</f>
        <v>-9</v>
      </c>
      <c r="M1316" s="5" t="n">
        <f aca="false">M1315+AE1315</f>
        <v>0.4</v>
      </c>
      <c r="N1316" s="5" t="n">
        <f aca="false">N1315+AF1315</f>
        <v>-4.99999999999999</v>
      </c>
      <c r="O1316" s="6" t="n">
        <f aca="false">$G$2</f>
        <v>0</v>
      </c>
      <c r="P1316" s="7" t="n">
        <f aca="false">C1316*I1316</f>
        <v>79.1999999999999</v>
      </c>
      <c r="Q1316" s="7" t="n">
        <f aca="false">D1316*J1316</f>
        <v>41.9999999999999</v>
      </c>
      <c r="R1316" s="7" t="n">
        <f aca="false">E1316*K1316</f>
        <v>2.4</v>
      </c>
      <c r="S1316" s="7" t="n">
        <f aca="false">F1316*L1316</f>
        <v>-81</v>
      </c>
      <c r="T1316" s="7" t="n">
        <f aca="false">G1316*M1316</f>
        <v>0</v>
      </c>
      <c r="U1316" s="7" t="n">
        <f aca="false">H1316*N1316</f>
        <v>-39.9999999999999</v>
      </c>
      <c r="V1316" s="6" t="n">
        <f aca="false">SUM(O1316:U1316)</f>
        <v>2.59999999999988</v>
      </c>
      <c r="W1316" s="8" t="n">
        <f aca="false">IF(V1316&gt;=0,1,-1)</f>
        <v>1</v>
      </c>
      <c r="X1316" s="22" t="n">
        <f aca="false">IF((VALUE(C1316&amp;D1316&amp;E1316&amp;F1316&amp;G1316&amp;H1316))&lt;452947,-1,1)</f>
        <v>-1</v>
      </c>
      <c r="Y1316" s="8" t="n">
        <f aca="false">X1316-W1316</f>
        <v>-2</v>
      </c>
      <c r="Z1316" s="5" t="n">
        <f aca="false">$E$2</f>
        <v>0.1</v>
      </c>
      <c r="AA1316" s="5" t="n">
        <f aca="false">$Z1316*$Y1316*C1316</f>
        <v>-0.6</v>
      </c>
      <c r="AB1316" s="5" t="n">
        <f aca="false">$Z1316*$Y1316*D1316</f>
        <v>-1.2</v>
      </c>
      <c r="AC1316" s="5" t="n">
        <f aca="false">$Z1316*$Y1316*E1316</f>
        <v>-0.4</v>
      </c>
      <c r="AD1316" s="5" t="n">
        <f aca="false">$Z1316*$Y1316*F1316</f>
        <v>-1.8</v>
      </c>
      <c r="AE1316" s="5" t="n">
        <f aca="false">$Z1316*$Y1316*G1316</f>
        <v>-0</v>
      </c>
      <c r="AF1316" s="5" t="n">
        <f aca="false">$Z1316*$Y1316*H1316</f>
        <v>-1.6</v>
      </c>
      <c r="AG1316" s="23" t="str">
        <f aca="false">IF(W1316=X1316,"CERTO","ERRADO")</f>
        <v>ERRADO</v>
      </c>
    </row>
    <row r="1317" customFormat="false" ht="14.05" hidden="false" customHeight="false" outlineLevel="0" collapsed="false">
      <c r="B1317" s="2" t="n">
        <v>14</v>
      </c>
      <c r="C1317" s="3" t="n">
        <v>8</v>
      </c>
      <c r="D1317" s="3" t="n">
        <v>5</v>
      </c>
      <c r="E1317" s="3" t="n">
        <v>5</v>
      </c>
      <c r="F1317" s="3" t="n">
        <v>9</v>
      </c>
      <c r="G1317" s="3" t="n">
        <v>6</v>
      </c>
      <c r="H1317" s="3" t="n">
        <v>9</v>
      </c>
      <c r="I1317" s="4" t="n">
        <f aca="false">I1316+AA1316</f>
        <v>25.8</v>
      </c>
      <c r="J1317" s="5" t="n">
        <f aca="false">J1316+AB1316</f>
        <v>5.79999999999999</v>
      </c>
      <c r="K1317" s="5" t="n">
        <f aca="false">K1316+AC1316</f>
        <v>0.8</v>
      </c>
      <c r="L1317" s="5" t="n">
        <f aca="false">L1316+AD1316</f>
        <v>-10.8</v>
      </c>
      <c r="M1317" s="5" t="n">
        <f aca="false">M1316+AE1316</f>
        <v>0.4</v>
      </c>
      <c r="N1317" s="5" t="n">
        <f aca="false">N1316+AF1316</f>
        <v>-6.59999999999999</v>
      </c>
      <c r="O1317" s="6" t="n">
        <f aca="false">$G$2</f>
        <v>0</v>
      </c>
      <c r="P1317" s="7" t="n">
        <f aca="false">C1317*I1317</f>
        <v>206.4</v>
      </c>
      <c r="Q1317" s="7" t="n">
        <f aca="false">D1317*J1317</f>
        <v>28.9999999999999</v>
      </c>
      <c r="R1317" s="7" t="n">
        <f aca="false">E1317*K1317</f>
        <v>4</v>
      </c>
      <c r="S1317" s="7" t="n">
        <f aca="false">F1317*L1317</f>
        <v>-97.2</v>
      </c>
      <c r="T1317" s="7" t="n">
        <f aca="false">G1317*M1317</f>
        <v>2.4</v>
      </c>
      <c r="U1317" s="7" t="n">
        <f aca="false">H1317*N1317</f>
        <v>-59.3999999999999</v>
      </c>
      <c r="V1317" s="6" t="n">
        <f aca="false">SUM(O1317:U1317)</f>
        <v>85.1999999999997</v>
      </c>
      <c r="W1317" s="8" t="n">
        <f aca="false">IF(V1317&gt;=0,1,-1)</f>
        <v>1</v>
      </c>
      <c r="X1317" s="22" t="n">
        <f aca="false">IF((VALUE(C1317&amp;D1317&amp;E1317&amp;F1317&amp;G1317&amp;H1317))&lt;452947,-1,1)</f>
        <v>1</v>
      </c>
      <c r="Y1317" s="8" t="n">
        <f aca="false">X1317-W1317</f>
        <v>0</v>
      </c>
      <c r="Z1317" s="5" t="n">
        <f aca="false">$E$2</f>
        <v>0.1</v>
      </c>
      <c r="AA1317" s="5" t="n">
        <f aca="false">$Z1317*$Y1317*C1317</f>
        <v>0</v>
      </c>
      <c r="AB1317" s="5" t="n">
        <f aca="false">$Z1317*$Y1317*D1317</f>
        <v>0</v>
      </c>
      <c r="AC1317" s="5" t="n">
        <f aca="false">$Z1317*$Y1317*E1317</f>
        <v>0</v>
      </c>
      <c r="AD1317" s="5" t="n">
        <f aca="false">$Z1317*$Y1317*F1317</f>
        <v>0</v>
      </c>
      <c r="AE1317" s="5" t="n">
        <f aca="false">$Z1317*$Y1317*G1317</f>
        <v>0</v>
      </c>
      <c r="AF1317" s="5" t="n">
        <f aca="false">$Z1317*$Y1317*H1317</f>
        <v>0</v>
      </c>
      <c r="AG1317" s="23" t="str">
        <f aca="false">IF(W1317=X1317,"CERTO","ERRADO")</f>
        <v>CERTO</v>
      </c>
    </row>
    <row r="1318" customFormat="false" ht="14.05" hidden="false" customHeight="false" outlineLevel="0" collapsed="false">
      <c r="B1318" s="2" t="n">
        <v>15</v>
      </c>
      <c r="C1318" s="3" t="n">
        <v>4</v>
      </c>
      <c r="D1318" s="3" t="n">
        <v>1</v>
      </c>
      <c r="E1318" s="3" t="n">
        <v>1</v>
      </c>
      <c r="F1318" s="3" t="n">
        <v>9</v>
      </c>
      <c r="G1318" s="3" t="n">
        <v>7</v>
      </c>
      <c r="H1318" s="3" t="n">
        <v>6</v>
      </c>
      <c r="I1318" s="4" t="n">
        <f aca="false">I1317+AA1317</f>
        <v>25.8</v>
      </c>
      <c r="J1318" s="5" t="n">
        <f aca="false">J1317+AB1317</f>
        <v>5.79999999999999</v>
      </c>
      <c r="K1318" s="5" t="n">
        <f aca="false">K1317+AC1317</f>
        <v>0.8</v>
      </c>
      <c r="L1318" s="5" t="n">
        <f aca="false">L1317+AD1317</f>
        <v>-10.8</v>
      </c>
      <c r="M1318" s="5" t="n">
        <f aca="false">M1317+AE1317</f>
        <v>0.4</v>
      </c>
      <c r="N1318" s="5" t="n">
        <f aca="false">N1317+AF1317</f>
        <v>-6.59999999999999</v>
      </c>
      <c r="O1318" s="6" t="n">
        <f aca="false">$G$2</f>
        <v>0</v>
      </c>
      <c r="P1318" s="7" t="n">
        <f aca="false">C1318*I1318</f>
        <v>103.2</v>
      </c>
      <c r="Q1318" s="7" t="n">
        <f aca="false">D1318*J1318</f>
        <v>5.79999999999999</v>
      </c>
      <c r="R1318" s="7" t="n">
        <f aca="false">E1318*K1318</f>
        <v>0.8</v>
      </c>
      <c r="S1318" s="7" t="n">
        <f aca="false">F1318*L1318</f>
        <v>-97.2</v>
      </c>
      <c r="T1318" s="7" t="n">
        <f aca="false">G1318*M1318</f>
        <v>2.8</v>
      </c>
      <c r="U1318" s="7" t="n">
        <f aca="false">H1318*N1318</f>
        <v>-39.5999999999999</v>
      </c>
      <c r="V1318" s="6" t="n">
        <f aca="false">SUM(O1318:U1318)</f>
        <v>-24.2000000000001</v>
      </c>
      <c r="W1318" s="8" t="n">
        <f aca="false">IF(V1318&gt;=0,1,-1)</f>
        <v>-1</v>
      </c>
      <c r="X1318" s="22" t="n">
        <f aca="false">IF((VALUE(C1318&amp;D1318&amp;E1318&amp;F1318&amp;G1318&amp;H1318))&lt;452947,-1,1)</f>
        <v>-1</v>
      </c>
      <c r="Y1318" s="8" t="n">
        <f aca="false">X1318-W1318</f>
        <v>0</v>
      </c>
      <c r="Z1318" s="5" t="n">
        <f aca="false">$E$2</f>
        <v>0.1</v>
      </c>
      <c r="AA1318" s="5" t="n">
        <f aca="false">$Z1318*$Y1318*C1318</f>
        <v>0</v>
      </c>
      <c r="AB1318" s="5" t="n">
        <f aca="false">$Z1318*$Y1318*D1318</f>
        <v>0</v>
      </c>
      <c r="AC1318" s="5" t="n">
        <f aca="false">$Z1318*$Y1318*E1318</f>
        <v>0</v>
      </c>
      <c r="AD1318" s="5" t="n">
        <f aca="false">$Z1318*$Y1318*F1318</f>
        <v>0</v>
      </c>
      <c r="AE1318" s="5" t="n">
        <f aca="false">$Z1318*$Y1318*G1318</f>
        <v>0</v>
      </c>
      <c r="AF1318" s="5" t="n">
        <f aca="false">$Z1318*$Y1318*H1318</f>
        <v>0</v>
      </c>
      <c r="AG1318" s="23" t="str">
        <f aca="false">IF(W1318=X1318,"CERTO","ERRADO")</f>
        <v>CERTO</v>
      </c>
    </row>
    <row r="1319" customFormat="false" ht="14.05" hidden="false" customHeight="false" outlineLevel="0" collapsed="false">
      <c r="B1319" s="2" t="n">
        <v>16</v>
      </c>
      <c r="C1319" s="3" t="n">
        <v>3</v>
      </c>
      <c r="D1319" s="3" t="n">
        <v>5</v>
      </c>
      <c r="E1319" s="3" t="n">
        <v>1</v>
      </c>
      <c r="F1319" s="3" t="n">
        <v>7</v>
      </c>
      <c r="G1319" s="3" t="n">
        <v>6</v>
      </c>
      <c r="H1319" s="3" t="n">
        <v>8</v>
      </c>
      <c r="I1319" s="4" t="n">
        <f aca="false">I1318+AA1318</f>
        <v>25.8</v>
      </c>
      <c r="J1319" s="5" t="n">
        <f aca="false">J1318+AB1318</f>
        <v>5.79999999999999</v>
      </c>
      <c r="K1319" s="5" t="n">
        <f aca="false">K1318+AC1318</f>
        <v>0.8</v>
      </c>
      <c r="L1319" s="5" t="n">
        <f aca="false">L1318+AD1318</f>
        <v>-10.8</v>
      </c>
      <c r="M1319" s="5" t="n">
        <f aca="false">M1318+AE1318</f>
        <v>0.4</v>
      </c>
      <c r="N1319" s="5" t="n">
        <f aca="false">N1318+AF1318</f>
        <v>-6.59999999999999</v>
      </c>
      <c r="O1319" s="6" t="n">
        <f aca="false">$G$2</f>
        <v>0</v>
      </c>
      <c r="P1319" s="7" t="n">
        <f aca="false">C1319*I1319</f>
        <v>77.3999999999999</v>
      </c>
      <c r="Q1319" s="7" t="n">
        <f aca="false">D1319*J1319</f>
        <v>28.9999999999999</v>
      </c>
      <c r="R1319" s="7" t="n">
        <f aca="false">E1319*K1319</f>
        <v>0.8</v>
      </c>
      <c r="S1319" s="7" t="n">
        <f aca="false">F1319*L1319</f>
        <v>-75.6</v>
      </c>
      <c r="T1319" s="7" t="n">
        <f aca="false">G1319*M1319</f>
        <v>2.4</v>
      </c>
      <c r="U1319" s="7" t="n">
        <f aca="false">H1319*N1319</f>
        <v>-52.7999999999999</v>
      </c>
      <c r="V1319" s="6" t="n">
        <f aca="false">SUM(O1319:U1319)</f>
        <v>-18.8000000000001</v>
      </c>
      <c r="W1319" s="8" t="n">
        <f aca="false">IF(V1319&gt;=0,1,-1)</f>
        <v>-1</v>
      </c>
      <c r="X1319" s="22" t="n">
        <f aca="false">IF((VALUE(C1319&amp;D1319&amp;E1319&amp;F1319&amp;G1319&amp;H1319))&lt;452947,-1,1)</f>
        <v>-1</v>
      </c>
      <c r="Y1319" s="8" t="n">
        <f aca="false">X1319-W1319</f>
        <v>0</v>
      </c>
      <c r="Z1319" s="5" t="n">
        <f aca="false">$E$2</f>
        <v>0.1</v>
      </c>
      <c r="AA1319" s="5" t="n">
        <f aca="false">$Z1319*$Y1319*C1319</f>
        <v>0</v>
      </c>
      <c r="AB1319" s="5" t="n">
        <f aca="false">$Z1319*$Y1319*D1319</f>
        <v>0</v>
      </c>
      <c r="AC1319" s="5" t="n">
        <f aca="false">$Z1319*$Y1319*E1319</f>
        <v>0</v>
      </c>
      <c r="AD1319" s="5" t="n">
        <f aca="false">$Z1319*$Y1319*F1319</f>
        <v>0</v>
      </c>
      <c r="AE1319" s="5" t="n">
        <f aca="false">$Z1319*$Y1319*G1319</f>
        <v>0</v>
      </c>
      <c r="AF1319" s="5" t="n">
        <f aca="false">$Z1319*$Y1319*H1319</f>
        <v>0</v>
      </c>
      <c r="AG1319" s="23" t="str">
        <f aca="false">IF(W1319=X1319,"CERTO","ERRADO")</f>
        <v>CERTO</v>
      </c>
    </row>
    <row r="1320" customFormat="false" ht="14.05" hidden="false" customHeight="false" outlineLevel="0" collapsed="false">
      <c r="B1320" s="2" t="n">
        <v>17</v>
      </c>
      <c r="C1320" s="3" t="n">
        <v>5</v>
      </c>
      <c r="D1320" s="3" t="n">
        <v>9</v>
      </c>
      <c r="E1320" s="3" t="n">
        <v>1</v>
      </c>
      <c r="F1320" s="3" t="n">
        <v>9</v>
      </c>
      <c r="G1320" s="3" t="n">
        <v>8</v>
      </c>
      <c r="H1320" s="3" t="n">
        <v>5</v>
      </c>
      <c r="I1320" s="4" t="n">
        <f aca="false">I1319+AA1319</f>
        <v>25.8</v>
      </c>
      <c r="J1320" s="5" t="n">
        <f aca="false">J1319+AB1319</f>
        <v>5.79999999999999</v>
      </c>
      <c r="K1320" s="5" t="n">
        <f aca="false">K1319+AC1319</f>
        <v>0.8</v>
      </c>
      <c r="L1320" s="5" t="n">
        <f aca="false">L1319+AD1319</f>
        <v>-10.8</v>
      </c>
      <c r="M1320" s="5" t="n">
        <f aca="false">M1319+AE1319</f>
        <v>0.4</v>
      </c>
      <c r="N1320" s="5" t="n">
        <f aca="false">N1319+AF1319</f>
        <v>-6.59999999999999</v>
      </c>
      <c r="O1320" s="6" t="n">
        <f aca="false">$G$2</f>
        <v>0</v>
      </c>
      <c r="P1320" s="7" t="n">
        <f aca="false">C1320*I1320</f>
        <v>129</v>
      </c>
      <c r="Q1320" s="7" t="n">
        <f aca="false">D1320*J1320</f>
        <v>52.1999999999999</v>
      </c>
      <c r="R1320" s="7" t="n">
        <f aca="false">E1320*K1320</f>
        <v>0.8</v>
      </c>
      <c r="S1320" s="7" t="n">
        <f aca="false">F1320*L1320</f>
        <v>-97.2</v>
      </c>
      <c r="T1320" s="7" t="n">
        <f aca="false">G1320*M1320</f>
        <v>3.2</v>
      </c>
      <c r="U1320" s="7" t="n">
        <f aca="false">H1320*N1320</f>
        <v>-33</v>
      </c>
      <c r="V1320" s="6" t="n">
        <f aca="false">SUM(O1320:U1320)</f>
        <v>54.9999999999997</v>
      </c>
      <c r="W1320" s="8" t="n">
        <f aca="false">IF(V1320&gt;=0,1,-1)</f>
        <v>1</v>
      </c>
      <c r="X1320" s="22" t="n">
        <f aca="false">IF((VALUE(C1320&amp;D1320&amp;E1320&amp;F1320&amp;G1320&amp;H1320))&lt;452947,-1,1)</f>
        <v>1</v>
      </c>
      <c r="Y1320" s="8" t="n">
        <f aca="false">X1320-W1320</f>
        <v>0</v>
      </c>
      <c r="Z1320" s="5" t="n">
        <f aca="false">$E$2</f>
        <v>0.1</v>
      </c>
      <c r="AA1320" s="5" t="n">
        <f aca="false">$Z1320*$Y1320*C1320</f>
        <v>0</v>
      </c>
      <c r="AB1320" s="5" t="n">
        <f aca="false">$Z1320*$Y1320*D1320</f>
        <v>0</v>
      </c>
      <c r="AC1320" s="5" t="n">
        <f aca="false">$Z1320*$Y1320*E1320</f>
        <v>0</v>
      </c>
      <c r="AD1320" s="5" t="n">
        <f aca="false">$Z1320*$Y1320*F1320</f>
        <v>0</v>
      </c>
      <c r="AE1320" s="5" t="n">
        <f aca="false">$Z1320*$Y1320*G1320</f>
        <v>0</v>
      </c>
      <c r="AF1320" s="5" t="n">
        <f aca="false">$Z1320*$Y1320*H1320</f>
        <v>0</v>
      </c>
      <c r="AG1320" s="23" t="str">
        <f aca="false">IF(W1320=X1320,"CERTO","ERRADO")</f>
        <v>CERTO</v>
      </c>
    </row>
    <row r="1321" customFormat="false" ht="14.05" hidden="false" customHeight="false" outlineLevel="0" collapsed="false">
      <c r="B1321" s="2" t="n">
        <v>18</v>
      </c>
      <c r="C1321" s="3" t="n">
        <v>1</v>
      </c>
      <c r="D1321" s="3" t="n">
        <v>6</v>
      </c>
      <c r="E1321" s="3" t="n">
        <v>2</v>
      </c>
      <c r="F1321" s="3" t="n">
        <v>9</v>
      </c>
      <c r="G1321" s="3" t="n">
        <v>1</v>
      </c>
      <c r="H1321" s="3" t="n">
        <v>9</v>
      </c>
      <c r="I1321" s="4" t="n">
        <f aca="false">I1320+AA1320</f>
        <v>25.8</v>
      </c>
      <c r="J1321" s="5" t="n">
        <f aca="false">J1320+AB1320</f>
        <v>5.79999999999999</v>
      </c>
      <c r="K1321" s="5" t="n">
        <f aca="false">K1320+AC1320</f>
        <v>0.8</v>
      </c>
      <c r="L1321" s="5" t="n">
        <f aca="false">L1320+AD1320</f>
        <v>-10.8</v>
      </c>
      <c r="M1321" s="5" t="n">
        <f aca="false">M1320+AE1320</f>
        <v>0.4</v>
      </c>
      <c r="N1321" s="5" t="n">
        <f aca="false">N1320+AF1320</f>
        <v>-6.59999999999999</v>
      </c>
      <c r="O1321" s="6" t="n">
        <f aca="false">$G$2</f>
        <v>0</v>
      </c>
      <c r="P1321" s="7" t="n">
        <f aca="false">C1321*I1321</f>
        <v>25.8</v>
      </c>
      <c r="Q1321" s="7" t="n">
        <f aca="false">D1321*J1321</f>
        <v>34.7999999999999</v>
      </c>
      <c r="R1321" s="7" t="n">
        <f aca="false">E1321*K1321</f>
        <v>1.6</v>
      </c>
      <c r="S1321" s="7" t="n">
        <f aca="false">F1321*L1321</f>
        <v>-97.2</v>
      </c>
      <c r="T1321" s="7" t="n">
        <f aca="false">G1321*M1321</f>
        <v>0.4</v>
      </c>
      <c r="U1321" s="7" t="n">
        <f aca="false">H1321*N1321</f>
        <v>-59.3999999999999</v>
      </c>
      <c r="V1321" s="6" t="n">
        <f aca="false">SUM(O1321:U1321)</f>
        <v>-94</v>
      </c>
      <c r="W1321" s="8" t="n">
        <f aca="false">IF(V1321&gt;=0,1,-1)</f>
        <v>-1</v>
      </c>
      <c r="X1321" s="22" t="n">
        <f aca="false">IF((VALUE(C1321&amp;D1321&amp;E1321&amp;F1321&amp;G1321&amp;H1321))&lt;452947,-1,1)</f>
        <v>-1</v>
      </c>
      <c r="Y1321" s="8" t="n">
        <f aca="false">X1321-W1321</f>
        <v>0</v>
      </c>
      <c r="Z1321" s="5" t="n">
        <f aca="false">$E$2</f>
        <v>0.1</v>
      </c>
      <c r="AA1321" s="5" t="n">
        <f aca="false">$Z1321*$Y1321*C1321</f>
        <v>0</v>
      </c>
      <c r="AB1321" s="5" t="n">
        <f aca="false">$Z1321*$Y1321*D1321</f>
        <v>0</v>
      </c>
      <c r="AC1321" s="5" t="n">
        <f aca="false">$Z1321*$Y1321*E1321</f>
        <v>0</v>
      </c>
      <c r="AD1321" s="5" t="n">
        <f aca="false">$Z1321*$Y1321*F1321</f>
        <v>0</v>
      </c>
      <c r="AE1321" s="5" t="n">
        <f aca="false">$Z1321*$Y1321*G1321</f>
        <v>0</v>
      </c>
      <c r="AF1321" s="5" t="n">
        <f aca="false">$Z1321*$Y1321*H1321</f>
        <v>0</v>
      </c>
      <c r="AG1321" s="23" t="str">
        <f aca="false">IF(W1321=X1321,"CERTO","ERRADO")</f>
        <v>CERTO</v>
      </c>
    </row>
    <row r="1322" customFormat="false" ht="14.05" hidden="false" customHeight="false" outlineLevel="0" collapsed="false">
      <c r="B1322" s="2" t="n">
        <v>19</v>
      </c>
      <c r="C1322" s="3" t="n">
        <v>4</v>
      </c>
      <c r="D1322" s="3" t="n">
        <v>2</v>
      </c>
      <c r="E1322" s="3" t="n">
        <v>3</v>
      </c>
      <c r="F1322" s="3" t="n">
        <v>9</v>
      </c>
      <c r="G1322" s="3" t="n">
        <v>8</v>
      </c>
      <c r="H1322" s="3" t="n">
        <v>4</v>
      </c>
      <c r="I1322" s="4" t="n">
        <f aca="false">I1321+AA1321</f>
        <v>25.8</v>
      </c>
      <c r="J1322" s="5" t="n">
        <f aca="false">J1321+AB1321</f>
        <v>5.79999999999999</v>
      </c>
      <c r="K1322" s="5" t="n">
        <f aca="false">K1321+AC1321</f>
        <v>0.8</v>
      </c>
      <c r="L1322" s="5" t="n">
        <f aca="false">L1321+AD1321</f>
        <v>-10.8</v>
      </c>
      <c r="M1322" s="5" t="n">
        <f aca="false">M1321+AE1321</f>
        <v>0.4</v>
      </c>
      <c r="N1322" s="5" t="n">
        <f aca="false">N1321+AF1321</f>
        <v>-6.59999999999999</v>
      </c>
      <c r="O1322" s="6" t="n">
        <f aca="false">$G$2</f>
        <v>0</v>
      </c>
      <c r="P1322" s="7" t="n">
        <f aca="false">C1322*I1322</f>
        <v>103.2</v>
      </c>
      <c r="Q1322" s="7" t="n">
        <f aca="false">D1322*J1322</f>
        <v>11.6</v>
      </c>
      <c r="R1322" s="7" t="n">
        <f aca="false">E1322*K1322</f>
        <v>2.4</v>
      </c>
      <c r="S1322" s="7" t="n">
        <f aca="false">F1322*L1322</f>
        <v>-97.2</v>
      </c>
      <c r="T1322" s="7" t="n">
        <f aca="false">G1322*M1322</f>
        <v>3.2</v>
      </c>
      <c r="U1322" s="7" t="n">
        <f aca="false">H1322*N1322</f>
        <v>-26.4</v>
      </c>
      <c r="V1322" s="6" t="n">
        <f aca="false">SUM(O1322:U1322)</f>
        <v>-3.20000000000014</v>
      </c>
      <c r="W1322" s="8" t="n">
        <f aca="false">IF(V1322&gt;=0,1,-1)</f>
        <v>-1</v>
      </c>
      <c r="X1322" s="22" t="n">
        <f aca="false">IF((VALUE(C1322&amp;D1322&amp;E1322&amp;F1322&amp;G1322&amp;H1322))&lt;452947,-1,1)</f>
        <v>-1</v>
      </c>
      <c r="Y1322" s="8" t="n">
        <f aca="false">X1322-W1322</f>
        <v>0</v>
      </c>
      <c r="Z1322" s="5" t="n">
        <f aca="false">$E$2</f>
        <v>0.1</v>
      </c>
      <c r="AA1322" s="5" t="n">
        <f aca="false">$Z1322*$Y1322*C1322</f>
        <v>0</v>
      </c>
      <c r="AB1322" s="5" t="n">
        <f aca="false">$Z1322*$Y1322*D1322</f>
        <v>0</v>
      </c>
      <c r="AC1322" s="5" t="n">
        <f aca="false">$Z1322*$Y1322*E1322</f>
        <v>0</v>
      </c>
      <c r="AD1322" s="5" t="n">
        <f aca="false">$Z1322*$Y1322*F1322</f>
        <v>0</v>
      </c>
      <c r="AE1322" s="5" t="n">
        <f aca="false">$Z1322*$Y1322*G1322</f>
        <v>0</v>
      </c>
      <c r="AF1322" s="5" t="n">
        <f aca="false">$Z1322*$Y1322*H1322</f>
        <v>0</v>
      </c>
      <c r="AG1322" s="23" t="str">
        <f aca="false">IF(W1322=X1322,"CERTO","ERRADO")</f>
        <v>CERTO</v>
      </c>
    </row>
    <row r="1323" customFormat="false" ht="14.05" hidden="false" customHeight="false" outlineLevel="0" collapsed="false">
      <c r="B1323" s="2" t="n">
        <v>20</v>
      </c>
      <c r="C1323" s="3" t="n">
        <v>4</v>
      </c>
      <c r="D1323" s="3" t="n">
        <v>8</v>
      </c>
      <c r="E1323" s="3" t="n">
        <v>2</v>
      </c>
      <c r="F1323" s="3" t="n">
        <v>8</v>
      </c>
      <c r="G1323" s="3" t="n">
        <v>8</v>
      </c>
      <c r="H1323" s="3" t="n">
        <v>3</v>
      </c>
      <c r="I1323" s="4" t="n">
        <f aca="false">I1322+AA1322</f>
        <v>25.8</v>
      </c>
      <c r="J1323" s="5" t="n">
        <f aca="false">J1322+AB1322</f>
        <v>5.79999999999999</v>
      </c>
      <c r="K1323" s="5" t="n">
        <f aca="false">K1322+AC1322</f>
        <v>0.8</v>
      </c>
      <c r="L1323" s="5" t="n">
        <f aca="false">L1322+AD1322</f>
        <v>-10.8</v>
      </c>
      <c r="M1323" s="5" t="n">
        <f aca="false">M1322+AE1322</f>
        <v>0.4</v>
      </c>
      <c r="N1323" s="5" t="n">
        <f aca="false">N1322+AF1322</f>
        <v>-6.59999999999999</v>
      </c>
      <c r="O1323" s="6" t="n">
        <f aca="false">$G$2</f>
        <v>0</v>
      </c>
      <c r="P1323" s="7" t="n">
        <f aca="false">C1323*I1323</f>
        <v>103.2</v>
      </c>
      <c r="Q1323" s="7" t="n">
        <f aca="false">D1323*J1323</f>
        <v>46.3999999999999</v>
      </c>
      <c r="R1323" s="7" t="n">
        <f aca="false">E1323*K1323</f>
        <v>1.6</v>
      </c>
      <c r="S1323" s="7" t="n">
        <f aca="false">F1323*L1323</f>
        <v>-86.4</v>
      </c>
      <c r="T1323" s="7" t="n">
        <f aca="false">G1323*M1323</f>
        <v>3.2</v>
      </c>
      <c r="U1323" s="7" t="n">
        <f aca="false">H1323*N1323</f>
        <v>-19.8</v>
      </c>
      <c r="V1323" s="6" t="n">
        <f aca="false">SUM(O1323:U1323)</f>
        <v>48.1999999999998</v>
      </c>
      <c r="W1323" s="8" t="n">
        <f aca="false">IF(V1323&gt;=0,1,-1)</f>
        <v>1</v>
      </c>
      <c r="X1323" s="22" t="n">
        <f aca="false">IF((VALUE(C1323&amp;D1323&amp;E1323&amp;F1323&amp;G1323&amp;H1323))&lt;452947,-1,1)</f>
        <v>1</v>
      </c>
      <c r="Y1323" s="8" t="n">
        <f aca="false">X1323-W1323</f>
        <v>0</v>
      </c>
      <c r="Z1323" s="5" t="n">
        <f aca="false">$E$2</f>
        <v>0.1</v>
      </c>
      <c r="AA1323" s="5" t="n">
        <f aca="false">$Z1323*$Y1323*C1323</f>
        <v>0</v>
      </c>
      <c r="AB1323" s="5" t="n">
        <f aca="false">$Z1323*$Y1323*D1323</f>
        <v>0</v>
      </c>
      <c r="AC1323" s="5" t="n">
        <f aca="false">$Z1323*$Y1323*E1323</f>
        <v>0</v>
      </c>
      <c r="AD1323" s="5" t="n">
        <f aca="false">$Z1323*$Y1323*F1323</f>
        <v>0</v>
      </c>
      <c r="AE1323" s="5" t="n">
        <f aca="false">$Z1323*$Y1323*G1323</f>
        <v>0</v>
      </c>
      <c r="AF1323" s="5" t="n">
        <f aca="false">$Z1323*$Y1323*H1323</f>
        <v>0</v>
      </c>
      <c r="AG1323" s="23" t="str">
        <f aca="false">IF(W1323=X1323,"CERTO","ERRADO")</f>
        <v>CERTO</v>
      </c>
    </row>
    <row r="1324" customFormat="false" ht="14.05" hidden="false" customHeight="false" outlineLevel="0" collapsed="false">
      <c r="B1324" s="2" t="n">
        <v>21</v>
      </c>
      <c r="C1324" s="3" t="n">
        <v>5</v>
      </c>
      <c r="D1324" s="3" t="n">
        <v>4</v>
      </c>
      <c r="E1324" s="3" t="n">
        <v>2</v>
      </c>
      <c r="F1324" s="3" t="n">
        <v>9</v>
      </c>
      <c r="G1324" s="3" t="n">
        <v>7</v>
      </c>
      <c r="H1324" s="3" t="n">
        <v>7</v>
      </c>
      <c r="I1324" s="4" t="n">
        <f aca="false">I1323+AA1323</f>
        <v>25.8</v>
      </c>
      <c r="J1324" s="5" t="n">
        <f aca="false">J1323+AB1323</f>
        <v>5.79999999999999</v>
      </c>
      <c r="K1324" s="5" t="n">
        <f aca="false">K1323+AC1323</f>
        <v>0.8</v>
      </c>
      <c r="L1324" s="5" t="n">
        <f aca="false">L1323+AD1323</f>
        <v>-10.8</v>
      </c>
      <c r="M1324" s="5" t="n">
        <f aca="false">M1323+AE1323</f>
        <v>0.4</v>
      </c>
      <c r="N1324" s="5" t="n">
        <f aca="false">N1323+AF1323</f>
        <v>-6.59999999999999</v>
      </c>
      <c r="O1324" s="6" t="n">
        <f aca="false">$G$2</f>
        <v>0</v>
      </c>
      <c r="P1324" s="7" t="n">
        <f aca="false">C1324*I1324</f>
        <v>129</v>
      </c>
      <c r="Q1324" s="7" t="n">
        <f aca="false">D1324*J1324</f>
        <v>23.1999999999999</v>
      </c>
      <c r="R1324" s="7" t="n">
        <f aca="false">E1324*K1324</f>
        <v>1.6</v>
      </c>
      <c r="S1324" s="7" t="n">
        <f aca="false">F1324*L1324</f>
        <v>-97.2</v>
      </c>
      <c r="T1324" s="7" t="n">
        <f aca="false">G1324*M1324</f>
        <v>2.8</v>
      </c>
      <c r="U1324" s="7" t="n">
        <f aca="false">H1324*N1324</f>
        <v>-46.1999999999999</v>
      </c>
      <c r="V1324" s="6" t="n">
        <f aca="false">SUM(O1324:U1324)</f>
        <v>13.1999999999998</v>
      </c>
      <c r="W1324" s="8" t="n">
        <f aca="false">IF(V1324&gt;=0,1,-1)</f>
        <v>1</v>
      </c>
      <c r="X1324" s="22" t="n">
        <f aca="false">IF((VALUE(C1324&amp;D1324&amp;E1324&amp;F1324&amp;G1324&amp;H1324))&lt;452947,-1,1)</f>
        <v>1</v>
      </c>
      <c r="Y1324" s="8" t="n">
        <f aca="false">X1324-W1324</f>
        <v>0</v>
      </c>
      <c r="Z1324" s="5" t="n">
        <f aca="false">$E$2</f>
        <v>0.1</v>
      </c>
      <c r="AA1324" s="5" t="n">
        <f aca="false">$Z1324*$Y1324*C1324</f>
        <v>0</v>
      </c>
      <c r="AB1324" s="5" t="n">
        <f aca="false">$Z1324*$Y1324*D1324</f>
        <v>0</v>
      </c>
      <c r="AC1324" s="5" t="n">
        <f aca="false">$Z1324*$Y1324*E1324</f>
        <v>0</v>
      </c>
      <c r="AD1324" s="5" t="n">
        <f aca="false">$Z1324*$Y1324*F1324</f>
        <v>0</v>
      </c>
      <c r="AE1324" s="5" t="n">
        <f aca="false">$Z1324*$Y1324*G1324</f>
        <v>0</v>
      </c>
      <c r="AF1324" s="5" t="n">
        <f aca="false">$Z1324*$Y1324*H1324</f>
        <v>0</v>
      </c>
      <c r="AG1324" s="23" t="str">
        <f aca="false">IF(W1324=X1324,"CERTO","ERRADO")</f>
        <v>CERTO</v>
      </c>
    </row>
    <row r="1325" customFormat="false" ht="14.05" hidden="false" customHeight="false" outlineLevel="0" collapsed="false">
      <c r="B1325" s="2" t="n">
        <v>22</v>
      </c>
      <c r="C1325" s="3" t="n">
        <v>8</v>
      </c>
      <c r="D1325" s="3" t="n">
        <v>5</v>
      </c>
      <c r="E1325" s="3" t="n">
        <v>1</v>
      </c>
      <c r="F1325" s="3" t="n">
        <v>6</v>
      </c>
      <c r="G1325" s="3" t="n">
        <v>4</v>
      </c>
      <c r="H1325" s="3" t="n">
        <v>8</v>
      </c>
      <c r="I1325" s="4" t="n">
        <f aca="false">I1324+AA1324</f>
        <v>25.8</v>
      </c>
      <c r="J1325" s="5" t="n">
        <f aca="false">J1324+AB1324</f>
        <v>5.79999999999999</v>
      </c>
      <c r="K1325" s="5" t="n">
        <f aca="false">K1324+AC1324</f>
        <v>0.8</v>
      </c>
      <c r="L1325" s="5" t="n">
        <f aca="false">L1324+AD1324</f>
        <v>-10.8</v>
      </c>
      <c r="M1325" s="5" t="n">
        <f aca="false">M1324+AE1324</f>
        <v>0.4</v>
      </c>
      <c r="N1325" s="5" t="n">
        <f aca="false">N1324+AF1324</f>
        <v>-6.59999999999999</v>
      </c>
      <c r="O1325" s="6" t="n">
        <f aca="false">$G$2</f>
        <v>0</v>
      </c>
      <c r="P1325" s="7" t="n">
        <f aca="false">C1325*I1325</f>
        <v>206.4</v>
      </c>
      <c r="Q1325" s="7" t="n">
        <f aca="false">D1325*J1325</f>
        <v>28.9999999999999</v>
      </c>
      <c r="R1325" s="7" t="n">
        <f aca="false">E1325*K1325</f>
        <v>0.8</v>
      </c>
      <c r="S1325" s="7" t="n">
        <f aca="false">F1325*L1325</f>
        <v>-64.8</v>
      </c>
      <c r="T1325" s="7" t="n">
        <f aca="false">G1325*M1325</f>
        <v>1.6</v>
      </c>
      <c r="U1325" s="7" t="n">
        <f aca="false">H1325*N1325</f>
        <v>-52.7999999999999</v>
      </c>
      <c r="V1325" s="6" t="n">
        <f aca="false">SUM(O1325:U1325)</f>
        <v>120.2</v>
      </c>
      <c r="W1325" s="8" t="n">
        <f aca="false">IF(V1325&gt;=0,1,-1)</f>
        <v>1</v>
      </c>
      <c r="X1325" s="22" t="n">
        <f aca="false">IF((VALUE(C1325&amp;D1325&amp;E1325&amp;F1325&amp;G1325&amp;H1325))&lt;452947,-1,1)</f>
        <v>1</v>
      </c>
      <c r="Y1325" s="8" t="n">
        <f aca="false">X1325-W1325</f>
        <v>0</v>
      </c>
      <c r="Z1325" s="5" t="n">
        <f aca="false">$E$2</f>
        <v>0.1</v>
      </c>
      <c r="AA1325" s="5" t="n">
        <f aca="false">$Z1325*$Y1325*C1325</f>
        <v>0</v>
      </c>
      <c r="AB1325" s="5" t="n">
        <f aca="false">$Z1325*$Y1325*D1325</f>
        <v>0</v>
      </c>
      <c r="AC1325" s="5" t="n">
        <f aca="false">$Z1325*$Y1325*E1325</f>
        <v>0</v>
      </c>
      <c r="AD1325" s="5" t="n">
        <f aca="false">$Z1325*$Y1325*F1325</f>
        <v>0</v>
      </c>
      <c r="AE1325" s="5" t="n">
        <f aca="false">$Z1325*$Y1325*G1325</f>
        <v>0</v>
      </c>
      <c r="AF1325" s="5" t="n">
        <f aca="false">$Z1325*$Y1325*H1325</f>
        <v>0</v>
      </c>
      <c r="AG1325" s="23" t="str">
        <f aca="false">IF(W1325=X1325,"CERTO","ERRADO")</f>
        <v>CERTO</v>
      </c>
    </row>
    <row r="1326" customFormat="false" ht="14.05" hidden="false" customHeight="false" outlineLevel="0" collapsed="false">
      <c r="B1326" s="2" t="n">
        <v>23</v>
      </c>
      <c r="C1326" s="3" t="n">
        <v>3</v>
      </c>
      <c r="D1326" s="3" t="n">
        <v>7</v>
      </c>
      <c r="E1326" s="3" t="n">
        <v>7</v>
      </c>
      <c r="F1326" s="3" t="n">
        <v>9</v>
      </c>
      <c r="G1326" s="3" t="n">
        <v>5</v>
      </c>
      <c r="H1326" s="3" t="n">
        <v>9</v>
      </c>
      <c r="I1326" s="4" t="n">
        <f aca="false">I1325+AA1325</f>
        <v>25.8</v>
      </c>
      <c r="J1326" s="5" t="n">
        <f aca="false">J1325+AB1325</f>
        <v>5.79999999999999</v>
      </c>
      <c r="K1326" s="5" t="n">
        <f aca="false">K1325+AC1325</f>
        <v>0.8</v>
      </c>
      <c r="L1326" s="5" t="n">
        <f aca="false">L1325+AD1325</f>
        <v>-10.8</v>
      </c>
      <c r="M1326" s="5" t="n">
        <f aca="false">M1325+AE1325</f>
        <v>0.4</v>
      </c>
      <c r="N1326" s="5" t="n">
        <f aca="false">N1325+AF1325</f>
        <v>-6.59999999999999</v>
      </c>
      <c r="O1326" s="6" t="n">
        <f aca="false">$G$2</f>
        <v>0</v>
      </c>
      <c r="P1326" s="7" t="n">
        <f aca="false">C1326*I1326</f>
        <v>77.3999999999999</v>
      </c>
      <c r="Q1326" s="7" t="n">
        <f aca="false">D1326*J1326</f>
        <v>40.5999999999999</v>
      </c>
      <c r="R1326" s="7" t="n">
        <f aca="false">E1326*K1326</f>
        <v>5.6</v>
      </c>
      <c r="S1326" s="7" t="n">
        <f aca="false">F1326*L1326</f>
        <v>-97.2</v>
      </c>
      <c r="T1326" s="7" t="n">
        <f aca="false">G1326*M1326</f>
        <v>2</v>
      </c>
      <c r="U1326" s="7" t="n">
        <f aca="false">H1326*N1326</f>
        <v>-59.3999999999999</v>
      </c>
      <c r="V1326" s="6" t="n">
        <f aca="false">SUM(O1326:U1326)</f>
        <v>-31.0000000000001</v>
      </c>
      <c r="W1326" s="8" t="n">
        <f aca="false">IF(V1326&gt;=0,1,-1)</f>
        <v>-1</v>
      </c>
      <c r="X1326" s="22" t="n">
        <f aca="false">IF((VALUE(C1326&amp;D1326&amp;E1326&amp;F1326&amp;G1326&amp;H1326))&lt;452947,-1,1)</f>
        <v>-1</v>
      </c>
      <c r="Y1326" s="8" t="n">
        <f aca="false">X1326-W1326</f>
        <v>0</v>
      </c>
      <c r="Z1326" s="5" t="n">
        <f aca="false">$E$2</f>
        <v>0.1</v>
      </c>
      <c r="AA1326" s="5" t="n">
        <f aca="false">$Z1326*$Y1326*C1326</f>
        <v>0</v>
      </c>
      <c r="AB1326" s="5" t="n">
        <f aca="false">$Z1326*$Y1326*D1326</f>
        <v>0</v>
      </c>
      <c r="AC1326" s="5" t="n">
        <f aca="false">$Z1326*$Y1326*E1326</f>
        <v>0</v>
      </c>
      <c r="AD1326" s="5" t="n">
        <f aca="false">$Z1326*$Y1326*F1326</f>
        <v>0</v>
      </c>
      <c r="AE1326" s="5" t="n">
        <f aca="false">$Z1326*$Y1326*G1326</f>
        <v>0</v>
      </c>
      <c r="AF1326" s="5" t="n">
        <f aca="false">$Z1326*$Y1326*H1326</f>
        <v>0</v>
      </c>
      <c r="AG1326" s="23" t="str">
        <f aca="false">IF(W1326=X1326,"CERTO","ERRADO")</f>
        <v>CERTO</v>
      </c>
    </row>
    <row r="1327" customFormat="false" ht="14.05" hidden="false" customHeight="false" outlineLevel="0" collapsed="false">
      <c r="B1327" s="2" t="n">
        <v>24</v>
      </c>
      <c r="C1327" s="3" t="n">
        <v>6</v>
      </c>
      <c r="D1327" s="3" t="n">
        <v>4</v>
      </c>
      <c r="E1327" s="3" t="n">
        <v>3</v>
      </c>
      <c r="F1327" s="3" t="n">
        <v>5</v>
      </c>
      <c r="G1327" s="3" t="n">
        <v>1</v>
      </c>
      <c r="H1327" s="3" t="n">
        <v>6</v>
      </c>
      <c r="I1327" s="4" t="n">
        <f aca="false">I1326+AA1326</f>
        <v>25.8</v>
      </c>
      <c r="J1327" s="5" t="n">
        <f aca="false">J1326+AB1326</f>
        <v>5.79999999999999</v>
      </c>
      <c r="K1327" s="5" t="n">
        <f aca="false">K1326+AC1326</f>
        <v>0.8</v>
      </c>
      <c r="L1327" s="5" t="n">
        <f aca="false">L1326+AD1326</f>
        <v>-10.8</v>
      </c>
      <c r="M1327" s="5" t="n">
        <f aca="false">M1326+AE1326</f>
        <v>0.4</v>
      </c>
      <c r="N1327" s="5" t="n">
        <f aca="false">N1326+AF1326</f>
        <v>-6.59999999999999</v>
      </c>
      <c r="O1327" s="6" t="n">
        <f aca="false">$G$2</f>
        <v>0</v>
      </c>
      <c r="P1327" s="7" t="n">
        <f aca="false">C1327*I1327</f>
        <v>154.8</v>
      </c>
      <c r="Q1327" s="7" t="n">
        <f aca="false">D1327*J1327</f>
        <v>23.1999999999999</v>
      </c>
      <c r="R1327" s="7" t="n">
        <f aca="false">E1327*K1327</f>
        <v>2.4</v>
      </c>
      <c r="S1327" s="7" t="n">
        <f aca="false">F1327*L1327</f>
        <v>-54</v>
      </c>
      <c r="T1327" s="7" t="n">
        <f aca="false">G1327*M1327</f>
        <v>0.4</v>
      </c>
      <c r="U1327" s="7" t="n">
        <f aca="false">H1327*N1327</f>
        <v>-39.5999999999999</v>
      </c>
      <c r="V1327" s="6" t="n">
        <f aca="false">SUM(O1327:U1327)</f>
        <v>87.1999999999998</v>
      </c>
      <c r="W1327" s="8" t="n">
        <f aca="false">IF(V1327&gt;=0,1,-1)</f>
        <v>1</v>
      </c>
      <c r="X1327" s="22" t="n">
        <f aca="false">IF((VALUE(C1327&amp;D1327&amp;E1327&amp;F1327&amp;G1327&amp;H1327))&lt;452947,-1,1)</f>
        <v>1</v>
      </c>
      <c r="Y1327" s="8" t="n">
        <f aca="false">X1327-W1327</f>
        <v>0</v>
      </c>
      <c r="Z1327" s="5" t="n">
        <f aca="false">$E$2</f>
        <v>0.1</v>
      </c>
      <c r="AA1327" s="5" t="n">
        <f aca="false">$Z1327*$Y1327*C1327</f>
        <v>0</v>
      </c>
      <c r="AB1327" s="5" t="n">
        <f aca="false">$Z1327*$Y1327*D1327</f>
        <v>0</v>
      </c>
      <c r="AC1327" s="5" t="n">
        <f aca="false">$Z1327*$Y1327*E1327</f>
        <v>0</v>
      </c>
      <c r="AD1327" s="5" t="n">
        <f aca="false">$Z1327*$Y1327*F1327</f>
        <v>0</v>
      </c>
      <c r="AE1327" s="5" t="n">
        <f aca="false">$Z1327*$Y1327*G1327</f>
        <v>0</v>
      </c>
      <c r="AF1327" s="5" t="n">
        <f aca="false">$Z1327*$Y1327*H1327</f>
        <v>0</v>
      </c>
      <c r="AG1327" s="23" t="str">
        <f aca="false">IF(W1327=X1327,"CERTO","ERRADO")</f>
        <v>CERTO</v>
      </c>
    </row>
    <row r="1328" customFormat="false" ht="14.05" hidden="false" customHeight="false" outlineLevel="0" collapsed="false">
      <c r="B1328" s="2" t="n">
        <v>25</v>
      </c>
      <c r="C1328" s="3" t="n">
        <v>4</v>
      </c>
      <c r="D1328" s="3" t="n">
        <v>7</v>
      </c>
      <c r="E1328" s="3" t="n">
        <v>6</v>
      </c>
      <c r="F1328" s="3" t="n">
        <v>8</v>
      </c>
      <c r="G1328" s="3" t="n">
        <v>5</v>
      </c>
      <c r="H1328" s="3" t="n">
        <v>4</v>
      </c>
      <c r="I1328" s="4" t="n">
        <f aca="false">I1327+AA1327</f>
        <v>25.8</v>
      </c>
      <c r="J1328" s="5" t="n">
        <f aca="false">J1327+AB1327</f>
        <v>5.79999999999999</v>
      </c>
      <c r="K1328" s="5" t="n">
        <f aca="false">K1327+AC1327</f>
        <v>0.8</v>
      </c>
      <c r="L1328" s="5" t="n">
        <f aca="false">L1327+AD1327</f>
        <v>-10.8</v>
      </c>
      <c r="M1328" s="5" t="n">
        <f aca="false">M1327+AE1327</f>
        <v>0.4</v>
      </c>
      <c r="N1328" s="5" t="n">
        <f aca="false">N1327+AF1327</f>
        <v>-6.59999999999999</v>
      </c>
      <c r="O1328" s="6" t="n">
        <f aca="false">$G$2</f>
        <v>0</v>
      </c>
      <c r="P1328" s="7" t="n">
        <f aca="false">C1328*I1328</f>
        <v>103.2</v>
      </c>
      <c r="Q1328" s="7" t="n">
        <f aca="false">D1328*J1328</f>
        <v>40.5999999999999</v>
      </c>
      <c r="R1328" s="7" t="n">
        <f aca="false">E1328*K1328</f>
        <v>4.8</v>
      </c>
      <c r="S1328" s="7" t="n">
        <f aca="false">F1328*L1328</f>
        <v>-86.4</v>
      </c>
      <c r="T1328" s="7" t="n">
        <f aca="false">G1328*M1328</f>
        <v>2</v>
      </c>
      <c r="U1328" s="7" t="n">
        <f aca="false">H1328*N1328</f>
        <v>-26.4</v>
      </c>
      <c r="V1328" s="6" t="n">
        <f aca="false">SUM(O1328:U1328)</f>
        <v>37.7999999999998</v>
      </c>
      <c r="W1328" s="8" t="n">
        <f aca="false">IF(V1328&gt;=0,1,-1)</f>
        <v>1</v>
      </c>
      <c r="X1328" s="22" t="n">
        <f aca="false">IF((VALUE(C1328&amp;D1328&amp;E1328&amp;F1328&amp;G1328&amp;H1328))&lt;452947,-1,1)</f>
        <v>1</v>
      </c>
      <c r="Y1328" s="8" t="n">
        <f aca="false">X1328-W1328</f>
        <v>0</v>
      </c>
      <c r="Z1328" s="5" t="n">
        <f aca="false">$E$2</f>
        <v>0.1</v>
      </c>
      <c r="AA1328" s="5" t="n">
        <f aca="false">$Z1328*$Y1328*C1328</f>
        <v>0</v>
      </c>
      <c r="AB1328" s="5" t="n">
        <f aca="false">$Z1328*$Y1328*D1328</f>
        <v>0</v>
      </c>
      <c r="AC1328" s="5" t="n">
        <f aca="false">$Z1328*$Y1328*E1328</f>
        <v>0</v>
      </c>
      <c r="AD1328" s="5" t="n">
        <f aca="false">$Z1328*$Y1328*F1328</f>
        <v>0</v>
      </c>
      <c r="AE1328" s="5" t="n">
        <f aca="false">$Z1328*$Y1328*G1328</f>
        <v>0</v>
      </c>
      <c r="AF1328" s="5" t="n">
        <f aca="false">$Z1328*$Y1328*H1328</f>
        <v>0</v>
      </c>
      <c r="AG1328" s="23" t="str">
        <f aca="false">IF(W1328=X1328,"CERTO","ERRADO")</f>
        <v>CERTO</v>
      </c>
    </row>
    <row r="1329" customFormat="false" ht="14.05" hidden="false" customHeight="false" outlineLevel="0" collapsed="false">
      <c r="B1329" s="2" t="n">
        <v>26</v>
      </c>
      <c r="C1329" s="3" t="n">
        <v>8</v>
      </c>
      <c r="D1329" s="3" t="n">
        <v>8</v>
      </c>
      <c r="E1329" s="3" t="n">
        <v>2</v>
      </c>
      <c r="F1329" s="3" t="n">
        <v>9</v>
      </c>
      <c r="G1329" s="3" t="n">
        <v>0</v>
      </c>
      <c r="H1329" s="3" t="n">
        <v>6</v>
      </c>
      <c r="I1329" s="4" t="n">
        <f aca="false">I1328+AA1328</f>
        <v>25.8</v>
      </c>
      <c r="J1329" s="5" t="n">
        <f aca="false">J1328+AB1328</f>
        <v>5.79999999999999</v>
      </c>
      <c r="K1329" s="5" t="n">
        <f aca="false">K1328+AC1328</f>
        <v>0.8</v>
      </c>
      <c r="L1329" s="5" t="n">
        <f aca="false">L1328+AD1328</f>
        <v>-10.8</v>
      </c>
      <c r="M1329" s="5" t="n">
        <f aca="false">M1328+AE1328</f>
        <v>0.4</v>
      </c>
      <c r="N1329" s="5" t="n">
        <f aca="false">N1328+AF1328</f>
        <v>-6.59999999999999</v>
      </c>
      <c r="O1329" s="6" t="n">
        <f aca="false">$G$2</f>
        <v>0</v>
      </c>
      <c r="P1329" s="7" t="n">
        <f aca="false">C1329*I1329</f>
        <v>206.4</v>
      </c>
      <c r="Q1329" s="7" t="n">
        <f aca="false">D1329*J1329</f>
        <v>46.3999999999999</v>
      </c>
      <c r="R1329" s="7" t="n">
        <f aca="false">E1329*K1329</f>
        <v>1.6</v>
      </c>
      <c r="S1329" s="7" t="n">
        <f aca="false">F1329*L1329</f>
        <v>-97.2</v>
      </c>
      <c r="T1329" s="7" t="n">
        <f aca="false">G1329*M1329</f>
        <v>0</v>
      </c>
      <c r="U1329" s="7" t="n">
        <f aca="false">H1329*N1329</f>
        <v>-39.5999999999999</v>
      </c>
      <c r="V1329" s="6" t="n">
        <f aca="false">SUM(O1329:U1329)</f>
        <v>117.6</v>
      </c>
      <c r="W1329" s="8" t="n">
        <f aca="false">IF(V1329&gt;=0,1,-1)</f>
        <v>1</v>
      </c>
      <c r="X1329" s="22" t="n">
        <f aca="false">IF((VALUE(C1329&amp;D1329&amp;E1329&amp;F1329&amp;G1329&amp;H1329))&lt;452947,-1,1)</f>
        <v>1</v>
      </c>
      <c r="Y1329" s="8" t="n">
        <f aca="false">X1329-W1329</f>
        <v>0</v>
      </c>
      <c r="Z1329" s="5" t="n">
        <f aca="false">$E$2</f>
        <v>0.1</v>
      </c>
      <c r="AA1329" s="5" t="n">
        <f aca="false">$Z1329*$Y1329*C1329</f>
        <v>0</v>
      </c>
      <c r="AB1329" s="5" t="n">
        <f aca="false">$Z1329*$Y1329*D1329</f>
        <v>0</v>
      </c>
      <c r="AC1329" s="5" t="n">
        <f aca="false">$Z1329*$Y1329*E1329</f>
        <v>0</v>
      </c>
      <c r="AD1329" s="5" t="n">
        <f aca="false">$Z1329*$Y1329*F1329</f>
        <v>0</v>
      </c>
      <c r="AE1329" s="5" t="n">
        <f aca="false">$Z1329*$Y1329*G1329</f>
        <v>0</v>
      </c>
      <c r="AF1329" s="5" t="n">
        <f aca="false">$Z1329*$Y1329*H1329</f>
        <v>0</v>
      </c>
      <c r="AG1329" s="23" t="str">
        <f aca="false">IF(W1329=X1329,"CERTO","ERRADO")</f>
        <v>CERTO</v>
      </c>
    </row>
    <row r="1330" customFormat="false" ht="14.05" hidden="false" customHeight="false" outlineLevel="0" collapsed="false">
      <c r="B1330" s="2" t="n">
        <v>27</v>
      </c>
      <c r="C1330" s="3" t="n">
        <v>2</v>
      </c>
      <c r="D1330" s="3" t="n">
        <v>2</v>
      </c>
      <c r="E1330" s="3" t="n">
        <v>3</v>
      </c>
      <c r="F1330" s="3" t="n">
        <v>7</v>
      </c>
      <c r="G1330" s="3" t="n">
        <v>8</v>
      </c>
      <c r="H1330" s="3" t="n">
        <v>7</v>
      </c>
      <c r="I1330" s="4" t="n">
        <f aca="false">I1329+AA1329</f>
        <v>25.8</v>
      </c>
      <c r="J1330" s="5" t="n">
        <f aca="false">J1329+AB1329</f>
        <v>5.79999999999999</v>
      </c>
      <c r="K1330" s="5" t="n">
        <f aca="false">K1329+AC1329</f>
        <v>0.8</v>
      </c>
      <c r="L1330" s="5" t="n">
        <f aca="false">L1329+AD1329</f>
        <v>-10.8</v>
      </c>
      <c r="M1330" s="5" t="n">
        <f aca="false">M1329+AE1329</f>
        <v>0.4</v>
      </c>
      <c r="N1330" s="5" t="n">
        <f aca="false">N1329+AF1329</f>
        <v>-6.59999999999999</v>
      </c>
      <c r="O1330" s="6" t="n">
        <f aca="false">$G$2</f>
        <v>0</v>
      </c>
      <c r="P1330" s="7" t="n">
        <f aca="false">C1330*I1330</f>
        <v>51.5999999999999</v>
      </c>
      <c r="Q1330" s="7" t="n">
        <f aca="false">D1330*J1330</f>
        <v>11.6</v>
      </c>
      <c r="R1330" s="7" t="n">
        <f aca="false">E1330*K1330</f>
        <v>2.4</v>
      </c>
      <c r="S1330" s="7" t="n">
        <f aca="false">F1330*L1330</f>
        <v>-75.6</v>
      </c>
      <c r="T1330" s="7" t="n">
        <f aca="false">G1330*M1330</f>
        <v>3.2</v>
      </c>
      <c r="U1330" s="7" t="n">
        <f aca="false">H1330*N1330</f>
        <v>-46.1999999999999</v>
      </c>
      <c r="V1330" s="6" t="n">
        <f aca="false">SUM(O1330:U1330)</f>
        <v>-53.0000000000001</v>
      </c>
      <c r="W1330" s="8" t="n">
        <f aca="false">IF(V1330&gt;=0,1,-1)</f>
        <v>-1</v>
      </c>
      <c r="X1330" s="22" t="n">
        <f aca="false">IF((VALUE(C1330&amp;D1330&amp;E1330&amp;F1330&amp;G1330&amp;H1330))&lt;452947,-1,1)</f>
        <v>-1</v>
      </c>
      <c r="Y1330" s="8" t="n">
        <f aca="false">X1330-W1330</f>
        <v>0</v>
      </c>
      <c r="Z1330" s="5" t="n">
        <f aca="false">$E$2</f>
        <v>0.1</v>
      </c>
      <c r="AA1330" s="5" t="n">
        <f aca="false">$Z1330*$Y1330*C1330</f>
        <v>0</v>
      </c>
      <c r="AB1330" s="5" t="n">
        <f aca="false">$Z1330*$Y1330*D1330</f>
        <v>0</v>
      </c>
      <c r="AC1330" s="5" t="n">
        <f aca="false">$Z1330*$Y1330*E1330</f>
        <v>0</v>
      </c>
      <c r="AD1330" s="5" t="n">
        <f aca="false">$Z1330*$Y1330*F1330</f>
        <v>0</v>
      </c>
      <c r="AE1330" s="5" t="n">
        <f aca="false">$Z1330*$Y1330*G1330</f>
        <v>0</v>
      </c>
      <c r="AF1330" s="5" t="n">
        <f aca="false">$Z1330*$Y1330*H1330</f>
        <v>0</v>
      </c>
      <c r="AG1330" s="23" t="str">
        <f aca="false">IF(W1330=X1330,"CERTO","ERRADO")</f>
        <v>CERTO</v>
      </c>
    </row>
    <row r="1331" customFormat="false" ht="14.05" hidden="false" customHeight="false" outlineLevel="0" collapsed="false">
      <c r="B1331" s="2" t="n">
        <v>28</v>
      </c>
      <c r="C1331" s="3" t="n">
        <v>5</v>
      </c>
      <c r="D1331" s="3" t="n">
        <v>4</v>
      </c>
      <c r="E1331" s="3" t="n">
        <v>2</v>
      </c>
      <c r="F1331" s="3" t="n">
        <v>9</v>
      </c>
      <c r="G1331" s="3" t="n">
        <v>7</v>
      </c>
      <c r="H1331" s="3" t="n">
        <v>8</v>
      </c>
      <c r="I1331" s="4" t="n">
        <f aca="false">I1330+AA1330</f>
        <v>25.8</v>
      </c>
      <c r="J1331" s="5" t="n">
        <f aca="false">J1330+AB1330</f>
        <v>5.79999999999999</v>
      </c>
      <c r="K1331" s="5" t="n">
        <f aca="false">K1330+AC1330</f>
        <v>0.8</v>
      </c>
      <c r="L1331" s="5" t="n">
        <f aca="false">L1330+AD1330</f>
        <v>-10.8</v>
      </c>
      <c r="M1331" s="5" t="n">
        <f aca="false">M1330+AE1330</f>
        <v>0.4</v>
      </c>
      <c r="N1331" s="5" t="n">
        <f aca="false">N1330+AF1330</f>
        <v>-6.59999999999999</v>
      </c>
      <c r="O1331" s="6" t="n">
        <f aca="false">$G$2</f>
        <v>0</v>
      </c>
      <c r="P1331" s="7" t="n">
        <f aca="false">C1331*I1331</f>
        <v>129</v>
      </c>
      <c r="Q1331" s="7" t="n">
        <f aca="false">D1331*J1331</f>
        <v>23.1999999999999</v>
      </c>
      <c r="R1331" s="7" t="n">
        <f aca="false">E1331*K1331</f>
        <v>1.6</v>
      </c>
      <c r="S1331" s="7" t="n">
        <f aca="false">F1331*L1331</f>
        <v>-97.2</v>
      </c>
      <c r="T1331" s="7" t="n">
        <f aca="false">G1331*M1331</f>
        <v>2.8</v>
      </c>
      <c r="U1331" s="7" t="n">
        <f aca="false">H1331*N1331</f>
        <v>-52.7999999999999</v>
      </c>
      <c r="V1331" s="6" t="n">
        <f aca="false">SUM(O1331:U1331)</f>
        <v>6.59999999999984</v>
      </c>
      <c r="W1331" s="8" t="n">
        <f aca="false">IF(V1331&gt;=0,1,-1)</f>
        <v>1</v>
      </c>
      <c r="X1331" s="22" t="n">
        <f aca="false">IF((VALUE(C1331&amp;D1331&amp;E1331&amp;F1331&amp;G1331&amp;H1331))&lt;452947,-1,1)</f>
        <v>1</v>
      </c>
      <c r="Y1331" s="8" t="n">
        <f aca="false">X1331-W1331</f>
        <v>0</v>
      </c>
      <c r="Z1331" s="5" t="n">
        <f aca="false">$E$2</f>
        <v>0.1</v>
      </c>
      <c r="AA1331" s="5" t="n">
        <f aca="false">$Z1331*$Y1331*C1331</f>
        <v>0</v>
      </c>
      <c r="AB1331" s="5" t="n">
        <f aca="false">$Z1331*$Y1331*D1331</f>
        <v>0</v>
      </c>
      <c r="AC1331" s="5" t="n">
        <f aca="false">$Z1331*$Y1331*E1331</f>
        <v>0</v>
      </c>
      <c r="AD1331" s="5" t="n">
        <f aca="false">$Z1331*$Y1331*F1331</f>
        <v>0</v>
      </c>
      <c r="AE1331" s="5" t="n">
        <f aca="false">$Z1331*$Y1331*G1331</f>
        <v>0</v>
      </c>
      <c r="AF1331" s="5" t="n">
        <f aca="false">$Z1331*$Y1331*H1331</f>
        <v>0</v>
      </c>
      <c r="AG1331" s="23" t="str">
        <f aca="false">IF(W1331=X1331,"CERTO","ERRADO")</f>
        <v>CERTO</v>
      </c>
    </row>
    <row r="1332" customFormat="false" ht="14.05" hidden="false" customHeight="false" outlineLevel="0" collapsed="false">
      <c r="B1332" s="2" t="n">
        <v>29</v>
      </c>
      <c r="C1332" s="3" t="n">
        <v>6</v>
      </c>
      <c r="D1332" s="3" t="n">
        <v>5</v>
      </c>
      <c r="E1332" s="3" t="n">
        <v>1</v>
      </c>
      <c r="F1332" s="3" t="n">
        <v>8</v>
      </c>
      <c r="G1332" s="3" t="n">
        <v>1</v>
      </c>
      <c r="H1332" s="3" t="n">
        <v>4</v>
      </c>
      <c r="I1332" s="4" t="n">
        <f aca="false">I1331+AA1331</f>
        <v>25.8</v>
      </c>
      <c r="J1332" s="5" t="n">
        <f aca="false">J1331+AB1331</f>
        <v>5.79999999999999</v>
      </c>
      <c r="K1332" s="5" t="n">
        <f aca="false">K1331+AC1331</f>
        <v>0.8</v>
      </c>
      <c r="L1332" s="5" t="n">
        <f aca="false">L1331+AD1331</f>
        <v>-10.8</v>
      </c>
      <c r="M1332" s="5" t="n">
        <f aca="false">M1331+AE1331</f>
        <v>0.4</v>
      </c>
      <c r="N1332" s="5" t="n">
        <f aca="false">N1331+AF1331</f>
        <v>-6.59999999999999</v>
      </c>
      <c r="O1332" s="6" t="n">
        <f aca="false">$G$2</f>
        <v>0</v>
      </c>
      <c r="P1332" s="7" t="n">
        <f aca="false">C1332*I1332</f>
        <v>154.8</v>
      </c>
      <c r="Q1332" s="7" t="n">
        <f aca="false">D1332*J1332</f>
        <v>28.9999999999999</v>
      </c>
      <c r="R1332" s="7" t="n">
        <f aca="false">E1332*K1332</f>
        <v>0.8</v>
      </c>
      <c r="S1332" s="7" t="n">
        <f aca="false">F1332*L1332</f>
        <v>-86.4</v>
      </c>
      <c r="T1332" s="7" t="n">
        <f aca="false">G1332*M1332</f>
        <v>0.4</v>
      </c>
      <c r="U1332" s="7" t="n">
        <f aca="false">H1332*N1332</f>
        <v>-26.4</v>
      </c>
      <c r="V1332" s="6" t="n">
        <f aca="false">SUM(O1332:U1332)</f>
        <v>72.1999999999997</v>
      </c>
      <c r="W1332" s="8" t="n">
        <f aca="false">IF(V1332&gt;=0,1,-1)</f>
        <v>1</v>
      </c>
      <c r="X1332" s="22" t="n">
        <f aca="false">IF((VALUE(C1332&amp;D1332&amp;E1332&amp;F1332&amp;G1332&amp;H1332))&lt;452947,-1,1)</f>
        <v>1</v>
      </c>
      <c r="Y1332" s="8" t="n">
        <f aca="false">X1332-W1332</f>
        <v>0</v>
      </c>
      <c r="Z1332" s="5" t="n">
        <f aca="false">$E$2</f>
        <v>0.1</v>
      </c>
      <c r="AA1332" s="5" t="n">
        <f aca="false">$Z1332*$Y1332*C1332</f>
        <v>0</v>
      </c>
      <c r="AB1332" s="5" t="n">
        <f aca="false">$Z1332*$Y1332*D1332</f>
        <v>0</v>
      </c>
      <c r="AC1332" s="5" t="n">
        <f aca="false">$Z1332*$Y1332*E1332</f>
        <v>0</v>
      </c>
      <c r="AD1332" s="5" t="n">
        <f aca="false">$Z1332*$Y1332*F1332</f>
        <v>0</v>
      </c>
      <c r="AE1332" s="5" t="n">
        <f aca="false">$Z1332*$Y1332*G1332</f>
        <v>0</v>
      </c>
      <c r="AF1332" s="5" t="n">
        <f aca="false">$Z1332*$Y1332*H1332</f>
        <v>0</v>
      </c>
      <c r="AG1332" s="23" t="str">
        <f aca="false">IF(W1332=X1332,"CERTO","ERRADO")</f>
        <v>CERTO</v>
      </c>
    </row>
    <row r="1333" customFormat="false" ht="14.05" hidden="false" customHeight="false" outlineLevel="0" collapsed="false">
      <c r="B1333" s="2" t="n">
        <v>30</v>
      </c>
      <c r="C1333" s="3" t="n">
        <v>3</v>
      </c>
      <c r="D1333" s="3" t="n">
        <v>2</v>
      </c>
      <c r="E1333" s="3" t="n">
        <v>0</v>
      </c>
      <c r="F1333" s="3" t="n">
        <v>9</v>
      </c>
      <c r="G1333" s="3" t="n">
        <v>3</v>
      </c>
      <c r="H1333" s="3" t="n">
        <v>9</v>
      </c>
      <c r="I1333" s="4" t="n">
        <f aca="false">I1332+AA1332</f>
        <v>25.8</v>
      </c>
      <c r="J1333" s="5" t="n">
        <f aca="false">J1332+AB1332</f>
        <v>5.79999999999999</v>
      </c>
      <c r="K1333" s="5" t="n">
        <f aca="false">K1332+AC1332</f>
        <v>0.8</v>
      </c>
      <c r="L1333" s="5" t="n">
        <f aca="false">L1332+AD1332</f>
        <v>-10.8</v>
      </c>
      <c r="M1333" s="5" t="n">
        <f aca="false">M1332+AE1332</f>
        <v>0.4</v>
      </c>
      <c r="N1333" s="5" t="n">
        <f aca="false">N1332+AF1332</f>
        <v>-6.59999999999999</v>
      </c>
      <c r="O1333" s="6" t="n">
        <f aca="false">$G$2</f>
        <v>0</v>
      </c>
      <c r="P1333" s="7" t="n">
        <f aca="false">C1333*I1333</f>
        <v>77.3999999999999</v>
      </c>
      <c r="Q1333" s="7" t="n">
        <f aca="false">D1333*J1333</f>
        <v>11.6</v>
      </c>
      <c r="R1333" s="7" t="n">
        <f aca="false">E1333*K1333</f>
        <v>0</v>
      </c>
      <c r="S1333" s="7" t="n">
        <f aca="false">F1333*L1333</f>
        <v>-97.2</v>
      </c>
      <c r="T1333" s="7" t="n">
        <f aca="false">G1333*M1333</f>
        <v>1.2</v>
      </c>
      <c r="U1333" s="7" t="n">
        <f aca="false">H1333*N1333</f>
        <v>-59.3999999999999</v>
      </c>
      <c r="V1333" s="6" t="n">
        <f aca="false">SUM(O1333:U1333)</f>
        <v>-66.4000000000001</v>
      </c>
      <c r="W1333" s="8" t="n">
        <f aca="false">IF(V1333&gt;=0,1,-1)</f>
        <v>-1</v>
      </c>
      <c r="X1333" s="22" t="n">
        <f aca="false">IF((VALUE(C1333&amp;D1333&amp;E1333&amp;F1333&amp;G1333&amp;H1333))&lt;452947,-1,1)</f>
        <v>-1</v>
      </c>
      <c r="Y1333" s="8" t="n">
        <f aca="false">X1333-W1333</f>
        <v>0</v>
      </c>
      <c r="Z1333" s="5" t="n">
        <f aca="false">$E$2</f>
        <v>0.1</v>
      </c>
      <c r="AA1333" s="5" t="n">
        <f aca="false">$Z1333*$Y1333*C1333</f>
        <v>0</v>
      </c>
      <c r="AB1333" s="5" t="n">
        <f aca="false">$Z1333*$Y1333*D1333</f>
        <v>0</v>
      </c>
      <c r="AC1333" s="5" t="n">
        <f aca="false">$Z1333*$Y1333*E1333</f>
        <v>0</v>
      </c>
      <c r="AD1333" s="5" t="n">
        <f aca="false">$Z1333*$Y1333*F1333</f>
        <v>0</v>
      </c>
      <c r="AE1333" s="5" t="n">
        <f aca="false">$Z1333*$Y1333*G1333</f>
        <v>0</v>
      </c>
      <c r="AF1333" s="5" t="n">
        <f aca="false">$Z1333*$Y1333*H1333</f>
        <v>0</v>
      </c>
      <c r="AG1333" s="23" t="str">
        <f aca="false">IF(W1333=X1333,"CERTO","ERRADO")</f>
        <v>CERTO</v>
      </c>
    </row>
    <row r="1334" customFormat="false" ht="14.05" hidden="false" customHeight="false" outlineLevel="0" collapsed="false">
      <c r="B1334" s="2" t="n">
        <v>31</v>
      </c>
      <c r="C1334" s="3" t="n">
        <v>3</v>
      </c>
      <c r="D1334" s="3" t="n">
        <v>1</v>
      </c>
      <c r="E1334" s="3" t="n">
        <v>0</v>
      </c>
      <c r="F1334" s="3" t="n">
        <v>9</v>
      </c>
      <c r="G1334" s="3" t="n">
        <v>6</v>
      </c>
      <c r="H1334" s="3" t="n">
        <v>4</v>
      </c>
      <c r="I1334" s="4" t="n">
        <f aca="false">I1333+AA1333</f>
        <v>25.8</v>
      </c>
      <c r="J1334" s="5" t="n">
        <f aca="false">J1333+AB1333</f>
        <v>5.79999999999999</v>
      </c>
      <c r="K1334" s="5" t="n">
        <f aca="false">K1333+AC1333</f>
        <v>0.8</v>
      </c>
      <c r="L1334" s="5" t="n">
        <f aca="false">L1333+AD1333</f>
        <v>-10.8</v>
      </c>
      <c r="M1334" s="5" t="n">
        <f aca="false">M1333+AE1333</f>
        <v>0.4</v>
      </c>
      <c r="N1334" s="5" t="n">
        <f aca="false">N1333+AF1333</f>
        <v>-6.59999999999999</v>
      </c>
      <c r="O1334" s="6" t="n">
        <f aca="false">$G$2</f>
        <v>0</v>
      </c>
      <c r="P1334" s="7" t="n">
        <f aca="false">C1334*I1334</f>
        <v>77.3999999999999</v>
      </c>
      <c r="Q1334" s="7" t="n">
        <f aca="false">D1334*J1334</f>
        <v>5.79999999999999</v>
      </c>
      <c r="R1334" s="7" t="n">
        <f aca="false">E1334*K1334</f>
        <v>0</v>
      </c>
      <c r="S1334" s="7" t="n">
        <f aca="false">F1334*L1334</f>
        <v>-97.2</v>
      </c>
      <c r="T1334" s="7" t="n">
        <f aca="false">G1334*M1334</f>
        <v>2.4</v>
      </c>
      <c r="U1334" s="7" t="n">
        <f aca="false">H1334*N1334</f>
        <v>-26.4</v>
      </c>
      <c r="V1334" s="6" t="n">
        <f aca="false">SUM(O1334:U1334)</f>
        <v>-38.0000000000001</v>
      </c>
      <c r="W1334" s="8" t="n">
        <f aca="false">IF(V1334&gt;=0,1,-1)</f>
        <v>-1</v>
      </c>
      <c r="X1334" s="22" t="n">
        <f aca="false">IF((VALUE(C1334&amp;D1334&amp;E1334&amp;F1334&amp;G1334&amp;H1334))&lt;452947,-1,1)</f>
        <v>-1</v>
      </c>
      <c r="Y1334" s="8" t="n">
        <f aca="false">X1334-W1334</f>
        <v>0</v>
      </c>
      <c r="Z1334" s="5" t="n">
        <f aca="false">$E$2</f>
        <v>0.1</v>
      </c>
      <c r="AA1334" s="5" t="n">
        <f aca="false">$Z1334*$Y1334*C1334</f>
        <v>0</v>
      </c>
      <c r="AB1334" s="5" t="n">
        <f aca="false">$Z1334*$Y1334*D1334</f>
        <v>0</v>
      </c>
      <c r="AC1334" s="5" t="n">
        <f aca="false">$Z1334*$Y1334*E1334</f>
        <v>0</v>
      </c>
      <c r="AD1334" s="5" t="n">
        <f aca="false">$Z1334*$Y1334*F1334</f>
        <v>0</v>
      </c>
      <c r="AE1334" s="5" t="n">
        <f aca="false">$Z1334*$Y1334*G1334</f>
        <v>0</v>
      </c>
      <c r="AF1334" s="5" t="n">
        <f aca="false">$Z1334*$Y1334*H1334</f>
        <v>0</v>
      </c>
      <c r="AG1334" s="23" t="str">
        <f aca="false">IF(W1334=X1334,"CERTO","ERRADO")</f>
        <v>CERTO</v>
      </c>
    </row>
    <row r="1335" customFormat="false" ht="14.05" hidden="false" customHeight="false" outlineLevel="0" collapsed="false">
      <c r="B1335" s="2" t="n">
        <v>32</v>
      </c>
      <c r="C1335" s="3" t="n">
        <v>7</v>
      </c>
      <c r="D1335" s="3" t="n">
        <v>4</v>
      </c>
      <c r="E1335" s="3" t="n">
        <v>1</v>
      </c>
      <c r="F1335" s="3" t="n">
        <v>6</v>
      </c>
      <c r="G1335" s="3" t="n">
        <v>5</v>
      </c>
      <c r="H1335" s="3" t="n">
        <v>6</v>
      </c>
      <c r="I1335" s="4" t="n">
        <f aca="false">I1334+AA1334</f>
        <v>25.8</v>
      </c>
      <c r="J1335" s="5" t="n">
        <f aca="false">J1334+AB1334</f>
        <v>5.79999999999999</v>
      </c>
      <c r="K1335" s="5" t="n">
        <f aca="false">K1334+AC1334</f>
        <v>0.8</v>
      </c>
      <c r="L1335" s="5" t="n">
        <f aca="false">L1334+AD1334</f>
        <v>-10.8</v>
      </c>
      <c r="M1335" s="5" t="n">
        <f aca="false">M1334+AE1334</f>
        <v>0.4</v>
      </c>
      <c r="N1335" s="5" t="n">
        <f aca="false">N1334+AF1334</f>
        <v>-6.59999999999999</v>
      </c>
      <c r="O1335" s="6" t="n">
        <f aca="false">$G$2</f>
        <v>0</v>
      </c>
      <c r="P1335" s="7" t="n">
        <f aca="false">C1335*I1335</f>
        <v>180.6</v>
      </c>
      <c r="Q1335" s="7" t="n">
        <f aca="false">D1335*J1335</f>
        <v>23.1999999999999</v>
      </c>
      <c r="R1335" s="7" t="n">
        <f aca="false">E1335*K1335</f>
        <v>0.8</v>
      </c>
      <c r="S1335" s="7" t="n">
        <f aca="false">F1335*L1335</f>
        <v>-64.8</v>
      </c>
      <c r="T1335" s="7" t="n">
        <f aca="false">G1335*M1335</f>
        <v>2</v>
      </c>
      <c r="U1335" s="7" t="n">
        <f aca="false">H1335*N1335</f>
        <v>-39.5999999999999</v>
      </c>
      <c r="V1335" s="6" t="n">
        <f aca="false">SUM(O1335:U1335)</f>
        <v>102.2</v>
      </c>
      <c r="W1335" s="8" t="n">
        <f aca="false">IF(V1335&gt;=0,1,-1)</f>
        <v>1</v>
      </c>
      <c r="X1335" s="22" t="n">
        <f aca="false">IF((VALUE(C1335&amp;D1335&amp;E1335&amp;F1335&amp;G1335&amp;H1335))&lt;452947,-1,1)</f>
        <v>1</v>
      </c>
      <c r="Y1335" s="8" t="n">
        <f aca="false">X1335-W1335</f>
        <v>0</v>
      </c>
      <c r="Z1335" s="5" t="n">
        <f aca="false">$E$2</f>
        <v>0.1</v>
      </c>
      <c r="AA1335" s="5" t="n">
        <f aca="false">$Z1335*$Y1335*C1335</f>
        <v>0</v>
      </c>
      <c r="AB1335" s="5" t="n">
        <f aca="false">$Z1335*$Y1335*D1335</f>
        <v>0</v>
      </c>
      <c r="AC1335" s="5" t="n">
        <f aca="false">$Z1335*$Y1335*E1335</f>
        <v>0</v>
      </c>
      <c r="AD1335" s="5" t="n">
        <f aca="false">$Z1335*$Y1335*F1335</f>
        <v>0</v>
      </c>
      <c r="AE1335" s="5" t="n">
        <f aca="false">$Z1335*$Y1335*G1335</f>
        <v>0</v>
      </c>
      <c r="AF1335" s="5" t="n">
        <f aca="false">$Z1335*$Y1335*H1335</f>
        <v>0</v>
      </c>
      <c r="AG1335" s="23" t="str">
        <f aca="false">IF(W1335=X1335,"CERTO","ERRADO")</f>
        <v>CERTO</v>
      </c>
    </row>
    <row r="1336" customFormat="false" ht="14.05" hidden="false" customHeight="false" outlineLevel="0" collapsed="false">
      <c r="B1336" s="2" t="n">
        <v>33</v>
      </c>
      <c r="C1336" s="3" t="n">
        <v>2</v>
      </c>
      <c r="D1336" s="3" t="n">
        <v>4</v>
      </c>
      <c r="E1336" s="3" t="n">
        <v>2</v>
      </c>
      <c r="F1336" s="3" t="n">
        <v>9</v>
      </c>
      <c r="G1336" s="3" t="n">
        <v>4</v>
      </c>
      <c r="H1336" s="3" t="n">
        <v>7</v>
      </c>
      <c r="I1336" s="4" t="n">
        <f aca="false">I1335+AA1335</f>
        <v>25.8</v>
      </c>
      <c r="J1336" s="5" t="n">
        <f aca="false">J1335+AB1335</f>
        <v>5.79999999999999</v>
      </c>
      <c r="K1336" s="5" t="n">
        <f aca="false">K1335+AC1335</f>
        <v>0.8</v>
      </c>
      <c r="L1336" s="5" t="n">
        <f aca="false">L1335+AD1335</f>
        <v>-10.8</v>
      </c>
      <c r="M1336" s="5" t="n">
        <f aca="false">M1335+AE1335</f>
        <v>0.4</v>
      </c>
      <c r="N1336" s="5" t="n">
        <f aca="false">N1335+AF1335</f>
        <v>-6.59999999999999</v>
      </c>
      <c r="O1336" s="6" t="n">
        <f aca="false">$G$2</f>
        <v>0</v>
      </c>
      <c r="P1336" s="7" t="n">
        <f aca="false">C1336*I1336</f>
        <v>51.5999999999999</v>
      </c>
      <c r="Q1336" s="7" t="n">
        <f aca="false">D1336*J1336</f>
        <v>23.1999999999999</v>
      </c>
      <c r="R1336" s="7" t="n">
        <f aca="false">E1336*K1336</f>
        <v>1.6</v>
      </c>
      <c r="S1336" s="7" t="n">
        <f aca="false">F1336*L1336</f>
        <v>-97.2</v>
      </c>
      <c r="T1336" s="7" t="n">
        <f aca="false">G1336*M1336</f>
        <v>1.6</v>
      </c>
      <c r="U1336" s="7" t="n">
        <f aca="false">H1336*N1336</f>
        <v>-46.1999999999999</v>
      </c>
      <c r="V1336" s="6" t="n">
        <f aca="false">SUM(O1336:U1336)</f>
        <v>-65.4000000000001</v>
      </c>
      <c r="W1336" s="8" t="n">
        <f aca="false">IF(V1336&gt;=0,1,-1)</f>
        <v>-1</v>
      </c>
      <c r="X1336" s="22" t="n">
        <f aca="false">IF((VALUE(C1336&amp;D1336&amp;E1336&amp;F1336&amp;G1336&amp;H1336))&lt;452947,-1,1)</f>
        <v>-1</v>
      </c>
      <c r="Y1336" s="8" t="n">
        <f aca="false">X1336-W1336</f>
        <v>0</v>
      </c>
      <c r="Z1336" s="5" t="n">
        <f aca="false">$E$2</f>
        <v>0.1</v>
      </c>
      <c r="AA1336" s="5" t="n">
        <f aca="false">$Z1336*$Y1336*C1336</f>
        <v>0</v>
      </c>
      <c r="AB1336" s="5" t="n">
        <f aca="false">$Z1336*$Y1336*D1336</f>
        <v>0</v>
      </c>
      <c r="AC1336" s="5" t="n">
        <f aca="false">$Z1336*$Y1336*E1336</f>
        <v>0</v>
      </c>
      <c r="AD1336" s="5" t="n">
        <f aca="false">$Z1336*$Y1336*F1336</f>
        <v>0</v>
      </c>
      <c r="AE1336" s="5" t="n">
        <f aca="false">$Z1336*$Y1336*G1336</f>
        <v>0</v>
      </c>
      <c r="AF1336" s="5" t="n">
        <f aca="false">$Z1336*$Y1336*H1336</f>
        <v>0</v>
      </c>
      <c r="AG1336" s="23" t="str">
        <f aca="false">IF(W1336=X1336,"CERTO","ERRADO")</f>
        <v>CERTO</v>
      </c>
    </row>
    <row r="1337" customFormat="false" ht="14.05" hidden="false" customHeight="false" outlineLevel="0" collapsed="false">
      <c r="B1337" s="2" t="n">
        <v>34</v>
      </c>
      <c r="C1337" s="3" t="n">
        <v>4</v>
      </c>
      <c r="D1337" s="3" t="n">
        <v>2</v>
      </c>
      <c r="E1337" s="3" t="n">
        <v>0</v>
      </c>
      <c r="F1337" s="3" t="n">
        <v>8</v>
      </c>
      <c r="G1337" s="3" t="n">
        <v>5</v>
      </c>
      <c r="H1337" s="3" t="n">
        <v>9</v>
      </c>
      <c r="I1337" s="4" t="n">
        <f aca="false">I1336+AA1336</f>
        <v>25.8</v>
      </c>
      <c r="J1337" s="5" t="n">
        <f aca="false">J1336+AB1336</f>
        <v>5.79999999999999</v>
      </c>
      <c r="K1337" s="5" t="n">
        <f aca="false">K1336+AC1336</f>
        <v>0.8</v>
      </c>
      <c r="L1337" s="5" t="n">
        <f aca="false">L1336+AD1336</f>
        <v>-10.8</v>
      </c>
      <c r="M1337" s="5" t="n">
        <f aca="false">M1336+AE1336</f>
        <v>0.4</v>
      </c>
      <c r="N1337" s="5" t="n">
        <f aca="false">N1336+AF1336</f>
        <v>-6.59999999999999</v>
      </c>
      <c r="O1337" s="6" t="n">
        <f aca="false">$G$2</f>
        <v>0</v>
      </c>
      <c r="P1337" s="7" t="n">
        <f aca="false">C1337*I1337</f>
        <v>103.2</v>
      </c>
      <c r="Q1337" s="7" t="n">
        <f aca="false">D1337*J1337</f>
        <v>11.6</v>
      </c>
      <c r="R1337" s="7" t="n">
        <f aca="false">E1337*K1337</f>
        <v>0</v>
      </c>
      <c r="S1337" s="7" t="n">
        <f aca="false">F1337*L1337</f>
        <v>-86.4</v>
      </c>
      <c r="T1337" s="7" t="n">
        <f aca="false">G1337*M1337</f>
        <v>2</v>
      </c>
      <c r="U1337" s="7" t="n">
        <f aca="false">H1337*N1337</f>
        <v>-59.3999999999999</v>
      </c>
      <c r="V1337" s="6" t="n">
        <f aca="false">SUM(O1337:U1337)</f>
        <v>-29.0000000000001</v>
      </c>
      <c r="W1337" s="8" t="n">
        <f aca="false">IF(V1337&gt;=0,1,-1)</f>
        <v>-1</v>
      </c>
      <c r="X1337" s="22" t="n">
        <f aca="false">IF((VALUE(C1337&amp;D1337&amp;E1337&amp;F1337&amp;G1337&amp;H1337))&lt;452947,-1,1)</f>
        <v>-1</v>
      </c>
      <c r="Y1337" s="8" t="n">
        <f aca="false">X1337-W1337</f>
        <v>0</v>
      </c>
      <c r="Z1337" s="5" t="n">
        <f aca="false">$E$2</f>
        <v>0.1</v>
      </c>
      <c r="AA1337" s="5" t="n">
        <f aca="false">$Z1337*$Y1337*C1337</f>
        <v>0</v>
      </c>
      <c r="AB1337" s="5" t="n">
        <f aca="false">$Z1337*$Y1337*D1337</f>
        <v>0</v>
      </c>
      <c r="AC1337" s="5" t="n">
        <f aca="false">$Z1337*$Y1337*E1337</f>
        <v>0</v>
      </c>
      <c r="AD1337" s="5" t="n">
        <f aca="false">$Z1337*$Y1337*F1337</f>
        <v>0</v>
      </c>
      <c r="AE1337" s="5" t="n">
        <f aca="false">$Z1337*$Y1337*G1337</f>
        <v>0</v>
      </c>
      <c r="AF1337" s="5" t="n">
        <f aca="false">$Z1337*$Y1337*H1337</f>
        <v>0</v>
      </c>
      <c r="AG1337" s="23" t="str">
        <f aca="false">IF(W1337=X1337,"CERTO","ERRADO")</f>
        <v>CERTO</v>
      </c>
    </row>
    <row r="1338" customFormat="false" ht="14.05" hidden="false" customHeight="false" outlineLevel="0" collapsed="false">
      <c r="B1338" s="2" t="n">
        <v>35</v>
      </c>
      <c r="C1338" s="3" t="n">
        <v>6</v>
      </c>
      <c r="D1338" s="3" t="n">
        <v>5</v>
      </c>
      <c r="E1338" s="3" t="n">
        <v>2</v>
      </c>
      <c r="F1338" s="3" t="n">
        <v>9</v>
      </c>
      <c r="G1338" s="3" t="n">
        <v>1</v>
      </c>
      <c r="H1338" s="3" t="n">
        <v>7</v>
      </c>
      <c r="I1338" s="4" t="n">
        <f aca="false">I1337+AA1337</f>
        <v>25.8</v>
      </c>
      <c r="J1338" s="5" t="n">
        <f aca="false">J1337+AB1337</f>
        <v>5.79999999999999</v>
      </c>
      <c r="K1338" s="5" t="n">
        <f aca="false">K1337+AC1337</f>
        <v>0.8</v>
      </c>
      <c r="L1338" s="5" t="n">
        <f aca="false">L1337+AD1337</f>
        <v>-10.8</v>
      </c>
      <c r="M1338" s="5" t="n">
        <f aca="false">M1337+AE1337</f>
        <v>0.4</v>
      </c>
      <c r="N1338" s="5" t="n">
        <f aca="false">N1337+AF1337</f>
        <v>-6.59999999999999</v>
      </c>
      <c r="O1338" s="6" t="n">
        <f aca="false">$G$2</f>
        <v>0</v>
      </c>
      <c r="P1338" s="7" t="n">
        <f aca="false">C1338*I1338</f>
        <v>154.8</v>
      </c>
      <c r="Q1338" s="7" t="n">
        <f aca="false">D1338*J1338</f>
        <v>28.9999999999999</v>
      </c>
      <c r="R1338" s="7" t="n">
        <f aca="false">E1338*K1338</f>
        <v>1.6</v>
      </c>
      <c r="S1338" s="7" t="n">
        <f aca="false">F1338*L1338</f>
        <v>-97.2</v>
      </c>
      <c r="T1338" s="7" t="n">
        <f aca="false">G1338*M1338</f>
        <v>0.4</v>
      </c>
      <c r="U1338" s="7" t="n">
        <f aca="false">H1338*N1338</f>
        <v>-46.1999999999999</v>
      </c>
      <c r="V1338" s="6" t="n">
        <f aca="false">SUM(O1338:U1338)</f>
        <v>42.3999999999998</v>
      </c>
      <c r="W1338" s="8" t="n">
        <f aca="false">IF(V1338&gt;=0,1,-1)</f>
        <v>1</v>
      </c>
      <c r="X1338" s="22" t="n">
        <f aca="false">IF((VALUE(C1338&amp;D1338&amp;E1338&amp;F1338&amp;G1338&amp;H1338))&lt;452947,-1,1)</f>
        <v>1</v>
      </c>
      <c r="Y1338" s="8" t="n">
        <f aca="false">X1338-W1338</f>
        <v>0</v>
      </c>
      <c r="Z1338" s="5" t="n">
        <f aca="false">$E$2</f>
        <v>0.1</v>
      </c>
      <c r="AA1338" s="5" t="n">
        <f aca="false">$Z1338*$Y1338*C1338</f>
        <v>0</v>
      </c>
      <c r="AB1338" s="5" t="n">
        <f aca="false">$Z1338*$Y1338*D1338</f>
        <v>0</v>
      </c>
      <c r="AC1338" s="5" t="n">
        <f aca="false">$Z1338*$Y1338*E1338</f>
        <v>0</v>
      </c>
      <c r="AD1338" s="5" t="n">
        <f aca="false">$Z1338*$Y1338*F1338</f>
        <v>0</v>
      </c>
      <c r="AE1338" s="5" t="n">
        <f aca="false">$Z1338*$Y1338*G1338</f>
        <v>0</v>
      </c>
      <c r="AF1338" s="5" t="n">
        <f aca="false">$Z1338*$Y1338*H1338</f>
        <v>0</v>
      </c>
      <c r="AG1338" s="23" t="str">
        <f aca="false">IF(W1338=X1338,"CERTO","ERRADO")</f>
        <v>CERTO</v>
      </c>
    </row>
    <row r="1339" customFormat="false" ht="14.05" hidden="false" customHeight="false" outlineLevel="0" collapsed="false">
      <c r="B1339" s="2" t="n">
        <v>36</v>
      </c>
      <c r="C1339" s="3" t="n">
        <v>2</v>
      </c>
      <c r="D1339" s="3" t="n">
        <v>6</v>
      </c>
      <c r="E1339" s="3" t="n">
        <v>2</v>
      </c>
      <c r="F1339" s="3" t="n">
        <v>9</v>
      </c>
      <c r="G1339" s="3" t="n">
        <v>3</v>
      </c>
      <c r="H1339" s="3" t="n">
        <v>8</v>
      </c>
      <c r="I1339" s="4" t="n">
        <f aca="false">I1338+AA1338</f>
        <v>25.8</v>
      </c>
      <c r="J1339" s="5" t="n">
        <f aca="false">J1338+AB1338</f>
        <v>5.79999999999999</v>
      </c>
      <c r="K1339" s="5" t="n">
        <f aca="false">K1338+AC1338</f>
        <v>0.8</v>
      </c>
      <c r="L1339" s="5" t="n">
        <f aca="false">L1338+AD1338</f>
        <v>-10.8</v>
      </c>
      <c r="M1339" s="5" t="n">
        <f aca="false">M1338+AE1338</f>
        <v>0.4</v>
      </c>
      <c r="N1339" s="5" t="n">
        <f aca="false">N1338+AF1338</f>
        <v>-6.59999999999999</v>
      </c>
      <c r="O1339" s="6" t="n">
        <f aca="false">$G$2</f>
        <v>0</v>
      </c>
      <c r="P1339" s="7" t="n">
        <f aca="false">C1339*I1339</f>
        <v>51.5999999999999</v>
      </c>
      <c r="Q1339" s="7" t="n">
        <f aca="false">D1339*J1339</f>
        <v>34.7999999999999</v>
      </c>
      <c r="R1339" s="7" t="n">
        <f aca="false">E1339*K1339</f>
        <v>1.6</v>
      </c>
      <c r="S1339" s="7" t="n">
        <f aca="false">F1339*L1339</f>
        <v>-97.2</v>
      </c>
      <c r="T1339" s="7" t="n">
        <f aca="false">G1339*M1339</f>
        <v>1.2</v>
      </c>
      <c r="U1339" s="7" t="n">
        <f aca="false">H1339*N1339</f>
        <v>-52.7999999999999</v>
      </c>
      <c r="V1339" s="6" t="n">
        <f aca="false">SUM(O1339:U1339)</f>
        <v>-60.8000000000001</v>
      </c>
      <c r="W1339" s="8" t="n">
        <f aca="false">IF(V1339&gt;=0,1,-1)</f>
        <v>-1</v>
      </c>
      <c r="X1339" s="22" t="n">
        <f aca="false">IF((VALUE(C1339&amp;D1339&amp;E1339&amp;F1339&amp;G1339&amp;H1339))&lt;452947,-1,1)</f>
        <v>-1</v>
      </c>
      <c r="Y1339" s="8" t="n">
        <f aca="false">X1339-W1339</f>
        <v>0</v>
      </c>
      <c r="Z1339" s="5" t="n">
        <f aca="false">$E$2</f>
        <v>0.1</v>
      </c>
      <c r="AA1339" s="5" t="n">
        <f aca="false">$Z1339*$Y1339*C1339</f>
        <v>0</v>
      </c>
      <c r="AB1339" s="5" t="n">
        <f aca="false">$Z1339*$Y1339*D1339</f>
        <v>0</v>
      </c>
      <c r="AC1339" s="5" t="n">
        <f aca="false">$Z1339*$Y1339*E1339</f>
        <v>0</v>
      </c>
      <c r="AD1339" s="5" t="n">
        <f aca="false">$Z1339*$Y1339*F1339</f>
        <v>0</v>
      </c>
      <c r="AE1339" s="5" t="n">
        <f aca="false">$Z1339*$Y1339*G1339</f>
        <v>0</v>
      </c>
      <c r="AF1339" s="5" t="n">
        <f aca="false">$Z1339*$Y1339*H1339</f>
        <v>0</v>
      </c>
      <c r="AG1339" s="23" t="str">
        <f aca="false">IF(W1339=X1339,"CERTO","ERRADO")</f>
        <v>CERTO</v>
      </c>
    </row>
    <row r="1340" customFormat="false" ht="14.05" hidden="false" customHeight="false" outlineLevel="0" collapsed="false">
      <c r="B1340" s="2" t="n">
        <v>37</v>
      </c>
      <c r="C1340" s="3" t="n">
        <v>4</v>
      </c>
      <c r="D1340" s="3" t="n">
        <v>8</v>
      </c>
      <c r="E1340" s="3" t="n">
        <v>0</v>
      </c>
      <c r="F1340" s="3" t="n">
        <v>8</v>
      </c>
      <c r="G1340" s="3" t="n">
        <v>1</v>
      </c>
      <c r="H1340" s="3" t="n">
        <v>9</v>
      </c>
      <c r="I1340" s="4" t="n">
        <f aca="false">I1339+AA1339</f>
        <v>25.8</v>
      </c>
      <c r="J1340" s="5" t="n">
        <f aca="false">J1339+AB1339</f>
        <v>5.79999999999999</v>
      </c>
      <c r="K1340" s="5" t="n">
        <f aca="false">K1339+AC1339</f>
        <v>0.8</v>
      </c>
      <c r="L1340" s="5" t="n">
        <f aca="false">L1339+AD1339</f>
        <v>-10.8</v>
      </c>
      <c r="M1340" s="5" t="n">
        <f aca="false">M1339+AE1339</f>
        <v>0.4</v>
      </c>
      <c r="N1340" s="5" t="n">
        <f aca="false">N1339+AF1339</f>
        <v>-6.59999999999999</v>
      </c>
      <c r="O1340" s="6" t="n">
        <f aca="false">$G$2</f>
        <v>0</v>
      </c>
      <c r="P1340" s="7" t="n">
        <f aca="false">C1340*I1340</f>
        <v>103.2</v>
      </c>
      <c r="Q1340" s="7" t="n">
        <f aca="false">D1340*J1340</f>
        <v>46.3999999999999</v>
      </c>
      <c r="R1340" s="7" t="n">
        <f aca="false">E1340*K1340</f>
        <v>0</v>
      </c>
      <c r="S1340" s="7" t="n">
        <f aca="false">F1340*L1340</f>
        <v>-86.4</v>
      </c>
      <c r="T1340" s="7" t="n">
        <f aca="false">G1340*M1340</f>
        <v>0.4</v>
      </c>
      <c r="U1340" s="7" t="n">
        <f aca="false">H1340*N1340</f>
        <v>-59.3999999999999</v>
      </c>
      <c r="V1340" s="6" t="n">
        <f aca="false">SUM(O1340:U1340)</f>
        <v>4.19999999999982</v>
      </c>
      <c r="W1340" s="8" t="n">
        <f aca="false">IF(V1340&gt;=0,1,-1)</f>
        <v>1</v>
      </c>
      <c r="X1340" s="22" t="n">
        <f aca="false">IF((VALUE(C1340&amp;D1340&amp;E1340&amp;F1340&amp;G1340&amp;H1340))&lt;452947,-1,1)</f>
        <v>1</v>
      </c>
      <c r="Y1340" s="8" t="n">
        <f aca="false">X1340-W1340</f>
        <v>0</v>
      </c>
      <c r="Z1340" s="5" t="n">
        <f aca="false">$E$2</f>
        <v>0.1</v>
      </c>
      <c r="AA1340" s="5" t="n">
        <f aca="false">$Z1340*$Y1340*C1340</f>
        <v>0</v>
      </c>
      <c r="AB1340" s="5" t="n">
        <f aca="false">$Z1340*$Y1340*D1340</f>
        <v>0</v>
      </c>
      <c r="AC1340" s="5" t="n">
        <f aca="false">$Z1340*$Y1340*E1340</f>
        <v>0</v>
      </c>
      <c r="AD1340" s="5" t="n">
        <f aca="false">$Z1340*$Y1340*F1340</f>
        <v>0</v>
      </c>
      <c r="AE1340" s="5" t="n">
        <f aca="false">$Z1340*$Y1340*G1340</f>
        <v>0</v>
      </c>
      <c r="AF1340" s="5" t="n">
        <f aca="false">$Z1340*$Y1340*H1340</f>
        <v>0</v>
      </c>
      <c r="AG1340" s="23" t="str">
        <f aca="false">IF(W1340=X1340,"CERTO","ERRADO")</f>
        <v>CERTO</v>
      </c>
    </row>
    <row r="1341" customFormat="false" ht="14.05" hidden="false" customHeight="false" outlineLevel="0" collapsed="false">
      <c r="B1341" s="2" t="n">
        <v>38</v>
      </c>
      <c r="C1341" s="3" t="n">
        <v>3</v>
      </c>
      <c r="D1341" s="3" t="n">
        <v>5</v>
      </c>
      <c r="E1341" s="3" t="n">
        <v>1</v>
      </c>
      <c r="F1341" s="3" t="n">
        <v>9</v>
      </c>
      <c r="G1341" s="3" t="n">
        <v>8</v>
      </c>
      <c r="H1341" s="3" t="n">
        <v>2</v>
      </c>
      <c r="I1341" s="4" t="n">
        <f aca="false">I1340+AA1340</f>
        <v>25.8</v>
      </c>
      <c r="J1341" s="5" t="n">
        <f aca="false">J1340+AB1340</f>
        <v>5.79999999999999</v>
      </c>
      <c r="K1341" s="5" t="n">
        <f aca="false">K1340+AC1340</f>
        <v>0.8</v>
      </c>
      <c r="L1341" s="5" t="n">
        <f aca="false">L1340+AD1340</f>
        <v>-10.8</v>
      </c>
      <c r="M1341" s="5" t="n">
        <f aca="false">M1340+AE1340</f>
        <v>0.4</v>
      </c>
      <c r="N1341" s="5" t="n">
        <f aca="false">N1340+AF1340</f>
        <v>-6.59999999999999</v>
      </c>
      <c r="O1341" s="6" t="n">
        <f aca="false">$G$2</f>
        <v>0</v>
      </c>
      <c r="P1341" s="7" t="n">
        <f aca="false">C1341*I1341</f>
        <v>77.3999999999999</v>
      </c>
      <c r="Q1341" s="7" t="n">
        <f aca="false">D1341*J1341</f>
        <v>28.9999999999999</v>
      </c>
      <c r="R1341" s="7" t="n">
        <f aca="false">E1341*K1341</f>
        <v>0.8</v>
      </c>
      <c r="S1341" s="7" t="n">
        <f aca="false">F1341*L1341</f>
        <v>-97.2</v>
      </c>
      <c r="T1341" s="7" t="n">
        <f aca="false">G1341*M1341</f>
        <v>3.2</v>
      </c>
      <c r="U1341" s="7" t="n">
        <f aca="false">H1341*N1341</f>
        <v>-13.2</v>
      </c>
      <c r="V1341" s="6" t="n">
        <f aca="false">SUM(O1341:U1341)</f>
        <v>0</v>
      </c>
      <c r="W1341" s="8" t="n">
        <f aca="false">IF(V1341&gt;=0,1,-1)</f>
        <v>1</v>
      </c>
      <c r="X1341" s="22" t="n">
        <f aca="false">IF((VALUE(C1341&amp;D1341&amp;E1341&amp;F1341&amp;G1341&amp;H1341))&lt;452947,-1,1)</f>
        <v>-1</v>
      </c>
      <c r="Y1341" s="8" t="n">
        <f aca="false">X1341-W1341</f>
        <v>-2</v>
      </c>
      <c r="Z1341" s="5" t="n">
        <f aca="false">$E$2</f>
        <v>0.1</v>
      </c>
      <c r="AA1341" s="5" t="n">
        <f aca="false">$Z1341*$Y1341*C1341</f>
        <v>-0.6</v>
      </c>
      <c r="AB1341" s="5" t="n">
        <f aca="false">$Z1341*$Y1341*D1341</f>
        <v>-1</v>
      </c>
      <c r="AC1341" s="5" t="n">
        <f aca="false">$Z1341*$Y1341*E1341</f>
        <v>-0.2</v>
      </c>
      <c r="AD1341" s="5" t="n">
        <f aca="false">$Z1341*$Y1341*F1341</f>
        <v>-1.8</v>
      </c>
      <c r="AE1341" s="5" t="n">
        <f aca="false">$Z1341*$Y1341*G1341</f>
        <v>-1.6</v>
      </c>
      <c r="AF1341" s="5" t="n">
        <f aca="false">$Z1341*$Y1341*H1341</f>
        <v>-0.4</v>
      </c>
      <c r="AG1341" s="23" t="str">
        <f aca="false">IF(W1341=X1341,"CERTO","ERRADO")</f>
        <v>ERRADO</v>
      </c>
    </row>
    <row r="1342" customFormat="false" ht="14.05" hidden="false" customHeight="false" outlineLevel="0" collapsed="false">
      <c r="B1342" s="2" t="n">
        <v>39</v>
      </c>
      <c r="C1342" s="3" t="n">
        <v>2</v>
      </c>
      <c r="D1342" s="3" t="n">
        <v>7</v>
      </c>
      <c r="E1342" s="3" t="n">
        <v>1</v>
      </c>
      <c r="F1342" s="3" t="n">
        <v>9</v>
      </c>
      <c r="G1342" s="3" t="n">
        <v>0</v>
      </c>
      <c r="H1342" s="3" t="n">
        <v>3</v>
      </c>
      <c r="I1342" s="4" t="n">
        <f aca="false">I1341+AA1341</f>
        <v>25.2</v>
      </c>
      <c r="J1342" s="5" t="n">
        <f aca="false">J1341+AB1341</f>
        <v>4.79999999999999</v>
      </c>
      <c r="K1342" s="5" t="n">
        <f aca="false">K1341+AC1341</f>
        <v>0.6</v>
      </c>
      <c r="L1342" s="5" t="n">
        <f aca="false">L1341+AD1341</f>
        <v>-12.6</v>
      </c>
      <c r="M1342" s="5" t="n">
        <f aca="false">M1341+AE1341</f>
        <v>-1.2</v>
      </c>
      <c r="N1342" s="5" t="n">
        <f aca="false">N1341+AF1341</f>
        <v>-6.99999999999999</v>
      </c>
      <c r="O1342" s="6" t="n">
        <f aca="false">$G$2</f>
        <v>0</v>
      </c>
      <c r="P1342" s="7" t="n">
        <f aca="false">C1342*I1342</f>
        <v>50.3999999999999</v>
      </c>
      <c r="Q1342" s="7" t="n">
        <f aca="false">D1342*J1342</f>
        <v>33.5999999999999</v>
      </c>
      <c r="R1342" s="7" t="n">
        <f aca="false">E1342*K1342</f>
        <v>0.6</v>
      </c>
      <c r="S1342" s="7" t="n">
        <f aca="false">F1342*L1342</f>
        <v>-113.4</v>
      </c>
      <c r="T1342" s="7" t="n">
        <f aca="false">G1342*M1342</f>
        <v>-0</v>
      </c>
      <c r="U1342" s="7" t="n">
        <f aca="false">H1342*N1342</f>
        <v>-21</v>
      </c>
      <c r="V1342" s="6" t="n">
        <f aca="false">SUM(O1342:U1342)</f>
        <v>-49.8000000000002</v>
      </c>
      <c r="W1342" s="8" t="n">
        <f aca="false">IF(V1342&gt;=0,1,-1)</f>
        <v>-1</v>
      </c>
      <c r="X1342" s="22" t="n">
        <f aca="false">IF((VALUE(C1342&amp;D1342&amp;E1342&amp;F1342&amp;G1342&amp;H1342))&lt;452947,-1,1)</f>
        <v>-1</v>
      </c>
      <c r="Y1342" s="8" t="n">
        <f aca="false">X1342-W1342</f>
        <v>0</v>
      </c>
      <c r="Z1342" s="5" t="n">
        <f aca="false">$E$2</f>
        <v>0.1</v>
      </c>
      <c r="AA1342" s="5" t="n">
        <f aca="false">$Z1342*$Y1342*C1342</f>
        <v>0</v>
      </c>
      <c r="AB1342" s="5" t="n">
        <f aca="false">$Z1342*$Y1342*D1342</f>
        <v>0</v>
      </c>
      <c r="AC1342" s="5" t="n">
        <f aca="false">$Z1342*$Y1342*E1342</f>
        <v>0</v>
      </c>
      <c r="AD1342" s="5" t="n">
        <f aca="false">$Z1342*$Y1342*F1342</f>
        <v>0</v>
      </c>
      <c r="AE1342" s="5" t="n">
        <f aca="false">$Z1342*$Y1342*G1342</f>
        <v>0</v>
      </c>
      <c r="AF1342" s="5" t="n">
        <f aca="false">$Z1342*$Y1342*H1342</f>
        <v>0</v>
      </c>
      <c r="AG1342" s="23" t="str">
        <f aca="false">IF(W1342=X1342,"CERTO","ERRADO")</f>
        <v>CERTO</v>
      </c>
    </row>
    <row r="1343" customFormat="false" ht="14.05" hidden="false" customHeight="false" outlineLevel="0" collapsed="false">
      <c r="B1343" s="2" t="n">
        <v>40</v>
      </c>
      <c r="C1343" s="3" t="n">
        <v>1</v>
      </c>
      <c r="D1343" s="3" t="n">
        <v>5</v>
      </c>
      <c r="E1343" s="3" t="n">
        <v>2</v>
      </c>
      <c r="F1343" s="3" t="n">
        <v>9</v>
      </c>
      <c r="G1343" s="3" t="n">
        <v>2</v>
      </c>
      <c r="H1343" s="3" t="n">
        <v>5</v>
      </c>
      <c r="I1343" s="4" t="n">
        <f aca="false">I1342+AA1342</f>
        <v>25.2</v>
      </c>
      <c r="J1343" s="5" t="n">
        <f aca="false">J1342+AB1342</f>
        <v>4.79999999999999</v>
      </c>
      <c r="K1343" s="5" t="n">
        <f aca="false">K1342+AC1342</f>
        <v>0.6</v>
      </c>
      <c r="L1343" s="5" t="n">
        <f aca="false">L1342+AD1342</f>
        <v>-12.6</v>
      </c>
      <c r="M1343" s="5" t="n">
        <f aca="false">M1342+AE1342</f>
        <v>-1.2</v>
      </c>
      <c r="N1343" s="5" t="n">
        <f aca="false">N1342+AF1342</f>
        <v>-6.99999999999999</v>
      </c>
      <c r="O1343" s="6" t="n">
        <f aca="false">$G$2</f>
        <v>0</v>
      </c>
      <c r="P1343" s="7" t="n">
        <f aca="false">C1343*I1343</f>
        <v>25.2</v>
      </c>
      <c r="Q1343" s="7" t="n">
        <f aca="false">D1343*J1343</f>
        <v>23.9999999999999</v>
      </c>
      <c r="R1343" s="7" t="n">
        <f aca="false">E1343*K1343</f>
        <v>1.2</v>
      </c>
      <c r="S1343" s="7" t="n">
        <f aca="false">F1343*L1343</f>
        <v>-113.4</v>
      </c>
      <c r="T1343" s="7" t="n">
        <f aca="false">G1343*M1343</f>
        <v>-2.4</v>
      </c>
      <c r="U1343" s="7" t="n">
        <f aca="false">H1343*N1343</f>
        <v>-35</v>
      </c>
      <c r="V1343" s="6" t="n">
        <f aca="false">SUM(O1343:U1343)</f>
        <v>-100.4</v>
      </c>
      <c r="W1343" s="8" t="n">
        <f aca="false">IF(V1343&gt;=0,1,-1)</f>
        <v>-1</v>
      </c>
      <c r="X1343" s="22" t="n">
        <f aca="false">IF((VALUE(C1343&amp;D1343&amp;E1343&amp;F1343&amp;G1343&amp;H1343))&lt;452947,-1,1)</f>
        <v>-1</v>
      </c>
      <c r="Y1343" s="8" t="n">
        <f aca="false">X1343-W1343</f>
        <v>0</v>
      </c>
      <c r="Z1343" s="5" t="n">
        <f aca="false">$E$2</f>
        <v>0.1</v>
      </c>
      <c r="AA1343" s="5" t="n">
        <f aca="false">$Z1343*$Y1343*C1343</f>
        <v>0</v>
      </c>
      <c r="AB1343" s="5" t="n">
        <f aca="false">$Z1343*$Y1343*D1343</f>
        <v>0</v>
      </c>
      <c r="AC1343" s="5" t="n">
        <f aca="false">$Z1343*$Y1343*E1343</f>
        <v>0</v>
      </c>
      <c r="AD1343" s="5" t="n">
        <f aca="false">$Z1343*$Y1343*F1343</f>
        <v>0</v>
      </c>
      <c r="AE1343" s="5" t="n">
        <f aca="false">$Z1343*$Y1343*G1343</f>
        <v>0</v>
      </c>
      <c r="AF1343" s="5" t="n">
        <f aca="false">$Z1343*$Y1343*H1343</f>
        <v>0</v>
      </c>
      <c r="AG1343" s="23" t="str">
        <f aca="false">IF(W1343=X1343,"CERTO","ERRADO")</f>
        <v>CERTO</v>
      </c>
    </row>
    <row r="1344" customFormat="false" ht="14.05" hidden="false" customHeight="false" outlineLevel="0" collapsed="false">
      <c r="B1344" s="2" t="n">
        <v>41</v>
      </c>
      <c r="C1344" s="3" t="n">
        <v>3</v>
      </c>
      <c r="D1344" s="3" t="n">
        <v>2</v>
      </c>
      <c r="E1344" s="3" t="n">
        <v>1</v>
      </c>
      <c r="F1344" s="3" t="n">
        <v>9</v>
      </c>
      <c r="G1344" s="3" t="n">
        <v>1</v>
      </c>
      <c r="H1344" s="3" t="n">
        <v>9</v>
      </c>
      <c r="I1344" s="4" t="n">
        <f aca="false">I1343+AA1343</f>
        <v>25.2</v>
      </c>
      <c r="J1344" s="5" t="n">
        <f aca="false">J1343+AB1343</f>
        <v>4.79999999999999</v>
      </c>
      <c r="K1344" s="5" t="n">
        <f aca="false">K1343+AC1343</f>
        <v>0.6</v>
      </c>
      <c r="L1344" s="5" t="n">
        <f aca="false">L1343+AD1343</f>
        <v>-12.6</v>
      </c>
      <c r="M1344" s="5" t="n">
        <f aca="false">M1343+AE1343</f>
        <v>-1.2</v>
      </c>
      <c r="N1344" s="5" t="n">
        <f aca="false">N1343+AF1343</f>
        <v>-6.99999999999999</v>
      </c>
      <c r="O1344" s="6" t="n">
        <f aca="false">$G$2</f>
        <v>0</v>
      </c>
      <c r="P1344" s="7" t="n">
        <f aca="false">C1344*I1344</f>
        <v>75.5999999999999</v>
      </c>
      <c r="Q1344" s="7" t="n">
        <f aca="false">D1344*J1344</f>
        <v>9.59999999999998</v>
      </c>
      <c r="R1344" s="7" t="n">
        <f aca="false">E1344*K1344</f>
        <v>0.6</v>
      </c>
      <c r="S1344" s="7" t="n">
        <f aca="false">F1344*L1344</f>
        <v>-113.4</v>
      </c>
      <c r="T1344" s="7" t="n">
        <f aca="false">G1344*M1344</f>
        <v>-1.2</v>
      </c>
      <c r="U1344" s="7" t="n">
        <f aca="false">H1344*N1344</f>
        <v>-62.9999999999999</v>
      </c>
      <c r="V1344" s="6" t="n">
        <f aca="false">SUM(O1344:U1344)</f>
        <v>-91.8000000000001</v>
      </c>
      <c r="W1344" s="8" t="n">
        <f aca="false">IF(V1344&gt;=0,1,-1)</f>
        <v>-1</v>
      </c>
      <c r="X1344" s="22" t="n">
        <f aca="false">IF((VALUE(C1344&amp;D1344&amp;E1344&amp;F1344&amp;G1344&amp;H1344))&lt;452947,-1,1)</f>
        <v>-1</v>
      </c>
      <c r="Y1344" s="8" t="n">
        <f aca="false">X1344-W1344</f>
        <v>0</v>
      </c>
      <c r="Z1344" s="5" t="n">
        <f aca="false">$E$2</f>
        <v>0.1</v>
      </c>
      <c r="AA1344" s="5" t="n">
        <f aca="false">$Z1344*$Y1344*C1344</f>
        <v>0</v>
      </c>
      <c r="AB1344" s="5" t="n">
        <f aca="false">$Z1344*$Y1344*D1344</f>
        <v>0</v>
      </c>
      <c r="AC1344" s="5" t="n">
        <f aca="false">$Z1344*$Y1344*E1344</f>
        <v>0</v>
      </c>
      <c r="AD1344" s="5" t="n">
        <f aca="false">$Z1344*$Y1344*F1344</f>
        <v>0</v>
      </c>
      <c r="AE1344" s="5" t="n">
        <f aca="false">$Z1344*$Y1344*G1344</f>
        <v>0</v>
      </c>
      <c r="AF1344" s="5" t="n">
        <f aca="false">$Z1344*$Y1344*H1344</f>
        <v>0</v>
      </c>
      <c r="AG1344" s="23" t="str">
        <f aca="false">IF(W1344=X1344,"CERTO","ERRADO")</f>
        <v>CERTO</v>
      </c>
    </row>
    <row r="1345" customFormat="false" ht="14.05" hidden="false" customHeight="false" outlineLevel="0" collapsed="false">
      <c r="B1345" s="2" t="n">
        <v>42</v>
      </c>
      <c r="C1345" s="3" t="n">
        <v>5</v>
      </c>
      <c r="D1345" s="3" t="n">
        <v>7</v>
      </c>
      <c r="E1345" s="3" t="n">
        <v>4</v>
      </c>
      <c r="F1345" s="3" t="n">
        <v>9</v>
      </c>
      <c r="G1345" s="3" t="n">
        <v>2</v>
      </c>
      <c r="H1345" s="3" t="n">
        <v>8</v>
      </c>
      <c r="I1345" s="4" t="n">
        <f aca="false">I1344+AA1344</f>
        <v>25.2</v>
      </c>
      <c r="J1345" s="5" t="n">
        <f aca="false">J1344+AB1344</f>
        <v>4.79999999999999</v>
      </c>
      <c r="K1345" s="5" t="n">
        <f aca="false">K1344+AC1344</f>
        <v>0.6</v>
      </c>
      <c r="L1345" s="5" t="n">
        <f aca="false">L1344+AD1344</f>
        <v>-12.6</v>
      </c>
      <c r="M1345" s="5" t="n">
        <f aca="false">M1344+AE1344</f>
        <v>-1.2</v>
      </c>
      <c r="N1345" s="5" t="n">
        <f aca="false">N1344+AF1344</f>
        <v>-6.99999999999999</v>
      </c>
      <c r="O1345" s="6" t="n">
        <f aca="false">$G$2</f>
        <v>0</v>
      </c>
      <c r="P1345" s="7" t="n">
        <f aca="false">C1345*I1345</f>
        <v>126</v>
      </c>
      <c r="Q1345" s="7" t="n">
        <f aca="false">D1345*J1345</f>
        <v>33.5999999999999</v>
      </c>
      <c r="R1345" s="7" t="n">
        <f aca="false">E1345*K1345</f>
        <v>2.4</v>
      </c>
      <c r="S1345" s="7" t="n">
        <f aca="false">F1345*L1345</f>
        <v>-113.4</v>
      </c>
      <c r="T1345" s="7" t="n">
        <f aca="false">G1345*M1345</f>
        <v>-2.4</v>
      </c>
      <c r="U1345" s="7" t="n">
        <f aca="false">H1345*N1345</f>
        <v>-55.9999999999999</v>
      </c>
      <c r="V1345" s="6" t="n">
        <f aca="false">SUM(O1345:U1345)</f>
        <v>-9.80000000000025</v>
      </c>
      <c r="W1345" s="8" t="n">
        <f aca="false">IF(V1345&gt;=0,1,-1)</f>
        <v>-1</v>
      </c>
      <c r="X1345" s="22" t="n">
        <f aca="false">IF((VALUE(C1345&amp;D1345&amp;E1345&amp;F1345&amp;G1345&amp;H1345))&lt;452947,-1,1)</f>
        <v>1</v>
      </c>
      <c r="Y1345" s="8" t="n">
        <f aca="false">X1345-W1345</f>
        <v>2</v>
      </c>
      <c r="Z1345" s="5" t="n">
        <f aca="false">$E$2</f>
        <v>0.1</v>
      </c>
      <c r="AA1345" s="5" t="n">
        <f aca="false">$Z1345*$Y1345*C1345</f>
        <v>1</v>
      </c>
      <c r="AB1345" s="5" t="n">
        <f aca="false">$Z1345*$Y1345*D1345</f>
        <v>1.4</v>
      </c>
      <c r="AC1345" s="5" t="n">
        <f aca="false">$Z1345*$Y1345*E1345</f>
        <v>0.8</v>
      </c>
      <c r="AD1345" s="5" t="n">
        <f aca="false">$Z1345*$Y1345*F1345</f>
        <v>1.8</v>
      </c>
      <c r="AE1345" s="5" t="n">
        <f aca="false">$Z1345*$Y1345*G1345</f>
        <v>0.4</v>
      </c>
      <c r="AF1345" s="5" t="n">
        <f aca="false">$Z1345*$Y1345*H1345</f>
        <v>1.6</v>
      </c>
      <c r="AG1345" s="23" t="str">
        <f aca="false">IF(W1345=X1345,"CERTO","ERRADO")</f>
        <v>ERRADO</v>
      </c>
    </row>
    <row r="1346" customFormat="false" ht="14.05" hidden="false" customHeight="false" outlineLevel="0" collapsed="false">
      <c r="B1346" s="2" t="n">
        <v>43</v>
      </c>
      <c r="C1346" s="3" t="n">
        <v>7</v>
      </c>
      <c r="D1346" s="3" t="n">
        <v>9</v>
      </c>
      <c r="E1346" s="3" t="n">
        <v>2</v>
      </c>
      <c r="F1346" s="3" t="n">
        <v>9</v>
      </c>
      <c r="G1346" s="3" t="n">
        <v>9</v>
      </c>
      <c r="H1346" s="3" t="n">
        <v>2</v>
      </c>
      <c r="I1346" s="4" t="n">
        <f aca="false">I1345+AA1345</f>
        <v>26.2</v>
      </c>
      <c r="J1346" s="5" t="n">
        <f aca="false">J1345+AB1345</f>
        <v>6.19999999999999</v>
      </c>
      <c r="K1346" s="5" t="n">
        <f aca="false">K1345+AC1345</f>
        <v>1.4</v>
      </c>
      <c r="L1346" s="5" t="n">
        <f aca="false">L1345+AD1345</f>
        <v>-10.8</v>
      </c>
      <c r="M1346" s="5" t="n">
        <f aca="false">M1345+AE1345</f>
        <v>-0.8</v>
      </c>
      <c r="N1346" s="5" t="n">
        <f aca="false">N1345+AF1345</f>
        <v>-5.39999999999999</v>
      </c>
      <c r="O1346" s="6" t="n">
        <f aca="false">$G$2</f>
        <v>0</v>
      </c>
      <c r="P1346" s="7" t="n">
        <f aca="false">C1346*I1346</f>
        <v>183.4</v>
      </c>
      <c r="Q1346" s="7" t="n">
        <f aca="false">D1346*J1346</f>
        <v>55.7999999999999</v>
      </c>
      <c r="R1346" s="7" t="n">
        <f aca="false">E1346*K1346</f>
        <v>2.8</v>
      </c>
      <c r="S1346" s="7" t="n">
        <f aca="false">F1346*L1346</f>
        <v>-97.2</v>
      </c>
      <c r="T1346" s="7" t="n">
        <f aca="false">G1346*M1346</f>
        <v>-7.2</v>
      </c>
      <c r="U1346" s="7" t="n">
        <f aca="false">H1346*N1346</f>
        <v>-10.8</v>
      </c>
      <c r="V1346" s="6" t="n">
        <f aca="false">SUM(O1346:U1346)</f>
        <v>126.8</v>
      </c>
      <c r="W1346" s="8" t="n">
        <f aca="false">IF(V1346&gt;=0,1,-1)</f>
        <v>1</v>
      </c>
      <c r="X1346" s="22" t="n">
        <f aca="false">IF((VALUE(C1346&amp;D1346&amp;E1346&amp;F1346&amp;G1346&amp;H1346))&lt;452947,-1,1)</f>
        <v>1</v>
      </c>
      <c r="Y1346" s="8" t="n">
        <f aca="false">X1346-W1346</f>
        <v>0</v>
      </c>
      <c r="Z1346" s="5" t="n">
        <f aca="false">$E$2</f>
        <v>0.1</v>
      </c>
      <c r="AA1346" s="5" t="n">
        <f aca="false">$Z1346*$Y1346*C1346</f>
        <v>0</v>
      </c>
      <c r="AB1346" s="5" t="n">
        <f aca="false">$Z1346*$Y1346*D1346</f>
        <v>0</v>
      </c>
      <c r="AC1346" s="5" t="n">
        <f aca="false">$Z1346*$Y1346*E1346</f>
        <v>0</v>
      </c>
      <c r="AD1346" s="5" t="n">
        <f aca="false">$Z1346*$Y1346*F1346</f>
        <v>0</v>
      </c>
      <c r="AE1346" s="5" t="n">
        <f aca="false">$Z1346*$Y1346*G1346</f>
        <v>0</v>
      </c>
      <c r="AF1346" s="5" t="n">
        <f aca="false">$Z1346*$Y1346*H1346</f>
        <v>0</v>
      </c>
      <c r="AG1346" s="23" t="str">
        <f aca="false">IF(W1346=X1346,"CERTO","ERRADO")</f>
        <v>CERTO</v>
      </c>
    </row>
    <row r="1347" customFormat="false" ht="14.05" hidden="false" customHeight="false" outlineLevel="0" collapsed="false">
      <c r="B1347" s="2" t="n">
        <v>44</v>
      </c>
      <c r="C1347" s="3" t="n">
        <v>4</v>
      </c>
      <c r="D1347" s="3" t="n">
        <v>9</v>
      </c>
      <c r="E1347" s="3" t="n">
        <v>1</v>
      </c>
      <c r="F1347" s="3" t="n">
        <v>9</v>
      </c>
      <c r="G1347" s="3" t="n">
        <v>7</v>
      </c>
      <c r="H1347" s="3" t="n">
        <v>6</v>
      </c>
      <c r="I1347" s="4" t="n">
        <f aca="false">I1346+AA1346</f>
        <v>26.2</v>
      </c>
      <c r="J1347" s="5" t="n">
        <f aca="false">J1346+AB1346</f>
        <v>6.19999999999999</v>
      </c>
      <c r="K1347" s="5" t="n">
        <f aca="false">K1346+AC1346</f>
        <v>1.4</v>
      </c>
      <c r="L1347" s="5" t="n">
        <f aca="false">L1346+AD1346</f>
        <v>-10.8</v>
      </c>
      <c r="M1347" s="5" t="n">
        <f aca="false">M1346+AE1346</f>
        <v>-0.8</v>
      </c>
      <c r="N1347" s="5" t="n">
        <f aca="false">N1346+AF1346</f>
        <v>-5.39999999999999</v>
      </c>
      <c r="O1347" s="6" t="n">
        <f aca="false">$G$2</f>
        <v>0</v>
      </c>
      <c r="P1347" s="7" t="n">
        <f aca="false">C1347*I1347</f>
        <v>104.8</v>
      </c>
      <c r="Q1347" s="7" t="n">
        <f aca="false">D1347*J1347</f>
        <v>55.7999999999999</v>
      </c>
      <c r="R1347" s="7" t="n">
        <f aca="false">E1347*K1347</f>
        <v>1.4</v>
      </c>
      <c r="S1347" s="7" t="n">
        <f aca="false">F1347*L1347</f>
        <v>-97.2</v>
      </c>
      <c r="T1347" s="7" t="n">
        <f aca="false">G1347*M1347</f>
        <v>-5.6</v>
      </c>
      <c r="U1347" s="7" t="n">
        <f aca="false">H1347*N1347</f>
        <v>-32.3999999999999</v>
      </c>
      <c r="V1347" s="6" t="n">
        <f aca="false">SUM(O1347:U1347)</f>
        <v>26.7999999999998</v>
      </c>
      <c r="W1347" s="8" t="n">
        <f aca="false">IF(V1347&gt;=0,1,-1)</f>
        <v>1</v>
      </c>
      <c r="X1347" s="22" t="n">
        <f aca="false">IF((VALUE(C1347&amp;D1347&amp;E1347&amp;F1347&amp;G1347&amp;H1347))&lt;452947,-1,1)</f>
        <v>1</v>
      </c>
      <c r="Y1347" s="8" t="n">
        <f aca="false">X1347-W1347</f>
        <v>0</v>
      </c>
      <c r="Z1347" s="5" t="n">
        <f aca="false">$E$2</f>
        <v>0.1</v>
      </c>
      <c r="AA1347" s="5" t="n">
        <f aca="false">$Z1347*$Y1347*C1347</f>
        <v>0</v>
      </c>
      <c r="AB1347" s="5" t="n">
        <f aca="false">$Z1347*$Y1347*D1347</f>
        <v>0</v>
      </c>
      <c r="AC1347" s="5" t="n">
        <f aca="false">$Z1347*$Y1347*E1347</f>
        <v>0</v>
      </c>
      <c r="AD1347" s="5" t="n">
        <f aca="false">$Z1347*$Y1347*F1347</f>
        <v>0</v>
      </c>
      <c r="AE1347" s="5" t="n">
        <f aca="false">$Z1347*$Y1347*G1347</f>
        <v>0</v>
      </c>
      <c r="AF1347" s="5" t="n">
        <f aca="false">$Z1347*$Y1347*H1347</f>
        <v>0</v>
      </c>
      <c r="AG1347" s="23" t="str">
        <f aca="false">IF(W1347=X1347,"CERTO","ERRADO")</f>
        <v>CERTO</v>
      </c>
    </row>
    <row r="1348" customFormat="false" ht="14.05" hidden="false" customHeight="false" outlineLevel="0" collapsed="false">
      <c r="B1348" s="2" t="n">
        <v>45</v>
      </c>
      <c r="C1348" s="3" t="n">
        <v>2</v>
      </c>
      <c r="D1348" s="3" t="n">
        <v>1</v>
      </c>
      <c r="E1348" s="3" t="n">
        <v>2</v>
      </c>
      <c r="F1348" s="3" t="n">
        <v>9</v>
      </c>
      <c r="G1348" s="3" t="n">
        <v>1</v>
      </c>
      <c r="H1348" s="3" t="n">
        <v>8</v>
      </c>
      <c r="I1348" s="4" t="n">
        <f aca="false">I1347+AA1347</f>
        <v>26.2</v>
      </c>
      <c r="J1348" s="5" t="n">
        <f aca="false">J1347+AB1347</f>
        <v>6.19999999999999</v>
      </c>
      <c r="K1348" s="5" t="n">
        <f aca="false">K1347+AC1347</f>
        <v>1.4</v>
      </c>
      <c r="L1348" s="5" t="n">
        <f aca="false">L1347+AD1347</f>
        <v>-10.8</v>
      </c>
      <c r="M1348" s="5" t="n">
        <f aca="false">M1347+AE1347</f>
        <v>-0.8</v>
      </c>
      <c r="N1348" s="5" t="n">
        <f aca="false">N1347+AF1347</f>
        <v>-5.39999999999999</v>
      </c>
      <c r="O1348" s="6" t="n">
        <f aca="false">$G$2</f>
        <v>0</v>
      </c>
      <c r="P1348" s="7" t="n">
        <f aca="false">C1348*I1348</f>
        <v>52.3999999999999</v>
      </c>
      <c r="Q1348" s="7" t="n">
        <f aca="false">D1348*J1348</f>
        <v>6.19999999999999</v>
      </c>
      <c r="R1348" s="7" t="n">
        <f aca="false">E1348*K1348</f>
        <v>2.8</v>
      </c>
      <c r="S1348" s="7" t="n">
        <f aca="false">F1348*L1348</f>
        <v>-97.2</v>
      </c>
      <c r="T1348" s="7" t="n">
        <f aca="false">G1348*M1348</f>
        <v>-0.8</v>
      </c>
      <c r="U1348" s="7" t="n">
        <f aca="false">H1348*N1348</f>
        <v>-43.1999999999999</v>
      </c>
      <c r="V1348" s="6" t="n">
        <f aca="false">SUM(O1348:U1348)</f>
        <v>-79.8</v>
      </c>
      <c r="W1348" s="8" t="n">
        <f aca="false">IF(V1348&gt;=0,1,-1)</f>
        <v>-1</v>
      </c>
      <c r="X1348" s="22" t="n">
        <f aca="false">IF((VALUE(C1348&amp;D1348&amp;E1348&amp;F1348&amp;G1348&amp;H1348))&lt;452947,-1,1)</f>
        <v>-1</v>
      </c>
      <c r="Y1348" s="8" t="n">
        <f aca="false">X1348-W1348</f>
        <v>0</v>
      </c>
      <c r="Z1348" s="5" t="n">
        <f aca="false">$E$2</f>
        <v>0.1</v>
      </c>
      <c r="AA1348" s="5" t="n">
        <f aca="false">$Z1348*$Y1348*C1348</f>
        <v>0</v>
      </c>
      <c r="AB1348" s="5" t="n">
        <f aca="false">$Z1348*$Y1348*D1348</f>
        <v>0</v>
      </c>
      <c r="AC1348" s="5" t="n">
        <f aca="false">$Z1348*$Y1348*E1348</f>
        <v>0</v>
      </c>
      <c r="AD1348" s="5" t="n">
        <f aca="false">$Z1348*$Y1348*F1348</f>
        <v>0</v>
      </c>
      <c r="AE1348" s="5" t="n">
        <f aca="false">$Z1348*$Y1348*G1348</f>
        <v>0</v>
      </c>
      <c r="AF1348" s="5" t="n">
        <f aca="false">$Z1348*$Y1348*H1348</f>
        <v>0</v>
      </c>
      <c r="AG1348" s="23" t="str">
        <f aca="false">IF(W1348=X1348,"CERTO","ERRADO")</f>
        <v>CERTO</v>
      </c>
    </row>
    <row r="1349" customFormat="false" ht="14.05" hidden="false" customHeight="false" outlineLevel="0" collapsed="false">
      <c r="B1349" s="2" t="n">
        <v>46</v>
      </c>
      <c r="C1349" s="3" t="n">
        <v>5</v>
      </c>
      <c r="D1349" s="3" t="n">
        <v>7</v>
      </c>
      <c r="E1349" s="3" t="n">
        <v>2</v>
      </c>
      <c r="F1349" s="3" t="n">
        <v>1</v>
      </c>
      <c r="G1349" s="3" t="n">
        <v>4</v>
      </c>
      <c r="H1349" s="3" t="n">
        <v>7</v>
      </c>
      <c r="I1349" s="4" t="n">
        <f aca="false">I1348+AA1348</f>
        <v>26.2</v>
      </c>
      <c r="J1349" s="5" t="n">
        <f aca="false">J1348+AB1348</f>
        <v>6.19999999999999</v>
      </c>
      <c r="K1349" s="5" t="n">
        <f aca="false">K1348+AC1348</f>
        <v>1.4</v>
      </c>
      <c r="L1349" s="5" t="n">
        <f aca="false">L1348+AD1348</f>
        <v>-10.8</v>
      </c>
      <c r="M1349" s="5" t="n">
        <f aca="false">M1348+AE1348</f>
        <v>-0.8</v>
      </c>
      <c r="N1349" s="5" t="n">
        <f aca="false">N1348+AF1348</f>
        <v>-5.39999999999999</v>
      </c>
      <c r="O1349" s="6" t="n">
        <f aca="false">$G$2</f>
        <v>0</v>
      </c>
      <c r="P1349" s="7" t="n">
        <f aca="false">C1349*I1349</f>
        <v>131</v>
      </c>
      <c r="Q1349" s="7" t="n">
        <f aca="false">D1349*J1349</f>
        <v>43.3999999999999</v>
      </c>
      <c r="R1349" s="7" t="n">
        <f aca="false">E1349*K1349</f>
        <v>2.8</v>
      </c>
      <c r="S1349" s="7" t="n">
        <f aca="false">F1349*L1349</f>
        <v>-10.8</v>
      </c>
      <c r="T1349" s="7" t="n">
        <f aca="false">G1349*M1349</f>
        <v>-3.2</v>
      </c>
      <c r="U1349" s="7" t="n">
        <f aca="false">H1349*N1349</f>
        <v>-37.7999999999999</v>
      </c>
      <c r="V1349" s="6" t="n">
        <f aca="false">SUM(O1349:U1349)</f>
        <v>125.4</v>
      </c>
      <c r="W1349" s="8" t="n">
        <f aca="false">IF(V1349&gt;=0,1,-1)</f>
        <v>1</v>
      </c>
      <c r="X1349" s="22" t="n">
        <f aca="false">IF((VALUE(C1349&amp;D1349&amp;E1349&amp;F1349&amp;G1349&amp;H1349))&lt;452947,-1,1)</f>
        <v>1</v>
      </c>
      <c r="Y1349" s="8" t="n">
        <f aca="false">X1349-W1349</f>
        <v>0</v>
      </c>
      <c r="Z1349" s="5" t="n">
        <f aca="false">$E$2</f>
        <v>0.1</v>
      </c>
      <c r="AA1349" s="5" t="n">
        <f aca="false">$Z1349*$Y1349*C1349</f>
        <v>0</v>
      </c>
      <c r="AB1349" s="5" t="n">
        <f aca="false">$Z1349*$Y1349*D1349</f>
        <v>0</v>
      </c>
      <c r="AC1349" s="5" t="n">
        <f aca="false">$Z1349*$Y1349*E1349</f>
        <v>0</v>
      </c>
      <c r="AD1349" s="5" t="n">
        <f aca="false">$Z1349*$Y1349*F1349</f>
        <v>0</v>
      </c>
      <c r="AE1349" s="5" t="n">
        <f aca="false">$Z1349*$Y1349*G1349</f>
        <v>0</v>
      </c>
      <c r="AF1349" s="5" t="n">
        <f aca="false">$Z1349*$Y1349*H1349</f>
        <v>0</v>
      </c>
      <c r="AG1349" s="23" t="str">
        <f aca="false">IF(W1349=X1349,"CERTO","ERRADO")</f>
        <v>CERTO</v>
      </c>
    </row>
    <row r="1350" customFormat="false" ht="14.05" hidden="false" customHeight="false" outlineLevel="0" collapsed="false">
      <c r="A1350" s="12" t="s">
        <v>33</v>
      </c>
      <c r="B1350" s="2" t="n">
        <v>47</v>
      </c>
      <c r="C1350" s="3" t="n">
        <v>1</v>
      </c>
      <c r="D1350" s="3" t="n">
        <v>5</v>
      </c>
      <c r="E1350" s="3" t="n">
        <v>5</v>
      </c>
      <c r="F1350" s="3" t="n">
        <v>9</v>
      </c>
      <c r="G1350" s="3" t="n">
        <v>4</v>
      </c>
      <c r="H1350" s="3" t="n">
        <v>9</v>
      </c>
      <c r="I1350" s="4" t="n">
        <f aca="false">I1349+AA1349</f>
        <v>26.2</v>
      </c>
      <c r="J1350" s="5" t="n">
        <f aca="false">J1349+AB1349</f>
        <v>6.19999999999999</v>
      </c>
      <c r="K1350" s="5" t="n">
        <f aca="false">K1349+AC1349</f>
        <v>1.4</v>
      </c>
      <c r="L1350" s="5" t="n">
        <f aca="false">L1349+AD1349</f>
        <v>-10.8</v>
      </c>
      <c r="M1350" s="5" t="n">
        <f aca="false">M1349+AE1349</f>
        <v>-0.8</v>
      </c>
      <c r="N1350" s="5" t="n">
        <f aca="false">N1349+AF1349</f>
        <v>-5.39999999999999</v>
      </c>
      <c r="O1350" s="6" t="n">
        <f aca="false">$G$2</f>
        <v>0</v>
      </c>
      <c r="P1350" s="7" t="n">
        <f aca="false">C1350*I1350</f>
        <v>26.2</v>
      </c>
      <c r="Q1350" s="7" t="n">
        <f aca="false">D1350*J1350</f>
        <v>30.9999999999999</v>
      </c>
      <c r="R1350" s="7" t="n">
        <f aca="false">E1350*K1350</f>
        <v>7</v>
      </c>
      <c r="S1350" s="7" t="n">
        <f aca="false">F1350*L1350</f>
        <v>-97.2</v>
      </c>
      <c r="T1350" s="7" t="n">
        <f aca="false">G1350*M1350</f>
        <v>-3.2</v>
      </c>
      <c r="U1350" s="7" t="n">
        <f aca="false">H1350*N1350</f>
        <v>-48.5999999999999</v>
      </c>
      <c r="V1350" s="6" t="n">
        <f aca="false">SUM(O1350:U1350)</f>
        <v>-84.8</v>
      </c>
      <c r="W1350" s="8" t="n">
        <f aca="false">IF(V1350&gt;=0,1,-1)</f>
        <v>-1</v>
      </c>
      <c r="X1350" s="22" t="n">
        <f aca="false">IF((VALUE(C1350&amp;D1350&amp;E1350&amp;F1350&amp;G1350&amp;H1350))&lt;452947,-1,1)</f>
        <v>-1</v>
      </c>
      <c r="Y1350" s="8" t="n">
        <f aca="false">X1350-W1350</f>
        <v>0</v>
      </c>
      <c r="Z1350" s="5" t="n">
        <f aca="false">$E$2</f>
        <v>0.1</v>
      </c>
      <c r="AA1350" s="5" t="n">
        <f aca="false">$Z1350*$Y1350*C1350</f>
        <v>0</v>
      </c>
      <c r="AB1350" s="5" t="n">
        <f aca="false">$Z1350*$Y1350*D1350</f>
        <v>0</v>
      </c>
      <c r="AC1350" s="5" t="n">
        <f aca="false">$Z1350*$Y1350*E1350</f>
        <v>0</v>
      </c>
      <c r="AD1350" s="5" t="n">
        <f aca="false">$Z1350*$Y1350*F1350</f>
        <v>0</v>
      </c>
      <c r="AE1350" s="5" t="n">
        <f aca="false">$Z1350*$Y1350*G1350</f>
        <v>0</v>
      </c>
      <c r="AF1350" s="5" t="n">
        <f aca="false">$Z1350*$Y1350*H1350</f>
        <v>0</v>
      </c>
      <c r="AG1350" s="23" t="str">
        <f aca="false">IF(W1350=X1350,"CERTO","ERRADO")</f>
        <v>CERTO</v>
      </c>
    </row>
    <row r="1351" customFormat="false" ht="14.05" hidden="false" customHeight="false" outlineLevel="0" collapsed="false">
      <c r="A1351" s="24" t="n">
        <f aca="false">SUM(Y1304:Y1353)</f>
        <v>0</v>
      </c>
      <c r="B1351" s="2" t="n">
        <v>48</v>
      </c>
      <c r="C1351" s="3" t="n">
        <v>7</v>
      </c>
      <c r="D1351" s="3" t="n">
        <v>2</v>
      </c>
      <c r="E1351" s="3" t="n">
        <v>5</v>
      </c>
      <c r="F1351" s="3" t="n">
        <v>5</v>
      </c>
      <c r="G1351" s="3" t="n">
        <v>2</v>
      </c>
      <c r="H1351" s="3" t="n">
        <v>8</v>
      </c>
      <c r="I1351" s="4" t="n">
        <f aca="false">I1350+AA1350</f>
        <v>26.2</v>
      </c>
      <c r="J1351" s="5" t="n">
        <f aca="false">J1350+AB1350</f>
        <v>6.19999999999999</v>
      </c>
      <c r="K1351" s="5" t="n">
        <f aca="false">K1350+AC1350</f>
        <v>1.4</v>
      </c>
      <c r="L1351" s="5" t="n">
        <f aca="false">L1350+AD1350</f>
        <v>-10.8</v>
      </c>
      <c r="M1351" s="5" t="n">
        <f aca="false">M1350+AE1350</f>
        <v>-0.8</v>
      </c>
      <c r="N1351" s="5" t="n">
        <f aca="false">N1350+AF1350</f>
        <v>-5.39999999999999</v>
      </c>
      <c r="O1351" s="6" t="n">
        <f aca="false">$G$2</f>
        <v>0</v>
      </c>
      <c r="P1351" s="7" t="n">
        <f aca="false">C1351*I1351</f>
        <v>183.4</v>
      </c>
      <c r="Q1351" s="7" t="n">
        <f aca="false">D1351*J1351</f>
        <v>12.4</v>
      </c>
      <c r="R1351" s="7" t="n">
        <f aca="false">E1351*K1351</f>
        <v>7</v>
      </c>
      <c r="S1351" s="7" t="n">
        <f aca="false">F1351*L1351</f>
        <v>-54</v>
      </c>
      <c r="T1351" s="7" t="n">
        <f aca="false">G1351*M1351</f>
        <v>-1.6</v>
      </c>
      <c r="U1351" s="7" t="n">
        <f aca="false">H1351*N1351</f>
        <v>-43.1999999999999</v>
      </c>
      <c r="V1351" s="6" t="n">
        <f aca="false">SUM(O1351:U1351)</f>
        <v>104</v>
      </c>
      <c r="W1351" s="8" t="n">
        <f aca="false">IF(V1351&gt;=0,1,-1)</f>
        <v>1</v>
      </c>
      <c r="X1351" s="22" t="n">
        <f aca="false">IF((VALUE(C1351&amp;D1351&amp;E1351&amp;F1351&amp;G1351&amp;H1351))&lt;452947,-1,1)</f>
        <v>1</v>
      </c>
      <c r="Y1351" s="8" t="n">
        <f aca="false">X1351-W1351</f>
        <v>0</v>
      </c>
      <c r="Z1351" s="5" t="n">
        <f aca="false">$E$2</f>
        <v>0.1</v>
      </c>
      <c r="AA1351" s="5" t="n">
        <f aca="false">$Z1351*$Y1351*C1351</f>
        <v>0</v>
      </c>
      <c r="AB1351" s="5" t="n">
        <f aca="false">$Z1351*$Y1351*D1351</f>
        <v>0</v>
      </c>
      <c r="AC1351" s="5" t="n">
        <f aca="false">$Z1351*$Y1351*E1351</f>
        <v>0</v>
      </c>
      <c r="AD1351" s="5" t="n">
        <f aca="false">$Z1351*$Y1351*F1351</f>
        <v>0</v>
      </c>
      <c r="AE1351" s="5" t="n">
        <f aca="false">$Z1351*$Y1351*G1351</f>
        <v>0</v>
      </c>
      <c r="AF1351" s="5" t="n">
        <f aca="false">$Z1351*$Y1351*H1351</f>
        <v>0</v>
      </c>
      <c r="AG1351" s="23" t="str">
        <f aca="false">IF(W1351=X1351,"CERTO","ERRADO")</f>
        <v>CERTO</v>
      </c>
    </row>
    <row r="1352" customFormat="false" ht="14.05" hidden="false" customHeight="false" outlineLevel="0" collapsed="false">
      <c r="A1352" s="24" t="n">
        <f aca="false">SUMSQ(Y1304:Y1353)</f>
        <v>24</v>
      </c>
      <c r="B1352" s="2" t="n">
        <v>49</v>
      </c>
      <c r="C1352" s="3" t="n">
        <v>4</v>
      </c>
      <c r="D1352" s="3" t="n">
        <v>4</v>
      </c>
      <c r="E1352" s="3" t="n">
        <v>0</v>
      </c>
      <c r="F1352" s="3" t="n">
        <v>9</v>
      </c>
      <c r="G1352" s="3" t="n">
        <v>1</v>
      </c>
      <c r="H1352" s="3" t="n">
        <v>9</v>
      </c>
      <c r="I1352" s="4" t="n">
        <f aca="false">I1351+AA1351</f>
        <v>26.2</v>
      </c>
      <c r="J1352" s="5" t="n">
        <f aca="false">J1351+AB1351</f>
        <v>6.19999999999999</v>
      </c>
      <c r="K1352" s="5" t="n">
        <f aca="false">K1351+AC1351</f>
        <v>1.4</v>
      </c>
      <c r="L1352" s="5" t="n">
        <f aca="false">L1351+AD1351</f>
        <v>-10.8</v>
      </c>
      <c r="M1352" s="5" t="n">
        <f aca="false">M1351+AE1351</f>
        <v>-0.8</v>
      </c>
      <c r="N1352" s="5" t="n">
        <f aca="false">N1351+AF1351</f>
        <v>-5.39999999999999</v>
      </c>
      <c r="O1352" s="6" t="n">
        <f aca="false">$G$2</f>
        <v>0</v>
      </c>
      <c r="P1352" s="7" t="n">
        <f aca="false">C1352*I1352</f>
        <v>104.8</v>
      </c>
      <c r="Q1352" s="7" t="n">
        <f aca="false">D1352*J1352</f>
        <v>24.7999999999999</v>
      </c>
      <c r="R1352" s="7" t="n">
        <f aca="false">E1352*K1352</f>
        <v>0</v>
      </c>
      <c r="S1352" s="7" t="n">
        <f aca="false">F1352*L1352</f>
        <v>-97.2</v>
      </c>
      <c r="T1352" s="7" t="n">
        <f aca="false">G1352*M1352</f>
        <v>-0.8</v>
      </c>
      <c r="U1352" s="7" t="n">
        <f aca="false">H1352*N1352</f>
        <v>-48.5999999999999</v>
      </c>
      <c r="V1352" s="6" t="n">
        <f aca="false">SUM(O1352:U1352)</f>
        <v>-17.0000000000001</v>
      </c>
      <c r="W1352" s="8" t="n">
        <f aca="false">IF(V1352&gt;=0,1,-1)</f>
        <v>-1</v>
      </c>
      <c r="X1352" s="22" t="n">
        <f aca="false">IF((VALUE(C1352&amp;D1352&amp;E1352&amp;F1352&amp;G1352&amp;H1352))&lt;452947,-1,1)</f>
        <v>-1</v>
      </c>
      <c r="Y1352" s="8" t="n">
        <f aca="false">X1352-W1352</f>
        <v>0</v>
      </c>
      <c r="Z1352" s="5" t="n">
        <f aca="false">$E$2</f>
        <v>0.1</v>
      </c>
      <c r="AA1352" s="5" t="n">
        <f aca="false">$Z1352*$Y1352*C1352</f>
        <v>0</v>
      </c>
      <c r="AB1352" s="5" t="n">
        <f aca="false">$Z1352*$Y1352*D1352</f>
        <v>0</v>
      </c>
      <c r="AC1352" s="5" t="n">
        <f aca="false">$Z1352*$Y1352*E1352</f>
        <v>0</v>
      </c>
      <c r="AD1352" s="5" t="n">
        <f aca="false">$Z1352*$Y1352*F1352</f>
        <v>0</v>
      </c>
      <c r="AE1352" s="5" t="n">
        <f aca="false">$Z1352*$Y1352*G1352</f>
        <v>0</v>
      </c>
      <c r="AF1352" s="5" t="n">
        <f aca="false">$Z1352*$Y1352*H1352</f>
        <v>0</v>
      </c>
      <c r="AG1352" s="23" t="str">
        <f aca="false">IF(W1352=X1352,"CERTO","ERRADO")</f>
        <v>CERTO</v>
      </c>
    </row>
    <row r="1353" customFormat="false" ht="14.05" hidden="false" customHeight="false" outlineLevel="0" collapsed="false">
      <c r="A1353" s="25" t="s">
        <v>3</v>
      </c>
      <c r="B1353" s="26" t="n">
        <v>50</v>
      </c>
      <c r="C1353" s="26" t="n">
        <v>1</v>
      </c>
      <c r="D1353" s="26" t="n">
        <v>9</v>
      </c>
      <c r="E1353" s="26" t="n">
        <v>0</v>
      </c>
      <c r="F1353" s="26" t="n">
        <v>9</v>
      </c>
      <c r="G1353" s="26" t="n">
        <v>4</v>
      </c>
      <c r="H1353" s="26" t="n">
        <v>8</v>
      </c>
      <c r="I1353" s="27" t="n">
        <f aca="false">I1352+AA1352</f>
        <v>26.2</v>
      </c>
      <c r="J1353" s="28" t="n">
        <f aca="false">J1352+AB1352</f>
        <v>6.19999999999999</v>
      </c>
      <c r="K1353" s="28" t="n">
        <f aca="false">K1352+AC1352</f>
        <v>1.4</v>
      </c>
      <c r="L1353" s="28" t="n">
        <f aca="false">L1352+AD1352</f>
        <v>-10.8</v>
      </c>
      <c r="M1353" s="28" t="n">
        <f aca="false">M1352+AE1352</f>
        <v>-0.8</v>
      </c>
      <c r="N1353" s="28" t="n">
        <f aca="false">N1352+AF1352</f>
        <v>-5.39999999999999</v>
      </c>
      <c r="O1353" s="29" t="n">
        <f aca="false">$G$2</f>
        <v>0</v>
      </c>
      <c r="P1353" s="30" t="n">
        <f aca="false">C1353*I1353</f>
        <v>26.2</v>
      </c>
      <c r="Q1353" s="30" t="n">
        <f aca="false">D1353*J1353</f>
        <v>55.7999999999999</v>
      </c>
      <c r="R1353" s="30" t="n">
        <f aca="false">E1353*K1353</f>
        <v>0</v>
      </c>
      <c r="S1353" s="30" t="n">
        <f aca="false">F1353*L1353</f>
        <v>-97.2</v>
      </c>
      <c r="T1353" s="30" t="n">
        <f aca="false">G1353*M1353</f>
        <v>-3.2</v>
      </c>
      <c r="U1353" s="30" t="n">
        <f aca="false">H1353*N1353</f>
        <v>-43.1999999999999</v>
      </c>
      <c r="V1353" s="29" t="n">
        <f aca="false">SUM(O1353:U1353)</f>
        <v>-61.6000000000001</v>
      </c>
      <c r="W1353" s="31" t="n">
        <f aca="false">IF(V1353&gt;=0,1,-1)</f>
        <v>-1</v>
      </c>
      <c r="X1353" s="32" t="n">
        <f aca="false">IF((VALUE(C1353&amp;D1353&amp;E1353&amp;F1353&amp;G1353&amp;H1353))&lt;452947,-1,1)</f>
        <v>-1</v>
      </c>
      <c r="Y1353" s="31" t="n">
        <f aca="false">X1353-W1353</f>
        <v>0</v>
      </c>
      <c r="Z1353" s="28" t="n">
        <f aca="false">$E$2</f>
        <v>0.1</v>
      </c>
      <c r="AA1353" s="28" t="n">
        <f aca="false">$Z1353*$Y1353*C1353</f>
        <v>0</v>
      </c>
      <c r="AB1353" s="28" t="n">
        <f aca="false">$Z1353*$Y1353*D1353</f>
        <v>0</v>
      </c>
      <c r="AC1353" s="28" t="n">
        <f aca="false">$Z1353*$Y1353*E1353</f>
        <v>0</v>
      </c>
      <c r="AD1353" s="28" t="n">
        <f aca="false">$Z1353*$Y1353*F1353</f>
        <v>0</v>
      </c>
      <c r="AE1353" s="28" t="n">
        <f aca="false">$Z1353*$Y1353*G1353</f>
        <v>0</v>
      </c>
      <c r="AF1353" s="28" t="n">
        <f aca="false">$Z1353*$Y1353*H1353</f>
        <v>0</v>
      </c>
      <c r="AG1353" s="33" t="str">
        <f aca="false">IF(W1353=X1353,"CERTO","ERRADO")</f>
        <v>CERTO</v>
      </c>
    </row>
    <row r="1354" customFormat="false" ht="14.05" hidden="false" customHeight="false" outlineLevel="0" collapsed="false">
      <c r="A1354" s="2" t="n">
        <f aca="false">A1304+1</f>
        <v>28</v>
      </c>
      <c r="B1354" s="2" t="n">
        <v>1</v>
      </c>
      <c r="C1354" s="3" t="n">
        <v>4</v>
      </c>
      <c r="D1354" s="3" t="n">
        <v>5</v>
      </c>
      <c r="E1354" s="3" t="n">
        <v>2</v>
      </c>
      <c r="F1354" s="3" t="n">
        <v>9</v>
      </c>
      <c r="G1354" s="3" t="n">
        <v>4</v>
      </c>
      <c r="H1354" s="3" t="n">
        <v>7</v>
      </c>
      <c r="I1354" s="4" t="n">
        <f aca="false">I1353+AA1353</f>
        <v>26.2</v>
      </c>
      <c r="J1354" s="5" t="n">
        <f aca="false">J1353+AB1353</f>
        <v>6.19999999999999</v>
      </c>
      <c r="K1354" s="5" t="n">
        <f aca="false">K1353+AC1353</f>
        <v>1.4</v>
      </c>
      <c r="L1354" s="5" t="n">
        <f aca="false">L1353+AD1353</f>
        <v>-10.8</v>
      </c>
      <c r="M1354" s="5" t="n">
        <f aca="false">M1353+AE1353</f>
        <v>-0.8</v>
      </c>
      <c r="N1354" s="5" t="n">
        <f aca="false">N1353+AF1353</f>
        <v>-5.39999999999999</v>
      </c>
      <c r="O1354" s="6" t="n">
        <f aca="false">$G$2</f>
        <v>0</v>
      </c>
      <c r="P1354" s="7" t="n">
        <f aca="false">C1354*I1354</f>
        <v>104.8</v>
      </c>
      <c r="Q1354" s="7" t="n">
        <f aca="false">D1354*J1354</f>
        <v>30.9999999999999</v>
      </c>
      <c r="R1354" s="7" t="n">
        <f aca="false">E1354*K1354</f>
        <v>2.8</v>
      </c>
      <c r="S1354" s="7" t="n">
        <f aca="false">F1354*L1354</f>
        <v>-97.2</v>
      </c>
      <c r="T1354" s="7" t="n">
        <f aca="false">G1354*M1354</f>
        <v>-3.2</v>
      </c>
      <c r="U1354" s="7" t="n">
        <f aca="false">H1354*N1354</f>
        <v>-37.7999999999999</v>
      </c>
      <c r="V1354" s="6" t="n">
        <f aca="false">SUM(O1354:U1354)</f>
        <v>0.399999999999835</v>
      </c>
      <c r="W1354" s="8" t="n">
        <f aca="false">IF(V1354&gt;=0,1,-1)</f>
        <v>1</v>
      </c>
      <c r="X1354" s="22" t="n">
        <f aca="false">IF((VALUE(C1354&amp;D1354&amp;E1354&amp;F1354&amp;G1354&amp;H1354))&lt;452947,-1,1)</f>
        <v>1</v>
      </c>
      <c r="Y1354" s="8" t="n">
        <f aca="false">X1354-W1354</f>
        <v>0</v>
      </c>
      <c r="Z1354" s="5" t="n">
        <f aca="false">$E$2</f>
        <v>0.1</v>
      </c>
      <c r="AA1354" s="5" t="n">
        <f aca="false">$Z1354*$Y1354*C1354</f>
        <v>0</v>
      </c>
      <c r="AB1354" s="5" t="n">
        <f aca="false">$Z1354*$Y1354*D1354</f>
        <v>0</v>
      </c>
      <c r="AC1354" s="5" t="n">
        <f aca="false">$Z1354*$Y1354*E1354</f>
        <v>0</v>
      </c>
      <c r="AD1354" s="5" t="n">
        <f aca="false">$Z1354*$Y1354*F1354</f>
        <v>0</v>
      </c>
      <c r="AE1354" s="5" t="n">
        <f aca="false">$Z1354*$Y1354*G1354</f>
        <v>0</v>
      </c>
      <c r="AF1354" s="5" t="n">
        <f aca="false">$Z1354*$Y1354*H1354</f>
        <v>0</v>
      </c>
      <c r="AG1354" s="23" t="str">
        <f aca="false">IF(W1354=X1354,"CERTO","ERRADO")</f>
        <v>CERTO</v>
      </c>
    </row>
    <row r="1355" customFormat="false" ht="14.05" hidden="false" customHeight="false" outlineLevel="0" collapsed="false">
      <c r="B1355" s="2" t="n">
        <v>2</v>
      </c>
      <c r="C1355" s="3" t="n">
        <v>5</v>
      </c>
      <c r="D1355" s="3" t="n">
        <v>8</v>
      </c>
      <c r="E1355" s="3" t="n">
        <v>2</v>
      </c>
      <c r="F1355" s="3" t="n">
        <v>8</v>
      </c>
      <c r="G1355" s="3" t="n">
        <v>4</v>
      </c>
      <c r="H1355" s="3" t="n">
        <v>8</v>
      </c>
      <c r="I1355" s="4" t="n">
        <f aca="false">I1354+AA1354</f>
        <v>26.2</v>
      </c>
      <c r="J1355" s="5" t="n">
        <f aca="false">J1354+AB1354</f>
        <v>6.19999999999999</v>
      </c>
      <c r="K1355" s="5" t="n">
        <f aca="false">K1354+AC1354</f>
        <v>1.4</v>
      </c>
      <c r="L1355" s="5" t="n">
        <f aca="false">L1354+AD1354</f>
        <v>-10.8</v>
      </c>
      <c r="M1355" s="5" t="n">
        <f aca="false">M1354+AE1354</f>
        <v>-0.8</v>
      </c>
      <c r="N1355" s="5" t="n">
        <f aca="false">N1354+AF1354</f>
        <v>-5.39999999999999</v>
      </c>
      <c r="O1355" s="6" t="n">
        <f aca="false">$G$2</f>
        <v>0</v>
      </c>
      <c r="P1355" s="7" t="n">
        <f aca="false">C1355*I1355</f>
        <v>131</v>
      </c>
      <c r="Q1355" s="7" t="n">
        <f aca="false">D1355*J1355</f>
        <v>49.5999999999999</v>
      </c>
      <c r="R1355" s="7" t="n">
        <f aca="false">E1355*K1355</f>
        <v>2.8</v>
      </c>
      <c r="S1355" s="7" t="n">
        <f aca="false">F1355*L1355</f>
        <v>-86.4</v>
      </c>
      <c r="T1355" s="7" t="n">
        <f aca="false">G1355*M1355</f>
        <v>-3.2</v>
      </c>
      <c r="U1355" s="7" t="n">
        <f aca="false">H1355*N1355</f>
        <v>-43.1999999999999</v>
      </c>
      <c r="V1355" s="6" t="n">
        <f aca="false">SUM(O1355:U1355)</f>
        <v>50.5999999999998</v>
      </c>
      <c r="W1355" s="8" t="n">
        <f aca="false">IF(V1355&gt;=0,1,-1)</f>
        <v>1</v>
      </c>
      <c r="X1355" s="22" t="n">
        <f aca="false">IF((VALUE(C1355&amp;D1355&amp;E1355&amp;F1355&amp;G1355&amp;H1355))&lt;452947,-1,1)</f>
        <v>1</v>
      </c>
      <c r="Y1355" s="8" t="n">
        <f aca="false">X1355-W1355</f>
        <v>0</v>
      </c>
      <c r="Z1355" s="5" t="n">
        <f aca="false">$E$2</f>
        <v>0.1</v>
      </c>
      <c r="AA1355" s="5" t="n">
        <f aca="false">$Z1355*$Y1355*C1355</f>
        <v>0</v>
      </c>
      <c r="AB1355" s="5" t="n">
        <f aca="false">$Z1355*$Y1355*D1355</f>
        <v>0</v>
      </c>
      <c r="AC1355" s="5" t="n">
        <f aca="false">$Z1355*$Y1355*E1355</f>
        <v>0</v>
      </c>
      <c r="AD1355" s="5" t="n">
        <f aca="false">$Z1355*$Y1355*F1355</f>
        <v>0</v>
      </c>
      <c r="AE1355" s="5" t="n">
        <f aca="false">$Z1355*$Y1355*G1355</f>
        <v>0</v>
      </c>
      <c r="AF1355" s="5" t="n">
        <f aca="false">$Z1355*$Y1355*H1355</f>
        <v>0</v>
      </c>
      <c r="AG1355" s="23" t="str">
        <f aca="false">IF(W1355=X1355,"CERTO","ERRADO")</f>
        <v>CERTO</v>
      </c>
    </row>
    <row r="1356" customFormat="false" ht="14.05" hidden="false" customHeight="false" outlineLevel="0" collapsed="false">
      <c r="B1356" s="2" t="n">
        <v>3</v>
      </c>
      <c r="C1356" s="3" t="n">
        <v>7</v>
      </c>
      <c r="D1356" s="3" t="n">
        <v>5</v>
      </c>
      <c r="E1356" s="3" t="n">
        <v>1</v>
      </c>
      <c r="F1356" s="3" t="n">
        <v>9</v>
      </c>
      <c r="G1356" s="3" t="n">
        <v>4</v>
      </c>
      <c r="H1356" s="3" t="n">
        <v>9</v>
      </c>
      <c r="I1356" s="4" t="n">
        <f aca="false">I1355+AA1355</f>
        <v>26.2</v>
      </c>
      <c r="J1356" s="5" t="n">
        <f aca="false">J1355+AB1355</f>
        <v>6.19999999999999</v>
      </c>
      <c r="K1356" s="5" t="n">
        <f aca="false">K1355+AC1355</f>
        <v>1.4</v>
      </c>
      <c r="L1356" s="5" t="n">
        <f aca="false">L1355+AD1355</f>
        <v>-10.8</v>
      </c>
      <c r="M1356" s="5" t="n">
        <f aca="false">M1355+AE1355</f>
        <v>-0.8</v>
      </c>
      <c r="N1356" s="5" t="n">
        <f aca="false">N1355+AF1355</f>
        <v>-5.39999999999999</v>
      </c>
      <c r="O1356" s="6" t="n">
        <f aca="false">$G$2</f>
        <v>0</v>
      </c>
      <c r="P1356" s="7" t="n">
        <f aca="false">C1356*I1356</f>
        <v>183.4</v>
      </c>
      <c r="Q1356" s="7" t="n">
        <f aca="false">D1356*J1356</f>
        <v>30.9999999999999</v>
      </c>
      <c r="R1356" s="7" t="n">
        <f aca="false">E1356*K1356</f>
        <v>1.4</v>
      </c>
      <c r="S1356" s="7" t="n">
        <f aca="false">F1356*L1356</f>
        <v>-97.2</v>
      </c>
      <c r="T1356" s="7" t="n">
        <f aca="false">G1356*M1356</f>
        <v>-3.2</v>
      </c>
      <c r="U1356" s="7" t="n">
        <f aca="false">H1356*N1356</f>
        <v>-48.5999999999999</v>
      </c>
      <c r="V1356" s="6" t="n">
        <f aca="false">SUM(O1356:U1356)</f>
        <v>66.7999999999998</v>
      </c>
      <c r="W1356" s="8" t="n">
        <f aca="false">IF(V1356&gt;=0,1,-1)</f>
        <v>1</v>
      </c>
      <c r="X1356" s="22" t="n">
        <f aca="false">IF((VALUE(C1356&amp;D1356&amp;E1356&amp;F1356&amp;G1356&amp;H1356))&lt;452947,-1,1)</f>
        <v>1</v>
      </c>
      <c r="Y1356" s="8" t="n">
        <f aca="false">X1356-W1356</f>
        <v>0</v>
      </c>
      <c r="Z1356" s="5" t="n">
        <f aca="false">$E$2</f>
        <v>0.1</v>
      </c>
      <c r="AA1356" s="5" t="n">
        <f aca="false">$Z1356*$Y1356*C1356</f>
        <v>0</v>
      </c>
      <c r="AB1356" s="5" t="n">
        <f aca="false">$Z1356*$Y1356*D1356</f>
        <v>0</v>
      </c>
      <c r="AC1356" s="5" t="n">
        <f aca="false">$Z1356*$Y1356*E1356</f>
        <v>0</v>
      </c>
      <c r="AD1356" s="5" t="n">
        <f aca="false">$Z1356*$Y1356*F1356</f>
        <v>0</v>
      </c>
      <c r="AE1356" s="5" t="n">
        <f aca="false">$Z1356*$Y1356*G1356</f>
        <v>0</v>
      </c>
      <c r="AF1356" s="5" t="n">
        <f aca="false">$Z1356*$Y1356*H1356</f>
        <v>0</v>
      </c>
      <c r="AG1356" s="23" t="str">
        <f aca="false">IF(W1356=X1356,"CERTO","ERRADO")</f>
        <v>CERTO</v>
      </c>
    </row>
    <row r="1357" customFormat="false" ht="14.05" hidden="false" customHeight="false" outlineLevel="0" collapsed="false">
      <c r="B1357" s="2" t="n">
        <v>4</v>
      </c>
      <c r="C1357" s="3" t="n">
        <v>4</v>
      </c>
      <c r="D1357" s="3" t="n">
        <v>9</v>
      </c>
      <c r="E1357" s="3" t="n">
        <v>2</v>
      </c>
      <c r="F1357" s="3" t="n">
        <v>9</v>
      </c>
      <c r="G1357" s="3" t="n">
        <v>6</v>
      </c>
      <c r="H1357" s="3" t="n">
        <v>7</v>
      </c>
      <c r="I1357" s="4" t="n">
        <f aca="false">I1356+AA1356</f>
        <v>26.2</v>
      </c>
      <c r="J1357" s="5" t="n">
        <f aca="false">J1356+AB1356</f>
        <v>6.19999999999999</v>
      </c>
      <c r="K1357" s="5" t="n">
        <f aca="false">K1356+AC1356</f>
        <v>1.4</v>
      </c>
      <c r="L1357" s="5" t="n">
        <f aca="false">L1356+AD1356</f>
        <v>-10.8</v>
      </c>
      <c r="M1357" s="5" t="n">
        <f aca="false">M1356+AE1356</f>
        <v>-0.8</v>
      </c>
      <c r="N1357" s="5" t="n">
        <f aca="false">N1356+AF1356</f>
        <v>-5.39999999999999</v>
      </c>
      <c r="O1357" s="6" t="n">
        <f aca="false">$G$2</f>
        <v>0</v>
      </c>
      <c r="P1357" s="7" t="n">
        <f aca="false">C1357*I1357</f>
        <v>104.8</v>
      </c>
      <c r="Q1357" s="7" t="n">
        <f aca="false">D1357*J1357</f>
        <v>55.7999999999999</v>
      </c>
      <c r="R1357" s="7" t="n">
        <f aca="false">E1357*K1357</f>
        <v>2.8</v>
      </c>
      <c r="S1357" s="7" t="n">
        <f aca="false">F1357*L1357</f>
        <v>-97.2</v>
      </c>
      <c r="T1357" s="7" t="n">
        <f aca="false">G1357*M1357</f>
        <v>-4.8</v>
      </c>
      <c r="U1357" s="7" t="n">
        <f aca="false">H1357*N1357</f>
        <v>-37.7999999999999</v>
      </c>
      <c r="V1357" s="6" t="n">
        <f aca="false">SUM(O1357:U1357)</f>
        <v>23.5999999999998</v>
      </c>
      <c r="W1357" s="8" t="n">
        <f aca="false">IF(V1357&gt;=0,1,-1)</f>
        <v>1</v>
      </c>
      <c r="X1357" s="22" t="n">
        <f aca="false">IF((VALUE(C1357&amp;D1357&amp;E1357&amp;F1357&amp;G1357&amp;H1357))&lt;452947,-1,1)</f>
        <v>1</v>
      </c>
      <c r="Y1357" s="8" t="n">
        <f aca="false">X1357-W1357</f>
        <v>0</v>
      </c>
      <c r="Z1357" s="5" t="n">
        <f aca="false">$E$2</f>
        <v>0.1</v>
      </c>
      <c r="AA1357" s="5" t="n">
        <f aca="false">$Z1357*$Y1357*C1357</f>
        <v>0</v>
      </c>
      <c r="AB1357" s="5" t="n">
        <f aca="false">$Z1357*$Y1357*D1357</f>
        <v>0</v>
      </c>
      <c r="AC1357" s="5" t="n">
        <f aca="false">$Z1357*$Y1357*E1357</f>
        <v>0</v>
      </c>
      <c r="AD1357" s="5" t="n">
        <f aca="false">$Z1357*$Y1357*F1357</f>
        <v>0</v>
      </c>
      <c r="AE1357" s="5" t="n">
        <f aca="false">$Z1357*$Y1357*G1357</f>
        <v>0</v>
      </c>
      <c r="AF1357" s="5" t="n">
        <f aca="false">$Z1357*$Y1357*H1357</f>
        <v>0</v>
      </c>
      <c r="AG1357" s="23" t="str">
        <f aca="false">IF(W1357=X1357,"CERTO","ERRADO")</f>
        <v>CERTO</v>
      </c>
    </row>
    <row r="1358" customFormat="false" ht="14.05" hidden="false" customHeight="false" outlineLevel="0" collapsed="false">
      <c r="B1358" s="2" t="n">
        <v>5</v>
      </c>
      <c r="C1358" s="3" t="n">
        <v>4</v>
      </c>
      <c r="D1358" s="3" t="n">
        <v>3</v>
      </c>
      <c r="E1358" s="3" t="n">
        <v>0</v>
      </c>
      <c r="F1358" s="3" t="n">
        <v>9</v>
      </c>
      <c r="G1358" s="3" t="n">
        <v>3</v>
      </c>
      <c r="H1358" s="3" t="n">
        <v>9</v>
      </c>
      <c r="I1358" s="4" t="n">
        <f aca="false">I1357+AA1357</f>
        <v>26.2</v>
      </c>
      <c r="J1358" s="5" t="n">
        <f aca="false">J1357+AB1357</f>
        <v>6.19999999999999</v>
      </c>
      <c r="K1358" s="5" t="n">
        <f aca="false">K1357+AC1357</f>
        <v>1.4</v>
      </c>
      <c r="L1358" s="5" t="n">
        <f aca="false">L1357+AD1357</f>
        <v>-10.8</v>
      </c>
      <c r="M1358" s="5" t="n">
        <f aca="false">M1357+AE1357</f>
        <v>-0.8</v>
      </c>
      <c r="N1358" s="5" t="n">
        <f aca="false">N1357+AF1357</f>
        <v>-5.39999999999999</v>
      </c>
      <c r="O1358" s="6" t="n">
        <f aca="false">$G$2</f>
        <v>0</v>
      </c>
      <c r="P1358" s="7" t="n">
        <f aca="false">C1358*I1358</f>
        <v>104.8</v>
      </c>
      <c r="Q1358" s="7" t="n">
        <f aca="false">D1358*J1358</f>
        <v>18.6</v>
      </c>
      <c r="R1358" s="7" t="n">
        <f aca="false">E1358*K1358</f>
        <v>0</v>
      </c>
      <c r="S1358" s="7" t="n">
        <f aca="false">F1358*L1358</f>
        <v>-97.2</v>
      </c>
      <c r="T1358" s="7" t="n">
        <f aca="false">G1358*M1358</f>
        <v>-2.4</v>
      </c>
      <c r="U1358" s="7" t="n">
        <f aca="false">H1358*N1358</f>
        <v>-48.5999999999999</v>
      </c>
      <c r="V1358" s="6" t="n">
        <f aca="false">SUM(O1358:U1358)</f>
        <v>-24.8000000000001</v>
      </c>
      <c r="W1358" s="8" t="n">
        <f aca="false">IF(V1358&gt;=0,1,-1)</f>
        <v>-1</v>
      </c>
      <c r="X1358" s="22" t="n">
        <f aca="false">IF((VALUE(C1358&amp;D1358&amp;E1358&amp;F1358&amp;G1358&amp;H1358))&lt;452947,-1,1)</f>
        <v>-1</v>
      </c>
      <c r="Y1358" s="8" t="n">
        <f aca="false">X1358-W1358</f>
        <v>0</v>
      </c>
      <c r="Z1358" s="5" t="n">
        <f aca="false">$E$2</f>
        <v>0.1</v>
      </c>
      <c r="AA1358" s="5" t="n">
        <f aca="false">$Z1358*$Y1358*C1358</f>
        <v>0</v>
      </c>
      <c r="AB1358" s="5" t="n">
        <f aca="false">$Z1358*$Y1358*D1358</f>
        <v>0</v>
      </c>
      <c r="AC1358" s="5" t="n">
        <f aca="false">$Z1358*$Y1358*E1358</f>
        <v>0</v>
      </c>
      <c r="AD1358" s="5" t="n">
        <f aca="false">$Z1358*$Y1358*F1358</f>
        <v>0</v>
      </c>
      <c r="AE1358" s="5" t="n">
        <f aca="false">$Z1358*$Y1358*G1358</f>
        <v>0</v>
      </c>
      <c r="AF1358" s="5" t="n">
        <f aca="false">$Z1358*$Y1358*H1358</f>
        <v>0</v>
      </c>
      <c r="AG1358" s="23" t="str">
        <f aca="false">IF(W1358=X1358,"CERTO","ERRADO")</f>
        <v>CERTO</v>
      </c>
    </row>
    <row r="1359" customFormat="false" ht="14.05" hidden="false" customHeight="false" outlineLevel="0" collapsed="false">
      <c r="B1359" s="2" t="n">
        <v>6</v>
      </c>
      <c r="C1359" s="3" t="n">
        <v>6</v>
      </c>
      <c r="D1359" s="3" t="n">
        <v>4</v>
      </c>
      <c r="E1359" s="3" t="n">
        <v>1</v>
      </c>
      <c r="F1359" s="3" t="n">
        <v>7</v>
      </c>
      <c r="G1359" s="3" t="n">
        <v>5</v>
      </c>
      <c r="H1359" s="3" t="n">
        <v>9</v>
      </c>
      <c r="I1359" s="4" t="n">
        <f aca="false">I1358+AA1358</f>
        <v>26.2</v>
      </c>
      <c r="J1359" s="5" t="n">
        <f aca="false">J1358+AB1358</f>
        <v>6.19999999999999</v>
      </c>
      <c r="K1359" s="5" t="n">
        <f aca="false">K1358+AC1358</f>
        <v>1.4</v>
      </c>
      <c r="L1359" s="5" t="n">
        <f aca="false">L1358+AD1358</f>
        <v>-10.8</v>
      </c>
      <c r="M1359" s="5" t="n">
        <f aca="false">M1358+AE1358</f>
        <v>-0.8</v>
      </c>
      <c r="N1359" s="5" t="n">
        <f aca="false">N1358+AF1358</f>
        <v>-5.39999999999999</v>
      </c>
      <c r="O1359" s="6" t="n">
        <f aca="false">$G$2</f>
        <v>0</v>
      </c>
      <c r="P1359" s="7" t="n">
        <f aca="false">C1359*I1359</f>
        <v>157.2</v>
      </c>
      <c r="Q1359" s="7" t="n">
        <f aca="false">D1359*J1359</f>
        <v>24.7999999999999</v>
      </c>
      <c r="R1359" s="7" t="n">
        <f aca="false">E1359*K1359</f>
        <v>1.4</v>
      </c>
      <c r="S1359" s="7" t="n">
        <f aca="false">F1359*L1359</f>
        <v>-75.6</v>
      </c>
      <c r="T1359" s="7" t="n">
        <f aca="false">G1359*M1359</f>
        <v>-4</v>
      </c>
      <c r="U1359" s="7" t="n">
        <f aca="false">H1359*N1359</f>
        <v>-48.5999999999999</v>
      </c>
      <c r="V1359" s="6" t="n">
        <f aca="false">SUM(O1359:U1359)</f>
        <v>55.1999999999998</v>
      </c>
      <c r="W1359" s="8" t="n">
        <f aca="false">IF(V1359&gt;=0,1,-1)</f>
        <v>1</v>
      </c>
      <c r="X1359" s="22" t="n">
        <f aca="false">IF((VALUE(C1359&amp;D1359&amp;E1359&amp;F1359&amp;G1359&amp;H1359))&lt;452947,-1,1)</f>
        <v>1</v>
      </c>
      <c r="Y1359" s="8" t="n">
        <f aca="false">X1359-W1359</f>
        <v>0</v>
      </c>
      <c r="Z1359" s="5" t="n">
        <f aca="false">$E$2</f>
        <v>0.1</v>
      </c>
      <c r="AA1359" s="5" t="n">
        <f aca="false">$Z1359*$Y1359*C1359</f>
        <v>0</v>
      </c>
      <c r="AB1359" s="5" t="n">
        <f aca="false">$Z1359*$Y1359*D1359</f>
        <v>0</v>
      </c>
      <c r="AC1359" s="5" t="n">
        <f aca="false">$Z1359*$Y1359*E1359</f>
        <v>0</v>
      </c>
      <c r="AD1359" s="5" t="n">
        <f aca="false">$Z1359*$Y1359*F1359</f>
        <v>0</v>
      </c>
      <c r="AE1359" s="5" t="n">
        <f aca="false">$Z1359*$Y1359*G1359</f>
        <v>0</v>
      </c>
      <c r="AF1359" s="5" t="n">
        <f aca="false">$Z1359*$Y1359*H1359</f>
        <v>0</v>
      </c>
      <c r="AG1359" s="23" t="str">
        <f aca="false">IF(W1359=X1359,"CERTO","ERRADO")</f>
        <v>CERTO</v>
      </c>
    </row>
    <row r="1360" customFormat="false" ht="14.05" hidden="false" customHeight="false" outlineLevel="0" collapsed="false">
      <c r="B1360" s="2" t="n">
        <v>7</v>
      </c>
      <c r="C1360" s="3" t="n">
        <v>5</v>
      </c>
      <c r="D1360" s="3" t="n">
        <v>2</v>
      </c>
      <c r="E1360" s="3" t="n">
        <v>0</v>
      </c>
      <c r="F1360" s="3" t="n">
        <v>8</v>
      </c>
      <c r="G1360" s="3" t="n">
        <v>4</v>
      </c>
      <c r="H1360" s="3" t="n">
        <v>7</v>
      </c>
      <c r="I1360" s="4" t="n">
        <f aca="false">I1359+AA1359</f>
        <v>26.2</v>
      </c>
      <c r="J1360" s="5" t="n">
        <f aca="false">J1359+AB1359</f>
        <v>6.19999999999999</v>
      </c>
      <c r="K1360" s="5" t="n">
        <f aca="false">K1359+AC1359</f>
        <v>1.4</v>
      </c>
      <c r="L1360" s="5" t="n">
        <f aca="false">L1359+AD1359</f>
        <v>-10.8</v>
      </c>
      <c r="M1360" s="5" t="n">
        <f aca="false">M1359+AE1359</f>
        <v>-0.8</v>
      </c>
      <c r="N1360" s="5" t="n">
        <f aca="false">N1359+AF1359</f>
        <v>-5.39999999999999</v>
      </c>
      <c r="O1360" s="6" t="n">
        <f aca="false">$G$2</f>
        <v>0</v>
      </c>
      <c r="P1360" s="7" t="n">
        <f aca="false">C1360*I1360</f>
        <v>131</v>
      </c>
      <c r="Q1360" s="7" t="n">
        <f aca="false">D1360*J1360</f>
        <v>12.4</v>
      </c>
      <c r="R1360" s="7" t="n">
        <f aca="false">E1360*K1360</f>
        <v>0</v>
      </c>
      <c r="S1360" s="7" t="n">
        <f aca="false">F1360*L1360</f>
        <v>-86.4</v>
      </c>
      <c r="T1360" s="7" t="n">
        <f aca="false">G1360*M1360</f>
        <v>-3.2</v>
      </c>
      <c r="U1360" s="7" t="n">
        <f aca="false">H1360*N1360</f>
        <v>-37.7999999999999</v>
      </c>
      <c r="V1360" s="6" t="n">
        <f aca="false">SUM(O1360:U1360)</f>
        <v>15.9999999999998</v>
      </c>
      <c r="W1360" s="8" t="n">
        <f aca="false">IF(V1360&gt;=0,1,-1)</f>
        <v>1</v>
      </c>
      <c r="X1360" s="22" t="n">
        <f aca="false">IF((VALUE(C1360&amp;D1360&amp;E1360&amp;F1360&amp;G1360&amp;H1360))&lt;452947,-1,1)</f>
        <v>1</v>
      </c>
      <c r="Y1360" s="8" t="n">
        <f aca="false">X1360-W1360</f>
        <v>0</v>
      </c>
      <c r="Z1360" s="5" t="n">
        <f aca="false">$E$2</f>
        <v>0.1</v>
      </c>
      <c r="AA1360" s="5" t="n">
        <f aca="false">$Z1360*$Y1360*C1360</f>
        <v>0</v>
      </c>
      <c r="AB1360" s="5" t="n">
        <f aca="false">$Z1360*$Y1360*D1360</f>
        <v>0</v>
      </c>
      <c r="AC1360" s="5" t="n">
        <f aca="false">$Z1360*$Y1360*E1360</f>
        <v>0</v>
      </c>
      <c r="AD1360" s="5" t="n">
        <f aca="false">$Z1360*$Y1360*F1360</f>
        <v>0</v>
      </c>
      <c r="AE1360" s="5" t="n">
        <f aca="false">$Z1360*$Y1360*G1360</f>
        <v>0</v>
      </c>
      <c r="AF1360" s="5" t="n">
        <f aca="false">$Z1360*$Y1360*H1360</f>
        <v>0</v>
      </c>
      <c r="AG1360" s="23" t="str">
        <f aca="false">IF(W1360=X1360,"CERTO","ERRADO")</f>
        <v>CERTO</v>
      </c>
    </row>
    <row r="1361" customFormat="false" ht="14.05" hidden="false" customHeight="false" outlineLevel="0" collapsed="false">
      <c r="B1361" s="2" t="n">
        <v>8</v>
      </c>
      <c r="C1361" s="3" t="n">
        <v>2</v>
      </c>
      <c r="D1361" s="3" t="n">
        <v>8</v>
      </c>
      <c r="E1361" s="3" t="n">
        <v>0</v>
      </c>
      <c r="F1361" s="3" t="n">
        <v>9</v>
      </c>
      <c r="G1361" s="3" t="n">
        <v>6</v>
      </c>
      <c r="H1361" s="3" t="n">
        <v>8</v>
      </c>
      <c r="I1361" s="4" t="n">
        <f aca="false">I1360+AA1360</f>
        <v>26.2</v>
      </c>
      <c r="J1361" s="5" t="n">
        <f aca="false">J1360+AB1360</f>
        <v>6.19999999999999</v>
      </c>
      <c r="K1361" s="5" t="n">
        <f aca="false">K1360+AC1360</f>
        <v>1.4</v>
      </c>
      <c r="L1361" s="5" t="n">
        <f aca="false">L1360+AD1360</f>
        <v>-10.8</v>
      </c>
      <c r="M1361" s="5" t="n">
        <f aca="false">M1360+AE1360</f>
        <v>-0.8</v>
      </c>
      <c r="N1361" s="5" t="n">
        <f aca="false">N1360+AF1360</f>
        <v>-5.39999999999999</v>
      </c>
      <c r="O1361" s="6" t="n">
        <f aca="false">$G$2</f>
        <v>0</v>
      </c>
      <c r="P1361" s="7" t="n">
        <f aca="false">C1361*I1361</f>
        <v>52.3999999999999</v>
      </c>
      <c r="Q1361" s="7" t="n">
        <f aca="false">D1361*J1361</f>
        <v>49.5999999999999</v>
      </c>
      <c r="R1361" s="7" t="n">
        <f aca="false">E1361*K1361</f>
        <v>0</v>
      </c>
      <c r="S1361" s="7" t="n">
        <f aca="false">F1361*L1361</f>
        <v>-97.2</v>
      </c>
      <c r="T1361" s="7" t="n">
        <f aca="false">G1361*M1361</f>
        <v>-4.8</v>
      </c>
      <c r="U1361" s="7" t="n">
        <f aca="false">H1361*N1361</f>
        <v>-43.1999999999999</v>
      </c>
      <c r="V1361" s="6" t="n">
        <f aca="false">SUM(O1361:U1361)</f>
        <v>-43.2000000000001</v>
      </c>
      <c r="W1361" s="8" t="n">
        <f aca="false">IF(V1361&gt;=0,1,-1)</f>
        <v>-1</v>
      </c>
      <c r="X1361" s="22" t="n">
        <f aca="false">IF((VALUE(C1361&amp;D1361&amp;E1361&amp;F1361&amp;G1361&amp;H1361))&lt;452947,-1,1)</f>
        <v>-1</v>
      </c>
      <c r="Y1361" s="8" t="n">
        <f aca="false">X1361-W1361</f>
        <v>0</v>
      </c>
      <c r="Z1361" s="5" t="n">
        <f aca="false">$E$2</f>
        <v>0.1</v>
      </c>
      <c r="AA1361" s="5" t="n">
        <f aca="false">$Z1361*$Y1361*C1361</f>
        <v>0</v>
      </c>
      <c r="AB1361" s="5" t="n">
        <f aca="false">$Z1361*$Y1361*D1361</f>
        <v>0</v>
      </c>
      <c r="AC1361" s="5" t="n">
        <f aca="false">$Z1361*$Y1361*E1361</f>
        <v>0</v>
      </c>
      <c r="AD1361" s="5" t="n">
        <f aca="false">$Z1361*$Y1361*F1361</f>
        <v>0</v>
      </c>
      <c r="AE1361" s="5" t="n">
        <f aca="false">$Z1361*$Y1361*G1361</f>
        <v>0</v>
      </c>
      <c r="AF1361" s="5" t="n">
        <f aca="false">$Z1361*$Y1361*H1361</f>
        <v>0</v>
      </c>
      <c r="AG1361" s="23" t="str">
        <f aca="false">IF(W1361=X1361,"CERTO","ERRADO")</f>
        <v>CERTO</v>
      </c>
    </row>
    <row r="1362" customFormat="false" ht="14.05" hidden="false" customHeight="false" outlineLevel="0" collapsed="false">
      <c r="B1362" s="2" t="n">
        <v>9</v>
      </c>
      <c r="C1362" s="3" t="n">
        <v>0</v>
      </c>
      <c r="D1362" s="3" t="n">
        <v>5</v>
      </c>
      <c r="E1362" s="3" t="n">
        <v>5</v>
      </c>
      <c r="F1362" s="3" t="n">
        <v>9</v>
      </c>
      <c r="G1362" s="3" t="n">
        <v>0</v>
      </c>
      <c r="H1362" s="3" t="n">
        <v>9</v>
      </c>
      <c r="I1362" s="4" t="n">
        <f aca="false">I1361+AA1361</f>
        <v>26.2</v>
      </c>
      <c r="J1362" s="5" t="n">
        <f aca="false">J1361+AB1361</f>
        <v>6.19999999999999</v>
      </c>
      <c r="K1362" s="5" t="n">
        <f aca="false">K1361+AC1361</f>
        <v>1.4</v>
      </c>
      <c r="L1362" s="5" t="n">
        <f aca="false">L1361+AD1361</f>
        <v>-10.8</v>
      </c>
      <c r="M1362" s="5" t="n">
        <f aca="false">M1361+AE1361</f>
        <v>-0.8</v>
      </c>
      <c r="N1362" s="5" t="n">
        <f aca="false">N1361+AF1361</f>
        <v>-5.39999999999999</v>
      </c>
      <c r="O1362" s="6" t="n">
        <f aca="false">$G$2</f>
        <v>0</v>
      </c>
      <c r="P1362" s="7" t="n">
        <f aca="false">C1362*I1362</f>
        <v>0</v>
      </c>
      <c r="Q1362" s="7" t="n">
        <f aca="false">D1362*J1362</f>
        <v>30.9999999999999</v>
      </c>
      <c r="R1362" s="7" t="n">
        <f aca="false">E1362*K1362</f>
        <v>7</v>
      </c>
      <c r="S1362" s="7" t="n">
        <f aca="false">F1362*L1362</f>
        <v>-97.2</v>
      </c>
      <c r="T1362" s="7" t="n">
        <f aca="false">G1362*M1362</f>
        <v>-0</v>
      </c>
      <c r="U1362" s="7" t="n">
        <f aca="false">H1362*N1362</f>
        <v>-48.5999999999999</v>
      </c>
      <c r="V1362" s="6" t="n">
        <f aca="false">SUM(O1362:U1362)</f>
        <v>-107.8</v>
      </c>
      <c r="W1362" s="8" t="n">
        <f aca="false">IF(V1362&gt;=0,1,-1)</f>
        <v>-1</v>
      </c>
      <c r="X1362" s="22" t="n">
        <f aca="false">IF((VALUE(C1362&amp;D1362&amp;E1362&amp;F1362&amp;G1362&amp;H1362))&lt;452947,-1,1)</f>
        <v>-1</v>
      </c>
      <c r="Y1362" s="8" t="n">
        <f aca="false">X1362-W1362</f>
        <v>0</v>
      </c>
      <c r="Z1362" s="5" t="n">
        <f aca="false">$E$2</f>
        <v>0.1</v>
      </c>
      <c r="AA1362" s="5" t="n">
        <f aca="false">$Z1362*$Y1362*C1362</f>
        <v>0</v>
      </c>
      <c r="AB1362" s="5" t="n">
        <f aca="false">$Z1362*$Y1362*D1362</f>
        <v>0</v>
      </c>
      <c r="AC1362" s="5" t="n">
        <f aca="false">$Z1362*$Y1362*E1362</f>
        <v>0</v>
      </c>
      <c r="AD1362" s="5" t="n">
        <f aca="false">$Z1362*$Y1362*F1362</f>
        <v>0</v>
      </c>
      <c r="AE1362" s="5" t="n">
        <f aca="false">$Z1362*$Y1362*G1362</f>
        <v>0</v>
      </c>
      <c r="AF1362" s="5" t="n">
        <f aca="false">$Z1362*$Y1362*H1362</f>
        <v>0</v>
      </c>
      <c r="AG1362" s="23" t="str">
        <f aca="false">IF(W1362=X1362,"CERTO","ERRADO")</f>
        <v>CERTO</v>
      </c>
    </row>
    <row r="1363" customFormat="false" ht="14.05" hidden="false" customHeight="false" outlineLevel="0" collapsed="false">
      <c r="B1363" s="2" t="n">
        <v>10</v>
      </c>
      <c r="C1363" s="3" t="n">
        <v>0</v>
      </c>
      <c r="D1363" s="3" t="n">
        <v>3</v>
      </c>
      <c r="E1363" s="3" t="n">
        <v>1</v>
      </c>
      <c r="F1363" s="3" t="n">
        <v>8</v>
      </c>
      <c r="G1363" s="3" t="n">
        <v>0</v>
      </c>
      <c r="H1363" s="3" t="n">
        <v>9</v>
      </c>
      <c r="I1363" s="4" t="n">
        <f aca="false">I1362+AA1362</f>
        <v>26.2</v>
      </c>
      <c r="J1363" s="5" t="n">
        <f aca="false">J1362+AB1362</f>
        <v>6.19999999999999</v>
      </c>
      <c r="K1363" s="5" t="n">
        <f aca="false">K1362+AC1362</f>
        <v>1.4</v>
      </c>
      <c r="L1363" s="5" t="n">
        <f aca="false">L1362+AD1362</f>
        <v>-10.8</v>
      </c>
      <c r="M1363" s="5" t="n">
        <f aca="false">M1362+AE1362</f>
        <v>-0.8</v>
      </c>
      <c r="N1363" s="5" t="n">
        <f aca="false">N1362+AF1362</f>
        <v>-5.39999999999999</v>
      </c>
      <c r="O1363" s="6" t="n">
        <f aca="false">$G$2</f>
        <v>0</v>
      </c>
      <c r="P1363" s="7" t="n">
        <f aca="false">C1363*I1363</f>
        <v>0</v>
      </c>
      <c r="Q1363" s="7" t="n">
        <f aca="false">D1363*J1363</f>
        <v>18.6</v>
      </c>
      <c r="R1363" s="7" t="n">
        <f aca="false">E1363*K1363</f>
        <v>1.4</v>
      </c>
      <c r="S1363" s="7" t="n">
        <f aca="false">F1363*L1363</f>
        <v>-86.4</v>
      </c>
      <c r="T1363" s="7" t="n">
        <f aca="false">G1363*M1363</f>
        <v>-0</v>
      </c>
      <c r="U1363" s="7" t="n">
        <f aca="false">H1363*N1363</f>
        <v>-48.5999999999999</v>
      </c>
      <c r="V1363" s="6" t="n">
        <f aca="false">SUM(O1363:U1363)</f>
        <v>-115</v>
      </c>
      <c r="W1363" s="8" t="n">
        <f aca="false">IF(V1363&gt;=0,1,-1)</f>
        <v>-1</v>
      </c>
      <c r="X1363" s="22" t="n">
        <f aca="false">IF((VALUE(C1363&amp;D1363&amp;E1363&amp;F1363&amp;G1363&amp;H1363))&lt;452947,-1,1)</f>
        <v>-1</v>
      </c>
      <c r="Y1363" s="8" t="n">
        <f aca="false">X1363-W1363</f>
        <v>0</v>
      </c>
      <c r="Z1363" s="5" t="n">
        <f aca="false">$E$2</f>
        <v>0.1</v>
      </c>
      <c r="AA1363" s="5" t="n">
        <f aca="false">$Z1363*$Y1363*C1363</f>
        <v>0</v>
      </c>
      <c r="AB1363" s="5" t="n">
        <f aca="false">$Z1363*$Y1363*D1363</f>
        <v>0</v>
      </c>
      <c r="AC1363" s="5" t="n">
        <f aca="false">$Z1363*$Y1363*E1363</f>
        <v>0</v>
      </c>
      <c r="AD1363" s="5" t="n">
        <f aca="false">$Z1363*$Y1363*F1363</f>
        <v>0</v>
      </c>
      <c r="AE1363" s="5" t="n">
        <f aca="false">$Z1363*$Y1363*G1363</f>
        <v>0</v>
      </c>
      <c r="AF1363" s="5" t="n">
        <f aca="false">$Z1363*$Y1363*H1363</f>
        <v>0</v>
      </c>
      <c r="AG1363" s="23" t="str">
        <f aca="false">IF(W1363=X1363,"CERTO","ERRADO")</f>
        <v>CERTO</v>
      </c>
    </row>
    <row r="1364" customFormat="false" ht="14.05" hidden="false" customHeight="false" outlineLevel="0" collapsed="false">
      <c r="B1364" s="2" t="n">
        <v>11</v>
      </c>
      <c r="C1364" s="3" t="n">
        <v>4</v>
      </c>
      <c r="D1364" s="3" t="n">
        <v>1</v>
      </c>
      <c r="E1364" s="3" t="n">
        <v>8</v>
      </c>
      <c r="F1364" s="3" t="n">
        <v>9</v>
      </c>
      <c r="G1364" s="3" t="n">
        <v>8</v>
      </c>
      <c r="H1364" s="3" t="n">
        <v>5</v>
      </c>
      <c r="I1364" s="4" t="n">
        <f aca="false">I1363+AA1363</f>
        <v>26.2</v>
      </c>
      <c r="J1364" s="5" t="n">
        <f aca="false">J1363+AB1363</f>
        <v>6.19999999999999</v>
      </c>
      <c r="K1364" s="5" t="n">
        <f aca="false">K1363+AC1363</f>
        <v>1.4</v>
      </c>
      <c r="L1364" s="5" t="n">
        <f aca="false">L1363+AD1363</f>
        <v>-10.8</v>
      </c>
      <c r="M1364" s="5" t="n">
        <f aca="false">M1363+AE1363</f>
        <v>-0.8</v>
      </c>
      <c r="N1364" s="5" t="n">
        <f aca="false">N1363+AF1363</f>
        <v>-5.39999999999999</v>
      </c>
      <c r="O1364" s="6" t="n">
        <f aca="false">$G$2</f>
        <v>0</v>
      </c>
      <c r="P1364" s="7" t="n">
        <f aca="false">C1364*I1364</f>
        <v>104.8</v>
      </c>
      <c r="Q1364" s="7" t="n">
        <f aca="false">D1364*J1364</f>
        <v>6.19999999999999</v>
      </c>
      <c r="R1364" s="7" t="n">
        <f aca="false">E1364*K1364</f>
        <v>11.2</v>
      </c>
      <c r="S1364" s="7" t="n">
        <f aca="false">F1364*L1364</f>
        <v>-97.2</v>
      </c>
      <c r="T1364" s="7" t="n">
        <f aca="false">G1364*M1364</f>
        <v>-6.4</v>
      </c>
      <c r="U1364" s="7" t="n">
        <f aca="false">H1364*N1364</f>
        <v>-27</v>
      </c>
      <c r="V1364" s="6" t="n">
        <f aca="false">SUM(O1364:U1364)</f>
        <v>-8.40000000000015</v>
      </c>
      <c r="W1364" s="8" t="n">
        <f aca="false">IF(V1364&gt;=0,1,-1)</f>
        <v>-1</v>
      </c>
      <c r="X1364" s="22" t="n">
        <f aca="false">IF((VALUE(C1364&amp;D1364&amp;E1364&amp;F1364&amp;G1364&amp;H1364))&lt;452947,-1,1)</f>
        <v>-1</v>
      </c>
      <c r="Y1364" s="8" t="n">
        <f aca="false">X1364-W1364</f>
        <v>0</v>
      </c>
      <c r="Z1364" s="5" t="n">
        <f aca="false">$E$2</f>
        <v>0.1</v>
      </c>
      <c r="AA1364" s="5" t="n">
        <f aca="false">$Z1364*$Y1364*C1364</f>
        <v>0</v>
      </c>
      <c r="AB1364" s="5" t="n">
        <f aca="false">$Z1364*$Y1364*D1364</f>
        <v>0</v>
      </c>
      <c r="AC1364" s="5" t="n">
        <f aca="false">$Z1364*$Y1364*E1364</f>
        <v>0</v>
      </c>
      <c r="AD1364" s="5" t="n">
        <f aca="false">$Z1364*$Y1364*F1364</f>
        <v>0</v>
      </c>
      <c r="AE1364" s="5" t="n">
        <f aca="false">$Z1364*$Y1364*G1364</f>
        <v>0</v>
      </c>
      <c r="AF1364" s="5" t="n">
        <f aca="false">$Z1364*$Y1364*H1364</f>
        <v>0</v>
      </c>
      <c r="AG1364" s="23" t="str">
        <f aca="false">IF(W1364=X1364,"CERTO","ERRADO")</f>
        <v>CERTO</v>
      </c>
    </row>
    <row r="1365" customFormat="false" ht="14.05" hidden="false" customHeight="false" outlineLevel="0" collapsed="false">
      <c r="B1365" s="2" t="n">
        <v>12</v>
      </c>
      <c r="C1365" s="3" t="n">
        <v>4</v>
      </c>
      <c r="D1365" s="3" t="n">
        <v>5</v>
      </c>
      <c r="E1365" s="3" t="n">
        <v>5</v>
      </c>
      <c r="F1365" s="3" t="n">
        <v>9</v>
      </c>
      <c r="G1365" s="3" t="n">
        <v>1</v>
      </c>
      <c r="H1365" s="3" t="n">
        <v>9</v>
      </c>
      <c r="I1365" s="4" t="n">
        <f aca="false">I1364+AA1364</f>
        <v>26.2</v>
      </c>
      <c r="J1365" s="5" t="n">
        <f aca="false">J1364+AB1364</f>
        <v>6.19999999999999</v>
      </c>
      <c r="K1365" s="5" t="n">
        <f aca="false">K1364+AC1364</f>
        <v>1.4</v>
      </c>
      <c r="L1365" s="5" t="n">
        <f aca="false">L1364+AD1364</f>
        <v>-10.8</v>
      </c>
      <c r="M1365" s="5" t="n">
        <f aca="false">M1364+AE1364</f>
        <v>-0.8</v>
      </c>
      <c r="N1365" s="5" t="n">
        <f aca="false">N1364+AF1364</f>
        <v>-5.39999999999999</v>
      </c>
      <c r="O1365" s="6" t="n">
        <f aca="false">$G$2</f>
        <v>0</v>
      </c>
      <c r="P1365" s="7" t="n">
        <f aca="false">C1365*I1365</f>
        <v>104.8</v>
      </c>
      <c r="Q1365" s="7" t="n">
        <f aca="false">D1365*J1365</f>
        <v>30.9999999999999</v>
      </c>
      <c r="R1365" s="7" t="n">
        <f aca="false">E1365*K1365</f>
        <v>7</v>
      </c>
      <c r="S1365" s="7" t="n">
        <f aca="false">F1365*L1365</f>
        <v>-97.2</v>
      </c>
      <c r="T1365" s="7" t="n">
        <f aca="false">G1365*M1365</f>
        <v>-0.8</v>
      </c>
      <c r="U1365" s="7" t="n">
        <f aca="false">H1365*N1365</f>
        <v>-48.5999999999999</v>
      </c>
      <c r="V1365" s="6" t="n">
        <f aca="false">SUM(O1365:U1365)</f>
        <v>-3.80000000000014</v>
      </c>
      <c r="W1365" s="8" t="n">
        <f aca="false">IF(V1365&gt;=0,1,-1)</f>
        <v>-1</v>
      </c>
      <c r="X1365" s="22" t="n">
        <f aca="false">IF((VALUE(C1365&amp;D1365&amp;E1365&amp;F1365&amp;G1365&amp;H1365))&lt;452947,-1,1)</f>
        <v>1</v>
      </c>
      <c r="Y1365" s="8" t="n">
        <f aca="false">X1365-W1365</f>
        <v>2</v>
      </c>
      <c r="Z1365" s="5" t="n">
        <f aca="false">$E$2</f>
        <v>0.1</v>
      </c>
      <c r="AA1365" s="5" t="n">
        <f aca="false">$Z1365*$Y1365*C1365</f>
        <v>0.8</v>
      </c>
      <c r="AB1365" s="5" t="n">
        <f aca="false">$Z1365*$Y1365*D1365</f>
        <v>1</v>
      </c>
      <c r="AC1365" s="5" t="n">
        <f aca="false">$Z1365*$Y1365*E1365</f>
        <v>1</v>
      </c>
      <c r="AD1365" s="5" t="n">
        <f aca="false">$Z1365*$Y1365*F1365</f>
        <v>1.8</v>
      </c>
      <c r="AE1365" s="5" t="n">
        <f aca="false">$Z1365*$Y1365*G1365</f>
        <v>0.2</v>
      </c>
      <c r="AF1365" s="5" t="n">
        <f aca="false">$Z1365*$Y1365*H1365</f>
        <v>1.8</v>
      </c>
      <c r="AG1365" s="23" t="str">
        <f aca="false">IF(W1365=X1365,"CERTO","ERRADO")</f>
        <v>ERRADO</v>
      </c>
    </row>
    <row r="1366" customFormat="false" ht="14.05" hidden="false" customHeight="false" outlineLevel="0" collapsed="false">
      <c r="B1366" s="2" t="n">
        <v>13</v>
      </c>
      <c r="C1366" s="3" t="n">
        <v>3</v>
      </c>
      <c r="D1366" s="3" t="n">
        <v>6</v>
      </c>
      <c r="E1366" s="3" t="n">
        <v>2</v>
      </c>
      <c r="F1366" s="3" t="n">
        <v>9</v>
      </c>
      <c r="G1366" s="3" t="n">
        <v>0</v>
      </c>
      <c r="H1366" s="3" t="n">
        <v>8</v>
      </c>
      <c r="I1366" s="4" t="n">
        <f aca="false">I1365+AA1365</f>
        <v>27</v>
      </c>
      <c r="J1366" s="5" t="n">
        <f aca="false">J1365+AB1365</f>
        <v>7.19999999999999</v>
      </c>
      <c r="K1366" s="5" t="n">
        <f aca="false">K1365+AC1365</f>
        <v>2.4</v>
      </c>
      <c r="L1366" s="5" t="n">
        <f aca="false">L1365+AD1365</f>
        <v>-9</v>
      </c>
      <c r="M1366" s="5" t="n">
        <f aca="false">M1365+AE1365</f>
        <v>-0.6</v>
      </c>
      <c r="N1366" s="5" t="n">
        <f aca="false">N1365+AF1365</f>
        <v>-3.59999999999999</v>
      </c>
      <c r="O1366" s="6" t="n">
        <f aca="false">$G$2</f>
        <v>0</v>
      </c>
      <c r="P1366" s="7" t="n">
        <f aca="false">C1366*I1366</f>
        <v>80.9999999999999</v>
      </c>
      <c r="Q1366" s="7" t="n">
        <f aca="false">D1366*J1366</f>
        <v>43.1999999999999</v>
      </c>
      <c r="R1366" s="7" t="n">
        <f aca="false">E1366*K1366</f>
        <v>4.8</v>
      </c>
      <c r="S1366" s="7" t="n">
        <f aca="false">F1366*L1366</f>
        <v>-81</v>
      </c>
      <c r="T1366" s="7" t="n">
        <f aca="false">G1366*M1366</f>
        <v>-0</v>
      </c>
      <c r="U1366" s="7" t="n">
        <f aca="false">H1366*N1366</f>
        <v>-28.7999999999999</v>
      </c>
      <c r="V1366" s="6" t="n">
        <f aca="false">SUM(O1366:U1366)</f>
        <v>19.1999999999999</v>
      </c>
      <c r="W1366" s="8" t="n">
        <f aca="false">IF(V1366&gt;=0,1,-1)</f>
        <v>1</v>
      </c>
      <c r="X1366" s="22" t="n">
        <f aca="false">IF((VALUE(C1366&amp;D1366&amp;E1366&amp;F1366&amp;G1366&amp;H1366))&lt;452947,-1,1)</f>
        <v>-1</v>
      </c>
      <c r="Y1366" s="8" t="n">
        <f aca="false">X1366-W1366</f>
        <v>-2</v>
      </c>
      <c r="Z1366" s="5" t="n">
        <f aca="false">$E$2</f>
        <v>0.1</v>
      </c>
      <c r="AA1366" s="5" t="n">
        <f aca="false">$Z1366*$Y1366*C1366</f>
        <v>-0.6</v>
      </c>
      <c r="AB1366" s="5" t="n">
        <f aca="false">$Z1366*$Y1366*D1366</f>
        <v>-1.2</v>
      </c>
      <c r="AC1366" s="5" t="n">
        <f aca="false">$Z1366*$Y1366*E1366</f>
        <v>-0.4</v>
      </c>
      <c r="AD1366" s="5" t="n">
        <f aca="false">$Z1366*$Y1366*F1366</f>
        <v>-1.8</v>
      </c>
      <c r="AE1366" s="5" t="n">
        <f aca="false">$Z1366*$Y1366*G1366</f>
        <v>-0</v>
      </c>
      <c r="AF1366" s="5" t="n">
        <f aca="false">$Z1366*$Y1366*H1366</f>
        <v>-1.6</v>
      </c>
      <c r="AG1366" s="23" t="str">
        <f aca="false">IF(W1366=X1366,"CERTO","ERRADO")</f>
        <v>ERRADO</v>
      </c>
    </row>
    <row r="1367" customFormat="false" ht="14.05" hidden="false" customHeight="false" outlineLevel="0" collapsed="false">
      <c r="B1367" s="2" t="n">
        <v>14</v>
      </c>
      <c r="C1367" s="3" t="n">
        <v>8</v>
      </c>
      <c r="D1367" s="3" t="n">
        <v>5</v>
      </c>
      <c r="E1367" s="3" t="n">
        <v>5</v>
      </c>
      <c r="F1367" s="3" t="n">
        <v>9</v>
      </c>
      <c r="G1367" s="3" t="n">
        <v>6</v>
      </c>
      <c r="H1367" s="3" t="n">
        <v>9</v>
      </c>
      <c r="I1367" s="4" t="n">
        <f aca="false">I1366+AA1366</f>
        <v>26.4</v>
      </c>
      <c r="J1367" s="5" t="n">
        <f aca="false">J1366+AB1366</f>
        <v>5.99999999999999</v>
      </c>
      <c r="K1367" s="5" t="n">
        <f aca="false">K1366+AC1366</f>
        <v>2</v>
      </c>
      <c r="L1367" s="5" t="n">
        <f aca="false">L1366+AD1366</f>
        <v>-10.8</v>
      </c>
      <c r="M1367" s="5" t="n">
        <f aca="false">M1366+AE1366</f>
        <v>-0.6</v>
      </c>
      <c r="N1367" s="5" t="n">
        <f aca="false">N1366+AF1366</f>
        <v>-5.19999999999999</v>
      </c>
      <c r="O1367" s="6" t="n">
        <f aca="false">$G$2</f>
        <v>0</v>
      </c>
      <c r="P1367" s="7" t="n">
        <f aca="false">C1367*I1367</f>
        <v>211.2</v>
      </c>
      <c r="Q1367" s="7" t="n">
        <f aca="false">D1367*J1367</f>
        <v>29.9999999999999</v>
      </c>
      <c r="R1367" s="7" t="n">
        <f aca="false">E1367*K1367</f>
        <v>10</v>
      </c>
      <c r="S1367" s="7" t="n">
        <f aca="false">F1367*L1367</f>
        <v>-97.2</v>
      </c>
      <c r="T1367" s="7" t="n">
        <f aca="false">G1367*M1367</f>
        <v>-3.6</v>
      </c>
      <c r="U1367" s="7" t="n">
        <f aca="false">H1367*N1367</f>
        <v>-46.7999999999999</v>
      </c>
      <c r="V1367" s="6" t="n">
        <f aca="false">SUM(O1367:U1367)</f>
        <v>103.6</v>
      </c>
      <c r="W1367" s="8" t="n">
        <f aca="false">IF(V1367&gt;=0,1,-1)</f>
        <v>1</v>
      </c>
      <c r="X1367" s="22" t="n">
        <f aca="false">IF((VALUE(C1367&amp;D1367&amp;E1367&amp;F1367&amp;G1367&amp;H1367))&lt;452947,-1,1)</f>
        <v>1</v>
      </c>
      <c r="Y1367" s="8" t="n">
        <f aca="false">X1367-W1367</f>
        <v>0</v>
      </c>
      <c r="Z1367" s="5" t="n">
        <f aca="false">$E$2</f>
        <v>0.1</v>
      </c>
      <c r="AA1367" s="5" t="n">
        <f aca="false">$Z1367*$Y1367*C1367</f>
        <v>0</v>
      </c>
      <c r="AB1367" s="5" t="n">
        <f aca="false">$Z1367*$Y1367*D1367</f>
        <v>0</v>
      </c>
      <c r="AC1367" s="5" t="n">
        <f aca="false">$Z1367*$Y1367*E1367</f>
        <v>0</v>
      </c>
      <c r="AD1367" s="5" t="n">
        <f aca="false">$Z1367*$Y1367*F1367</f>
        <v>0</v>
      </c>
      <c r="AE1367" s="5" t="n">
        <f aca="false">$Z1367*$Y1367*G1367</f>
        <v>0</v>
      </c>
      <c r="AF1367" s="5" t="n">
        <f aca="false">$Z1367*$Y1367*H1367</f>
        <v>0</v>
      </c>
      <c r="AG1367" s="23" t="str">
        <f aca="false">IF(W1367=X1367,"CERTO","ERRADO")</f>
        <v>CERTO</v>
      </c>
    </row>
    <row r="1368" customFormat="false" ht="14.05" hidden="false" customHeight="false" outlineLevel="0" collapsed="false">
      <c r="B1368" s="2" t="n">
        <v>15</v>
      </c>
      <c r="C1368" s="3" t="n">
        <v>4</v>
      </c>
      <c r="D1368" s="3" t="n">
        <v>1</v>
      </c>
      <c r="E1368" s="3" t="n">
        <v>1</v>
      </c>
      <c r="F1368" s="3" t="n">
        <v>9</v>
      </c>
      <c r="G1368" s="3" t="n">
        <v>7</v>
      </c>
      <c r="H1368" s="3" t="n">
        <v>6</v>
      </c>
      <c r="I1368" s="4" t="n">
        <f aca="false">I1367+AA1367</f>
        <v>26.4</v>
      </c>
      <c r="J1368" s="5" t="n">
        <f aca="false">J1367+AB1367</f>
        <v>5.99999999999999</v>
      </c>
      <c r="K1368" s="5" t="n">
        <f aca="false">K1367+AC1367</f>
        <v>2</v>
      </c>
      <c r="L1368" s="5" t="n">
        <f aca="false">L1367+AD1367</f>
        <v>-10.8</v>
      </c>
      <c r="M1368" s="5" t="n">
        <f aca="false">M1367+AE1367</f>
        <v>-0.6</v>
      </c>
      <c r="N1368" s="5" t="n">
        <f aca="false">N1367+AF1367</f>
        <v>-5.19999999999999</v>
      </c>
      <c r="O1368" s="6" t="n">
        <f aca="false">$G$2</f>
        <v>0</v>
      </c>
      <c r="P1368" s="7" t="n">
        <f aca="false">C1368*I1368</f>
        <v>105.6</v>
      </c>
      <c r="Q1368" s="7" t="n">
        <f aca="false">D1368*J1368</f>
        <v>5.99999999999999</v>
      </c>
      <c r="R1368" s="7" t="n">
        <f aca="false">E1368*K1368</f>
        <v>2</v>
      </c>
      <c r="S1368" s="7" t="n">
        <f aca="false">F1368*L1368</f>
        <v>-97.2</v>
      </c>
      <c r="T1368" s="7" t="n">
        <f aca="false">G1368*M1368</f>
        <v>-4.2</v>
      </c>
      <c r="U1368" s="7" t="n">
        <f aca="false">H1368*N1368</f>
        <v>-31.2</v>
      </c>
      <c r="V1368" s="6" t="n">
        <f aca="false">SUM(O1368:U1368)</f>
        <v>-19.0000000000001</v>
      </c>
      <c r="W1368" s="8" t="n">
        <f aca="false">IF(V1368&gt;=0,1,-1)</f>
        <v>-1</v>
      </c>
      <c r="X1368" s="22" t="n">
        <f aca="false">IF((VALUE(C1368&amp;D1368&amp;E1368&amp;F1368&amp;G1368&amp;H1368))&lt;452947,-1,1)</f>
        <v>-1</v>
      </c>
      <c r="Y1368" s="8" t="n">
        <f aca="false">X1368-W1368</f>
        <v>0</v>
      </c>
      <c r="Z1368" s="5" t="n">
        <f aca="false">$E$2</f>
        <v>0.1</v>
      </c>
      <c r="AA1368" s="5" t="n">
        <f aca="false">$Z1368*$Y1368*C1368</f>
        <v>0</v>
      </c>
      <c r="AB1368" s="5" t="n">
        <f aca="false">$Z1368*$Y1368*D1368</f>
        <v>0</v>
      </c>
      <c r="AC1368" s="5" t="n">
        <f aca="false">$Z1368*$Y1368*E1368</f>
        <v>0</v>
      </c>
      <c r="AD1368" s="5" t="n">
        <f aca="false">$Z1368*$Y1368*F1368</f>
        <v>0</v>
      </c>
      <c r="AE1368" s="5" t="n">
        <f aca="false">$Z1368*$Y1368*G1368</f>
        <v>0</v>
      </c>
      <c r="AF1368" s="5" t="n">
        <f aca="false">$Z1368*$Y1368*H1368</f>
        <v>0</v>
      </c>
      <c r="AG1368" s="23" t="str">
        <f aca="false">IF(W1368=X1368,"CERTO","ERRADO")</f>
        <v>CERTO</v>
      </c>
    </row>
    <row r="1369" customFormat="false" ht="14.05" hidden="false" customHeight="false" outlineLevel="0" collapsed="false">
      <c r="B1369" s="2" t="n">
        <v>16</v>
      </c>
      <c r="C1369" s="3" t="n">
        <v>3</v>
      </c>
      <c r="D1369" s="3" t="n">
        <v>5</v>
      </c>
      <c r="E1369" s="3" t="n">
        <v>1</v>
      </c>
      <c r="F1369" s="3" t="n">
        <v>7</v>
      </c>
      <c r="G1369" s="3" t="n">
        <v>6</v>
      </c>
      <c r="H1369" s="3" t="n">
        <v>8</v>
      </c>
      <c r="I1369" s="4" t="n">
        <f aca="false">I1368+AA1368</f>
        <v>26.4</v>
      </c>
      <c r="J1369" s="5" t="n">
        <f aca="false">J1368+AB1368</f>
        <v>5.99999999999999</v>
      </c>
      <c r="K1369" s="5" t="n">
        <f aca="false">K1368+AC1368</f>
        <v>2</v>
      </c>
      <c r="L1369" s="5" t="n">
        <f aca="false">L1368+AD1368</f>
        <v>-10.8</v>
      </c>
      <c r="M1369" s="5" t="n">
        <f aca="false">M1368+AE1368</f>
        <v>-0.6</v>
      </c>
      <c r="N1369" s="5" t="n">
        <f aca="false">N1368+AF1368</f>
        <v>-5.19999999999999</v>
      </c>
      <c r="O1369" s="6" t="n">
        <f aca="false">$G$2</f>
        <v>0</v>
      </c>
      <c r="P1369" s="7" t="n">
        <f aca="false">C1369*I1369</f>
        <v>79.1999999999999</v>
      </c>
      <c r="Q1369" s="7" t="n">
        <f aca="false">D1369*J1369</f>
        <v>29.9999999999999</v>
      </c>
      <c r="R1369" s="7" t="n">
        <f aca="false">E1369*K1369</f>
        <v>2</v>
      </c>
      <c r="S1369" s="7" t="n">
        <f aca="false">F1369*L1369</f>
        <v>-75.6</v>
      </c>
      <c r="T1369" s="7" t="n">
        <f aca="false">G1369*M1369</f>
        <v>-3.6</v>
      </c>
      <c r="U1369" s="7" t="n">
        <f aca="false">H1369*N1369</f>
        <v>-41.5999999999999</v>
      </c>
      <c r="V1369" s="6" t="n">
        <f aca="false">SUM(O1369:U1369)</f>
        <v>-9.60000000000014</v>
      </c>
      <c r="W1369" s="8" t="n">
        <f aca="false">IF(V1369&gt;=0,1,-1)</f>
        <v>-1</v>
      </c>
      <c r="X1369" s="22" t="n">
        <f aca="false">IF((VALUE(C1369&amp;D1369&amp;E1369&amp;F1369&amp;G1369&amp;H1369))&lt;452947,-1,1)</f>
        <v>-1</v>
      </c>
      <c r="Y1369" s="8" t="n">
        <f aca="false">X1369-W1369</f>
        <v>0</v>
      </c>
      <c r="Z1369" s="5" t="n">
        <f aca="false">$E$2</f>
        <v>0.1</v>
      </c>
      <c r="AA1369" s="5" t="n">
        <f aca="false">$Z1369*$Y1369*C1369</f>
        <v>0</v>
      </c>
      <c r="AB1369" s="5" t="n">
        <f aca="false">$Z1369*$Y1369*D1369</f>
        <v>0</v>
      </c>
      <c r="AC1369" s="5" t="n">
        <f aca="false">$Z1369*$Y1369*E1369</f>
        <v>0</v>
      </c>
      <c r="AD1369" s="5" t="n">
        <f aca="false">$Z1369*$Y1369*F1369</f>
        <v>0</v>
      </c>
      <c r="AE1369" s="5" t="n">
        <f aca="false">$Z1369*$Y1369*G1369</f>
        <v>0</v>
      </c>
      <c r="AF1369" s="5" t="n">
        <f aca="false">$Z1369*$Y1369*H1369</f>
        <v>0</v>
      </c>
      <c r="AG1369" s="23" t="str">
        <f aca="false">IF(W1369=X1369,"CERTO","ERRADO")</f>
        <v>CERTO</v>
      </c>
    </row>
    <row r="1370" customFormat="false" ht="14.05" hidden="false" customHeight="false" outlineLevel="0" collapsed="false">
      <c r="B1370" s="2" t="n">
        <v>17</v>
      </c>
      <c r="C1370" s="3" t="n">
        <v>5</v>
      </c>
      <c r="D1370" s="3" t="n">
        <v>9</v>
      </c>
      <c r="E1370" s="3" t="n">
        <v>1</v>
      </c>
      <c r="F1370" s="3" t="n">
        <v>9</v>
      </c>
      <c r="G1370" s="3" t="n">
        <v>8</v>
      </c>
      <c r="H1370" s="3" t="n">
        <v>5</v>
      </c>
      <c r="I1370" s="4" t="n">
        <f aca="false">I1369+AA1369</f>
        <v>26.4</v>
      </c>
      <c r="J1370" s="5" t="n">
        <f aca="false">J1369+AB1369</f>
        <v>5.99999999999999</v>
      </c>
      <c r="K1370" s="5" t="n">
        <f aca="false">K1369+AC1369</f>
        <v>2</v>
      </c>
      <c r="L1370" s="5" t="n">
        <f aca="false">L1369+AD1369</f>
        <v>-10.8</v>
      </c>
      <c r="M1370" s="5" t="n">
        <f aca="false">M1369+AE1369</f>
        <v>-0.6</v>
      </c>
      <c r="N1370" s="5" t="n">
        <f aca="false">N1369+AF1369</f>
        <v>-5.19999999999999</v>
      </c>
      <c r="O1370" s="6" t="n">
        <f aca="false">$G$2</f>
        <v>0</v>
      </c>
      <c r="P1370" s="7" t="n">
        <f aca="false">C1370*I1370</f>
        <v>132</v>
      </c>
      <c r="Q1370" s="7" t="n">
        <f aca="false">D1370*J1370</f>
        <v>53.9999999999999</v>
      </c>
      <c r="R1370" s="7" t="n">
        <f aca="false">E1370*K1370</f>
        <v>2</v>
      </c>
      <c r="S1370" s="7" t="n">
        <f aca="false">F1370*L1370</f>
        <v>-97.2</v>
      </c>
      <c r="T1370" s="7" t="n">
        <f aca="false">G1370*M1370</f>
        <v>-4.8</v>
      </c>
      <c r="U1370" s="7" t="n">
        <f aca="false">H1370*N1370</f>
        <v>-26</v>
      </c>
      <c r="V1370" s="6" t="n">
        <f aca="false">SUM(O1370:U1370)</f>
        <v>59.9999999999997</v>
      </c>
      <c r="W1370" s="8" t="n">
        <f aca="false">IF(V1370&gt;=0,1,-1)</f>
        <v>1</v>
      </c>
      <c r="X1370" s="22" t="n">
        <f aca="false">IF((VALUE(C1370&amp;D1370&amp;E1370&amp;F1370&amp;G1370&amp;H1370))&lt;452947,-1,1)</f>
        <v>1</v>
      </c>
      <c r="Y1370" s="8" t="n">
        <f aca="false">X1370-W1370</f>
        <v>0</v>
      </c>
      <c r="Z1370" s="5" t="n">
        <f aca="false">$E$2</f>
        <v>0.1</v>
      </c>
      <c r="AA1370" s="5" t="n">
        <f aca="false">$Z1370*$Y1370*C1370</f>
        <v>0</v>
      </c>
      <c r="AB1370" s="5" t="n">
        <f aca="false">$Z1370*$Y1370*D1370</f>
        <v>0</v>
      </c>
      <c r="AC1370" s="5" t="n">
        <f aca="false">$Z1370*$Y1370*E1370</f>
        <v>0</v>
      </c>
      <c r="AD1370" s="5" t="n">
        <f aca="false">$Z1370*$Y1370*F1370</f>
        <v>0</v>
      </c>
      <c r="AE1370" s="5" t="n">
        <f aca="false">$Z1370*$Y1370*G1370</f>
        <v>0</v>
      </c>
      <c r="AF1370" s="5" t="n">
        <f aca="false">$Z1370*$Y1370*H1370</f>
        <v>0</v>
      </c>
      <c r="AG1370" s="23" t="str">
        <f aca="false">IF(W1370=X1370,"CERTO","ERRADO")</f>
        <v>CERTO</v>
      </c>
    </row>
    <row r="1371" customFormat="false" ht="14.05" hidden="false" customHeight="false" outlineLevel="0" collapsed="false">
      <c r="B1371" s="2" t="n">
        <v>18</v>
      </c>
      <c r="C1371" s="3" t="n">
        <v>1</v>
      </c>
      <c r="D1371" s="3" t="n">
        <v>6</v>
      </c>
      <c r="E1371" s="3" t="n">
        <v>2</v>
      </c>
      <c r="F1371" s="3" t="n">
        <v>9</v>
      </c>
      <c r="G1371" s="3" t="n">
        <v>1</v>
      </c>
      <c r="H1371" s="3" t="n">
        <v>9</v>
      </c>
      <c r="I1371" s="4" t="n">
        <f aca="false">I1370+AA1370</f>
        <v>26.4</v>
      </c>
      <c r="J1371" s="5" t="n">
        <f aca="false">J1370+AB1370</f>
        <v>5.99999999999999</v>
      </c>
      <c r="K1371" s="5" t="n">
        <f aca="false">K1370+AC1370</f>
        <v>2</v>
      </c>
      <c r="L1371" s="5" t="n">
        <f aca="false">L1370+AD1370</f>
        <v>-10.8</v>
      </c>
      <c r="M1371" s="5" t="n">
        <f aca="false">M1370+AE1370</f>
        <v>-0.6</v>
      </c>
      <c r="N1371" s="5" t="n">
        <f aca="false">N1370+AF1370</f>
        <v>-5.19999999999999</v>
      </c>
      <c r="O1371" s="6" t="n">
        <f aca="false">$G$2</f>
        <v>0</v>
      </c>
      <c r="P1371" s="7" t="n">
        <f aca="false">C1371*I1371</f>
        <v>26.4</v>
      </c>
      <c r="Q1371" s="7" t="n">
        <f aca="false">D1371*J1371</f>
        <v>35.9999999999999</v>
      </c>
      <c r="R1371" s="7" t="n">
        <f aca="false">E1371*K1371</f>
        <v>4</v>
      </c>
      <c r="S1371" s="7" t="n">
        <f aca="false">F1371*L1371</f>
        <v>-97.2</v>
      </c>
      <c r="T1371" s="7" t="n">
        <f aca="false">G1371*M1371</f>
        <v>-0.6</v>
      </c>
      <c r="U1371" s="7" t="n">
        <f aca="false">H1371*N1371</f>
        <v>-46.7999999999999</v>
      </c>
      <c r="V1371" s="6" t="n">
        <f aca="false">SUM(O1371:U1371)</f>
        <v>-78.2000000000001</v>
      </c>
      <c r="W1371" s="8" t="n">
        <f aca="false">IF(V1371&gt;=0,1,-1)</f>
        <v>-1</v>
      </c>
      <c r="X1371" s="22" t="n">
        <f aca="false">IF((VALUE(C1371&amp;D1371&amp;E1371&amp;F1371&amp;G1371&amp;H1371))&lt;452947,-1,1)</f>
        <v>-1</v>
      </c>
      <c r="Y1371" s="8" t="n">
        <f aca="false">X1371-W1371</f>
        <v>0</v>
      </c>
      <c r="Z1371" s="5" t="n">
        <f aca="false">$E$2</f>
        <v>0.1</v>
      </c>
      <c r="AA1371" s="5" t="n">
        <f aca="false">$Z1371*$Y1371*C1371</f>
        <v>0</v>
      </c>
      <c r="AB1371" s="5" t="n">
        <f aca="false">$Z1371*$Y1371*D1371</f>
        <v>0</v>
      </c>
      <c r="AC1371" s="5" t="n">
        <f aca="false">$Z1371*$Y1371*E1371</f>
        <v>0</v>
      </c>
      <c r="AD1371" s="5" t="n">
        <f aca="false">$Z1371*$Y1371*F1371</f>
        <v>0</v>
      </c>
      <c r="AE1371" s="5" t="n">
        <f aca="false">$Z1371*$Y1371*G1371</f>
        <v>0</v>
      </c>
      <c r="AF1371" s="5" t="n">
        <f aca="false">$Z1371*$Y1371*H1371</f>
        <v>0</v>
      </c>
      <c r="AG1371" s="23" t="str">
        <f aca="false">IF(W1371=X1371,"CERTO","ERRADO")</f>
        <v>CERTO</v>
      </c>
    </row>
    <row r="1372" customFormat="false" ht="14.05" hidden="false" customHeight="false" outlineLevel="0" collapsed="false">
      <c r="B1372" s="2" t="n">
        <v>19</v>
      </c>
      <c r="C1372" s="3" t="n">
        <v>4</v>
      </c>
      <c r="D1372" s="3" t="n">
        <v>2</v>
      </c>
      <c r="E1372" s="3" t="n">
        <v>3</v>
      </c>
      <c r="F1372" s="3" t="n">
        <v>9</v>
      </c>
      <c r="G1372" s="3" t="n">
        <v>8</v>
      </c>
      <c r="H1372" s="3" t="n">
        <v>4</v>
      </c>
      <c r="I1372" s="4" t="n">
        <f aca="false">I1371+AA1371</f>
        <v>26.4</v>
      </c>
      <c r="J1372" s="5" t="n">
        <f aca="false">J1371+AB1371</f>
        <v>5.99999999999999</v>
      </c>
      <c r="K1372" s="5" t="n">
        <f aca="false">K1371+AC1371</f>
        <v>2</v>
      </c>
      <c r="L1372" s="5" t="n">
        <f aca="false">L1371+AD1371</f>
        <v>-10.8</v>
      </c>
      <c r="M1372" s="5" t="n">
        <f aca="false">M1371+AE1371</f>
        <v>-0.6</v>
      </c>
      <c r="N1372" s="5" t="n">
        <f aca="false">N1371+AF1371</f>
        <v>-5.19999999999999</v>
      </c>
      <c r="O1372" s="6" t="n">
        <f aca="false">$G$2</f>
        <v>0</v>
      </c>
      <c r="P1372" s="7" t="n">
        <f aca="false">C1372*I1372</f>
        <v>105.6</v>
      </c>
      <c r="Q1372" s="7" t="n">
        <f aca="false">D1372*J1372</f>
        <v>12</v>
      </c>
      <c r="R1372" s="7" t="n">
        <f aca="false">E1372*K1372</f>
        <v>6</v>
      </c>
      <c r="S1372" s="7" t="n">
        <f aca="false">F1372*L1372</f>
        <v>-97.2</v>
      </c>
      <c r="T1372" s="7" t="n">
        <f aca="false">G1372*M1372</f>
        <v>-4.8</v>
      </c>
      <c r="U1372" s="7" t="n">
        <f aca="false">H1372*N1372</f>
        <v>-20.8</v>
      </c>
      <c r="V1372" s="6" t="n">
        <f aca="false">SUM(O1372:U1372)</f>
        <v>0.799999999999841</v>
      </c>
      <c r="W1372" s="8" t="n">
        <f aca="false">IF(V1372&gt;=0,1,-1)</f>
        <v>1</v>
      </c>
      <c r="X1372" s="22" t="n">
        <f aca="false">IF((VALUE(C1372&amp;D1372&amp;E1372&amp;F1372&amp;G1372&amp;H1372))&lt;452947,-1,1)</f>
        <v>-1</v>
      </c>
      <c r="Y1372" s="8" t="n">
        <f aca="false">X1372-W1372</f>
        <v>-2</v>
      </c>
      <c r="Z1372" s="5" t="n">
        <f aca="false">$E$2</f>
        <v>0.1</v>
      </c>
      <c r="AA1372" s="5" t="n">
        <f aca="false">$Z1372*$Y1372*C1372</f>
        <v>-0.8</v>
      </c>
      <c r="AB1372" s="5" t="n">
        <f aca="false">$Z1372*$Y1372*D1372</f>
        <v>-0.4</v>
      </c>
      <c r="AC1372" s="5" t="n">
        <f aca="false">$Z1372*$Y1372*E1372</f>
        <v>-0.6</v>
      </c>
      <c r="AD1372" s="5" t="n">
        <f aca="false">$Z1372*$Y1372*F1372</f>
        <v>-1.8</v>
      </c>
      <c r="AE1372" s="5" t="n">
        <f aca="false">$Z1372*$Y1372*G1372</f>
        <v>-1.6</v>
      </c>
      <c r="AF1372" s="5" t="n">
        <f aca="false">$Z1372*$Y1372*H1372</f>
        <v>-0.8</v>
      </c>
      <c r="AG1372" s="23" t="str">
        <f aca="false">IF(W1372=X1372,"CERTO","ERRADO")</f>
        <v>ERRADO</v>
      </c>
    </row>
    <row r="1373" customFormat="false" ht="14.05" hidden="false" customHeight="false" outlineLevel="0" collapsed="false">
      <c r="B1373" s="2" t="n">
        <v>20</v>
      </c>
      <c r="C1373" s="3" t="n">
        <v>4</v>
      </c>
      <c r="D1373" s="3" t="n">
        <v>8</v>
      </c>
      <c r="E1373" s="3" t="n">
        <v>2</v>
      </c>
      <c r="F1373" s="3" t="n">
        <v>8</v>
      </c>
      <c r="G1373" s="3" t="n">
        <v>8</v>
      </c>
      <c r="H1373" s="3" t="n">
        <v>3</v>
      </c>
      <c r="I1373" s="4" t="n">
        <f aca="false">I1372+AA1372</f>
        <v>25.6</v>
      </c>
      <c r="J1373" s="5" t="n">
        <f aca="false">J1372+AB1372</f>
        <v>5.59999999999999</v>
      </c>
      <c r="K1373" s="5" t="n">
        <f aca="false">K1372+AC1372</f>
        <v>1.4</v>
      </c>
      <c r="L1373" s="5" t="n">
        <f aca="false">L1372+AD1372</f>
        <v>-12.6</v>
      </c>
      <c r="M1373" s="5" t="n">
        <f aca="false">M1372+AE1372</f>
        <v>-2.2</v>
      </c>
      <c r="N1373" s="5" t="n">
        <f aca="false">N1372+AF1372</f>
        <v>-5.99999999999999</v>
      </c>
      <c r="O1373" s="6" t="n">
        <f aca="false">$G$2</f>
        <v>0</v>
      </c>
      <c r="P1373" s="7" t="n">
        <f aca="false">C1373*I1373</f>
        <v>102.4</v>
      </c>
      <c r="Q1373" s="7" t="n">
        <f aca="false">D1373*J1373</f>
        <v>44.7999999999999</v>
      </c>
      <c r="R1373" s="7" t="n">
        <f aca="false">E1373*K1373</f>
        <v>2.8</v>
      </c>
      <c r="S1373" s="7" t="n">
        <f aca="false">F1373*L1373</f>
        <v>-100.8</v>
      </c>
      <c r="T1373" s="7" t="n">
        <f aca="false">G1373*M1373</f>
        <v>-17.6</v>
      </c>
      <c r="U1373" s="7" t="n">
        <f aca="false">H1373*N1373</f>
        <v>-18</v>
      </c>
      <c r="V1373" s="6" t="n">
        <f aca="false">SUM(O1373:U1373)</f>
        <v>13.5999999999998</v>
      </c>
      <c r="W1373" s="8" t="n">
        <f aca="false">IF(V1373&gt;=0,1,-1)</f>
        <v>1</v>
      </c>
      <c r="X1373" s="22" t="n">
        <f aca="false">IF((VALUE(C1373&amp;D1373&amp;E1373&amp;F1373&amp;G1373&amp;H1373))&lt;452947,-1,1)</f>
        <v>1</v>
      </c>
      <c r="Y1373" s="8" t="n">
        <f aca="false">X1373-W1373</f>
        <v>0</v>
      </c>
      <c r="Z1373" s="5" t="n">
        <f aca="false">$E$2</f>
        <v>0.1</v>
      </c>
      <c r="AA1373" s="5" t="n">
        <f aca="false">$Z1373*$Y1373*C1373</f>
        <v>0</v>
      </c>
      <c r="AB1373" s="5" t="n">
        <f aca="false">$Z1373*$Y1373*D1373</f>
        <v>0</v>
      </c>
      <c r="AC1373" s="5" t="n">
        <f aca="false">$Z1373*$Y1373*E1373</f>
        <v>0</v>
      </c>
      <c r="AD1373" s="5" t="n">
        <f aca="false">$Z1373*$Y1373*F1373</f>
        <v>0</v>
      </c>
      <c r="AE1373" s="5" t="n">
        <f aca="false">$Z1373*$Y1373*G1373</f>
        <v>0</v>
      </c>
      <c r="AF1373" s="5" t="n">
        <f aca="false">$Z1373*$Y1373*H1373</f>
        <v>0</v>
      </c>
      <c r="AG1373" s="23" t="str">
        <f aca="false">IF(W1373=X1373,"CERTO","ERRADO")</f>
        <v>CERTO</v>
      </c>
    </row>
    <row r="1374" customFormat="false" ht="14.05" hidden="false" customHeight="false" outlineLevel="0" collapsed="false">
      <c r="B1374" s="2" t="n">
        <v>21</v>
      </c>
      <c r="C1374" s="3" t="n">
        <v>5</v>
      </c>
      <c r="D1374" s="3" t="n">
        <v>4</v>
      </c>
      <c r="E1374" s="3" t="n">
        <v>2</v>
      </c>
      <c r="F1374" s="3" t="n">
        <v>9</v>
      </c>
      <c r="G1374" s="3" t="n">
        <v>7</v>
      </c>
      <c r="H1374" s="3" t="n">
        <v>7</v>
      </c>
      <c r="I1374" s="4" t="n">
        <f aca="false">I1373+AA1373</f>
        <v>25.6</v>
      </c>
      <c r="J1374" s="5" t="n">
        <f aca="false">J1373+AB1373</f>
        <v>5.59999999999999</v>
      </c>
      <c r="K1374" s="5" t="n">
        <f aca="false">K1373+AC1373</f>
        <v>1.4</v>
      </c>
      <c r="L1374" s="5" t="n">
        <f aca="false">L1373+AD1373</f>
        <v>-12.6</v>
      </c>
      <c r="M1374" s="5" t="n">
        <f aca="false">M1373+AE1373</f>
        <v>-2.2</v>
      </c>
      <c r="N1374" s="5" t="n">
        <f aca="false">N1373+AF1373</f>
        <v>-5.99999999999999</v>
      </c>
      <c r="O1374" s="6" t="n">
        <f aca="false">$G$2</f>
        <v>0</v>
      </c>
      <c r="P1374" s="7" t="n">
        <f aca="false">C1374*I1374</f>
        <v>128</v>
      </c>
      <c r="Q1374" s="7" t="n">
        <f aca="false">D1374*J1374</f>
        <v>22.3999999999999</v>
      </c>
      <c r="R1374" s="7" t="n">
        <f aca="false">E1374*K1374</f>
        <v>2.8</v>
      </c>
      <c r="S1374" s="7" t="n">
        <f aca="false">F1374*L1374</f>
        <v>-113.4</v>
      </c>
      <c r="T1374" s="7" t="n">
        <f aca="false">G1374*M1374</f>
        <v>-15.4</v>
      </c>
      <c r="U1374" s="7" t="n">
        <f aca="false">H1374*N1374</f>
        <v>-41.9999999999999</v>
      </c>
      <c r="V1374" s="6" t="n">
        <f aca="false">SUM(O1374:U1374)</f>
        <v>-17.6000000000002</v>
      </c>
      <c r="W1374" s="8" t="n">
        <f aca="false">IF(V1374&gt;=0,1,-1)</f>
        <v>-1</v>
      </c>
      <c r="X1374" s="22" t="n">
        <f aca="false">IF((VALUE(C1374&amp;D1374&amp;E1374&amp;F1374&amp;G1374&amp;H1374))&lt;452947,-1,1)</f>
        <v>1</v>
      </c>
      <c r="Y1374" s="8" t="n">
        <f aca="false">X1374-W1374</f>
        <v>2</v>
      </c>
      <c r="Z1374" s="5" t="n">
        <f aca="false">$E$2</f>
        <v>0.1</v>
      </c>
      <c r="AA1374" s="5" t="n">
        <f aca="false">$Z1374*$Y1374*C1374</f>
        <v>1</v>
      </c>
      <c r="AB1374" s="5" t="n">
        <f aca="false">$Z1374*$Y1374*D1374</f>
        <v>0.8</v>
      </c>
      <c r="AC1374" s="5" t="n">
        <f aca="false">$Z1374*$Y1374*E1374</f>
        <v>0.4</v>
      </c>
      <c r="AD1374" s="5" t="n">
        <f aca="false">$Z1374*$Y1374*F1374</f>
        <v>1.8</v>
      </c>
      <c r="AE1374" s="5" t="n">
        <f aca="false">$Z1374*$Y1374*G1374</f>
        <v>1.4</v>
      </c>
      <c r="AF1374" s="5" t="n">
        <f aca="false">$Z1374*$Y1374*H1374</f>
        <v>1.4</v>
      </c>
      <c r="AG1374" s="23" t="str">
        <f aca="false">IF(W1374=X1374,"CERTO","ERRADO")</f>
        <v>ERRADO</v>
      </c>
    </row>
    <row r="1375" customFormat="false" ht="14.05" hidden="false" customHeight="false" outlineLevel="0" collapsed="false">
      <c r="B1375" s="2" t="n">
        <v>22</v>
      </c>
      <c r="C1375" s="3" t="n">
        <v>8</v>
      </c>
      <c r="D1375" s="3" t="n">
        <v>5</v>
      </c>
      <c r="E1375" s="3" t="n">
        <v>1</v>
      </c>
      <c r="F1375" s="3" t="n">
        <v>6</v>
      </c>
      <c r="G1375" s="3" t="n">
        <v>4</v>
      </c>
      <c r="H1375" s="3" t="n">
        <v>8</v>
      </c>
      <c r="I1375" s="4" t="n">
        <f aca="false">I1374+AA1374</f>
        <v>26.6</v>
      </c>
      <c r="J1375" s="5" t="n">
        <f aca="false">J1374+AB1374</f>
        <v>6.39999999999999</v>
      </c>
      <c r="K1375" s="5" t="n">
        <f aca="false">K1374+AC1374</f>
        <v>1.8</v>
      </c>
      <c r="L1375" s="5" t="n">
        <f aca="false">L1374+AD1374</f>
        <v>-10.8</v>
      </c>
      <c r="M1375" s="5" t="n">
        <f aca="false">M1374+AE1374</f>
        <v>-0.8</v>
      </c>
      <c r="N1375" s="5" t="n">
        <f aca="false">N1374+AF1374</f>
        <v>-4.59999999999999</v>
      </c>
      <c r="O1375" s="6" t="n">
        <f aca="false">$G$2</f>
        <v>0</v>
      </c>
      <c r="P1375" s="7" t="n">
        <f aca="false">C1375*I1375</f>
        <v>212.8</v>
      </c>
      <c r="Q1375" s="7" t="n">
        <f aca="false">D1375*J1375</f>
        <v>31.9999999999999</v>
      </c>
      <c r="R1375" s="7" t="n">
        <f aca="false">E1375*K1375</f>
        <v>1.8</v>
      </c>
      <c r="S1375" s="7" t="n">
        <f aca="false">F1375*L1375</f>
        <v>-64.8</v>
      </c>
      <c r="T1375" s="7" t="n">
        <f aca="false">G1375*M1375</f>
        <v>-3.2</v>
      </c>
      <c r="U1375" s="7" t="n">
        <f aca="false">H1375*N1375</f>
        <v>-36.7999999999999</v>
      </c>
      <c r="V1375" s="6" t="n">
        <f aca="false">SUM(O1375:U1375)</f>
        <v>141.8</v>
      </c>
      <c r="W1375" s="8" t="n">
        <f aca="false">IF(V1375&gt;=0,1,-1)</f>
        <v>1</v>
      </c>
      <c r="X1375" s="22" t="n">
        <f aca="false">IF((VALUE(C1375&amp;D1375&amp;E1375&amp;F1375&amp;G1375&amp;H1375))&lt;452947,-1,1)</f>
        <v>1</v>
      </c>
      <c r="Y1375" s="8" t="n">
        <f aca="false">X1375-W1375</f>
        <v>0</v>
      </c>
      <c r="Z1375" s="5" t="n">
        <f aca="false">$E$2</f>
        <v>0.1</v>
      </c>
      <c r="AA1375" s="5" t="n">
        <f aca="false">$Z1375*$Y1375*C1375</f>
        <v>0</v>
      </c>
      <c r="AB1375" s="5" t="n">
        <f aca="false">$Z1375*$Y1375*D1375</f>
        <v>0</v>
      </c>
      <c r="AC1375" s="5" t="n">
        <f aca="false">$Z1375*$Y1375*E1375</f>
        <v>0</v>
      </c>
      <c r="AD1375" s="5" t="n">
        <f aca="false">$Z1375*$Y1375*F1375</f>
        <v>0</v>
      </c>
      <c r="AE1375" s="5" t="n">
        <f aca="false">$Z1375*$Y1375*G1375</f>
        <v>0</v>
      </c>
      <c r="AF1375" s="5" t="n">
        <f aca="false">$Z1375*$Y1375*H1375</f>
        <v>0</v>
      </c>
      <c r="AG1375" s="23" t="str">
        <f aca="false">IF(W1375=X1375,"CERTO","ERRADO")</f>
        <v>CERTO</v>
      </c>
    </row>
    <row r="1376" customFormat="false" ht="14.05" hidden="false" customHeight="false" outlineLevel="0" collapsed="false">
      <c r="B1376" s="2" t="n">
        <v>23</v>
      </c>
      <c r="C1376" s="3" t="n">
        <v>3</v>
      </c>
      <c r="D1376" s="3" t="n">
        <v>7</v>
      </c>
      <c r="E1376" s="3" t="n">
        <v>7</v>
      </c>
      <c r="F1376" s="3" t="n">
        <v>9</v>
      </c>
      <c r="G1376" s="3" t="n">
        <v>5</v>
      </c>
      <c r="H1376" s="3" t="n">
        <v>9</v>
      </c>
      <c r="I1376" s="4" t="n">
        <f aca="false">I1375+AA1375</f>
        <v>26.6</v>
      </c>
      <c r="J1376" s="5" t="n">
        <f aca="false">J1375+AB1375</f>
        <v>6.39999999999999</v>
      </c>
      <c r="K1376" s="5" t="n">
        <f aca="false">K1375+AC1375</f>
        <v>1.8</v>
      </c>
      <c r="L1376" s="5" t="n">
        <f aca="false">L1375+AD1375</f>
        <v>-10.8</v>
      </c>
      <c r="M1376" s="5" t="n">
        <f aca="false">M1375+AE1375</f>
        <v>-0.8</v>
      </c>
      <c r="N1376" s="5" t="n">
        <f aca="false">N1375+AF1375</f>
        <v>-4.59999999999999</v>
      </c>
      <c r="O1376" s="6" t="n">
        <f aca="false">$G$2</f>
        <v>0</v>
      </c>
      <c r="P1376" s="7" t="n">
        <f aca="false">C1376*I1376</f>
        <v>79.7999999999999</v>
      </c>
      <c r="Q1376" s="7" t="n">
        <f aca="false">D1376*J1376</f>
        <v>44.7999999999999</v>
      </c>
      <c r="R1376" s="7" t="n">
        <f aca="false">E1376*K1376</f>
        <v>12.6</v>
      </c>
      <c r="S1376" s="7" t="n">
        <f aca="false">F1376*L1376</f>
        <v>-97.2</v>
      </c>
      <c r="T1376" s="7" t="n">
        <f aca="false">G1376*M1376</f>
        <v>-4</v>
      </c>
      <c r="U1376" s="7" t="n">
        <f aca="false">H1376*N1376</f>
        <v>-41.3999999999999</v>
      </c>
      <c r="V1376" s="6" t="n">
        <f aca="false">SUM(O1376:U1376)</f>
        <v>-5.40000000000016</v>
      </c>
      <c r="W1376" s="8" t="n">
        <f aca="false">IF(V1376&gt;=0,1,-1)</f>
        <v>-1</v>
      </c>
      <c r="X1376" s="22" t="n">
        <f aca="false">IF((VALUE(C1376&amp;D1376&amp;E1376&amp;F1376&amp;G1376&amp;H1376))&lt;452947,-1,1)</f>
        <v>-1</v>
      </c>
      <c r="Y1376" s="8" t="n">
        <f aca="false">X1376-W1376</f>
        <v>0</v>
      </c>
      <c r="Z1376" s="5" t="n">
        <f aca="false">$E$2</f>
        <v>0.1</v>
      </c>
      <c r="AA1376" s="5" t="n">
        <f aca="false">$Z1376*$Y1376*C1376</f>
        <v>0</v>
      </c>
      <c r="AB1376" s="5" t="n">
        <f aca="false">$Z1376*$Y1376*D1376</f>
        <v>0</v>
      </c>
      <c r="AC1376" s="5" t="n">
        <f aca="false">$Z1376*$Y1376*E1376</f>
        <v>0</v>
      </c>
      <c r="AD1376" s="5" t="n">
        <f aca="false">$Z1376*$Y1376*F1376</f>
        <v>0</v>
      </c>
      <c r="AE1376" s="5" t="n">
        <f aca="false">$Z1376*$Y1376*G1376</f>
        <v>0</v>
      </c>
      <c r="AF1376" s="5" t="n">
        <f aca="false">$Z1376*$Y1376*H1376</f>
        <v>0</v>
      </c>
      <c r="AG1376" s="23" t="str">
        <f aca="false">IF(W1376=X1376,"CERTO","ERRADO")</f>
        <v>CERTO</v>
      </c>
    </row>
    <row r="1377" customFormat="false" ht="14.05" hidden="false" customHeight="false" outlineLevel="0" collapsed="false">
      <c r="B1377" s="2" t="n">
        <v>24</v>
      </c>
      <c r="C1377" s="3" t="n">
        <v>6</v>
      </c>
      <c r="D1377" s="3" t="n">
        <v>4</v>
      </c>
      <c r="E1377" s="3" t="n">
        <v>3</v>
      </c>
      <c r="F1377" s="3" t="n">
        <v>5</v>
      </c>
      <c r="G1377" s="3" t="n">
        <v>1</v>
      </c>
      <c r="H1377" s="3" t="n">
        <v>6</v>
      </c>
      <c r="I1377" s="4" t="n">
        <f aca="false">I1376+AA1376</f>
        <v>26.6</v>
      </c>
      <c r="J1377" s="5" t="n">
        <f aca="false">J1376+AB1376</f>
        <v>6.39999999999999</v>
      </c>
      <c r="K1377" s="5" t="n">
        <f aca="false">K1376+AC1376</f>
        <v>1.8</v>
      </c>
      <c r="L1377" s="5" t="n">
        <f aca="false">L1376+AD1376</f>
        <v>-10.8</v>
      </c>
      <c r="M1377" s="5" t="n">
        <f aca="false">M1376+AE1376</f>
        <v>-0.8</v>
      </c>
      <c r="N1377" s="5" t="n">
        <f aca="false">N1376+AF1376</f>
        <v>-4.59999999999999</v>
      </c>
      <c r="O1377" s="6" t="n">
        <f aca="false">$G$2</f>
        <v>0</v>
      </c>
      <c r="P1377" s="7" t="n">
        <f aca="false">C1377*I1377</f>
        <v>159.6</v>
      </c>
      <c r="Q1377" s="7" t="n">
        <f aca="false">D1377*J1377</f>
        <v>25.5999999999999</v>
      </c>
      <c r="R1377" s="7" t="n">
        <f aca="false">E1377*K1377</f>
        <v>5.4</v>
      </c>
      <c r="S1377" s="7" t="n">
        <f aca="false">F1377*L1377</f>
        <v>-54</v>
      </c>
      <c r="T1377" s="7" t="n">
        <f aca="false">G1377*M1377</f>
        <v>-0.8</v>
      </c>
      <c r="U1377" s="7" t="n">
        <f aca="false">H1377*N1377</f>
        <v>-27.6</v>
      </c>
      <c r="V1377" s="6" t="n">
        <f aca="false">SUM(O1377:U1377)</f>
        <v>108.2</v>
      </c>
      <c r="W1377" s="8" t="n">
        <f aca="false">IF(V1377&gt;=0,1,-1)</f>
        <v>1</v>
      </c>
      <c r="X1377" s="22" t="n">
        <f aca="false">IF((VALUE(C1377&amp;D1377&amp;E1377&amp;F1377&amp;G1377&amp;H1377))&lt;452947,-1,1)</f>
        <v>1</v>
      </c>
      <c r="Y1377" s="8" t="n">
        <f aca="false">X1377-W1377</f>
        <v>0</v>
      </c>
      <c r="Z1377" s="5" t="n">
        <f aca="false">$E$2</f>
        <v>0.1</v>
      </c>
      <c r="AA1377" s="5" t="n">
        <f aca="false">$Z1377*$Y1377*C1377</f>
        <v>0</v>
      </c>
      <c r="AB1377" s="5" t="n">
        <f aca="false">$Z1377*$Y1377*D1377</f>
        <v>0</v>
      </c>
      <c r="AC1377" s="5" t="n">
        <f aca="false">$Z1377*$Y1377*E1377</f>
        <v>0</v>
      </c>
      <c r="AD1377" s="5" t="n">
        <f aca="false">$Z1377*$Y1377*F1377</f>
        <v>0</v>
      </c>
      <c r="AE1377" s="5" t="n">
        <f aca="false">$Z1377*$Y1377*G1377</f>
        <v>0</v>
      </c>
      <c r="AF1377" s="5" t="n">
        <f aca="false">$Z1377*$Y1377*H1377</f>
        <v>0</v>
      </c>
      <c r="AG1377" s="23" t="str">
        <f aca="false">IF(W1377=X1377,"CERTO","ERRADO")</f>
        <v>CERTO</v>
      </c>
    </row>
    <row r="1378" customFormat="false" ht="14.05" hidden="false" customHeight="false" outlineLevel="0" collapsed="false">
      <c r="B1378" s="2" t="n">
        <v>25</v>
      </c>
      <c r="C1378" s="3" t="n">
        <v>4</v>
      </c>
      <c r="D1378" s="3" t="n">
        <v>7</v>
      </c>
      <c r="E1378" s="3" t="n">
        <v>6</v>
      </c>
      <c r="F1378" s="3" t="n">
        <v>8</v>
      </c>
      <c r="G1378" s="3" t="n">
        <v>5</v>
      </c>
      <c r="H1378" s="3" t="n">
        <v>4</v>
      </c>
      <c r="I1378" s="4" t="n">
        <f aca="false">I1377+AA1377</f>
        <v>26.6</v>
      </c>
      <c r="J1378" s="5" t="n">
        <f aca="false">J1377+AB1377</f>
        <v>6.39999999999999</v>
      </c>
      <c r="K1378" s="5" t="n">
        <f aca="false">K1377+AC1377</f>
        <v>1.8</v>
      </c>
      <c r="L1378" s="5" t="n">
        <f aca="false">L1377+AD1377</f>
        <v>-10.8</v>
      </c>
      <c r="M1378" s="5" t="n">
        <f aca="false">M1377+AE1377</f>
        <v>-0.8</v>
      </c>
      <c r="N1378" s="5" t="n">
        <f aca="false">N1377+AF1377</f>
        <v>-4.59999999999999</v>
      </c>
      <c r="O1378" s="6" t="n">
        <f aca="false">$G$2</f>
        <v>0</v>
      </c>
      <c r="P1378" s="7" t="n">
        <f aca="false">C1378*I1378</f>
        <v>106.4</v>
      </c>
      <c r="Q1378" s="7" t="n">
        <f aca="false">D1378*J1378</f>
        <v>44.7999999999999</v>
      </c>
      <c r="R1378" s="7" t="n">
        <f aca="false">E1378*K1378</f>
        <v>10.8</v>
      </c>
      <c r="S1378" s="7" t="n">
        <f aca="false">F1378*L1378</f>
        <v>-86.4</v>
      </c>
      <c r="T1378" s="7" t="n">
        <f aca="false">G1378*M1378</f>
        <v>-4</v>
      </c>
      <c r="U1378" s="7" t="n">
        <f aca="false">H1378*N1378</f>
        <v>-18.4</v>
      </c>
      <c r="V1378" s="6" t="n">
        <f aca="false">SUM(O1378:U1378)</f>
        <v>53.1999999999998</v>
      </c>
      <c r="W1378" s="8" t="n">
        <f aca="false">IF(V1378&gt;=0,1,-1)</f>
        <v>1</v>
      </c>
      <c r="X1378" s="22" t="n">
        <f aca="false">IF((VALUE(C1378&amp;D1378&amp;E1378&amp;F1378&amp;G1378&amp;H1378))&lt;452947,-1,1)</f>
        <v>1</v>
      </c>
      <c r="Y1378" s="8" t="n">
        <f aca="false">X1378-W1378</f>
        <v>0</v>
      </c>
      <c r="Z1378" s="5" t="n">
        <f aca="false">$E$2</f>
        <v>0.1</v>
      </c>
      <c r="AA1378" s="5" t="n">
        <f aca="false">$Z1378*$Y1378*C1378</f>
        <v>0</v>
      </c>
      <c r="AB1378" s="5" t="n">
        <f aca="false">$Z1378*$Y1378*D1378</f>
        <v>0</v>
      </c>
      <c r="AC1378" s="5" t="n">
        <f aca="false">$Z1378*$Y1378*E1378</f>
        <v>0</v>
      </c>
      <c r="AD1378" s="5" t="n">
        <f aca="false">$Z1378*$Y1378*F1378</f>
        <v>0</v>
      </c>
      <c r="AE1378" s="5" t="n">
        <f aca="false">$Z1378*$Y1378*G1378</f>
        <v>0</v>
      </c>
      <c r="AF1378" s="5" t="n">
        <f aca="false">$Z1378*$Y1378*H1378</f>
        <v>0</v>
      </c>
      <c r="AG1378" s="23" t="str">
        <f aca="false">IF(W1378=X1378,"CERTO","ERRADO")</f>
        <v>CERTO</v>
      </c>
    </row>
    <row r="1379" customFormat="false" ht="14.05" hidden="false" customHeight="false" outlineLevel="0" collapsed="false">
      <c r="B1379" s="2" t="n">
        <v>26</v>
      </c>
      <c r="C1379" s="3" t="n">
        <v>8</v>
      </c>
      <c r="D1379" s="3" t="n">
        <v>8</v>
      </c>
      <c r="E1379" s="3" t="n">
        <v>2</v>
      </c>
      <c r="F1379" s="3" t="n">
        <v>9</v>
      </c>
      <c r="G1379" s="3" t="n">
        <v>0</v>
      </c>
      <c r="H1379" s="3" t="n">
        <v>6</v>
      </c>
      <c r="I1379" s="4" t="n">
        <f aca="false">I1378+AA1378</f>
        <v>26.6</v>
      </c>
      <c r="J1379" s="5" t="n">
        <f aca="false">J1378+AB1378</f>
        <v>6.39999999999999</v>
      </c>
      <c r="K1379" s="5" t="n">
        <f aca="false">K1378+AC1378</f>
        <v>1.8</v>
      </c>
      <c r="L1379" s="5" t="n">
        <f aca="false">L1378+AD1378</f>
        <v>-10.8</v>
      </c>
      <c r="M1379" s="5" t="n">
        <f aca="false">M1378+AE1378</f>
        <v>-0.8</v>
      </c>
      <c r="N1379" s="5" t="n">
        <f aca="false">N1378+AF1378</f>
        <v>-4.59999999999999</v>
      </c>
      <c r="O1379" s="6" t="n">
        <f aca="false">$G$2</f>
        <v>0</v>
      </c>
      <c r="P1379" s="7" t="n">
        <f aca="false">C1379*I1379</f>
        <v>212.8</v>
      </c>
      <c r="Q1379" s="7" t="n">
        <f aca="false">D1379*J1379</f>
        <v>51.1999999999999</v>
      </c>
      <c r="R1379" s="7" t="n">
        <f aca="false">E1379*K1379</f>
        <v>3.6</v>
      </c>
      <c r="S1379" s="7" t="n">
        <f aca="false">F1379*L1379</f>
        <v>-97.2</v>
      </c>
      <c r="T1379" s="7" t="n">
        <f aca="false">G1379*M1379</f>
        <v>-0</v>
      </c>
      <c r="U1379" s="7" t="n">
        <f aca="false">H1379*N1379</f>
        <v>-27.6</v>
      </c>
      <c r="V1379" s="6" t="n">
        <f aca="false">SUM(O1379:U1379)</f>
        <v>142.8</v>
      </c>
      <c r="W1379" s="8" t="n">
        <f aca="false">IF(V1379&gt;=0,1,-1)</f>
        <v>1</v>
      </c>
      <c r="X1379" s="22" t="n">
        <f aca="false">IF((VALUE(C1379&amp;D1379&amp;E1379&amp;F1379&amp;G1379&amp;H1379))&lt;452947,-1,1)</f>
        <v>1</v>
      </c>
      <c r="Y1379" s="8" t="n">
        <f aca="false">X1379-W1379</f>
        <v>0</v>
      </c>
      <c r="Z1379" s="5" t="n">
        <f aca="false">$E$2</f>
        <v>0.1</v>
      </c>
      <c r="AA1379" s="5" t="n">
        <f aca="false">$Z1379*$Y1379*C1379</f>
        <v>0</v>
      </c>
      <c r="AB1379" s="5" t="n">
        <f aca="false">$Z1379*$Y1379*D1379</f>
        <v>0</v>
      </c>
      <c r="AC1379" s="5" t="n">
        <f aca="false">$Z1379*$Y1379*E1379</f>
        <v>0</v>
      </c>
      <c r="AD1379" s="5" t="n">
        <f aca="false">$Z1379*$Y1379*F1379</f>
        <v>0</v>
      </c>
      <c r="AE1379" s="5" t="n">
        <f aca="false">$Z1379*$Y1379*G1379</f>
        <v>0</v>
      </c>
      <c r="AF1379" s="5" t="n">
        <f aca="false">$Z1379*$Y1379*H1379</f>
        <v>0</v>
      </c>
      <c r="AG1379" s="23" t="str">
        <f aca="false">IF(W1379=X1379,"CERTO","ERRADO")</f>
        <v>CERTO</v>
      </c>
    </row>
    <row r="1380" customFormat="false" ht="14.05" hidden="false" customHeight="false" outlineLevel="0" collapsed="false">
      <c r="B1380" s="2" t="n">
        <v>27</v>
      </c>
      <c r="C1380" s="3" t="n">
        <v>2</v>
      </c>
      <c r="D1380" s="3" t="n">
        <v>2</v>
      </c>
      <c r="E1380" s="3" t="n">
        <v>3</v>
      </c>
      <c r="F1380" s="3" t="n">
        <v>7</v>
      </c>
      <c r="G1380" s="3" t="n">
        <v>8</v>
      </c>
      <c r="H1380" s="3" t="n">
        <v>7</v>
      </c>
      <c r="I1380" s="4" t="n">
        <f aca="false">I1379+AA1379</f>
        <v>26.6</v>
      </c>
      <c r="J1380" s="5" t="n">
        <f aca="false">J1379+AB1379</f>
        <v>6.39999999999999</v>
      </c>
      <c r="K1380" s="5" t="n">
        <f aca="false">K1379+AC1379</f>
        <v>1.8</v>
      </c>
      <c r="L1380" s="5" t="n">
        <f aca="false">L1379+AD1379</f>
        <v>-10.8</v>
      </c>
      <c r="M1380" s="5" t="n">
        <f aca="false">M1379+AE1379</f>
        <v>-0.8</v>
      </c>
      <c r="N1380" s="5" t="n">
        <f aca="false">N1379+AF1379</f>
        <v>-4.59999999999999</v>
      </c>
      <c r="O1380" s="6" t="n">
        <f aca="false">$G$2</f>
        <v>0</v>
      </c>
      <c r="P1380" s="7" t="n">
        <f aca="false">C1380*I1380</f>
        <v>53.1999999999999</v>
      </c>
      <c r="Q1380" s="7" t="n">
        <f aca="false">D1380*J1380</f>
        <v>12.8</v>
      </c>
      <c r="R1380" s="7" t="n">
        <f aca="false">E1380*K1380</f>
        <v>5.4</v>
      </c>
      <c r="S1380" s="7" t="n">
        <f aca="false">F1380*L1380</f>
        <v>-75.6</v>
      </c>
      <c r="T1380" s="7" t="n">
        <f aca="false">G1380*M1380</f>
        <v>-6.4</v>
      </c>
      <c r="U1380" s="7" t="n">
        <f aca="false">H1380*N1380</f>
        <v>-32.1999999999999</v>
      </c>
      <c r="V1380" s="6" t="n">
        <f aca="false">SUM(O1380:U1380)</f>
        <v>-42.8000000000001</v>
      </c>
      <c r="W1380" s="8" t="n">
        <f aca="false">IF(V1380&gt;=0,1,-1)</f>
        <v>-1</v>
      </c>
      <c r="X1380" s="22" t="n">
        <f aca="false">IF((VALUE(C1380&amp;D1380&amp;E1380&amp;F1380&amp;G1380&amp;H1380))&lt;452947,-1,1)</f>
        <v>-1</v>
      </c>
      <c r="Y1380" s="8" t="n">
        <f aca="false">X1380-W1380</f>
        <v>0</v>
      </c>
      <c r="Z1380" s="5" t="n">
        <f aca="false">$E$2</f>
        <v>0.1</v>
      </c>
      <c r="AA1380" s="5" t="n">
        <f aca="false">$Z1380*$Y1380*C1380</f>
        <v>0</v>
      </c>
      <c r="AB1380" s="5" t="n">
        <f aca="false">$Z1380*$Y1380*D1380</f>
        <v>0</v>
      </c>
      <c r="AC1380" s="5" t="n">
        <f aca="false">$Z1380*$Y1380*E1380</f>
        <v>0</v>
      </c>
      <c r="AD1380" s="5" t="n">
        <f aca="false">$Z1380*$Y1380*F1380</f>
        <v>0</v>
      </c>
      <c r="AE1380" s="5" t="n">
        <f aca="false">$Z1380*$Y1380*G1380</f>
        <v>0</v>
      </c>
      <c r="AF1380" s="5" t="n">
        <f aca="false">$Z1380*$Y1380*H1380</f>
        <v>0</v>
      </c>
      <c r="AG1380" s="23" t="str">
        <f aca="false">IF(W1380=X1380,"CERTO","ERRADO")</f>
        <v>CERTO</v>
      </c>
    </row>
    <row r="1381" customFormat="false" ht="14.05" hidden="false" customHeight="false" outlineLevel="0" collapsed="false">
      <c r="B1381" s="2" t="n">
        <v>28</v>
      </c>
      <c r="C1381" s="3" t="n">
        <v>5</v>
      </c>
      <c r="D1381" s="3" t="n">
        <v>4</v>
      </c>
      <c r="E1381" s="3" t="n">
        <v>2</v>
      </c>
      <c r="F1381" s="3" t="n">
        <v>9</v>
      </c>
      <c r="G1381" s="3" t="n">
        <v>7</v>
      </c>
      <c r="H1381" s="3" t="n">
        <v>8</v>
      </c>
      <c r="I1381" s="4" t="n">
        <f aca="false">I1380+AA1380</f>
        <v>26.6</v>
      </c>
      <c r="J1381" s="5" t="n">
        <f aca="false">J1380+AB1380</f>
        <v>6.39999999999999</v>
      </c>
      <c r="K1381" s="5" t="n">
        <f aca="false">K1380+AC1380</f>
        <v>1.8</v>
      </c>
      <c r="L1381" s="5" t="n">
        <f aca="false">L1380+AD1380</f>
        <v>-10.8</v>
      </c>
      <c r="M1381" s="5" t="n">
        <f aca="false">M1380+AE1380</f>
        <v>-0.8</v>
      </c>
      <c r="N1381" s="5" t="n">
        <f aca="false">N1380+AF1380</f>
        <v>-4.59999999999999</v>
      </c>
      <c r="O1381" s="6" t="n">
        <f aca="false">$G$2</f>
        <v>0</v>
      </c>
      <c r="P1381" s="7" t="n">
        <f aca="false">C1381*I1381</f>
        <v>133</v>
      </c>
      <c r="Q1381" s="7" t="n">
        <f aca="false">D1381*J1381</f>
        <v>25.5999999999999</v>
      </c>
      <c r="R1381" s="7" t="n">
        <f aca="false">E1381*K1381</f>
        <v>3.6</v>
      </c>
      <c r="S1381" s="7" t="n">
        <f aca="false">F1381*L1381</f>
        <v>-97.2</v>
      </c>
      <c r="T1381" s="7" t="n">
        <f aca="false">G1381*M1381</f>
        <v>-5.6</v>
      </c>
      <c r="U1381" s="7" t="n">
        <f aca="false">H1381*N1381</f>
        <v>-36.7999999999999</v>
      </c>
      <c r="V1381" s="6" t="n">
        <f aca="false">SUM(O1381:U1381)</f>
        <v>22.5999999999998</v>
      </c>
      <c r="W1381" s="8" t="n">
        <f aca="false">IF(V1381&gt;=0,1,-1)</f>
        <v>1</v>
      </c>
      <c r="X1381" s="22" t="n">
        <f aca="false">IF((VALUE(C1381&amp;D1381&amp;E1381&amp;F1381&amp;G1381&amp;H1381))&lt;452947,-1,1)</f>
        <v>1</v>
      </c>
      <c r="Y1381" s="8" t="n">
        <f aca="false">X1381-W1381</f>
        <v>0</v>
      </c>
      <c r="Z1381" s="5" t="n">
        <f aca="false">$E$2</f>
        <v>0.1</v>
      </c>
      <c r="AA1381" s="5" t="n">
        <f aca="false">$Z1381*$Y1381*C1381</f>
        <v>0</v>
      </c>
      <c r="AB1381" s="5" t="n">
        <f aca="false">$Z1381*$Y1381*D1381</f>
        <v>0</v>
      </c>
      <c r="AC1381" s="5" t="n">
        <f aca="false">$Z1381*$Y1381*E1381</f>
        <v>0</v>
      </c>
      <c r="AD1381" s="5" t="n">
        <f aca="false">$Z1381*$Y1381*F1381</f>
        <v>0</v>
      </c>
      <c r="AE1381" s="5" t="n">
        <f aca="false">$Z1381*$Y1381*G1381</f>
        <v>0</v>
      </c>
      <c r="AF1381" s="5" t="n">
        <f aca="false">$Z1381*$Y1381*H1381</f>
        <v>0</v>
      </c>
      <c r="AG1381" s="23" t="str">
        <f aca="false">IF(W1381=X1381,"CERTO","ERRADO")</f>
        <v>CERTO</v>
      </c>
    </row>
    <row r="1382" customFormat="false" ht="14.05" hidden="false" customHeight="false" outlineLevel="0" collapsed="false">
      <c r="B1382" s="2" t="n">
        <v>29</v>
      </c>
      <c r="C1382" s="3" t="n">
        <v>6</v>
      </c>
      <c r="D1382" s="3" t="n">
        <v>5</v>
      </c>
      <c r="E1382" s="3" t="n">
        <v>1</v>
      </c>
      <c r="F1382" s="3" t="n">
        <v>8</v>
      </c>
      <c r="G1382" s="3" t="n">
        <v>1</v>
      </c>
      <c r="H1382" s="3" t="n">
        <v>4</v>
      </c>
      <c r="I1382" s="4" t="n">
        <f aca="false">I1381+AA1381</f>
        <v>26.6</v>
      </c>
      <c r="J1382" s="5" t="n">
        <f aca="false">J1381+AB1381</f>
        <v>6.39999999999999</v>
      </c>
      <c r="K1382" s="5" t="n">
        <f aca="false">K1381+AC1381</f>
        <v>1.8</v>
      </c>
      <c r="L1382" s="5" t="n">
        <f aca="false">L1381+AD1381</f>
        <v>-10.8</v>
      </c>
      <c r="M1382" s="5" t="n">
        <f aca="false">M1381+AE1381</f>
        <v>-0.8</v>
      </c>
      <c r="N1382" s="5" t="n">
        <f aca="false">N1381+AF1381</f>
        <v>-4.59999999999999</v>
      </c>
      <c r="O1382" s="6" t="n">
        <f aca="false">$G$2</f>
        <v>0</v>
      </c>
      <c r="P1382" s="7" t="n">
        <f aca="false">C1382*I1382</f>
        <v>159.6</v>
      </c>
      <c r="Q1382" s="7" t="n">
        <f aca="false">D1382*J1382</f>
        <v>31.9999999999999</v>
      </c>
      <c r="R1382" s="7" t="n">
        <f aca="false">E1382*K1382</f>
        <v>1.8</v>
      </c>
      <c r="S1382" s="7" t="n">
        <f aca="false">F1382*L1382</f>
        <v>-86.4</v>
      </c>
      <c r="T1382" s="7" t="n">
        <f aca="false">G1382*M1382</f>
        <v>-0.8</v>
      </c>
      <c r="U1382" s="7" t="n">
        <f aca="false">H1382*N1382</f>
        <v>-18.4</v>
      </c>
      <c r="V1382" s="6" t="n">
        <f aca="false">SUM(O1382:U1382)</f>
        <v>87.7999999999997</v>
      </c>
      <c r="W1382" s="8" t="n">
        <f aca="false">IF(V1382&gt;=0,1,-1)</f>
        <v>1</v>
      </c>
      <c r="X1382" s="22" t="n">
        <f aca="false">IF((VALUE(C1382&amp;D1382&amp;E1382&amp;F1382&amp;G1382&amp;H1382))&lt;452947,-1,1)</f>
        <v>1</v>
      </c>
      <c r="Y1382" s="8" t="n">
        <f aca="false">X1382-W1382</f>
        <v>0</v>
      </c>
      <c r="Z1382" s="5" t="n">
        <f aca="false">$E$2</f>
        <v>0.1</v>
      </c>
      <c r="AA1382" s="5" t="n">
        <f aca="false">$Z1382*$Y1382*C1382</f>
        <v>0</v>
      </c>
      <c r="AB1382" s="5" t="n">
        <f aca="false">$Z1382*$Y1382*D1382</f>
        <v>0</v>
      </c>
      <c r="AC1382" s="5" t="n">
        <f aca="false">$Z1382*$Y1382*E1382</f>
        <v>0</v>
      </c>
      <c r="AD1382" s="5" t="n">
        <f aca="false">$Z1382*$Y1382*F1382</f>
        <v>0</v>
      </c>
      <c r="AE1382" s="5" t="n">
        <f aca="false">$Z1382*$Y1382*G1382</f>
        <v>0</v>
      </c>
      <c r="AF1382" s="5" t="n">
        <f aca="false">$Z1382*$Y1382*H1382</f>
        <v>0</v>
      </c>
      <c r="AG1382" s="23" t="str">
        <f aca="false">IF(W1382=X1382,"CERTO","ERRADO")</f>
        <v>CERTO</v>
      </c>
    </row>
    <row r="1383" customFormat="false" ht="14.05" hidden="false" customHeight="false" outlineLevel="0" collapsed="false">
      <c r="B1383" s="2" t="n">
        <v>30</v>
      </c>
      <c r="C1383" s="3" t="n">
        <v>3</v>
      </c>
      <c r="D1383" s="3" t="n">
        <v>2</v>
      </c>
      <c r="E1383" s="3" t="n">
        <v>0</v>
      </c>
      <c r="F1383" s="3" t="n">
        <v>9</v>
      </c>
      <c r="G1383" s="3" t="n">
        <v>3</v>
      </c>
      <c r="H1383" s="3" t="n">
        <v>9</v>
      </c>
      <c r="I1383" s="4" t="n">
        <f aca="false">I1382+AA1382</f>
        <v>26.6</v>
      </c>
      <c r="J1383" s="5" t="n">
        <f aca="false">J1382+AB1382</f>
        <v>6.39999999999999</v>
      </c>
      <c r="K1383" s="5" t="n">
        <f aca="false">K1382+AC1382</f>
        <v>1.8</v>
      </c>
      <c r="L1383" s="5" t="n">
        <f aca="false">L1382+AD1382</f>
        <v>-10.8</v>
      </c>
      <c r="M1383" s="5" t="n">
        <f aca="false">M1382+AE1382</f>
        <v>-0.8</v>
      </c>
      <c r="N1383" s="5" t="n">
        <f aca="false">N1382+AF1382</f>
        <v>-4.59999999999999</v>
      </c>
      <c r="O1383" s="6" t="n">
        <f aca="false">$G$2</f>
        <v>0</v>
      </c>
      <c r="P1383" s="7" t="n">
        <f aca="false">C1383*I1383</f>
        <v>79.7999999999999</v>
      </c>
      <c r="Q1383" s="7" t="n">
        <f aca="false">D1383*J1383</f>
        <v>12.8</v>
      </c>
      <c r="R1383" s="7" t="n">
        <f aca="false">E1383*K1383</f>
        <v>0</v>
      </c>
      <c r="S1383" s="7" t="n">
        <f aca="false">F1383*L1383</f>
        <v>-97.2</v>
      </c>
      <c r="T1383" s="7" t="n">
        <f aca="false">G1383*M1383</f>
        <v>-2.4</v>
      </c>
      <c r="U1383" s="7" t="n">
        <f aca="false">H1383*N1383</f>
        <v>-41.3999999999999</v>
      </c>
      <c r="V1383" s="6" t="n">
        <f aca="false">SUM(O1383:U1383)</f>
        <v>-48.4000000000001</v>
      </c>
      <c r="W1383" s="8" t="n">
        <f aca="false">IF(V1383&gt;=0,1,-1)</f>
        <v>-1</v>
      </c>
      <c r="X1383" s="22" t="n">
        <f aca="false">IF((VALUE(C1383&amp;D1383&amp;E1383&amp;F1383&amp;G1383&amp;H1383))&lt;452947,-1,1)</f>
        <v>-1</v>
      </c>
      <c r="Y1383" s="8" t="n">
        <f aca="false">X1383-W1383</f>
        <v>0</v>
      </c>
      <c r="Z1383" s="5" t="n">
        <f aca="false">$E$2</f>
        <v>0.1</v>
      </c>
      <c r="AA1383" s="5" t="n">
        <f aca="false">$Z1383*$Y1383*C1383</f>
        <v>0</v>
      </c>
      <c r="AB1383" s="5" t="n">
        <f aca="false">$Z1383*$Y1383*D1383</f>
        <v>0</v>
      </c>
      <c r="AC1383" s="5" t="n">
        <f aca="false">$Z1383*$Y1383*E1383</f>
        <v>0</v>
      </c>
      <c r="AD1383" s="5" t="n">
        <f aca="false">$Z1383*$Y1383*F1383</f>
        <v>0</v>
      </c>
      <c r="AE1383" s="5" t="n">
        <f aca="false">$Z1383*$Y1383*G1383</f>
        <v>0</v>
      </c>
      <c r="AF1383" s="5" t="n">
        <f aca="false">$Z1383*$Y1383*H1383</f>
        <v>0</v>
      </c>
      <c r="AG1383" s="23" t="str">
        <f aca="false">IF(W1383=X1383,"CERTO","ERRADO")</f>
        <v>CERTO</v>
      </c>
    </row>
    <row r="1384" customFormat="false" ht="14.05" hidden="false" customHeight="false" outlineLevel="0" collapsed="false">
      <c r="B1384" s="2" t="n">
        <v>31</v>
      </c>
      <c r="C1384" s="3" t="n">
        <v>3</v>
      </c>
      <c r="D1384" s="3" t="n">
        <v>1</v>
      </c>
      <c r="E1384" s="3" t="n">
        <v>0</v>
      </c>
      <c r="F1384" s="3" t="n">
        <v>9</v>
      </c>
      <c r="G1384" s="3" t="n">
        <v>6</v>
      </c>
      <c r="H1384" s="3" t="n">
        <v>4</v>
      </c>
      <c r="I1384" s="4" t="n">
        <f aca="false">I1383+AA1383</f>
        <v>26.6</v>
      </c>
      <c r="J1384" s="5" t="n">
        <f aca="false">J1383+AB1383</f>
        <v>6.39999999999999</v>
      </c>
      <c r="K1384" s="5" t="n">
        <f aca="false">K1383+AC1383</f>
        <v>1.8</v>
      </c>
      <c r="L1384" s="5" t="n">
        <f aca="false">L1383+AD1383</f>
        <v>-10.8</v>
      </c>
      <c r="M1384" s="5" t="n">
        <f aca="false">M1383+AE1383</f>
        <v>-0.8</v>
      </c>
      <c r="N1384" s="5" t="n">
        <f aca="false">N1383+AF1383</f>
        <v>-4.59999999999999</v>
      </c>
      <c r="O1384" s="6" t="n">
        <f aca="false">$G$2</f>
        <v>0</v>
      </c>
      <c r="P1384" s="7" t="n">
        <f aca="false">C1384*I1384</f>
        <v>79.7999999999999</v>
      </c>
      <c r="Q1384" s="7" t="n">
        <f aca="false">D1384*J1384</f>
        <v>6.39999999999999</v>
      </c>
      <c r="R1384" s="7" t="n">
        <f aca="false">E1384*K1384</f>
        <v>0</v>
      </c>
      <c r="S1384" s="7" t="n">
        <f aca="false">F1384*L1384</f>
        <v>-97.2</v>
      </c>
      <c r="T1384" s="7" t="n">
        <f aca="false">G1384*M1384</f>
        <v>-4.8</v>
      </c>
      <c r="U1384" s="7" t="n">
        <f aca="false">H1384*N1384</f>
        <v>-18.4</v>
      </c>
      <c r="V1384" s="6" t="n">
        <f aca="false">SUM(O1384:U1384)</f>
        <v>-34.2000000000001</v>
      </c>
      <c r="W1384" s="8" t="n">
        <f aca="false">IF(V1384&gt;=0,1,-1)</f>
        <v>-1</v>
      </c>
      <c r="X1384" s="22" t="n">
        <f aca="false">IF((VALUE(C1384&amp;D1384&amp;E1384&amp;F1384&amp;G1384&amp;H1384))&lt;452947,-1,1)</f>
        <v>-1</v>
      </c>
      <c r="Y1384" s="8" t="n">
        <f aca="false">X1384-W1384</f>
        <v>0</v>
      </c>
      <c r="Z1384" s="5" t="n">
        <f aca="false">$E$2</f>
        <v>0.1</v>
      </c>
      <c r="AA1384" s="5" t="n">
        <f aca="false">$Z1384*$Y1384*C1384</f>
        <v>0</v>
      </c>
      <c r="AB1384" s="5" t="n">
        <f aca="false">$Z1384*$Y1384*D1384</f>
        <v>0</v>
      </c>
      <c r="AC1384" s="5" t="n">
        <f aca="false">$Z1384*$Y1384*E1384</f>
        <v>0</v>
      </c>
      <c r="AD1384" s="5" t="n">
        <f aca="false">$Z1384*$Y1384*F1384</f>
        <v>0</v>
      </c>
      <c r="AE1384" s="5" t="n">
        <f aca="false">$Z1384*$Y1384*G1384</f>
        <v>0</v>
      </c>
      <c r="AF1384" s="5" t="n">
        <f aca="false">$Z1384*$Y1384*H1384</f>
        <v>0</v>
      </c>
      <c r="AG1384" s="23" t="str">
        <f aca="false">IF(W1384=X1384,"CERTO","ERRADO")</f>
        <v>CERTO</v>
      </c>
    </row>
    <row r="1385" customFormat="false" ht="14.05" hidden="false" customHeight="false" outlineLevel="0" collapsed="false">
      <c r="B1385" s="2" t="n">
        <v>32</v>
      </c>
      <c r="C1385" s="3" t="n">
        <v>7</v>
      </c>
      <c r="D1385" s="3" t="n">
        <v>4</v>
      </c>
      <c r="E1385" s="3" t="n">
        <v>1</v>
      </c>
      <c r="F1385" s="3" t="n">
        <v>6</v>
      </c>
      <c r="G1385" s="3" t="n">
        <v>5</v>
      </c>
      <c r="H1385" s="3" t="n">
        <v>6</v>
      </c>
      <c r="I1385" s="4" t="n">
        <f aca="false">I1384+AA1384</f>
        <v>26.6</v>
      </c>
      <c r="J1385" s="5" t="n">
        <f aca="false">J1384+AB1384</f>
        <v>6.39999999999999</v>
      </c>
      <c r="K1385" s="5" t="n">
        <f aca="false">K1384+AC1384</f>
        <v>1.8</v>
      </c>
      <c r="L1385" s="5" t="n">
        <f aca="false">L1384+AD1384</f>
        <v>-10.8</v>
      </c>
      <c r="M1385" s="5" t="n">
        <f aca="false">M1384+AE1384</f>
        <v>-0.8</v>
      </c>
      <c r="N1385" s="5" t="n">
        <f aca="false">N1384+AF1384</f>
        <v>-4.59999999999999</v>
      </c>
      <c r="O1385" s="6" t="n">
        <f aca="false">$G$2</f>
        <v>0</v>
      </c>
      <c r="P1385" s="7" t="n">
        <f aca="false">C1385*I1385</f>
        <v>186.2</v>
      </c>
      <c r="Q1385" s="7" t="n">
        <f aca="false">D1385*J1385</f>
        <v>25.5999999999999</v>
      </c>
      <c r="R1385" s="7" t="n">
        <f aca="false">E1385*K1385</f>
        <v>1.8</v>
      </c>
      <c r="S1385" s="7" t="n">
        <f aca="false">F1385*L1385</f>
        <v>-64.8</v>
      </c>
      <c r="T1385" s="7" t="n">
        <f aca="false">G1385*M1385</f>
        <v>-4</v>
      </c>
      <c r="U1385" s="7" t="n">
        <f aca="false">H1385*N1385</f>
        <v>-27.6</v>
      </c>
      <c r="V1385" s="6" t="n">
        <f aca="false">SUM(O1385:U1385)</f>
        <v>117.2</v>
      </c>
      <c r="W1385" s="8" t="n">
        <f aca="false">IF(V1385&gt;=0,1,-1)</f>
        <v>1</v>
      </c>
      <c r="X1385" s="22" t="n">
        <f aca="false">IF((VALUE(C1385&amp;D1385&amp;E1385&amp;F1385&amp;G1385&amp;H1385))&lt;452947,-1,1)</f>
        <v>1</v>
      </c>
      <c r="Y1385" s="8" t="n">
        <f aca="false">X1385-W1385</f>
        <v>0</v>
      </c>
      <c r="Z1385" s="5" t="n">
        <f aca="false">$E$2</f>
        <v>0.1</v>
      </c>
      <c r="AA1385" s="5" t="n">
        <f aca="false">$Z1385*$Y1385*C1385</f>
        <v>0</v>
      </c>
      <c r="AB1385" s="5" t="n">
        <f aca="false">$Z1385*$Y1385*D1385</f>
        <v>0</v>
      </c>
      <c r="AC1385" s="5" t="n">
        <f aca="false">$Z1385*$Y1385*E1385</f>
        <v>0</v>
      </c>
      <c r="AD1385" s="5" t="n">
        <f aca="false">$Z1385*$Y1385*F1385</f>
        <v>0</v>
      </c>
      <c r="AE1385" s="5" t="n">
        <f aca="false">$Z1385*$Y1385*G1385</f>
        <v>0</v>
      </c>
      <c r="AF1385" s="5" t="n">
        <f aca="false">$Z1385*$Y1385*H1385</f>
        <v>0</v>
      </c>
      <c r="AG1385" s="23" t="str">
        <f aca="false">IF(W1385=X1385,"CERTO","ERRADO")</f>
        <v>CERTO</v>
      </c>
    </row>
    <row r="1386" customFormat="false" ht="14.05" hidden="false" customHeight="false" outlineLevel="0" collapsed="false">
      <c r="B1386" s="2" t="n">
        <v>33</v>
      </c>
      <c r="C1386" s="3" t="n">
        <v>2</v>
      </c>
      <c r="D1386" s="3" t="n">
        <v>4</v>
      </c>
      <c r="E1386" s="3" t="n">
        <v>2</v>
      </c>
      <c r="F1386" s="3" t="n">
        <v>9</v>
      </c>
      <c r="G1386" s="3" t="n">
        <v>4</v>
      </c>
      <c r="H1386" s="3" t="n">
        <v>7</v>
      </c>
      <c r="I1386" s="4" t="n">
        <f aca="false">I1385+AA1385</f>
        <v>26.6</v>
      </c>
      <c r="J1386" s="5" t="n">
        <f aca="false">J1385+AB1385</f>
        <v>6.39999999999999</v>
      </c>
      <c r="K1386" s="5" t="n">
        <f aca="false">K1385+AC1385</f>
        <v>1.8</v>
      </c>
      <c r="L1386" s="5" t="n">
        <f aca="false">L1385+AD1385</f>
        <v>-10.8</v>
      </c>
      <c r="M1386" s="5" t="n">
        <f aca="false">M1385+AE1385</f>
        <v>-0.8</v>
      </c>
      <c r="N1386" s="5" t="n">
        <f aca="false">N1385+AF1385</f>
        <v>-4.59999999999999</v>
      </c>
      <c r="O1386" s="6" t="n">
        <f aca="false">$G$2</f>
        <v>0</v>
      </c>
      <c r="P1386" s="7" t="n">
        <f aca="false">C1386*I1386</f>
        <v>53.1999999999999</v>
      </c>
      <c r="Q1386" s="7" t="n">
        <f aca="false">D1386*J1386</f>
        <v>25.5999999999999</v>
      </c>
      <c r="R1386" s="7" t="n">
        <f aca="false">E1386*K1386</f>
        <v>3.6</v>
      </c>
      <c r="S1386" s="7" t="n">
        <f aca="false">F1386*L1386</f>
        <v>-97.2</v>
      </c>
      <c r="T1386" s="7" t="n">
        <f aca="false">G1386*M1386</f>
        <v>-3.2</v>
      </c>
      <c r="U1386" s="7" t="n">
        <f aca="false">H1386*N1386</f>
        <v>-32.1999999999999</v>
      </c>
      <c r="V1386" s="6" t="n">
        <f aca="false">SUM(O1386:U1386)</f>
        <v>-50.2000000000001</v>
      </c>
      <c r="W1386" s="8" t="n">
        <f aca="false">IF(V1386&gt;=0,1,-1)</f>
        <v>-1</v>
      </c>
      <c r="X1386" s="22" t="n">
        <f aca="false">IF((VALUE(C1386&amp;D1386&amp;E1386&amp;F1386&amp;G1386&amp;H1386))&lt;452947,-1,1)</f>
        <v>-1</v>
      </c>
      <c r="Y1386" s="8" t="n">
        <f aca="false">X1386-W1386</f>
        <v>0</v>
      </c>
      <c r="Z1386" s="5" t="n">
        <f aca="false">$E$2</f>
        <v>0.1</v>
      </c>
      <c r="AA1386" s="5" t="n">
        <f aca="false">$Z1386*$Y1386*C1386</f>
        <v>0</v>
      </c>
      <c r="AB1386" s="5" t="n">
        <f aca="false">$Z1386*$Y1386*D1386</f>
        <v>0</v>
      </c>
      <c r="AC1386" s="5" t="n">
        <f aca="false">$Z1386*$Y1386*E1386</f>
        <v>0</v>
      </c>
      <c r="AD1386" s="5" t="n">
        <f aca="false">$Z1386*$Y1386*F1386</f>
        <v>0</v>
      </c>
      <c r="AE1386" s="5" t="n">
        <f aca="false">$Z1386*$Y1386*G1386</f>
        <v>0</v>
      </c>
      <c r="AF1386" s="5" t="n">
        <f aca="false">$Z1386*$Y1386*H1386</f>
        <v>0</v>
      </c>
      <c r="AG1386" s="23" t="str">
        <f aca="false">IF(W1386=X1386,"CERTO","ERRADO")</f>
        <v>CERTO</v>
      </c>
    </row>
    <row r="1387" customFormat="false" ht="14.05" hidden="false" customHeight="false" outlineLevel="0" collapsed="false">
      <c r="B1387" s="2" t="n">
        <v>34</v>
      </c>
      <c r="C1387" s="3" t="n">
        <v>4</v>
      </c>
      <c r="D1387" s="3" t="n">
        <v>2</v>
      </c>
      <c r="E1387" s="3" t="n">
        <v>0</v>
      </c>
      <c r="F1387" s="3" t="n">
        <v>8</v>
      </c>
      <c r="G1387" s="3" t="n">
        <v>5</v>
      </c>
      <c r="H1387" s="3" t="n">
        <v>9</v>
      </c>
      <c r="I1387" s="4" t="n">
        <f aca="false">I1386+AA1386</f>
        <v>26.6</v>
      </c>
      <c r="J1387" s="5" t="n">
        <f aca="false">J1386+AB1386</f>
        <v>6.39999999999999</v>
      </c>
      <c r="K1387" s="5" t="n">
        <f aca="false">K1386+AC1386</f>
        <v>1.8</v>
      </c>
      <c r="L1387" s="5" t="n">
        <f aca="false">L1386+AD1386</f>
        <v>-10.8</v>
      </c>
      <c r="M1387" s="5" t="n">
        <f aca="false">M1386+AE1386</f>
        <v>-0.8</v>
      </c>
      <c r="N1387" s="5" t="n">
        <f aca="false">N1386+AF1386</f>
        <v>-4.59999999999999</v>
      </c>
      <c r="O1387" s="6" t="n">
        <f aca="false">$G$2</f>
        <v>0</v>
      </c>
      <c r="P1387" s="7" t="n">
        <f aca="false">C1387*I1387</f>
        <v>106.4</v>
      </c>
      <c r="Q1387" s="7" t="n">
        <f aca="false">D1387*J1387</f>
        <v>12.8</v>
      </c>
      <c r="R1387" s="7" t="n">
        <f aca="false">E1387*K1387</f>
        <v>0</v>
      </c>
      <c r="S1387" s="7" t="n">
        <f aca="false">F1387*L1387</f>
        <v>-86.4</v>
      </c>
      <c r="T1387" s="7" t="n">
        <f aca="false">G1387*M1387</f>
        <v>-4</v>
      </c>
      <c r="U1387" s="7" t="n">
        <f aca="false">H1387*N1387</f>
        <v>-41.3999999999999</v>
      </c>
      <c r="V1387" s="6" t="n">
        <f aca="false">SUM(O1387:U1387)</f>
        <v>-12.6000000000001</v>
      </c>
      <c r="W1387" s="8" t="n">
        <f aca="false">IF(V1387&gt;=0,1,-1)</f>
        <v>-1</v>
      </c>
      <c r="X1387" s="22" t="n">
        <f aca="false">IF((VALUE(C1387&amp;D1387&amp;E1387&amp;F1387&amp;G1387&amp;H1387))&lt;452947,-1,1)</f>
        <v>-1</v>
      </c>
      <c r="Y1387" s="8" t="n">
        <f aca="false">X1387-W1387</f>
        <v>0</v>
      </c>
      <c r="Z1387" s="5" t="n">
        <f aca="false">$E$2</f>
        <v>0.1</v>
      </c>
      <c r="AA1387" s="5" t="n">
        <f aca="false">$Z1387*$Y1387*C1387</f>
        <v>0</v>
      </c>
      <c r="AB1387" s="5" t="n">
        <f aca="false">$Z1387*$Y1387*D1387</f>
        <v>0</v>
      </c>
      <c r="AC1387" s="5" t="n">
        <f aca="false">$Z1387*$Y1387*E1387</f>
        <v>0</v>
      </c>
      <c r="AD1387" s="5" t="n">
        <f aca="false">$Z1387*$Y1387*F1387</f>
        <v>0</v>
      </c>
      <c r="AE1387" s="5" t="n">
        <f aca="false">$Z1387*$Y1387*G1387</f>
        <v>0</v>
      </c>
      <c r="AF1387" s="5" t="n">
        <f aca="false">$Z1387*$Y1387*H1387</f>
        <v>0</v>
      </c>
      <c r="AG1387" s="23" t="str">
        <f aca="false">IF(W1387=X1387,"CERTO","ERRADO")</f>
        <v>CERTO</v>
      </c>
    </row>
    <row r="1388" customFormat="false" ht="14.05" hidden="false" customHeight="false" outlineLevel="0" collapsed="false">
      <c r="B1388" s="2" t="n">
        <v>35</v>
      </c>
      <c r="C1388" s="3" t="n">
        <v>6</v>
      </c>
      <c r="D1388" s="3" t="n">
        <v>5</v>
      </c>
      <c r="E1388" s="3" t="n">
        <v>2</v>
      </c>
      <c r="F1388" s="3" t="n">
        <v>9</v>
      </c>
      <c r="G1388" s="3" t="n">
        <v>1</v>
      </c>
      <c r="H1388" s="3" t="n">
        <v>7</v>
      </c>
      <c r="I1388" s="4" t="n">
        <f aca="false">I1387+AA1387</f>
        <v>26.6</v>
      </c>
      <c r="J1388" s="5" t="n">
        <f aca="false">J1387+AB1387</f>
        <v>6.39999999999999</v>
      </c>
      <c r="K1388" s="5" t="n">
        <f aca="false">K1387+AC1387</f>
        <v>1.8</v>
      </c>
      <c r="L1388" s="5" t="n">
        <f aca="false">L1387+AD1387</f>
        <v>-10.8</v>
      </c>
      <c r="M1388" s="5" t="n">
        <f aca="false">M1387+AE1387</f>
        <v>-0.8</v>
      </c>
      <c r="N1388" s="5" t="n">
        <f aca="false">N1387+AF1387</f>
        <v>-4.59999999999999</v>
      </c>
      <c r="O1388" s="6" t="n">
        <f aca="false">$G$2</f>
        <v>0</v>
      </c>
      <c r="P1388" s="7" t="n">
        <f aca="false">C1388*I1388</f>
        <v>159.6</v>
      </c>
      <c r="Q1388" s="7" t="n">
        <f aca="false">D1388*J1388</f>
        <v>31.9999999999999</v>
      </c>
      <c r="R1388" s="7" t="n">
        <f aca="false">E1388*K1388</f>
        <v>3.6</v>
      </c>
      <c r="S1388" s="7" t="n">
        <f aca="false">F1388*L1388</f>
        <v>-97.2</v>
      </c>
      <c r="T1388" s="7" t="n">
        <f aca="false">G1388*M1388</f>
        <v>-0.8</v>
      </c>
      <c r="U1388" s="7" t="n">
        <f aca="false">H1388*N1388</f>
        <v>-32.1999999999999</v>
      </c>
      <c r="V1388" s="6" t="n">
        <f aca="false">SUM(O1388:U1388)</f>
        <v>64.9999999999997</v>
      </c>
      <c r="W1388" s="8" t="n">
        <f aca="false">IF(V1388&gt;=0,1,-1)</f>
        <v>1</v>
      </c>
      <c r="X1388" s="22" t="n">
        <f aca="false">IF((VALUE(C1388&amp;D1388&amp;E1388&amp;F1388&amp;G1388&amp;H1388))&lt;452947,-1,1)</f>
        <v>1</v>
      </c>
      <c r="Y1388" s="8" t="n">
        <f aca="false">X1388-W1388</f>
        <v>0</v>
      </c>
      <c r="Z1388" s="5" t="n">
        <f aca="false">$E$2</f>
        <v>0.1</v>
      </c>
      <c r="AA1388" s="5" t="n">
        <f aca="false">$Z1388*$Y1388*C1388</f>
        <v>0</v>
      </c>
      <c r="AB1388" s="5" t="n">
        <f aca="false">$Z1388*$Y1388*D1388</f>
        <v>0</v>
      </c>
      <c r="AC1388" s="5" t="n">
        <f aca="false">$Z1388*$Y1388*E1388</f>
        <v>0</v>
      </c>
      <c r="AD1388" s="5" t="n">
        <f aca="false">$Z1388*$Y1388*F1388</f>
        <v>0</v>
      </c>
      <c r="AE1388" s="5" t="n">
        <f aca="false">$Z1388*$Y1388*G1388</f>
        <v>0</v>
      </c>
      <c r="AF1388" s="5" t="n">
        <f aca="false">$Z1388*$Y1388*H1388</f>
        <v>0</v>
      </c>
      <c r="AG1388" s="23" t="str">
        <f aca="false">IF(W1388=X1388,"CERTO","ERRADO")</f>
        <v>CERTO</v>
      </c>
    </row>
    <row r="1389" customFormat="false" ht="14.05" hidden="false" customHeight="false" outlineLevel="0" collapsed="false">
      <c r="B1389" s="2" t="n">
        <v>36</v>
      </c>
      <c r="C1389" s="3" t="n">
        <v>2</v>
      </c>
      <c r="D1389" s="3" t="n">
        <v>6</v>
      </c>
      <c r="E1389" s="3" t="n">
        <v>2</v>
      </c>
      <c r="F1389" s="3" t="n">
        <v>9</v>
      </c>
      <c r="G1389" s="3" t="n">
        <v>3</v>
      </c>
      <c r="H1389" s="3" t="n">
        <v>8</v>
      </c>
      <c r="I1389" s="4" t="n">
        <f aca="false">I1388+AA1388</f>
        <v>26.6</v>
      </c>
      <c r="J1389" s="5" t="n">
        <f aca="false">J1388+AB1388</f>
        <v>6.39999999999999</v>
      </c>
      <c r="K1389" s="5" t="n">
        <f aca="false">K1388+AC1388</f>
        <v>1.8</v>
      </c>
      <c r="L1389" s="5" t="n">
        <f aca="false">L1388+AD1388</f>
        <v>-10.8</v>
      </c>
      <c r="M1389" s="5" t="n">
        <f aca="false">M1388+AE1388</f>
        <v>-0.8</v>
      </c>
      <c r="N1389" s="5" t="n">
        <f aca="false">N1388+AF1388</f>
        <v>-4.59999999999999</v>
      </c>
      <c r="O1389" s="6" t="n">
        <f aca="false">$G$2</f>
        <v>0</v>
      </c>
      <c r="P1389" s="7" t="n">
        <f aca="false">C1389*I1389</f>
        <v>53.1999999999999</v>
      </c>
      <c r="Q1389" s="7" t="n">
        <f aca="false">D1389*J1389</f>
        <v>38.3999999999999</v>
      </c>
      <c r="R1389" s="7" t="n">
        <f aca="false">E1389*K1389</f>
        <v>3.6</v>
      </c>
      <c r="S1389" s="7" t="n">
        <f aca="false">F1389*L1389</f>
        <v>-97.2</v>
      </c>
      <c r="T1389" s="7" t="n">
        <f aca="false">G1389*M1389</f>
        <v>-2.4</v>
      </c>
      <c r="U1389" s="7" t="n">
        <f aca="false">H1389*N1389</f>
        <v>-36.7999999999999</v>
      </c>
      <c r="V1389" s="6" t="n">
        <f aca="false">SUM(O1389:U1389)</f>
        <v>-41.2000000000001</v>
      </c>
      <c r="W1389" s="8" t="n">
        <f aca="false">IF(V1389&gt;=0,1,-1)</f>
        <v>-1</v>
      </c>
      <c r="X1389" s="22" t="n">
        <f aca="false">IF((VALUE(C1389&amp;D1389&amp;E1389&amp;F1389&amp;G1389&amp;H1389))&lt;452947,-1,1)</f>
        <v>-1</v>
      </c>
      <c r="Y1389" s="8" t="n">
        <f aca="false">X1389-W1389</f>
        <v>0</v>
      </c>
      <c r="Z1389" s="5" t="n">
        <f aca="false">$E$2</f>
        <v>0.1</v>
      </c>
      <c r="AA1389" s="5" t="n">
        <f aca="false">$Z1389*$Y1389*C1389</f>
        <v>0</v>
      </c>
      <c r="AB1389" s="5" t="n">
        <f aca="false">$Z1389*$Y1389*D1389</f>
        <v>0</v>
      </c>
      <c r="AC1389" s="5" t="n">
        <f aca="false">$Z1389*$Y1389*E1389</f>
        <v>0</v>
      </c>
      <c r="AD1389" s="5" t="n">
        <f aca="false">$Z1389*$Y1389*F1389</f>
        <v>0</v>
      </c>
      <c r="AE1389" s="5" t="n">
        <f aca="false">$Z1389*$Y1389*G1389</f>
        <v>0</v>
      </c>
      <c r="AF1389" s="5" t="n">
        <f aca="false">$Z1389*$Y1389*H1389</f>
        <v>0</v>
      </c>
      <c r="AG1389" s="23" t="str">
        <f aca="false">IF(W1389=X1389,"CERTO","ERRADO")</f>
        <v>CERTO</v>
      </c>
    </row>
    <row r="1390" customFormat="false" ht="14.05" hidden="false" customHeight="false" outlineLevel="0" collapsed="false">
      <c r="B1390" s="2" t="n">
        <v>37</v>
      </c>
      <c r="C1390" s="3" t="n">
        <v>4</v>
      </c>
      <c r="D1390" s="3" t="n">
        <v>8</v>
      </c>
      <c r="E1390" s="3" t="n">
        <v>0</v>
      </c>
      <c r="F1390" s="3" t="n">
        <v>8</v>
      </c>
      <c r="G1390" s="3" t="n">
        <v>1</v>
      </c>
      <c r="H1390" s="3" t="n">
        <v>9</v>
      </c>
      <c r="I1390" s="4" t="n">
        <f aca="false">I1389+AA1389</f>
        <v>26.6</v>
      </c>
      <c r="J1390" s="5" t="n">
        <f aca="false">J1389+AB1389</f>
        <v>6.39999999999999</v>
      </c>
      <c r="K1390" s="5" t="n">
        <f aca="false">K1389+AC1389</f>
        <v>1.8</v>
      </c>
      <c r="L1390" s="5" t="n">
        <f aca="false">L1389+AD1389</f>
        <v>-10.8</v>
      </c>
      <c r="M1390" s="5" t="n">
        <f aca="false">M1389+AE1389</f>
        <v>-0.8</v>
      </c>
      <c r="N1390" s="5" t="n">
        <f aca="false">N1389+AF1389</f>
        <v>-4.59999999999999</v>
      </c>
      <c r="O1390" s="6" t="n">
        <f aca="false">$G$2</f>
        <v>0</v>
      </c>
      <c r="P1390" s="7" t="n">
        <f aca="false">C1390*I1390</f>
        <v>106.4</v>
      </c>
      <c r="Q1390" s="7" t="n">
        <f aca="false">D1390*J1390</f>
        <v>51.1999999999999</v>
      </c>
      <c r="R1390" s="7" t="n">
        <f aca="false">E1390*K1390</f>
        <v>0</v>
      </c>
      <c r="S1390" s="7" t="n">
        <f aca="false">F1390*L1390</f>
        <v>-86.4</v>
      </c>
      <c r="T1390" s="7" t="n">
        <f aca="false">G1390*M1390</f>
        <v>-0.8</v>
      </c>
      <c r="U1390" s="7" t="n">
        <f aca="false">H1390*N1390</f>
        <v>-41.3999999999999</v>
      </c>
      <c r="V1390" s="6" t="n">
        <f aca="false">SUM(O1390:U1390)</f>
        <v>28.9999999999998</v>
      </c>
      <c r="W1390" s="8" t="n">
        <f aca="false">IF(V1390&gt;=0,1,-1)</f>
        <v>1</v>
      </c>
      <c r="X1390" s="22" t="n">
        <f aca="false">IF((VALUE(C1390&amp;D1390&amp;E1390&amp;F1390&amp;G1390&amp;H1390))&lt;452947,-1,1)</f>
        <v>1</v>
      </c>
      <c r="Y1390" s="8" t="n">
        <f aca="false">X1390-W1390</f>
        <v>0</v>
      </c>
      <c r="Z1390" s="5" t="n">
        <f aca="false">$E$2</f>
        <v>0.1</v>
      </c>
      <c r="AA1390" s="5" t="n">
        <f aca="false">$Z1390*$Y1390*C1390</f>
        <v>0</v>
      </c>
      <c r="AB1390" s="5" t="n">
        <f aca="false">$Z1390*$Y1390*D1390</f>
        <v>0</v>
      </c>
      <c r="AC1390" s="5" t="n">
        <f aca="false">$Z1390*$Y1390*E1390</f>
        <v>0</v>
      </c>
      <c r="AD1390" s="5" t="n">
        <f aca="false">$Z1390*$Y1390*F1390</f>
        <v>0</v>
      </c>
      <c r="AE1390" s="5" t="n">
        <f aca="false">$Z1390*$Y1390*G1390</f>
        <v>0</v>
      </c>
      <c r="AF1390" s="5" t="n">
        <f aca="false">$Z1390*$Y1390*H1390</f>
        <v>0</v>
      </c>
      <c r="AG1390" s="23" t="str">
        <f aca="false">IF(W1390=X1390,"CERTO","ERRADO")</f>
        <v>CERTO</v>
      </c>
    </row>
    <row r="1391" customFormat="false" ht="14.05" hidden="false" customHeight="false" outlineLevel="0" collapsed="false">
      <c r="B1391" s="2" t="n">
        <v>38</v>
      </c>
      <c r="C1391" s="3" t="n">
        <v>3</v>
      </c>
      <c r="D1391" s="3" t="n">
        <v>5</v>
      </c>
      <c r="E1391" s="3" t="n">
        <v>1</v>
      </c>
      <c r="F1391" s="3" t="n">
        <v>9</v>
      </c>
      <c r="G1391" s="3" t="n">
        <v>8</v>
      </c>
      <c r="H1391" s="3" t="n">
        <v>2</v>
      </c>
      <c r="I1391" s="4" t="n">
        <f aca="false">I1390+AA1390</f>
        <v>26.6</v>
      </c>
      <c r="J1391" s="5" t="n">
        <f aca="false">J1390+AB1390</f>
        <v>6.39999999999999</v>
      </c>
      <c r="K1391" s="5" t="n">
        <f aca="false">K1390+AC1390</f>
        <v>1.8</v>
      </c>
      <c r="L1391" s="5" t="n">
        <f aca="false">L1390+AD1390</f>
        <v>-10.8</v>
      </c>
      <c r="M1391" s="5" t="n">
        <f aca="false">M1390+AE1390</f>
        <v>-0.8</v>
      </c>
      <c r="N1391" s="5" t="n">
        <f aca="false">N1390+AF1390</f>
        <v>-4.59999999999999</v>
      </c>
      <c r="O1391" s="6" t="n">
        <f aca="false">$G$2</f>
        <v>0</v>
      </c>
      <c r="P1391" s="7" t="n">
        <f aca="false">C1391*I1391</f>
        <v>79.7999999999999</v>
      </c>
      <c r="Q1391" s="7" t="n">
        <f aca="false">D1391*J1391</f>
        <v>31.9999999999999</v>
      </c>
      <c r="R1391" s="7" t="n">
        <f aca="false">E1391*K1391</f>
        <v>1.8</v>
      </c>
      <c r="S1391" s="7" t="n">
        <f aca="false">F1391*L1391</f>
        <v>-97.2</v>
      </c>
      <c r="T1391" s="7" t="n">
        <f aca="false">G1391*M1391</f>
        <v>-6.4</v>
      </c>
      <c r="U1391" s="7" t="n">
        <f aca="false">H1391*N1391</f>
        <v>-9.19999999999998</v>
      </c>
      <c r="V1391" s="6" t="n">
        <f aca="false">SUM(O1391:U1391)</f>
        <v>0.799999999999812</v>
      </c>
      <c r="W1391" s="8" t="n">
        <f aca="false">IF(V1391&gt;=0,1,-1)</f>
        <v>1</v>
      </c>
      <c r="X1391" s="22" t="n">
        <f aca="false">IF((VALUE(C1391&amp;D1391&amp;E1391&amp;F1391&amp;G1391&amp;H1391))&lt;452947,-1,1)</f>
        <v>-1</v>
      </c>
      <c r="Y1391" s="8" t="n">
        <f aca="false">X1391-W1391</f>
        <v>-2</v>
      </c>
      <c r="Z1391" s="5" t="n">
        <f aca="false">$E$2</f>
        <v>0.1</v>
      </c>
      <c r="AA1391" s="5" t="n">
        <f aca="false">$Z1391*$Y1391*C1391</f>
        <v>-0.6</v>
      </c>
      <c r="AB1391" s="5" t="n">
        <f aca="false">$Z1391*$Y1391*D1391</f>
        <v>-1</v>
      </c>
      <c r="AC1391" s="5" t="n">
        <f aca="false">$Z1391*$Y1391*E1391</f>
        <v>-0.2</v>
      </c>
      <c r="AD1391" s="5" t="n">
        <f aca="false">$Z1391*$Y1391*F1391</f>
        <v>-1.8</v>
      </c>
      <c r="AE1391" s="5" t="n">
        <f aca="false">$Z1391*$Y1391*G1391</f>
        <v>-1.6</v>
      </c>
      <c r="AF1391" s="5" t="n">
        <f aca="false">$Z1391*$Y1391*H1391</f>
        <v>-0.4</v>
      </c>
      <c r="AG1391" s="23" t="str">
        <f aca="false">IF(W1391=X1391,"CERTO","ERRADO")</f>
        <v>ERRADO</v>
      </c>
    </row>
    <row r="1392" customFormat="false" ht="14.05" hidden="false" customHeight="false" outlineLevel="0" collapsed="false">
      <c r="B1392" s="2" t="n">
        <v>39</v>
      </c>
      <c r="C1392" s="3" t="n">
        <v>2</v>
      </c>
      <c r="D1392" s="3" t="n">
        <v>7</v>
      </c>
      <c r="E1392" s="3" t="n">
        <v>1</v>
      </c>
      <c r="F1392" s="3" t="n">
        <v>9</v>
      </c>
      <c r="G1392" s="3" t="n">
        <v>0</v>
      </c>
      <c r="H1392" s="3" t="n">
        <v>3</v>
      </c>
      <c r="I1392" s="4" t="n">
        <f aca="false">I1391+AA1391</f>
        <v>26</v>
      </c>
      <c r="J1392" s="5" t="n">
        <f aca="false">J1391+AB1391</f>
        <v>5.39999999999999</v>
      </c>
      <c r="K1392" s="5" t="n">
        <f aca="false">K1391+AC1391</f>
        <v>1.6</v>
      </c>
      <c r="L1392" s="5" t="n">
        <f aca="false">L1391+AD1391</f>
        <v>-12.6</v>
      </c>
      <c r="M1392" s="5" t="n">
        <f aca="false">M1391+AE1391</f>
        <v>-2.4</v>
      </c>
      <c r="N1392" s="5" t="n">
        <f aca="false">N1391+AF1391</f>
        <v>-4.99999999999999</v>
      </c>
      <c r="O1392" s="6" t="n">
        <f aca="false">$G$2</f>
        <v>0</v>
      </c>
      <c r="P1392" s="7" t="n">
        <f aca="false">C1392*I1392</f>
        <v>51.9999999999999</v>
      </c>
      <c r="Q1392" s="7" t="n">
        <f aca="false">D1392*J1392</f>
        <v>37.7999999999999</v>
      </c>
      <c r="R1392" s="7" t="n">
        <f aca="false">E1392*K1392</f>
        <v>1.6</v>
      </c>
      <c r="S1392" s="7" t="n">
        <f aca="false">F1392*L1392</f>
        <v>-113.4</v>
      </c>
      <c r="T1392" s="7" t="n">
        <f aca="false">G1392*M1392</f>
        <v>-0</v>
      </c>
      <c r="U1392" s="7" t="n">
        <f aca="false">H1392*N1392</f>
        <v>-15</v>
      </c>
      <c r="V1392" s="6" t="n">
        <f aca="false">SUM(O1392:U1392)</f>
        <v>-37.0000000000002</v>
      </c>
      <c r="W1392" s="8" t="n">
        <f aca="false">IF(V1392&gt;=0,1,-1)</f>
        <v>-1</v>
      </c>
      <c r="X1392" s="22" t="n">
        <f aca="false">IF((VALUE(C1392&amp;D1392&amp;E1392&amp;F1392&amp;G1392&amp;H1392))&lt;452947,-1,1)</f>
        <v>-1</v>
      </c>
      <c r="Y1392" s="8" t="n">
        <f aca="false">X1392-W1392</f>
        <v>0</v>
      </c>
      <c r="Z1392" s="5" t="n">
        <f aca="false">$E$2</f>
        <v>0.1</v>
      </c>
      <c r="AA1392" s="5" t="n">
        <f aca="false">$Z1392*$Y1392*C1392</f>
        <v>0</v>
      </c>
      <c r="AB1392" s="5" t="n">
        <f aca="false">$Z1392*$Y1392*D1392</f>
        <v>0</v>
      </c>
      <c r="AC1392" s="5" t="n">
        <f aca="false">$Z1392*$Y1392*E1392</f>
        <v>0</v>
      </c>
      <c r="AD1392" s="5" t="n">
        <f aca="false">$Z1392*$Y1392*F1392</f>
        <v>0</v>
      </c>
      <c r="AE1392" s="5" t="n">
        <f aca="false">$Z1392*$Y1392*G1392</f>
        <v>0</v>
      </c>
      <c r="AF1392" s="5" t="n">
        <f aca="false">$Z1392*$Y1392*H1392</f>
        <v>0</v>
      </c>
      <c r="AG1392" s="23" t="str">
        <f aca="false">IF(W1392=X1392,"CERTO","ERRADO")</f>
        <v>CERTO</v>
      </c>
    </row>
    <row r="1393" customFormat="false" ht="14.05" hidden="false" customHeight="false" outlineLevel="0" collapsed="false">
      <c r="B1393" s="2" t="n">
        <v>40</v>
      </c>
      <c r="C1393" s="3" t="n">
        <v>1</v>
      </c>
      <c r="D1393" s="3" t="n">
        <v>5</v>
      </c>
      <c r="E1393" s="3" t="n">
        <v>2</v>
      </c>
      <c r="F1393" s="3" t="n">
        <v>9</v>
      </c>
      <c r="G1393" s="3" t="n">
        <v>2</v>
      </c>
      <c r="H1393" s="3" t="n">
        <v>5</v>
      </c>
      <c r="I1393" s="4" t="n">
        <f aca="false">I1392+AA1392</f>
        <v>26</v>
      </c>
      <c r="J1393" s="5" t="n">
        <f aca="false">J1392+AB1392</f>
        <v>5.39999999999999</v>
      </c>
      <c r="K1393" s="5" t="n">
        <f aca="false">K1392+AC1392</f>
        <v>1.6</v>
      </c>
      <c r="L1393" s="5" t="n">
        <f aca="false">L1392+AD1392</f>
        <v>-12.6</v>
      </c>
      <c r="M1393" s="5" t="n">
        <f aca="false">M1392+AE1392</f>
        <v>-2.4</v>
      </c>
      <c r="N1393" s="5" t="n">
        <f aca="false">N1392+AF1392</f>
        <v>-4.99999999999999</v>
      </c>
      <c r="O1393" s="6" t="n">
        <f aca="false">$G$2</f>
        <v>0</v>
      </c>
      <c r="P1393" s="7" t="n">
        <f aca="false">C1393*I1393</f>
        <v>26</v>
      </c>
      <c r="Q1393" s="7" t="n">
        <f aca="false">D1393*J1393</f>
        <v>26.9999999999999</v>
      </c>
      <c r="R1393" s="7" t="n">
        <f aca="false">E1393*K1393</f>
        <v>3.2</v>
      </c>
      <c r="S1393" s="7" t="n">
        <f aca="false">F1393*L1393</f>
        <v>-113.4</v>
      </c>
      <c r="T1393" s="7" t="n">
        <f aca="false">G1393*M1393</f>
        <v>-4.8</v>
      </c>
      <c r="U1393" s="7" t="n">
        <f aca="false">H1393*N1393</f>
        <v>-25</v>
      </c>
      <c r="V1393" s="6" t="n">
        <f aca="false">SUM(O1393:U1393)</f>
        <v>-87.0000000000001</v>
      </c>
      <c r="W1393" s="8" t="n">
        <f aca="false">IF(V1393&gt;=0,1,-1)</f>
        <v>-1</v>
      </c>
      <c r="X1393" s="22" t="n">
        <f aca="false">IF((VALUE(C1393&amp;D1393&amp;E1393&amp;F1393&amp;G1393&amp;H1393))&lt;452947,-1,1)</f>
        <v>-1</v>
      </c>
      <c r="Y1393" s="8" t="n">
        <f aca="false">X1393-W1393</f>
        <v>0</v>
      </c>
      <c r="Z1393" s="5" t="n">
        <f aca="false">$E$2</f>
        <v>0.1</v>
      </c>
      <c r="AA1393" s="5" t="n">
        <f aca="false">$Z1393*$Y1393*C1393</f>
        <v>0</v>
      </c>
      <c r="AB1393" s="5" t="n">
        <f aca="false">$Z1393*$Y1393*D1393</f>
        <v>0</v>
      </c>
      <c r="AC1393" s="5" t="n">
        <f aca="false">$Z1393*$Y1393*E1393</f>
        <v>0</v>
      </c>
      <c r="AD1393" s="5" t="n">
        <f aca="false">$Z1393*$Y1393*F1393</f>
        <v>0</v>
      </c>
      <c r="AE1393" s="5" t="n">
        <f aca="false">$Z1393*$Y1393*G1393</f>
        <v>0</v>
      </c>
      <c r="AF1393" s="5" t="n">
        <f aca="false">$Z1393*$Y1393*H1393</f>
        <v>0</v>
      </c>
      <c r="AG1393" s="23" t="str">
        <f aca="false">IF(W1393=X1393,"CERTO","ERRADO")</f>
        <v>CERTO</v>
      </c>
    </row>
    <row r="1394" customFormat="false" ht="14.05" hidden="false" customHeight="false" outlineLevel="0" collapsed="false">
      <c r="B1394" s="2" t="n">
        <v>41</v>
      </c>
      <c r="C1394" s="3" t="n">
        <v>3</v>
      </c>
      <c r="D1394" s="3" t="n">
        <v>2</v>
      </c>
      <c r="E1394" s="3" t="n">
        <v>1</v>
      </c>
      <c r="F1394" s="3" t="n">
        <v>9</v>
      </c>
      <c r="G1394" s="3" t="n">
        <v>1</v>
      </c>
      <c r="H1394" s="3" t="n">
        <v>9</v>
      </c>
      <c r="I1394" s="4" t="n">
        <f aca="false">I1393+AA1393</f>
        <v>26</v>
      </c>
      <c r="J1394" s="5" t="n">
        <f aca="false">J1393+AB1393</f>
        <v>5.39999999999999</v>
      </c>
      <c r="K1394" s="5" t="n">
        <f aca="false">K1393+AC1393</f>
        <v>1.6</v>
      </c>
      <c r="L1394" s="5" t="n">
        <f aca="false">L1393+AD1393</f>
        <v>-12.6</v>
      </c>
      <c r="M1394" s="5" t="n">
        <f aca="false">M1393+AE1393</f>
        <v>-2.4</v>
      </c>
      <c r="N1394" s="5" t="n">
        <f aca="false">N1393+AF1393</f>
        <v>-4.99999999999999</v>
      </c>
      <c r="O1394" s="6" t="n">
        <f aca="false">$G$2</f>
        <v>0</v>
      </c>
      <c r="P1394" s="7" t="n">
        <f aca="false">C1394*I1394</f>
        <v>77.9999999999999</v>
      </c>
      <c r="Q1394" s="7" t="n">
        <f aca="false">D1394*J1394</f>
        <v>10.8</v>
      </c>
      <c r="R1394" s="7" t="n">
        <f aca="false">E1394*K1394</f>
        <v>1.6</v>
      </c>
      <c r="S1394" s="7" t="n">
        <f aca="false">F1394*L1394</f>
        <v>-113.4</v>
      </c>
      <c r="T1394" s="7" t="n">
        <f aca="false">G1394*M1394</f>
        <v>-2.4</v>
      </c>
      <c r="U1394" s="7" t="n">
        <f aca="false">H1394*N1394</f>
        <v>-44.9999999999999</v>
      </c>
      <c r="V1394" s="6" t="n">
        <f aca="false">SUM(O1394:U1394)</f>
        <v>-70.4000000000001</v>
      </c>
      <c r="W1394" s="8" t="n">
        <f aca="false">IF(V1394&gt;=0,1,-1)</f>
        <v>-1</v>
      </c>
      <c r="X1394" s="22" t="n">
        <f aca="false">IF((VALUE(C1394&amp;D1394&amp;E1394&amp;F1394&amp;G1394&amp;H1394))&lt;452947,-1,1)</f>
        <v>-1</v>
      </c>
      <c r="Y1394" s="8" t="n">
        <f aca="false">X1394-W1394</f>
        <v>0</v>
      </c>
      <c r="Z1394" s="5" t="n">
        <f aca="false">$E$2</f>
        <v>0.1</v>
      </c>
      <c r="AA1394" s="5" t="n">
        <f aca="false">$Z1394*$Y1394*C1394</f>
        <v>0</v>
      </c>
      <c r="AB1394" s="5" t="n">
        <f aca="false">$Z1394*$Y1394*D1394</f>
        <v>0</v>
      </c>
      <c r="AC1394" s="5" t="n">
        <f aca="false">$Z1394*$Y1394*E1394</f>
        <v>0</v>
      </c>
      <c r="AD1394" s="5" t="n">
        <f aca="false">$Z1394*$Y1394*F1394</f>
        <v>0</v>
      </c>
      <c r="AE1394" s="5" t="n">
        <f aca="false">$Z1394*$Y1394*G1394</f>
        <v>0</v>
      </c>
      <c r="AF1394" s="5" t="n">
        <f aca="false">$Z1394*$Y1394*H1394</f>
        <v>0</v>
      </c>
      <c r="AG1394" s="23" t="str">
        <f aca="false">IF(W1394=X1394,"CERTO","ERRADO")</f>
        <v>CERTO</v>
      </c>
    </row>
    <row r="1395" customFormat="false" ht="14.05" hidden="false" customHeight="false" outlineLevel="0" collapsed="false">
      <c r="B1395" s="2" t="n">
        <v>42</v>
      </c>
      <c r="C1395" s="3" t="n">
        <v>5</v>
      </c>
      <c r="D1395" s="3" t="n">
        <v>7</v>
      </c>
      <c r="E1395" s="3" t="n">
        <v>4</v>
      </c>
      <c r="F1395" s="3" t="n">
        <v>9</v>
      </c>
      <c r="G1395" s="3" t="n">
        <v>2</v>
      </c>
      <c r="H1395" s="3" t="n">
        <v>8</v>
      </c>
      <c r="I1395" s="4" t="n">
        <f aca="false">I1394+AA1394</f>
        <v>26</v>
      </c>
      <c r="J1395" s="5" t="n">
        <f aca="false">J1394+AB1394</f>
        <v>5.39999999999999</v>
      </c>
      <c r="K1395" s="5" t="n">
        <f aca="false">K1394+AC1394</f>
        <v>1.6</v>
      </c>
      <c r="L1395" s="5" t="n">
        <f aca="false">L1394+AD1394</f>
        <v>-12.6</v>
      </c>
      <c r="M1395" s="5" t="n">
        <f aca="false">M1394+AE1394</f>
        <v>-2.4</v>
      </c>
      <c r="N1395" s="5" t="n">
        <f aca="false">N1394+AF1394</f>
        <v>-4.99999999999999</v>
      </c>
      <c r="O1395" s="6" t="n">
        <f aca="false">$G$2</f>
        <v>0</v>
      </c>
      <c r="P1395" s="7" t="n">
        <f aca="false">C1395*I1395</f>
        <v>130</v>
      </c>
      <c r="Q1395" s="7" t="n">
        <f aca="false">D1395*J1395</f>
        <v>37.7999999999999</v>
      </c>
      <c r="R1395" s="7" t="n">
        <f aca="false">E1395*K1395</f>
        <v>6.4</v>
      </c>
      <c r="S1395" s="7" t="n">
        <f aca="false">F1395*L1395</f>
        <v>-113.4</v>
      </c>
      <c r="T1395" s="7" t="n">
        <f aca="false">G1395*M1395</f>
        <v>-4.8</v>
      </c>
      <c r="U1395" s="7" t="n">
        <f aca="false">H1395*N1395</f>
        <v>-39.9999999999999</v>
      </c>
      <c r="V1395" s="6" t="n">
        <f aca="false">SUM(O1395:U1395)</f>
        <v>15.9999999999997</v>
      </c>
      <c r="W1395" s="8" t="n">
        <f aca="false">IF(V1395&gt;=0,1,-1)</f>
        <v>1</v>
      </c>
      <c r="X1395" s="22" t="n">
        <f aca="false">IF((VALUE(C1395&amp;D1395&amp;E1395&amp;F1395&amp;G1395&amp;H1395))&lt;452947,-1,1)</f>
        <v>1</v>
      </c>
      <c r="Y1395" s="8" t="n">
        <f aca="false">X1395-W1395</f>
        <v>0</v>
      </c>
      <c r="Z1395" s="5" t="n">
        <f aca="false">$E$2</f>
        <v>0.1</v>
      </c>
      <c r="AA1395" s="5" t="n">
        <f aca="false">$Z1395*$Y1395*C1395</f>
        <v>0</v>
      </c>
      <c r="AB1395" s="5" t="n">
        <f aca="false">$Z1395*$Y1395*D1395</f>
        <v>0</v>
      </c>
      <c r="AC1395" s="5" t="n">
        <f aca="false">$Z1395*$Y1395*E1395</f>
        <v>0</v>
      </c>
      <c r="AD1395" s="5" t="n">
        <f aca="false">$Z1395*$Y1395*F1395</f>
        <v>0</v>
      </c>
      <c r="AE1395" s="5" t="n">
        <f aca="false">$Z1395*$Y1395*G1395</f>
        <v>0</v>
      </c>
      <c r="AF1395" s="5" t="n">
        <f aca="false">$Z1395*$Y1395*H1395</f>
        <v>0</v>
      </c>
      <c r="AG1395" s="23" t="str">
        <f aca="false">IF(W1395=X1395,"CERTO","ERRADO")</f>
        <v>CERTO</v>
      </c>
    </row>
    <row r="1396" customFormat="false" ht="14.05" hidden="false" customHeight="false" outlineLevel="0" collapsed="false">
      <c r="B1396" s="2" t="n">
        <v>43</v>
      </c>
      <c r="C1396" s="3" t="n">
        <v>7</v>
      </c>
      <c r="D1396" s="3" t="n">
        <v>9</v>
      </c>
      <c r="E1396" s="3" t="n">
        <v>2</v>
      </c>
      <c r="F1396" s="3" t="n">
        <v>9</v>
      </c>
      <c r="G1396" s="3" t="n">
        <v>9</v>
      </c>
      <c r="H1396" s="3" t="n">
        <v>2</v>
      </c>
      <c r="I1396" s="4" t="n">
        <f aca="false">I1395+AA1395</f>
        <v>26</v>
      </c>
      <c r="J1396" s="5" t="n">
        <f aca="false">J1395+AB1395</f>
        <v>5.39999999999999</v>
      </c>
      <c r="K1396" s="5" t="n">
        <f aca="false">K1395+AC1395</f>
        <v>1.6</v>
      </c>
      <c r="L1396" s="5" t="n">
        <f aca="false">L1395+AD1395</f>
        <v>-12.6</v>
      </c>
      <c r="M1396" s="5" t="n">
        <f aca="false">M1395+AE1395</f>
        <v>-2.4</v>
      </c>
      <c r="N1396" s="5" t="n">
        <f aca="false">N1395+AF1395</f>
        <v>-4.99999999999999</v>
      </c>
      <c r="O1396" s="6" t="n">
        <f aca="false">$G$2</f>
        <v>0</v>
      </c>
      <c r="P1396" s="7" t="n">
        <f aca="false">C1396*I1396</f>
        <v>182</v>
      </c>
      <c r="Q1396" s="7" t="n">
        <f aca="false">D1396*J1396</f>
        <v>48.5999999999999</v>
      </c>
      <c r="R1396" s="7" t="n">
        <f aca="false">E1396*K1396</f>
        <v>3.2</v>
      </c>
      <c r="S1396" s="7" t="n">
        <f aca="false">F1396*L1396</f>
        <v>-113.4</v>
      </c>
      <c r="T1396" s="7" t="n">
        <f aca="false">G1396*M1396</f>
        <v>-21.6</v>
      </c>
      <c r="U1396" s="7" t="n">
        <f aca="false">H1396*N1396</f>
        <v>-9.99999999999998</v>
      </c>
      <c r="V1396" s="6" t="n">
        <f aca="false">SUM(O1396:U1396)</f>
        <v>88.7999999999996</v>
      </c>
      <c r="W1396" s="8" t="n">
        <f aca="false">IF(V1396&gt;=0,1,-1)</f>
        <v>1</v>
      </c>
      <c r="X1396" s="22" t="n">
        <f aca="false">IF((VALUE(C1396&amp;D1396&amp;E1396&amp;F1396&amp;G1396&amp;H1396))&lt;452947,-1,1)</f>
        <v>1</v>
      </c>
      <c r="Y1396" s="8" t="n">
        <f aca="false">X1396-W1396</f>
        <v>0</v>
      </c>
      <c r="Z1396" s="5" t="n">
        <f aca="false">$E$2</f>
        <v>0.1</v>
      </c>
      <c r="AA1396" s="5" t="n">
        <f aca="false">$Z1396*$Y1396*C1396</f>
        <v>0</v>
      </c>
      <c r="AB1396" s="5" t="n">
        <f aca="false">$Z1396*$Y1396*D1396</f>
        <v>0</v>
      </c>
      <c r="AC1396" s="5" t="n">
        <f aca="false">$Z1396*$Y1396*E1396</f>
        <v>0</v>
      </c>
      <c r="AD1396" s="5" t="n">
        <f aca="false">$Z1396*$Y1396*F1396</f>
        <v>0</v>
      </c>
      <c r="AE1396" s="5" t="n">
        <f aca="false">$Z1396*$Y1396*G1396</f>
        <v>0</v>
      </c>
      <c r="AF1396" s="5" t="n">
        <f aca="false">$Z1396*$Y1396*H1396</f>
        <v>0</v>
      </c>
      <c r="AG1396" s="23" t="str">
        <f aca="false">IF(W1396=X1396,"CERTO","ERRADO")</f>
        <v>CERTO</v>
      </c>
    </row>
    <row r="1397" customFormat="false" ht="14.05" hidden="false" customHeight="false" outlineLevel="0" collapsed="false">
      <c r="B1397" s="2" t="n">
        <v>44</v>
      </c>
      <c r="C1397" s="3" t="n">
        <v>4</v>
      </c>
      <c r="D1397" s="3" t="n">
        <v>9</v>
      </c>
      <c r="E1397" s="3" t="n">
        <v>1</v>
      </c>
      <c r="F1397" s="3" t="n">
        <v>9</v>
      </c>
      <c r="G1397" s="3" t="n">
        <v>7</v>
      </c>
      <c r="H1397" s="3" t="n">
        <v>6</v>
      </c>
      <c r="I1397" s="4" t="n">
        <f aca="false">I1396+AA1396</f>
        <v>26</v>
      </c>
      <c r="J1397" s="5" t="n">
        <f aca="false">J1396+AB1396</f>
        <v>5.39999999999999</v>
      </c>
      <c r="K1397" s="5" t="n">
        <f aca="false">K1396+AC1396</f>
        <v>1.6</v>
      </c>
      <c r="L1397" s="5" t="n">
        <f aca="false">L1396+AD1396</f>
        <v>-12.6</v>
      </c>
      <c r="M1397" s="5" t="n">
        <f aca="false">M1396+AE1396</f>
        <v>-2.4</v>
      </c>
      <c r="N1397" s="5" t="n">
        <f aca="false">N1396+AF1396</f>
        <v>-4.99999999999999</v>
      </c>
      <c r="O1397" s="6" t="n">
        <f aca="false">$G$2</f>
        <v>0</v>
      </c>
      <c r="P1397" s="7" t="n">
        <f aca="false">C1397*I1397</f>
        <v>104</v>
      </c>
      <c r="Q1397" s="7" t="n">
        <f aca="false">D1397*J1397</f>
        <v>48.5999999999999</v>
      </c>
      <c r="R1397" s="7" t="n">
        <f aca="false">E1397*K1397</f>
        <v>1.6</v>
      </c>
      <c r="S1397" s="7" t="n">
        <f aca="false">F1397*L1397</f>
        <v>-113.4</v>
      </c>
      <c r="T1397" s="7" t="n">
        <f aca="false">G1397*M1397</f>
        <v>-16.8</v>
      </c>
      <c r="U1397" s="7" t="n">
        <f aca="false">H1397*N1397</f>
        <v>-30</v>
      </c>
      <c r="V1397" s="6" t="n">
        <f aca="false">SUM(O1397:U1397)</f>
        <v>-6.00000000000027</v>
      </c>
      <c r="W1397" s="8" t="n">
        <f aca="false">IF(V1397&gt;=0,1,-1)</f>
        <v>-1</v>
      </c>
      <c r="X1397" s="22" t="n">
        <f aca="false">IF((VALUE(C1397&amp;D1397&amp;E1397&amp;F1397&amp;G1397&amp;H1397))&lt;452947,-1,1)</f>
        <v>1</v>
      </c>
      <c r="Y1397" s="8" t="n">
        <f aca="false">X1397-W1397</f>
        <v>2</v>
      </c>
      <c r="Z1397" s="5" t="n">
        <f aca="false">$E$2</f>
        <v>0.1</v>
      </c>
      <c r="AA1397" s="5" t="n">
        <f aca="false">$Z1397*$Y1397*C1397</f>
        <v>0.8</v>
      </c>
      <c r="AB1397" s="5" t="n">
        <f aca="false">$Z1397*$Y1397*D1397</f>
        <v>1.8</v>
      </c>
      <c r="AC1397" s="5" t="n">
        <f aca="false">$Z1397*$Y1397*E1397</f>
        <v>0.2</v>
      </c>
      <c r="AD1397" s="5" t="n">
        <f aca="false">$Z1397*$Y1397*F1397</f>
        <v>1.8</v>
      </c>
      <c r="AE1397" s="5" t="n">
        <f aca="false">$Z1397*$Y1397*G1397</f>
        <v>1.4</v>
      </c>
      <c r="AF1397" s="5" t="n">
        <f aca="false">$Z1397*$Y1397*H1397</f>
        <v>1.2</v>
      </c>
      <c r="AG1397" s="23" t="str">
        <f aca="false">IF(W1397=X1397,"CERTO","ERRADO")</f>
        <v>ERRADO</v>
      </c>
    </row>
    <row r="1398" customFormat="false" ht="14.05" hidden="false" customHeight="false" outlineLevel="0" collapsed="false">
      <c r="B1398" s="2" t="n">
        <v>45</v>
      </c>
      <c r="C1398" s="3" t="n">
        <v>2</v>
      </c>
      <c r="D1398" s="3" t="n">
        <v>1</v>
      </c>
      <c r="E1398" s="3" t="n">
        <v>2</v>
      </c>
      <c r="F1398" s="3" t="n">
        <v>9</v>
      </c>
      <c r="G1398" s="3" t="n">
        <v>1</v>
      </c>
      <c r="H1398" s="3" t="n">
        <v>8</v>
      </c>
      <c r="I1398" s="4" t="n">
        <f aca="false">I1397+AA1397</f>
        <v>26.8</v>
      </c>
      <c r="J1398" s="5" t="n">
        <f aca="false">J1397+AB1397</f>
        <v>7.19999999999999</v>
      </c>
      <c r="K1398" s="5" t="n">
        <f aca="false">K1397+AC1397</f>
        <v>1.8</v>
      </c>
      <c r="L1398" s="5" t="n">
        <f aca="false">L1397+AD1397</f>
        <v>-10.8</v>
      </c>
      <c r="M1398" s="5" t="n">
        <f aca="false">M1397+AE1397</f>
        <v>-1</v>
      </c>
      <c r="N1398" s="5" t="n">
        <f aca="false">N1397+AF1397</f>
        <v>-3.79999999999999</v>
      </c>
      <c r="O1398" s="6" t="n">
        <f aca="false">$G$2</f>
        <v>0</v>
      </c>
      <c r="P1398" s="7" t="n">
        <f aca="false">C1398*I1398</f>
        <v>53.5999999999999</v>
      </c>
      <c r="Q1398" s="7" t="n">
        <f aca="false">D1398*J1398</f>
        <v>7.19999999999999</v>
      </c>
      <c r="R1398" s="7" t="n">
        <f aca="false">E1398*K1398</f>
        <v>3.6</v>
      </c>
      <c r="S1398" s="7" t="n">
        <f aca="false">F1398*L1398</f>
        <v>-97.2</v>
      </c>
      <c r="T1398" s="7" t="n">
        <f aca="false">G1398*M1398</f>
        <v>-1</v>
      </c>
      <c r="U1398" s="7" t="n">
        <f aca="false">H1398*N1398</f>
        <v>-30.3999999999999</v>
      </c>
      <c r="V1398" s="6" t="n">
        <f aca="false">SUM(O1398:U1398)</f>
        <v>-64.2</v>
      </c>
      <c r="W1398" s="8" t="n">
        <f aca="false">IF(V1398&gt;=0,1,-1)</f>
        <v>-1</v>
      </c>
      <c r="X1398" s="22" t="n">
        <f aca="false">IF((VALUE(C1398&amp;D1398&amp;E1398&amp;F1398&amp;G1398&amp;H1398))&lt;452947,-1,1)</f>
        <v>-1</v>
      </c>
      <c r="Y1398" s="8" t="n">
        <f aca="false">X1398-W1398</f>
        <v>0</v>
      </c>
      <c r="Z1398" s="5" t="n">
        <f aca="false">$E$2</f>
        <v>0.1</v>
      </c>
      <c r="AA1398" s="5" t="n">
        <f aca="false">$Z1398*$Y1398*C1398</f>
        <v>0</v>
      </c>
      <c r="AB1398" s="5" t="n">
        <f aca="false">$Z1398*$Y1398*D1398</f>
        <v>0</v>
      </c>
      <c r="AC1398" s="5" t="n">
        <f aca="false">$Z1398*$Y1398*E1398</f>
        <v>0</v>
      </c>
      <c r="AD1398" s="5" t="n">
        <f aca="false">$Z1398*$Y1398*F1398</f>
        <v>0</v>
      </c>
      <c r="AE1398" s="5" t="n">
        <f aca="false">$Z1398*$Y1398*G1398</f>
        <v>0</v>
      </c>
      <c r="AF1398" s="5" t="n">
        <f aca="false">$Z1398*$Y1398*H1398</f>
        <v>0</v>
      </c>
      <c r="AG1398" s="23" t="str">
        <f aca="false">IF(W1398=X1398,"CERTO","ERRADO")</f>
        <v>CERTO</v>
      </c>
    </row>
    <row r="1399" customFormat="false" ht="14.05" hidden="false" customHeight="false" outlineLevel="0" collapsed="false">
      <c r="B1399" s="2" t="n">
        <v>46</v>
      </c>
      <c r="C1399" s="3" t="n">
        <v>5</v>
      </c>
      <c r="D1399" s="3" t="n">
        <v>7</v>
      </c>
      <c r="E1399" s="3" t="n">
        <v>2</v>
      </c>
      <c r="F1399" s="3" t="n">
        <v>1</v>
      </c>
      <c r="G1399" s="3" t="n">
        <v>4</v>
      </c>
      <c r="H1399" s="3" t="n">
        <v>7</v>
      </c>
      <c r="I1399" s="4" t="n">
        <f aca="false">I1398+AA1398</f>
        <v>26.8</v>
      </c>
      <c r="J1399" s="5" t="n">
        <f aca="false">J1398+AB1398</f>
        <v>7.19999999999999</v>
      </c>
      <c r="K1399" s="5" t="n">
        <f aca="false">K1398+AC1398</f>
        <v>1.8</v>
      </c>
      <c r="L1399" s="5" t="n">
        <f aca="false">L1398+AD1398</f>
        <v>-10.8</v>
      </c>
      <c r="M1399" s="5" t="n">
        <f aca="false">M1398+AE1398</f>
        <v>-1</v>
      </c>
      <c r="N1399" s="5" t="n">
        <f aca="false">N1398+AF1398</f>
        <v>-3.79999999999999</v>
      </c>
      <c r="O1399" s="6" t="n">
        <f aca="false">$G$2</f>
        <v>0</v>
      </c>
      <c r="P1399" s="7" t="n">
        <f aca="false">C1399*I1399</f>
        <v>134</v>
      </c>
      <c r="Q1399" s="7" t="n">
        <f aca="false">D1399*J1399</f>
        <v>50.3999999999999</v>
      </c>
      <c r="R1399" s="7" t="n">
        <f aca="false">E1399*K1399</f>
        <v>3.6</v>
      </c>
      <c r="S1399" s="7" t="n">
        <f aca="false">F1399*L1399</f>
        <v>-10.8</v>
      </c>
      <c r="T1399" s="7" t="n">
        <f aca="false">G1399*M1399</f>
        <v>-4</v>
      </c>
      <c r="U1399" s="7" t="n">
        <f aca="false">H1399*N1399</f>
        <v>-26.5999999999999</v>
      </c>
      <c r="V1399" s="6" t="n">
        <f aca="false">SUM(O1399:U1399)</f>
        <v>146.6</v>
      </c>
      <c r="W1399" s="8" t="n">
        <f aca="false">IF(V1399&gt;=0,1,-1)</f>
        <v>1</v>
      </c>
      <c r="X1399" s="22" t="n">
        <f aca="false">IF((VALUE(C1399&amp;D1399&amp;E1399&amp;F1399&amp;G1399&amp;H1399))&lt;452947,-1,1)</f>
        <v>1</v>
      </c>
      <c r="Y1399" s="8" t="n">
        <f aca="false">X1399-W1399</f>
        <v>0</v>
      </c>
      <c r="Z1399" s="5" t="n">
        <f aca="false">$E$2</f>
        <v>0.1</v>
      </c>
      <c r="AA1399" s="5" t="n">
        <f aca="false">$Z1399*$Y1399*C1399</f>
        <v>0</v>
      </c>
      <c r="AB1399" s="5" t="n">
        <f aca="false">$Z1399*$Y1399*D1399</f>
        <v>0</v>
      </c>
      <c r="AC1399" s="5" t="n">
        <f aca="false">$Z1399*$Y1399*E1399</f>
        <v>0</v>
      </c>
      <c r="AD1399" s="5" t="n">
        <f aca="false">$Z1399*$Y1399*F1399</f>
        <v>0</v>
      </c>
      <c r="AE1399" s="5" t="n">
        <f aca="false">$Z1399*$Y1399*G1399</f>
        <v>0</v>
      </c>
      <c r="AF1399" s="5" t="n">
        <f aca="false">$Z1399*$Y1399*H1399</f>
        <v>0</v>
      </c>
      <c r="AG1399" s="23" t="str">
        <f aca="false">IF(W1399=X1399,"CERTO","ERRADO")</f>
        <v>CERTO</v>
      </c>
    </row>
    <row r="1400" customFormat="false" ht="14.05" hidden="false" customHeight="false" outlineLevel="0" collapsed="false">
      <c r="A1400" s="12" t="s">
        <v>33</v>
      </c>
      <c r="B1400" s="2" t="n">
        <v>47</v>
      </c>
      <c r="C1400" s="3" t="n">
        <v>1</v>
      </c>
      <c r="D1400" s="3" t="n">
        <v>5</v>
      </c>
      <c r="E1400" s="3" t="n">
        <v>5</v>
      </c>
      <c r="F1400" s="3" t="n">
        <v>9</v>
      </c>
      <c r="G1400" s="3" t="n">
        <v>4</v>
      </c>
      <c r="H1400" s="3" t="n">
        <v>9</v>
      </c>
      <c r="I1400" s="4" t="n">
        <f aca="false">I1399+AA1399</f>
        <v>26.8</v>
      </c>
      <c r="J1400" s="5" t="n">
        <f aca="false">J1399+AB1399</f>
        <v>7.19999999999999</v>
      </c>
      <c r="K1400" s="5" t="n">
        <f aca="false">K1399+AC1399</f>
        <v>1.8</v>
      </c>
      <c r="L1400" s="5" t="n">
        <f aca="false">L1399+AD1399</f>
        <v>-10.8</v>
      </c>
      <c r="M1400" s="5" t="n">
        <f aca="false">M1399+AE1399</f>
        <v>-1</v>
      </c>
      <c r="N1400" s="5" t="n">
        <f aca="false">N1399+AF1399</f>
        <v>-3.79999999999999</v>
      </c>
      <c r="O1400" s="6" t="n">
        <f aca="false">$G$2</f>
        <v>0</v>
      </c>
      <c r="P1400" s="7" t="n">
        <f aca="false">C1400*I1400</f>
        <v>26.8</v>
      </c>
      <c r="Q1400" s="7" t="n">
        <f aca="false">D1400*J1400</f>
        <v>35.9999999999999</v>
      </c>
      <c r="R1400" s="7" t="n">
        <f aca="false">E1400*K1400</f>
        <v>9</v>
      </c>
      <c r="S1400" s="7" t="n">
        <f aca="false">F1400*L1400</f>
        <v>-97.2</v>
      </c>
      <c r="T1400" s="7" t="n">
        <f aca="false">G1400*M1400</f>
        <v>-4</v>
      </c>
      <c r="U1400" s="7" t="n">
        <f aca="false">H1400*N1400</f>
        <v>-34.1999999999999</v>
      </c>
      <c r="V1400" s="6" t="n">
        <f aca="false">SUM(O1400:U1400)</f>
        <v>-63.6000000000001</v>
      </c>
      <c r="W1400" s="8" t="n">
        <f aca="false">IF(V1400&gt;=0,1,-1)</f>
        <v>-1</v>
      </c>
      <c r="X1400" s="22" t="n">
        <f aca="false">IF((VALUE(C1400&amp;D1400&amp;E1400&amp;F1400&amp;G1400&amp;H1400))&lt;452947,-1,1)</f>
        <v>-1</v>
      </c>
      <c r="Y1400" s="8" t="n">
        <f aca="false">X1400-W1400</f>
        <v>0</v>
      </c>
      <c r="Z1400" s="5" t="n">
        <f aca="false">$E$2</f>
        <v>0.1</v>
      </c>
      <c r="AA1400" s="5" t="n">
        <f aca="false">$Z1400*$Y1400*C1400</f>
        <v>0</v>
      </c>
      <c r="AB1400" s="5" t="n">
        <f aca="false">$Z1400*$Y1400*D1400</f>
        <v>0</v>
      </c>
      <c r="AC1400" s="5" t="n">
        <f aca="false">$Z1400*$Y1400*E1400</f>
        <v>0</v>
      </c>
      <c r="AD1400" s="5" t="n">
        <f aca="false">$Z1400*$Y1400*F1400</f>
        <v>0</v>
      </c>
      <c r="AE1400" s="5" t="n">
        <f aca="false">$Z1400*$Y1400*G1400</f>
        <v>0</v>
      </c>
      <c r="AF1400" s="5" t="n">
        <f aca="false">$Z1400*$Y1400*H1400</f>
        <v>0</v>
      </c>
      <c r="AG1400" s="23" t="str">
        <f aca="false">IF(W1400=X1400,"CERTO","ERRADO")</f>
        <v>CERTO</v>
      </c>
    </row>
    <row r="1401" customFormat="false" ht="14.05" hidden="false" customHeight="false" outlineLevel="0" collapsed="false">
      <c r="A1401" s="24" t="n">
        <f aca="false">SUM(Y1354:Y1403)</f>
        <v>-2</v>
      </c>
      <c r="B1401" s="2" t="n">
        <v>48</v>
      </c>
      <c r="C1401" s="3" t="n">
        <v>7</v>
      </c>
      <c r="D1401" s="3" t="n">
        <v>2</v>
      </c>
      <c r="E1401" s="3" t="n">
        <v>5</v>
      </c>
      <c r="F1401" s="3" t="n">
        <v>5</v>
      </c>
      <c r="G1401" s="3" t="n">
        <v>2</v>
      </c>
      <c r="H1401" s="3" t="n">
        <v>8</v>
      </c>
      <c r="I1401" s="4" t="n">
        <f aca="false">I1400+AA1400</f>
        <v>26.8</v>
      </c>
      <c r="J1401" s="5" t="n">
        <f aca="false">J1400+AB1400</f>
        <v>7.19999999999999</v>
      </c>
      <c r="K1401" s="5" t="n">
        <f aca="false">K1400+AC1400</f>
        <v>1.8</v>
      </c>
      <c r="L1401" s="5" t="n">
        <f aca="false">L1400+AD1400</f>
        <v>-10.8</v>
      </c>
      <c r="M1401" s="5" t="n">
        <f aca="false">M1400+AE1400</f>
        <v>-1</v>
      </c>
      <c r="N1401" s="5" t="n">
        <f aca="false">N1400+AF1400</f>
        <v>-3.79999999999999</v>
      </c>
      <c r="O1401" s="6" t="n">
        <f aca="false">$G$2</f>
        <v>0</v>
      </c>
      <c r="P1401" s="7" t="n">
        <f aca="false">C1401*I1401</f>
        <v>187.6</v>
      </c>
      <c r="Q1401" s="7" t="n">
        <f aca="false">D1401*J1401</f>
        <v>14.4</v>
      </c>
      <c r="R1401" s="7" t="n">
        <f aca="false">E1401*K1401</f>
        <v>9</v>
      </c>
      <c r="S1401" s="7" t="n">
        <f aca="false">F1401*L1401</f>
        <v>-54</v>
      </c>
      <c r="T1401" s="7" t="n">
        <f aca="false">G1401*M1401</f>
        <v>-2</v>
      </c>
      <c r="U1401" s="7" t="n">
        <f aca="false">H1401*N1401</f>
        <v>-30.3999999999999</v>
      </c>
      <c r="V1401" s="6" t="n">
        <f aca="false">SUM(O1401:U1401)</f>
        <v>124.6</v>
      </c>
      <c r="W1401" s="8" t="n">
        <f aca="false">IF(V1401&gt;=0,1,-1)</f>
        <v>1</v>
      </c>
      <c r="X1401" s="22" t="n">
        <f aca="false">IF((VALUE(C1401&amp;D1401&amp;E1401&amp;F1401&amp;G1401&amp;H1401))&lt;452947,-1,1)</f>
        <v>1</v>
      </c>
      <c r="Y1401" s="8" t="n">
        <f aca="false">X1401-W1401</f>
        <v>0</v>
      </c>
      <c r="Z1401" s="5" t="n">
        <f aca="false">$E$2</f>
        <v>0.1</v>
      </c>
      <c r="AA1401" s="5" t="n">
        <f aca="false">$Z1401*$Y1401*C1401</f>
        <v>0</v>
      </c>
      <c r="AB1401" s="5" t="n">
        <f aca="false">$Z1401*$Y1401*D1401</f>
        <v>0</v>
      </c>
      <c r="AC1401" s="5" t="n">
        <f aca="false">$Z1401*$Y1401*E1401</f>
        <v>0</v>
      </c>
      <c r="AD1401" s="5" t="n">
        <f aca="false">$Z1401*$Y1401*F1401</f>
        <v>0</v>
      </c>
      <c r="AE1401" s="5" t="n">
        <f aca="false">$Z1401*$Y1401*G1401</f>
        <v>0</v>
      </c>
      <c r="AF1401" s="5" t="n">
        <f aca="false">$Z1401*$Y1401*H1401</f>
        <v>0</v>
      </c>
      <c r="AG1401" s="23" t="str">
        <f aca="false">IF(W1401=X1401,"CERTO","ERRADO")</f>
        <v>CERTO</v>
      </c>
    </row>
    <row r="1402" customFormat="false" ht="14.05" hidden="false" customHeight="false" outlineLevel="0" collapsed="false">
      <c r="A1402" s="24" t="n">
        <f aca="false">SUMSQ(Y1354:Y1403)</f>
        <v>28</v>
      </c>
      <c r="B1402" s="2" t="n">
        <v>49</v>
      </c>
      <c r="C1402" s="3" t="n">
        <v>4</v>
      </c>
      <c r="D1402" s="3" t="n">
        <v>4</v>
      </c>
      <c r="E1402" s="3" t="n">
        <v>0</v>
      </c>
      <c r="F1402" s="3" t="n">
        <v>9</v>
      </c>
      <c r="G1402" s="3" t="n">
        <v>1</v>
      </c>
      <c r="H1402" s="3" t="n">
        <v>9</v>
      </c>
      <c r="I1402" s="4" t="n">
        <f aca="false">I1401+AA1401</f>
        <v>26.8</v>
      </c>
      <c r="J1402" s="5" t="n">
        <f aca="false">J1401+AB1401</f>
        <v>7.19999999999999</v>
      </c>
      <c r="K1402" s="5" t="n">
        <f aca="false">K1401+AC1401</f>
        <v>1.8</v>
      </c>
      <c r="L1402" s="5" t="n">
        <f aca="false">L1401+AD1401</f>
        <v>-10.8</v>
      </c>
      <c r="M1402" s="5" t="n">
        <f aca="false">M1401+AE1401</f>
        <v>-1</v>
      </c>
      <c r="N1402" s="5" t="n">
        <f aca="false">N1401+AF1401</f>
        <v>-3.79999999999999</v>
      </c>
      <c r="O1402" s="6" t="n">
        <f aca="false">$G$2</f>
        <v>0</v>
      </c>
      <c r="P1402" s="7" t="n">
        <f aca="false">C1402*I1402</f>
        <v>107.2</v>
      </c>
      <c r="Q1402" s="7" t="n">
        <f aca="false">D1402*J1402</f>
        <v>28.7999999999999</v>
      </c>
      <c r="R1402" s="7" t="n">
        <f aca="false">E1402*K1402</f>
        <v>0</v>
      </c>
      <c r="S1402" s="7" t="n">
        <f aca="false">F1402*L1402</f>
        <v>-97.2</v>
      </c>
      <c r="T1402" s="7" t="n">
        <f aca="false">G1402*M1402</f>
        <v>-1</v>
      </c>
      <c r="U1402" s="7" t="n">
        <f aca="false">H1402*N1402</f>
        <v>-34.1999999999999</v>
      </c>
      <c r="V1402" s="6" t="n">
        <f aca="false">SUM(O1402:U1402)</f>
        <v>3.59999999999985</v>
      </c>
      <c r="W1402" s="8" t="n">
        <f aca="false">IF(V1402&gt;=0,1,-1)</f>
        <v>1</v>
      </c>
      <c r="X1402" s="22" t="n">
        <f aca="false">IF((VALUE(C1402&amp;D1402&amp;E1402&amp;F1402&amp;G1402&amp;H1402))&lt;452947,-1,1)</f>
        <v>-1</v>
      </c>
      <c r="Y1402" s="8" t="n">
        <f aca="false">X1402-W1402</f>
        <v>-2</v>
      </c>
      <c r="Z1402" s="5" t="n">
        <f aca="false">$E$2</f>
        <v>0.1</v>
      </c>
      <c r="AA1402" s="5" t="n">
        <f aca="false">$Z1402*$Y1402*C1402</f>
        <v>-0.8</v>
      </c>
      <c r="AB1402" s="5" t="n">
        <f aca="false">$Z1402*$Y1402*D1402</f>
        <v>-0.8</v>
      </c>
      <c r="AC1402" s="5" t="n">
        <f aca="false">$Z1402*$Y1402*E1402</f>
        <v>-0</v>
      </c>
      <c r="AD1402" s="5" t="n">
        <f aca="false">$Z1402*$Y1402*F1402</f>
        <v>-1.8</v>
      </c>
      <c r="AE1402" s="5" t="n">
        <f aca="false">$Z1402*$Y1402*G1402</f>
        <v>-0.2</v>
      </c>
      <c r="AF1402" s="5" t="n">
        <f aca="false">$Z1402*$Y1402*H1402</f>
        <v>-1.8</v>
      </c>
      <c r="AG1402" s="23" t="str">
        <f aca="false">IF(W1402=X1402,"CERTO","ERRADO")</f>
        <v>ERRADO</v>
      </c>
    </row>
    <row r="1403" customFormat="false" ht="14.05" hidden="false" customHeight="false" outlineLevel="0" collapsed="false">
      <c r="A1403" s="25" t="s">
        <v>3</v>
      </c>
      <c r="B1403" s="26" t="n">
        <v>50</v>
      </c>
      <c r="C1403" s="26" t="n">
        <v>1</v>
      </c>
      <c r="D1403" s="26" t="n">
        <v>9</v>
      </c>
      <c r="E1403" s="26" t="n">
        <v>0</v>
      </c>
      <c r="F1403" s="26" t="n">
        <v>9</v>
      </c>
      <c r="G1403" s="26" t="n">
        <v>4</v>
      </c>
      <c r="H1403" s="26" t="n">
        <v>8</v>
      </c>
      <c r="I1403" s="27" t="n">
        <f aca="false">I1402+AA1402</f>
        <v>26</v>
      </c>
      <c r="J1403" s="28" t="n">
        <f aca="false">J1402+AB1402</f>
        <v>6.39999999999999</v>
      </c>
      <c r="K1403" s="28" t="n">
        <f aca="false">K1402+AC1402</f>
        <v>1.8</v>
      </c>
      <c r="L1403" s="28" t="n">
        <f aca="false">L1402+AD1402</f>
        <v>-12.6</v>
      </c>
      <c r="M1403" s="28" t="n">
        <f aca="false">M1402+AE1402</f>
        <v>-1.2</v>
      </c>
      <c r="N1403" s="28" t="n">
        <f aca="false">N1402+AF1402</f>
        <v>-5.59999999999999</v>
      </c>
      <c r="O1403" s="29" t="n">
        <f aca="false">$G$2</f>
        <v>0</v>
      </c>
      <c r="P1403" s="30" t="n">
        <f aca="false">C1403*I1403</f>
        <v>26</v>
      </c>
      <c r="Q1403" s="30" t="n">
        <f aca="false">D1403*J1403</f>
        <v>57.5999999999999</v>
      </c>
      <c r="R1403" s="30" t="n">
        <f aca="false">E1403*K1403</f>
        <v>0</v>
      </c>
      <c r="S1403" s="30" t="n">
        <f aca="false">F1403*L1403</f>
        <v>-113.4</v>
      </c>
      <c r="T1403" s="30" t="n">
        <f aca="false">G1403*M1403</f>
        <v>-4.8</v>
      </c>
      <c r="U1403" s="30" t="n">
        <f aca="false">H1403*N1403</f>
        <v>-44.7999999999999</v>
      </c>
      <c r="V1403" s="29" t="n">
        <f aca="false">SUM(O1403:U1403)</f>
        <v>-79.4000000000001</v>
      </c>
      <c r="W1403" s="31" t="n">
        <f aca="false">IF(V1403&gt;=0,1,-1)</f>
        <v>-1</v>
      </c>
      <c r="X1403" s="32" t="n">
        <f aca="false">IF((VALUE(C1403&amp;D1403&amp;E1403&amp;F1403&amp;G1403&amp;H1403))&lt;452947,-1,1)</f>
        <v>-1</v>
      </c>
      <c r="Y1403" s="31" t="n">
        <f aca="false">X1403-W1403</f>
        <v>0</v>
      </c>
      <c r="Z1403" s="28" t="n">
        <f aca="false">$E$2</f>
        <v>0.1</v>
      </c>
      <c r="AA1403" s="28" t="n">
        <f aca="false">$Z1403*$Y1403*C1403</f>
        <v>0</v>
      </c>
      <c r="AB1403" s="28" t="n">
        <f aca="false">$Z1403*$Y1403*D1403</f>
        <v>0</v>
      </c>
      <c r="AC1403" s="28" t="n">
        <f aca="false">$Z1403*$Y1403*E1403</f>
        <v>0</v>
      </c>
      <c r="AD1403" s="28" t="n">
        <f aca="false">$Z1403*$Y1403*F1403</f>
        <v>0</v>
      </c>
      <c r="AE1403" s="28" t="n">
        <f aca="false">$Z1403*$Y1403*G1403</f>
        <v>0</v>
      </c>
      <c r="AF1403" s="28" t="n">
        <f aca="false">$Z1403*$Y1403*H1403</f>
        <v>0</v>
      </c>
      <c r="AG1403" s="33" t="str">
        <f aca="false">IF(W1403=X1403,"CERTO","ERRADO")</f>
        <v>CERTO</v>
      </c>
    </row>
    <row r="1404" customFormat="false" ht="14.05" hidden="false" customHeight="false" outlineLevel="0" collapsed="false">
      <c r="A1404" s="2" t="n">
        <f aca="false">A1354+1</f>
        <v>29</v>
      </c>
      <c r="B1404" s="2" t="n">
        <v>1</v>
      </c>
      <c r="C1404" s="3" t="n">
        <v>4</v>
      </c>
      <c r="D1404" s="3" t="n">
        <v>5</v>
      </c>
      <c r="E1404" s="3" t="n">
        <v>2</v>
      </c>
      <c r="F1404" s="3" t="n">
        <v>9</v>
      </c>
      <c r="G1404" s="3" t="n">
        <v>4</v>
      </c>
      <c r="H1404" s="3" t="n">
        <v>7</v>
      </c>
      <c r="I1404" s="4" t="n">
        <f aca="false">I1403+AA1403</f>
        <v>26</v>
      </c>
      <c r="J1404" s="5" t="n">
        <f aca="false">J1403+AB1403</f>
        <v>6.39999999999999</v>
      </c>
      <c r="K1404" s="5" t="n">
        <f aca="false">K1403+AC1403</f>
        <v>1.8</v>
      </c>
      <c r="L1404" s="5" t="n">
        <f aca="false">L1403+AD1403</f>
        <v>-12.6</v>
      </c>
      <c r="M1404" s="5" t="n">
        <f aca="false">M1403+AE1403</f>
        <v>-1.2</v>
      </c>
      <c r="N1404" s="5" t="n">
        <f aca="false">N1403+AF1403</f>
        <v>-5.59999999999999</v>
      </c>
      <c r="O1404" s="6" t="n">
        <f aca="false">$G$2</f>
        <v>0</v>
      </c>
      <c r="P1404" s="7" t="n">
        <f aca="false">C1404*I1404</f>
        <v>104</v>
      </c>
      <c r="Q1404" s="7" t="n">
        <f aca="false">D1404*J1404</f>
        <v>31.9999999999999</v>
      </c>
      <c r="R1404" s="7" t="n">
        <f aca="false">E1404*K1404</f>
        <v>3.6</v>
      </c>
      <c r="S1404" s="7" t="n">
        <f aca="false">F1404*L1404</f>
        <v>-113.4</v>
      </c>
      <c r="T1404" s="7" t="n">
        <f aca="false">G1404*M1404</f>
        <v>-4.8</v>
      </c>
      <c r="U1404" s="7" t="n">
        <f aca="false">H1404*N1404</f>
        <v>-39.1999999999999</v>
      </c>
      <c r="V1404" s="6" t="n">
        <f aca="false">SUM(O1404:U1404)</f>
        <v>-17.8000000000002</v>
      </c>
      <c r="W1404" s="8" t="n">
        <f aca="false">IF(V1404&gt;=0,1,-1)</f>
        <v>-1</v>
      </c>
      <c r="X1404" s="22" t="n">
        <f aca="false">IF((VALUE(C1404&amp;D1404&amp;E1404&amp;F1404&amp;G1404&amp;H1404))&lt;452947,-1,1)</f>
        <v>1</v>
      </c>
      <c r="Y1404" s="8" t="n">
        <f aca="false">X1404-W1404</f>
        <v>2</v>
      </c>
      <c r="Z1404" s="5" t="n">
        <f aca="false">$E$2</f>
        <v>0.1</v>
      </c>
      <c r="AA1404" s="5" t="n">
        <f aca="false">$Z1404*$Y1404*C1404</f>
        <v>0.8</v>
      </c>
      <c r="AB1404" s="5" t="n">
        <f aca="false">$Z1404*$Y1404*D1404</f>
        <v>1</v>
      </c>
      <c r="AC1404" s="5" t="n">
        <f aca="false">$Z1404*$Y1404*E1404</f>
        <v>0.4</v>
      </c>
      <c r="AD1404" s="5" t="n">
        <f aca="false">$Z1404*$Y1404*F1404</f>
        <v>1.8</v>
      </c>
      <c r="AE1404" s="5" t="n">
        <f aca="false">$Z1404*$Y1404*G1404</f>
        <v>0.8</v>
      </c>
      <c r="AF1404" s="5" t="n">
        <f aca="false">$Z1404*$Y1404*H1404</f>
        <v>1.4</v>
      </c>
      <c r="AG1404" s="23" t="str">
        <f aca="false">IF(W1404=X1404,"CERTO","ERRADO")</f>
        <v>ERRADO</v>
      </c>
    </row>
    <row r="1405" customFormat="false" ht="14.05" hidden="false" customHeight="false" outlineLevel="0" collapsed="false">
      <c r="B1405" s="2" t="n">
        <v>2</v>
      </c>
      <c r="C1405" s="3" t="n">
        <v>5</v>
      </c>
      <c r="D1405" s="3" t="n">
        <v>8</v>
      </c>
      <c r="E1405" s="3" t="n">
        <v>2</v>
      </c>
      <c r="F1405" s="3" t="n">
        <v>8</v>
      </c>
      <c r="G1405" s="3" t="n">
        <v>4</v>
      </c>
      <c r="H1405" s="3" t="n">
        <v>8</v>
      </c>
      <c r="I1405" s="4" t="n">
        <f aca="false">I1404+AA1404</f>
        <v>26.8</v>
      </c>
      <c r="J1405" s="5" t="n">
        <f aca="false">J1404+AB1404</f>
        <v>7.39999999999999</v>
      </c>
      <c r="K1405" s="5" t="n">
        <f aca="false">K1404+AC1404</f>
        <v>2.2</v>
      </c>
      <c r="L1405" s="5" t="n">
        <f aca="false">L1404+AD1404</f>
        <v>-10.8</v>
      </c>
      <c r="M1405" s="5" t="n">
        <f aca="false">M1404+AE1404</f>
        <v>-0.4</v>
      </c>
      <c r="N1405" s="5" t="n">
        <f aca="false">N1404+AF1404</f>
        <v>-4.19999999999999</v>
      </c>
      <c r="O1405" s="6" t="n">
        <f aca="false">$G$2</f>
        <v>0</v>
      </c>
      <c r="P1405" s="7" t="n">
        <f aca="false">C1405*I1405</f>
        <v>134</v>
      </c>
      <c r="Q1405" s="7" t="n">
        <f aca="false">D1405*J1405</f>
        <v>59.1999999999999</v>
      </c>
      <c r="R1405" s="7" t="n">
        <f aca="false">E1405*K1405</f>
        <v>4.4</v>
      </c>
      <c r="S1405" s="7" t="n">
        <f aca="false">F1405*L1405</f>
        <v>-86.4</v>
      </c>
      <c r="T1405" s="7" t="n">
        <f aca="false">G1405*M1405</f>
        <v>-1.6</v>
      </c>
      <c r="U1405" s="7" t="n">
        <f aca="false">H1405*N1405</f>
        <v>-33.5999999999999</v>
      </c>
      <c r="V1405" s="6" t="n">
        <f aca="false">SUM(O1405:U1405)</f>
        <v>75.9999999999998</v>
      </c>
      <c r="W1405" s="8" t="n">
        <f aca="false">IF(V1405&gt;=0,1,-1)</f>
        <v>1</v>
      </c>
      <c r="X1405" s="22" t="n">
        <f aca="false">IF((VALUE(C1405&amp;D1405&amp;E1405&amp;F1405&amp;G1405&amp;H1405))&lt;452947,-1,1)</f>
        <v>1</v>
      </c>
      <c r="Y1405" s="8" t="n">
        <f aca="false">X1405-W1405</f>
        <v>0</v>
      </c>
      <c r="Z1405" s="5" t="n">
        <f aca="false">$E$2</f>
        <v>0.1</v>
      </c>
      <c r="AA1405" s="5" t="n">
        <f aca="false">$Z1405*$Y1405*C1405</f>
        <v>0</v>
      </c>
      <c r="AB1405" s="5" t="n">
        <f aca="false">$Z1405*$Y1405*D1405</f>
        <v>0</v>
      </c>
      <c r="AC1405" s="5" t="n">
        <f aca="false">$Z1405*$Y1405*E1405</f>
        <v>0</v>
      </c>
      <c r="AD1405" s="5" t="n">
        <f aca="false">$Z1405*$Y1405*F1405</f>
        <v>0</v>
      </c>
      <c r="AE1405" s="5" t="n">
        <f aca="false">$Z1405*$Y1405*G1405</f>
        <v>0</v>
      </c>
      <c r="AF1405" s="5" t="n">
        <f aca="false">$Z1405*$Y1405*H1405</f>
        <v>0</v>
      </c>
      <c r="AG1405" s="23" t="str">
        <f aca="false">IF(W1405=X1405,"CERTO","ERRADO")</f>
        <v>CERTO</v>
      </c>
    </row>
    <row r="1406" customFormat="false" ht="14.05" hidden="false" customHeight="false" outlineLevel="0" collapsed="false">
      <c r="B1406" s="2" t="n">
        <v>3</v>
      </c>
      <c r="C1406" s="3" t="n">
        <v>7</v>
      </c>
      <c r="D1406" s="3" t="n">
        <v>5</v>
      </c>
      <c r="E1406" s="3" t="n">
        <v>1</v>
      </c>
      <c r="F1406" s="3" t="n">
        <v>9</v>
      </c>
      <c r="G1406" s="3" t="n">
        <v>4</v>
      </c>
      <c r="H1406" s="3" t="n">
        <v>9</v>
      </c>
      <c r="I1406" s="4" t="n">
        <f aca="false">I1405+AA1405</f>
        <v>26.8</v>
      </c>
      <c r="J1406" s="5" t="n">
        <f aca="false">J1405+AB1405</f>
        <v>7.39999999999999</v>
      </c>
      <c r="K1406" s="5" t="n">
        <f aca="false">K1405+AC1405</f>
        <v>2.2</v>
      </c>
      <c r="L1406" s="5" t="n">
        <f aca="false">L1405+AD1405</f>
        <v>-10.8</v>
      </c>
      <c r="M1406" s="5" t="n">
        <f aca="false">M1405+AE1405</f>
        <v>-0.4</v>
      </c>
      <c r="N1406" s="5" t="n">
        <f aca="false">N1405+AF1405</f>
        <v>-4.19999999999999</v>
      </c>
      <c r="O1406" s="6" t="n">
        <f aca="false">$G$2</f>
        <v>0</v>
      </c>
      <c r="P1406" s="7" t="n">
        <f aca="false">C1406*I1406</f>
        <v>187.6</v>
      </c>
      <c r="Q1406" s="7" t="n">
        <f aca="false">D1406*J1406</f>
        <v>36.9999999999999</v>
      </c>
      <c r="R1406" s="7" t="n">
        <f aca="false">E1406*K1406</f>
        <v>2.2</v>
      </c>
      <c r="S1406" s="7" t="n">
        <f aca="false">F1406*L1406</f>
        <v>-97.2</v>
      </c>
      <c r="T1406" s="7" t="n">
        <f aca="false">G1406*M1406</f>
        <v>-1.6</v>
      </c>
      <c r="U1406" s="7" t="n">
        <f aca="false">H1406*N1406</f>
        <v>-37.7999999999999</v>
      </c>
      <c r="V1406" s="6" t="n">
        <f aca="false">SUM(O1406:U1406)</f>
        <v>90.1999999999997</v>
      </c>
      <c r="W1406" s="8" t="n">
        <f aca="false">IF(V1406&gt;=0,1,-1)</f>
        <v>1</v>
      </c>
      <c r="X1406" s="22" t="n">
        <f aca="false">IF((VALUE(C1406&amp;D1406&amp;E1406&amp;F1406&amp;G1406&amp;H1406))&lt;452947,-1,1)</f>
        <v>1</v>
      </c>
      <c r="Y1406" s="8" t="n">
        <f aca="false">X1406-W1406</f>
        <v>0</v>
      </c>
      <c r="Z1406" s="5" t="n">
        <f aca="false">$E$2</f>
        <v>0.1</v>
      </c>
      <c r="AA1406" s="5" t="n">
        <f aca="false">$Z1406*$Y1406*C1406</f>
        <v>0</v>
      </c>
      <c r="AB1406" s="5" t="n">
        <f aca="false">$Z1406*$Y1406*D1406</f>
        <v>0</v>
      </c>
      <c r="AC1406" s="5" t="n">
        <f aca="false">$Z1406*$Y1406*E1406</f>
        <v>0</v>
      </c>
      <c r="AD1406" s="5" t="n">
        <f aca="false">$Z1406*$Y1406*F1406</f>
        <v>0</v>
      </c>
      <c r="AE1406" s="5" t="n">
        <f aca="false">$Z1406*$Y1406*G1406</f>
        <v>0</v>
      </c>
      <c r="AF1406" s="5" t="n">
        <f aca="false">$Z1406*$Y1406*H1406</f>
        <v>0</v>
      </c>
      <c r="AG1406" s="23" t="str">
        <f aca="false">IF(W1406=X1406,"CERTO","ERRADO")</f>
        <v>CERTO</v>
      </c>
    </row>
    <row r="1407" customFormat="false" ht="14.05" hidden="false" customHeight="false" outlineLevel="0" collapsed="false">
      <c r="B1407" s="2" t="n">
        <v>4</v>
      </c>
      <c r="C1407" s="3" t="n">
        <v>4</v>
      </c>
      <c r="D1407" s="3" t="n">
        <v>9</v>
      </c>
      <c r="E1407" s="3" t="n">
        <v>2</v>
      </c>
      <c r="F1407" s="3" t="n">
        <v>9</v>
      </c>
      <c r="G1407" s="3" t="n">
        <v>6</v>
      </c>
      <c r="H1407" s="3" t="n">
        <v>7</v>
      </c>
      <c r="I1407" s="4" t="n">
        <f aca="false">I1406+AA1406</f>
        <v>26.8</v>
      </c>
      <c r="J1407" s="5" t="n">
        <f aca="false">J1406+AB1406</f>
        <v>7.39999999999999</v>
      </c>
      <c r="K1407" s="5" t="n">
        <f aca="false">K1406+AC1406</f>
        <v>2.2</v>
      </c>
      <c r="L1407" s="5" t="n">
        <f aca="false">L1406+AD1406</f>
        <v>-10.8</v>
      </c>
      <c r="M1407" s="5" t="n">
        <f aca="false">M1406+AE1406</f>
        <v>-0.4</v>
      </c>
      <c r="N1407" s="5" t="n">
        <f aca="false">N1406+AF1406</f>
        <v>-4.19999999999999</v>
      </c>
      <c r="O1407" s="6" t="n">
        <f aca="false">$G$2</f>
        <v>0</v>
      </c>
      <c r="P1407" s="7" t="n">
        <f aca="false">C1407*I1407</f>
        <v>107.2</v>
      </c>
      <c r="Q1407" s="7" t="n">
        <f aca="false">D1407*J1407</f>
        <v>66.5999999999999</v>
      </c>
      <c r="R1407" s="7" t="n">
        <f aca="false">E1407*K1407</f>
        <v>4.4</v>
      </c>
      <c r="S1407" s="7" t="n">
        <f aca="false">F1407*L1407</f>
        <v>-97.2</v>
      </c>
      <c r="T1407" s="7" t="n">
        <f aca="false">G1407*M1407</f>
        <v>-2.4</v>
      </c>
      <c r="U1407" s="7" t="n">
        <f aca="false">H1407*N1407</f>
        <v>-29.3999999999999</v>
      </c>
      <c r="V1407" s="6" t="n">
        <f aca="false">SUM(O1407:U1407)</f>
        <v>49.1999999999998</v>
      </c>
      <c r="W1407" s="8" t="n">
        <f aca="false">IF(V1407&gt;=0,1,-1)</f>
        <v>1</v>
      </c>
      <c r="X1407" s="22" t="n">
        <f aca="false">IF((VALUE(C1407&amp;D1407&amp;E1407&amp;F1407&amp;G1407&amp;H1407))&lt;452947,-1,1)</f>
        <v>1</v>
      </c>
      <c r="Y1407" s="8" t="n">
        <f aca="false">X1407-W1407</f>
        <v>0</v>
      </c>
      <c r="Z1407" s="5" t="n">
        <f aca="false">$E$2</f>
        <v>0.1</v>
      </c>
      <c r="AA1407" s="5" t="n">
        <f aca="false">$Z1407*$Y1407*C1407</f>
        <v>0</v>
      </c>
      <c r="AB1407" s="5" t="n">
        <f aca="false">$Z1407*$Y1407*D1407</f>
        <v>0</v>
      </c>
      <c r="AC1407" s="5" t="n">
        <f aca="false">$Z1407*$Y1407*E1407</f>
        <v>0</v>
      </c>
      <c r="AD1407" s="5" t="n">
        <f aca="false">$Z1407*$Y1407*F1407</f>
        <v>0</v>
      </c>
      <c r="AE1407" s="5" t="n">
        <f aca="false">$Z1407*$Y1407*G1407</f>
        <v>0</v>
      </c>
      <c r="AF1407" s="5" t="n">
        <f aca="false">$Z1407*$Y1407*H1407</f>
        <v>0</v>
      </c>
      <c r="AG1407" s="23" t="str">
        <f aca="false">IF(W1407=X1407,"CERTO","ERRADO")</f>
        <v>CERTO</v>
      </c>
    </row>
    <row r="1408" customFormat="false" ht="14.05" hidden="false" customHeight="false" outlineLevel="0" collapsed="false">
      <c r="B1408" s="2" t="n">
        <v>5</v>
      </c>
      <c r="C1408" s="3" t="n">
        <v>4</v>
      </c>
      <c r="D1408" s="3" t="n">
        <v>3</v>
      </c>
      <c r="E1408" s="3" t="n">
        <v>0</v>
      </c>
      <c r="F1408" s="3" t="n">
        <v>9</v>
      </c>
      <c r="G1408" s="3" t="n">
        <v>3</v>
      </c>
      <c r="H1408" s="3" t="n">
        <v>9</v>
      </c>
      <c r="I1408" s="4" t="n">
        <f aca="false">I1407+AA1407</f>
        <v>26.8</v>
      </c>
      <c r="J1408" s="5" t="n">
        <f aca="false">J1407+AB1407</f>
        <v>7.39999999999999</v>
      </c>
      <c r="K1408" s="5" t="n">
        <f aca="false">K1407+AC1407</f>
        <v>2.2</v>
      </c>
      <c r="L1408" s="5" t="n">
        <f aca="false">L1407+AD1407</f>
        <v>-10.8</v>
      </c>
      <c r="M1408" s="5" t="n">
        <f aca="false">M1407+AE1407</f>
        <v>-0.4</v>
      </c>
      <c r="N1408" s="5" t="n">
        <f aca="false">N1407+AF1407</f>
        <v>-4.19999999999999</v>
      </c>
      <c r="O1408" s="6" t="n">
        <f aca="false">$G$2</f>
        <v>0</v>
      </c>
      <c r="P1408" s="7" t="n">
        <f aca="false">C1408*I1408</f>
        <v>107.2</v>
      </c>
      <c r="Q1408" s="7" t="n">
        <f aca="false">D1408*J1408</f>
        <v>22.2</v>
      </c>
      <c r="R1408" s="7" t="n">
        <f aca="false">E1408*K1408</f>
        <v>0</v>
      </c>
      <c r="S1408" s="7" t="n">
        <f aca="false">F1408*L1408</f>
        <v>-97.2</v>
      </c>
      <c r="T1408" s="7" t="n">
        <f aca="false">G1408*M1408</f>
        <v>-1.2</v>
      </c>
      <c r="U1408" s="7" t="n">
        <f aca="false">H1408*N1408</f>
        <v>-37.7999999999999</v>
      </c>
      <c r="V1408" s="6" t="n">
        <f aca="false">SUM(O1408:U1408)</f>
        <v>-6.80000000000013</v>
      </c>
      <c r="W1408" s="8" t="n">
        <f aca="false">IF(V1408&gt;=0,1,-1)</f>
        <v>-1</v>
      </c>
      <c r="X1408" s="22" t="n">
        <f aca="false">IF((VALUE(C1408&amp;D1408&amp;E1408&amp;F1408&amp;G1408&amp;H1408))&lt;452947,-1,1)</f>
        <v>-1</v>
      </c>
      <c r="Y1408" s="8" t="n">
        <f aca="false">X1408-W1408</f>
        <v>0</v>
      </c>
      <c r="Z1408" s="5" t="n">
        <f aca="false">$E$2</f>
        <v>0.1</v>
      </c>
      <c r="AA1408" s="5" t="n">
        <f aca="false">$Z1408*$Y1408*C1408</f>
        <v>0</v>
      </c>
      <c r="AB1408" s="5" t="n">
        <f aca="false">$Z1408*$Y1408*D1408</f>
        <v>0</v>
      </c>
      <c r="AC1408" s="5" t="n">
        <f aca="false">$Z1408*$Y1408*E1408</f>
        <v>0</v>
      </c>
      <c r="AD1408" s="5" t="n">
        <f aca="false">$Z1408*$Y1408*F1408</f>
        <v>0</v>
      </c>
      <c r="AE1408" s="5" t="n">
        <f aca="false">$Z1408*$Y1408*G1408</f>
        <v>0</v>
      </c>
      <c r="AF1408" s="5" t="n">
        <f aca="false">$Z1408*$Y1408*H1408</f>
        <v>0</v>
      </c>
      <c r="AG1408" s="23" t="str">
        <f aca="false">IF(W1408=X1408,"CERTO","ERRADO")</f>
        <v>CERTO</v>
      </c>
    </row>
    <row r="1409" customFormat="false" ht="14.05" hidden="false" customHeight="false" outlineLevel="0" collapsed="false">
      <c r="B1409" s="2" t="n">
        <v>6</v>
      </c>
      <c r="C1409" s="3" t="n">
        <v>6</v>
      </c>
      <c r="D1409" s="3" t="n">
        <v>4</v>
      </c>
      <c r="E1409" s="3" t="n">
        <v>1</v>
      </c>
      <c r="F1409" s="3" t="n">
        <v>7</v>
      </c>
      <c r="G1409" s="3" t="n">
        <v>5</v>
      </c>
      <c r="H1409" s="3" t="n">
        <v>9</v>
      </c>
      <c r="I1409" s="4" t="n">
        <f aca="false">I1408+AA1408</f>
        <v>26.8</v>
      </c>
      <c r="J1409" s="5" t="n">
        <f aca="false">J1408+AB1408</f>
        <v>7.39999999999999</v>
      </c>
      <c r="K1409" s="5" t="n">
        <f aca="false">K1408+AC1408</f>
        <v>2.2</v>
      </c>
      <c r="L1409" s="5" t="n">
        <f aca="false">L1408+AD1408</f>
        <v>-10.8</v>
      </c>
      <c r="M1409" s="5" t="n">
        <f aca="false">M1408+AE1408</f>
        <v>-0.4</v>
      </c>
      <c r="N1409" s="5" t="n">
        <f aca="false">N1408+AF1408</f>
        <v>-4.19999999999999</v>
      </c>
      <c r="O1409" s="6" t="n">
        <f aca="false">$G$2</f>
        <v>0</v>
      </c>
      <c r="P1409" s="7" t="n">
        <f aca="false">C1409*I1409</f>
        <v>160.8</v>
      </c>
      <c r="Q1409" s="7" t="n">
        <f aca="false">D1409*J1409</f>
        <v>29.5999999999999</v>
      </c>
      <c r="R1409" s="7" t="n">
        <f aca="false">E1409*K1409</f>
        <v>2.2</v>
      </c>
      <c r="S1409" s="7" t="n">
        <f aca="false">F1409*L1409</f>
        <v>-75.6</v>
      </c>
      <c r="T1409" s="7" t="n">
        <f aca="false">G1409*M1409</f>
        <v>-2</v>
      </c>
      <c r="U1409" s="7" t="n">
        <f aca="false">H1409*N1409</f>
        <v>-37.7999999999999</v>
      </c>
      <c r="V1409" s="6" t="n">
        <f aca="false">SUM(O1409:U1409)</f>
        <v>77.1999999999998</v>
      </c>
      <c r="W1409" s="8" t="n">
        <f aca="false">IF(V1409&gt;=0,1,-1)</f>
        <v>1</v>
      </c>
      <c r="X1409" s="22" t="n">
        <f aca="false">IF((VALUE(C1409&amp;D1409&amp;E1409&amp;F1409&amp;G1409&amp;H1409))&lt;452947,-1,1)</f>
        <v>1</v>
      </c>
      <c r="Y1409" s="8" t="n">
        <f aca="false">X1409-W1409</f>
        <v>0</v>
      </c>
      <c r="Z1409" s="5" t="n">
        <f aca="false">$E$2</f>
        <v>0.1</v>
      </c>
      <c r="AA1409" s="5" t="n">
        <f aca="false">$Z1409*$Y1409*C1409</f>
        <v>0</v>
      </c>
      <c r="AB1409" s="5" t="n">
        <f aca="false">$Z1409*$Y1409*D1409</f>
        <v>0</v>
      </c>
      <c r="AC1409" s="5" t="n">
        <f aca="false">$Z1409*$Y1409*E1409</f>
        <v>0</v>
      </c>
      <c r="AD1409" s="5" t="n">
        <f aca="false">$Z1409*$Y1409*F1409</f>
        <v>0</v>
      </c>
      <c r="AE1409" s="5" t="n">
        <f aca="false">$Z1409*$Y1409*G1409</f>
        <v>0</v>
      </c>
      <c r="AF1409" s="5" t="n">
        <f aca="false">$Z1409*$Y1409*H1409</f>
        <v>0</v>
      </c>
      <c r="AG1409" s="23" t="str">
        <f aca="false">IF(W1409=X1409,"CERTO","ERRADO")</f>
        <v>CERTO</v>
      </c>
    </row>
    <row r="1410" customFormat="false" ht="14.05" hidden="false" customHeight="false" outlineLevel="0" collapsed="false">
      <c r="B1410" s="2" t="n">
        <v>7</v>
      </c>
      <c r="C1410" s="3" t="n">
        <v>5</v>
      </c>
      <c r="D1410" s="3" t="n">
        <v>2</v>
      </c>
      <c r="E1410" s="3" t="n">
        <v>0</v>
      </c>
      <c r="F1410" s="3" t="n">
        <v>8</v>
      </c>
      <c r="G1410" s="3" t="n">
        <v>4</v>
      </c>
      <c r="H1410" s="3" t="n">
        <v>7</v>
      </c>
      <c r="I1410" s="4" t="n">
        <f aca="false">I1409+AA1409</f>
        <v>26.8</v>
      </c>
      <c r="J1410" s="5" t="n">
        <f aca="false">J1409+AB1409</f>
        <v>7.39999999999999</v>
      </c>
      <c r="K1410" s="5" t="n">
        <f aca="false">K1409+AC1409</f>
        <v>2.2</v>
      </c>
      <c r="L1410" s="5" t="n">
        <f aca="false">L1409+AD1409</f>
        <v>-10.8</v>
      </c>
      <c r="M1410" s="5" t="n">
        <f aca="false">M1409+AE1409</f>
        <v>-0.4</v>
      </c>
      <c r="N1410" s="5" t="n">
        <f aca="false">N1409+AF1409</f>
        <v>-4.19999999999999</v>
      </c>
      <c r="O1410" s="6" t="n">
        <f aca="false">$G$2</f>
        <v>0</v>
      </c>
      <c r="P1410" s="7" t="n">
        <f aca="false">C1410*I1410</f>
        <v>134</v>
      </c>
      <c r="Q1410" s="7" t="n">
        <f aca="false">D1410*J1410</f>
        <v>14.8</v>
      </c>
      <c r="R1410" s="7" t="n">
        <f aca="false">E1410*K1410</f>
        <v>0</v>
      </c>
      <c r="S1410" s="7" t="n">
        <f aca="false">F1410*L1410</f>
        <v>-86.4</v>
      </c>
      <c r="T1410" s="7" t="n">
        <f aca="false">G1410*M1410</f>
        <v>-1.6</v>
      </c>
      <c r="U1410" s="7" t="n">
        <f aca="false">H1410*N1410</f>
        <v>-29.3999999999999</v>
      </c>
      <c r="V1410" s="6" t="n">
        <f aca="false">SUM(O1410:U1410)</f>
        <v>31.3999999999998</v>
      </c>
      <c r="W1410" s="8" t="n">
        <f aca="false">IF(V1410&gt;=0,1,-1)</f>
        <v>1</v>
      </c>
      <c r="X1410" s="22" t="n">
        <f aca="false">IF((VALUE(C1410&amp;D1410&amp;E1410&amp;F1410&amp;G1410&amp;H1410))&lt;452947,-1,1)</f>
        <v>1</v>
      </c>
      <c r="Y1410" s="8" t="n">
        <f aca="false">X1410-W1410</f>
        <v>0</v>
      </c>
      <c r="Z1410" s="5" t="n">
        <f aca="false">$E$2</f>
        <v>0.1</v>
      </c>
      <c r="AA1410" s="5" t="n">
        <f aca="false">$Z1410*$Y1410*C1410</f>
        <v>0</v>
      </c>
      <c r="AB1410" s="5" t="n">
        <f aca="false">$Z1410*$Y1410*D1410</f>
        <v>0</v>
      </c>
      <c r="AC1410" s="5" t="n">
        <f aca="false">$Z1410*$Y1410*E1410</f>
        <v>0</v>
      </c>
      <c r="AD1410" s="5" t="n">
        <f aca="false">$Z1410*$Y1410*F1410</f>
        <v>0</v>
      </c>
      <c r="AE1410" s="5" t="n">
        <f aca="false">$Z1410*$Y1410*G1410</f>
        <v>0</v>
      </c>
      <c r="AF1410" s="5" t="n">
        <f aca="false">$Z1410*$Y1410*H1410</f>
        <v>0</v>
      </c>
      <c r="AG1410" s="23" t="str">
        <f aca="false">IF(W1410=X1410,"CERTO","ERRADO")</f>
        <v>CERTO</v>
      </c>
    </row>
    <row r="1411" customFormat="false" ht="14.05" hidden="false" customHeight="false" outlineLevel="0" collapsed="false">
      <c r="B1411" s="2" t="n">
        <v>8</v>
      </c>
      <c r="C1411" s="3" t="n">
        <v>2</v>
      </c>
      <c r="D1411" s="3" t="n">
        <v>8</v>
      </c>
      <c r="E1411" s="3" t="n">
        <v>0</v>
      </c>
      <c r="F1411" s="3" t="n">
        <v>9</v>
      </c>
      <c r="G1411" s="3" t="n">
        <v>6</v>
      </c>
      <c r="H1411" s="3" t="n">
        <v>8</v>
      </c>
      <c r="I1411" s="4" t="n">
        <f aca="false">I1410+AA1410</f>
        <v>26.8</v>
      </c>
      <c r="J1411" s="5" t="n">
        <f aca="false">J1410+AB1410</f>
        <v>7.39999999999999</v>
      </c>
      <c r="K1411" s="5" t="n">
        <f aca="false">K1410+AC1410</f>
        <v>2.2</v>
      </c>
      <c r="L1411" s="5" t="n">
        <f aca="false">L1410+AD1410</f>
        <v>-10.8</v>
      </c>
      <c r="M1411" s="5" t="n">
        <f aca="false">M1410+AE1410</f>
        <v>-0.4</v>
      </c>
      <c r="N1411" s="5" t="n">
        <f aca="false">N1410+AF1410</f>
        <v>-4.19999999999999</v>
      </c>
      <c r="O1411" s="6" t="n">
        <f aca="false">$G$2</f>
        <v>0</v>
      </c>
      <c r="P1411" s="7" t="n">
        <f aca="false">C1411*I1411</f>
        <v>53.5999999999999</v>
      </c>
      <c r="Q1411" s="7" t="n">
        <f aca="false">D1411*J1411</f>
        <v>59.1999999999999</v>
      </c>
      <c r="R1411" s="7" t="n">
        <f aca="false">E1411*K1411</f>
        <v>0</v>
      </c>
      <c r="S1411" s="7" t="n">
        <f aca="false">F1411*L1411</f>
        <v>-97.2</v>
      </c>
      <c r="T1411" s="7" t="n">
        <f aca="false">G1411*M1411</f>
        <v>-2.4</v>
      </c>
      <c r="U1411" s="7" t="n">
        <f aca="false">H1411*N1411</f>
        <v>-33.5999999999999</v>
      </c>
      <c r="V1411" s="6" t="n">
        <f aca="false">SUM(O1411:U1411)</f>
        <v>-20.4000000000001</v>
      </c>
      <c r="W1411" s="8" t="n">
        <f aca="false">IF(V1411&gt;=0,1,-1)</f>
        <v>-1</v>
      </c>
      <c r="X1411" s="22" t="n">
        <f aca="false">IF((VALUE(C1411&amp;D1411&amp;E1411&amp;F1411&amp;G1411&amp;H1411))&lt;452947,-1,1)</f>
        <v>-1</v>
      </c>
      <c r="Y1411" s="8" t="n">
        <f aca="false">X1411-W1411</f>
        <v>0</v>
      </c>
      <c r="Z1411" s="5" t="n">
        <f aca="false">$E$2</f>
        <v>0.1</v>
      </c>
      <c r="AA1411" s="5" t="n">
        <f aca="false">$Z1411*$Y1411*C1411</f>
        <v>0</v>
      </c>
      <c r="AB1411" s="5" t="n">
        <f aca="false">$Z1411*$Y1411*D1411</f>
        <v>0</v>
      </c>
      <c r="AC1411" s="5" t="n">
        <f aca="false">$Z1411*$Y1411*E1411</f>
        <v>0</v>
      </c>
      <c r="AD1411" s="5" t="n">
        <f aca="false">$Z1411*$Y1411*F1411</f>
        <v>0</v>
      </c>
      <c r="AE1411" s="5" t="n">
        <f aca="false">$Z1411*$Y1411*G1411</f>
        <v>0</v>
      </c>
      <c r="AF1411" s="5" t="n">
        <f aca="false">$Z1411*$Y1411*H1411</f>
        <v>0</v>
      </c>
      <c r="AG1411" s="23" t="str">
        <f aca="false">IF(W1411=X1411,"CERTO","ERRADO")</f>
        <v>CERTO</v>
      </c>
    </row>
    <row r="1412" customFormat="false" ht="14.05" hidden="false" customHeight="false" outlineLevel="0" collapsed="false">
      <c r="B1412" s="2" t="n">
        <v>9</v>
      </c>
      <c r="C1412" s="3" t="n">
        <v>0</v>
      </c>
      <c r="D1412" s="3" t="n">
        <v>5</v>
      </c>
      <c r="E1412" s="3" t="n">
        <v>5</v>
      </c>
      <c r="F1412" s="3" t="n">
        <v>9</v>
      </c>
      <c r="G1412" s="3" t="n">
        <v>0</v>
      </c>
      <c r="H1412" s="3" t="n">
        <v>9</v>
      </c>
      <c r="I1412" s="4" t="n">
        <f aca="false">I1411+AA1411</f>
        <v>26.8</v>
      </c>
      <c r="J1412" s="5" t="n">
        <f aca="false">J1411+AB1411</f>
        <v>7.39999999999999</v>
      </c>
      <c r="K1412" s="5" t="n">
        <f aca="false">K1411+AC1411</f>
        <v>2.2</v>
      </c>
      <c r="L1412" s="5" t="n">
        <f aca="false">L1411+AD1411</f>
        <v>-10.8</v>
      </c>
      <c r="M1412" s="5" t="n">
        <f aca="false">M1411+AE1411</f>
        <v>-0.4</v>
      </c>
      <c r="N1412" s="5" t="n">
        <f aca="false">N1411+AF1411</f>
        <v>-4.19999999999999</v>
      </c>
      <c r="O1412" s="6" t="n">
        <f aca="false">$G$2</f>
        <v>0</v>
      </c>
      <c r="P1412" s="7" t="n">
        <f aca="false">C1412*I1412</f>
        <v>0</v>
      </c>
      <c r="Q1412" s="7" t="n">
        <f aca="false">D1412*J1412</f>
        <v>36.9999999999999</v>
      </c>
      <c r="R1412" s="7" t="n">
        <f aca="false">E1412*K1412</f>
        <v>11</v>
      </c>
      <c r="S1412" s="7" t="n">
        <f aca="false">F1412*L1412</f>
        <v>-97.2</v>
      </c>
      <c r="T1412" s="7" t="n">
        <f aca="false">G1412*M1412</f>
        <v>-0</v>
      </c>
      <c r="U1412" s="7" t="n">
        <f aca="false">H1412*N1412</f>
        <v>-37.7999999999999</v>
      </c>
      <c r="V1412" s="6" t="n">
        <f aca="false">SUM(O1412:U1412)</f>
        <v>-87</v>
      </c>
      <c r="W1412" s="8" t="n">
        <f aca="false">IF(V1412&gt;=0,1,-1)</f>
        <v>-1</v>
      </c>
      <c r="X1412" s="22" t="n">
        <f aca="false">IF((VALUE(C1412&amp;D1412&amp;E1412&amp;F1412&amp;G1412&amp;H1412))&lt;452947,-1,1)</f>
        <v>-1</v>
      </c>
      <c r="Y1412" s="8" t="n">
        <f aca="false">X1412-W1412</f>
        <v>0</v>
      </c>
      <c r="Z1412" s="5" t="n">
        <f aca="false">$E$2</f>
        <v>0.1</v>
      </c>
      <c r="AA1412" s="5" t="n">
        <f aca="false">$Z1412*$Y1412*C1412</f>
        <v>0</v>
      </c>
      <c r="AB1412" s="5" t="n">
        <f aca="false">$Z1412*$Y1412*D1412</f>
        <v>0</v>
      </c>
      <c r="AC1412" s="5" t="n">
        <f aca="false">$Z1412*$Y1412*E1412</f>
        <v>0</v>
      </c>
      <c r="AD1412" s="5" t="n">
        <f aca="false">$Z1412*$Y1412*F1412</f>
        <v>0</v>
      </c>
      <c r="AE1412" s="5" t="n">
        <f aca="false">$Z1412*$Y1412*G1412</f>
        <v>0</v>
      </c>
      <c r="AF1412" s="5" t="n">
        <f aca="false">$Z1412*$Y1412*H1412</f>
        <v>0</v>
      </c>
      <c r="AG1412" s="23" t="str">
        <f aca="false">IF(W1412=X1412,"CERTO","ERRADO")</f>
        <v>CERTO</v>
      </c>
    </row>
    <row r="1413" customFormat="false" ht="14.05" hidden="false" customHeight="false" outlineLevel="0" collapsed="false">
      <c r="B1413" s="2" t="n">
        <v>10</v>
      </c>
      <c r="C1413" s="3" t="n">
        <v>0</v>
      </c>
      <c r="D1413" s="3" t="n">
        <v>3</v>
      </c>
      <c r="E1413" s="3" t="n">
        <v>1</v>
      </c>
      <c r="F1413" s="3" t="n">
        <v>8</v>
      </c>
      <c r="G1413" s="3" t="n">
        <v>0</v>
      </c>
      <c r="H1413" s="3" t="n">
        <v>9</v>
      </c>
      <c r="I1413" s="4" t="n">
        <f aca="false">I1412+AA1412</f>
        <v>26.8</v>
      </c>
      <c r="J1413" s="5" t="n">
        <f aca="false">J1412+AB1412</f>
        <v>7.39999999999999</v>
      </c>
      <c r="K1413" s="5" t="n">
        <f aca="false">K1412+AC1412</f>
        <v>2.2</v>
      </c>
      <c r="L1413" s="5" t="n">
        <f aca="false">L1412+AD1412</f>
        <v>-10.8</v>
      </c>
      <c r="M1413" s="5" t="n">
        <f aca="false">M1412+AE1412</f>
        <v>-0.4</v>
      </c>
      <c r="N1413" s="5" t="n">
        <f aca="false">N1412+AF1412</f>
        <v>-4.19999999999999</v>
      </c>
      <c r="O1413" s="6" t="n">
        <f aca="false">$G$2</f>
        <v>0</v>
      </c>
      <c r="P1413" s="7" t="n">
        <f aca="false">C1413*I1413</f>
        <v>0</v>
      </c>
      <c r="Q1413" s="7" t="n">
        <f aca="false">D1413*J1413</f>
        <v>22.2</v>
      </c>
      <c r="R1413" s="7" t="n">
        <f aca="false">E1413*K1413</f>
        <v>2.2</v>
      </c>
      <c r="S1413" s="7" t="n">
        <f aca="false">F1413*L1413</f>
        <v>-86.4</v>
      </c>
      <c r="T1413" s="7" t="n">
        <f aca="false">G1413*M1413</f>
        <v>-0</v>
      </c>
      <c r="U1413" s="7" t="n">
        <f aca="false">H1413*N1413</f>
        <v>-37.7999999999999</v>
      </c>
      <c r="V1413" s="6" t="n">
        <f aca="false">SUM(O1413:U1413)</f>
        <v>-99.8</v>
      </c>
      <c r="W1413" s="8" t="n">
        <f aca="false">IF(V1413&gt;=0,1,-1)</f>
        <v>-1</v>
      </c>
      <c r="X1413" s="22" t="n">
        <f aca="false">IF((VALUE(C1413&amp;D1413&amp;E1413&amp;F1413&amp;G1413&amp;H1413))&lt;452947,-1,1)</f>
        <v>-1</v>
      </c>
      <c r="Y1413" s="8" t="n">
        <f aca="false">X1413-W1413</f>
        <v>0</v>
      </c>
      <c r="Z1413" s="5" t="n">
        <f aca="false">$E$2</f>
        <v>0.1</v>
      </c>
      <c r="AA1413" s="5" t="n">
        <f aca="false">$Z1413*$Y1413*C1413</f>
        <v>0</v>
      </c>
      <c r="AB1413" s="5" t="n">
        <f aca="false">$Z1413*$Y1413*D1413</f>
        <v>0</v>
      </c>
      <c r="AC1413" s="5" t="n">
        <f aca="false">$Z1413*$Y1413*E1413</f>
        <v>0</v>
      </c>
      <c r="AD1413" s="5" t="n">
        <f aca="false">$Z1413*$Y1413*F1413</f>
        <v>0</v>
      </c>
      <c r="AE1413" s="5" t="n">
        <f aca="false">$Z1413*$Y1413*G1413</f>
        <v>0</v>
      </c>
      <c r="AF1413" s="5" t="n">
        <f aca="false">$Z1413*$Y1413*H1413</f>
        <v>0</v>
      </c>
      <c r="AG1413" s="23" t="str">
        <f aca="false">IF(W1413=X1413,"CERTO","ERRADO")</f>
        <v>CERTO</v>
      </c>
    </row>
    <row r="1414" customFormat="false" ht="14.05" hidden="false" customHeight="false" outlineLevel="0" collapsed="false">
      <c r="B1414" s="2" t="n">
        <v>11</v>
      </c>
      <c r="C1414" s="3" t="n">
        <v>4</v>
      </c>
      <c r="D1414" s="3" t="n">
        <v>1</v>
      </c>
      <c r="E1414" s="3" t="n">
        <v>8</v>
      </c>
      <c r="F1414" s="3" t="n">
        <v>9</v>
      </c>
      <c r="G1414" s="3" t="n">
        <v>8</v>
      </c>
      <c r="H1414" s="3" t="n">
        <v>5</v>
      </c>
      <c r="I1414" s="4" t="n">
        <f aca="false">I1413+AA1413</f>
        <v>26.8</v>
      </c>
      <c r="J1414" s="5" t="n">
        <f aca="false">J1413+AB1413</f>
        <v>7.39999999999999</v>
      </c>
      <c r="K1414" s="5" t="n">
        <f aca="false">K1413+AC1413</f>
        <v>2.2</v>
      </c>
      <c r="L1414" s="5" t="n">
        <f aca="false">L1413+AD1413</f>
        <v>-10.8</v>
      </c>
      <c r="M1414" s="5" t="n">
        <f aca="false">M1413+AE1413</f>
        <v>-0.4</v>
      </c>
      <c r="N1414" s="5" t="n">
        <f aca="false">N1413+AF1413</f>
        <v>-4.19999999999999</v>
      </c>
      <c r="O1414" s="6" t="n">
        <f aca="false">$G$2</f>
        <v>0</v>
      </c>
      <c r="P1414" s="7" t="n">
        <f aca="false">C1414*I1414</f>
        <v>107.2</v>
      </c>
      <c r="Q1414" s="7" t="n">
        <f aca="false">D1414*J1414</f>
        <v>7.39999999999999</v>
      </c>
      <c r="R1414" s="7" t="n">
        <f aca="false">E1414*K1414</f>
        <v>17.6</v>
      </c>
      <c r="S1414" s="7" t="n">
        <f aca="false">F1414*L1414</f>
        <v>-97.2</v>
      </c>
      <c r="T1414" s="7" t="n">
        <f aca="false">G1414*M1414</f>
        <v>-3.2</v>
      </c>
      <c r="U1414" s="7" t="n">
        <f aca="false">H1414*N1414</f>
        <v>-21</v>
      </c>
      <c r="V1414" s="6" t="n">
        <f aca="false">SUM(O1414:U1414)</f>
        <v>10.7999999999999</v>
      </c>
      <c r="W1414" s="8" t="n">
        <f aca="false">IF(V1414&gt;=0,1,-1)</f>
        <v>1</v>
      </c>
      <c r="X1414" s="22" t="n">
        <f aca="false">IF((VALUE(C1414&amp;D1414&amp;E1414&amp;F1414&amp;G1414&amp;H1414))&lt;452947,-1,1)</f>
        <v>-1</v>
      </c>
      <c r="Y1414" s="8" t="n">
        <f aca="false">X1414-W1414</f>
        <v>-2</v>
      </c>
      <c r="Z1414" s="5" t="n">
        <f aca="false">$E$2</f>
        <v>0.1</v>
      </c>
      <c r="AA1414" s="5" t="n">
        <f aca="false">$Z1414*$Y1414*C1414</f>
        <v>-0.8</v>
      </c>
      <c r="AB1414" s="5" t="n">
        <f aca="false">$Z1414*$Y1414*D1414</f>
        <v>-0.2</v>
      </c>
      <c r="AC1414" s="5" t="n">
        <f aca="false">$Z1414*$Y1414*E1414</f>
        <v>-1.6</v>
      </c>
      <c r="AD1414" s="5" t="n">
        <f aca="false">$Z1414*$Y1414*F1414</f>
        <v>-1.8</v>
      </c>
      <c r="AE1414" s="5" t="n">
        <f aca="false">$Z1414*$Y1414*G1414</f>
        <v>-1.6</v>
      </c>
      <c r="AF1414" s="5" t="n">
        <f aca="false">$Z1414*$Y1414*H1414</f>
        <v>-1</v>
      </c>
      <c r="AG1414" s="23" t="str">
        <f aca="false">IF(W1414=X1414,"CERTO","ERRADO")</f>
        <v>ERRADO</v>
      </c>
    </row>
    <row r="1415" customFormat="false" ht="14.05" hidden="false" customHeight="false" outlineLevel="0" collapsed="false">
      <c r="B1415" s="2" t="n">
        <v>12</v>
      </c>
      <c r="C1415" s="3" t="n">
        <v>4</v>
      </c>
      <c r="D1415" s="3" t="n">
        <v>5</v>
      </c>
      <c r="E1415" s="3" t="n">
        <v>5</v>
      </c>
      <c r="F1415" s="3" t="n">
        <v>9</v>
      </c>
      <c r="G1415" s="3" t="n">
        <v>1</v>
      </c>
      <c r="H1415" s="3" t="n">
        <v>9</v>
      </c>
      <c r="I1415" s="4" t="n">
        <f aca="false">I1414+AA1414</f>
        <v>26</v>
      </c>
      <c r="J1415" s="5" t="n">
        <f aca="false">J1414+AB1414</f>
        <v>7.19999999999999</v>
      </c>
      <c r="K1415" s="5" t="n">
        <f aca="false">K1414+AC1414</f>
        <v>0.599999999999999</v>
      </c>
      <c r="L1415" s="5" t="n">
        <f aca="false">L1414+AD1414</f>
        <v>-12.6</v>
      </c>
      <c r="M1415" s="5" t="n">
        <f aca="false">M1414+AE1414</f>
        <v>-2</v>
      </c>
      <c r="N1415" s="5" t="n">
        <f aca="false">N1414+AF1414</f>
        <v>-5.19999999999999</v>
      </c>
      <c r="O1415" s="6" t="n">
        <f aca="false">$G$2</f>
        <v>0</v>
      </c>
      <c r="P1415" s="7" t="n">
        <f aca="false">C1415*I1415</f>
        <v>104</v>
      </c>
      <c r="Q1415" s="7" t="n">
        <f aca="false">D1415*J1415</f>
        <v>35.9999999999999</v>
      </c>
      <c r="R1415" s="7" t="n">
        <f aca="false">E1415*K1415</f>
        <v>3</v>
      </c>
      <c r="S1415" s="7" t="n">
        <f aca="false">F1415*L1415</f>
        <v>-113.4</v>
      </c>
      <c r="T1415" s="7" t="n">
        <f aca="false">G1415*M1415</f>
        <v>-2</v>
      </c>
      <c r="U1415" s="7" t="n">
        <f aca="false">H1415*N1415</f>
        <v>-46.7999999999999</v>
      </c>
      <c r="V1415" s="6" t="n">
        <f aca="false">SUM(O1415:U1415)</f>
        <v>-19.2000000000002</v>
      </c>
      <c r="W1415" s="8" t="n">
        <f aca="false">IF(V1415&gt;=0,1,-1)</f>
        <v>-1</v>
      </c>
      <c r="X1415" s="22" t="n">
        <f aca="false">IF((VALUE(C1415&amp;D1415&amp;E1415&amp;F1415&amp;G1415&amp;H1415))&lt;452947,-1,1)</f>
        <v>1</v>
      </c>
      <c r="Y1415" s="8" t="n">
        <f aca="false">X1415-W1415</f>
        <v>2</v>
      </c>
      <c r="Z1415" s="5" t="n">
        <f aca="false">$E$2</f>
        <v>0.1</v>
      </c>
      <c r="AA1415" s="5" t="n">
        <f aca="false">$Z1415*$Y1415*C1415</f>
        <v>0.8</v>
      </c>
      <c r="AB1415" s="5" t="n">
        <f aca="false">$Z1415*$Y1415*D1415</f>
        <v>1</v>
      </c>
      <c r="AC1415" s="5" t="n">
        <f aca="false">$Z1415*$Y1415*E1415</f>
        <v>1</v>
      </c>
      <c r="AD1415" s="5" t="n">
        <f aca="false">$Z1415*$Y1415*F1415</f>
        <v>1.8</v>
      </c>
      <c r="AE1415" s="5" t="n">
        <f aca="false">$Z1415*$Y1415*G1415</f>
        <v>0.2</v>
      </c>
      <c r="AF1415" s="5" t="n">
        <f aca="false">$Z1415*$Y1415*H1415</f>
        <v>1.8</v>
      </c>
      <c r="AG1415" s="23" t="str">
        <f aca="false">IF(W1415=X1415,"CERTO","ERRADO")</f>
        <v>ERRADO</v>
      </c>
    </row>
    <row r="1416" customFormat="false" ht="14.05" hidden="false" customHeight="false" outlineLevel="0" collapsed="false">
      <c r="B1416" s="2" t="n">
        <v>13</v>
      </c>
      <c r="C1416" s="3" t="n">
        <v>3</v>
      </c>
      <c r="D1416" s="3" t="n">
        <v>6</v>
      </c>
      <c r="E1416" s="3" t="n">
        <v>2</v>
      </c>
      <c r="F1416" s="3" t="n">
        <v>9</v>
      </c>
      <c r="G1416" s="3" t="n">
        <v>0</v>
      </c>
      <c r="H1416" s="3" t="n">
        <v>8</v>
      </c>
      <c r="I1416" s="4" t="n">
        <f aca="false">I1415+AA1415</f>
        <v>26.8</v>
      </c>
      <c r="J1416" s="5" t="n">
        <f aca="false">J1415+AB1415</f>
        <v>8.19999999999999</v>
      </c>
      <c r="K1416" s="5" t="n">
        <f aca="false">K1415+AC1415</f>
        <v>1.6</v>
      </c>
      <c r="L1416" s="5" t="n">
        <f aca="false">L1415+AD1415</f>
        <v>-10.8</v>
      </c>
      <c r="M1416" s="5" t="n">
        <f aca="false">M1415+AE1415</f>
        <v>-1.8</v>
      </c>
      <c r="N1416" s="5" t="n">
        <f aca="false">N1415+AF1415</f>
        <v>-3.39999999999999</v>
      </c>
      <c r="O1416" s="6" t="n">
        <f aca="false">$G$2</f>
        <v>0</v>
      </c>
      <c r="P1416" s="7" t="n">
        <f aca="false">C1416*I1416</f>
        <v>80.3999999999999</v>
      </c>
      <c r="Q1416" s="7" t="n">
        <f aca="false">D1416*J1416</f>
        <v>49.1999999999999</v>
      </c>
      <c r="R1416" s="7" t="n">
        <f aca="false">E1416*K1416</f>
        <v>3.2</v>
      </c>
      <c r="S1416" s="7" t="n">
        <f aca="false">F1416*L1416</f>
        <v>-97.2</v>
      </c>
      <c r="T1416" s="7" t="n">
        <f aca="false">G1416*M1416</f>
        <v>-0</v>
      </c>
      <c r="U1416" s="7" t="n">
        <f aca="false">H1416*N1416</f>
        <v>-27.1999999999999</v>
      </c>
      <c r="V1416" s="6" t="n">
        <f aca="false">SUM(O1416:U1416)</f>
        <v>8.39999999999986</v>
      </c>
      <c r="W1416" s="8" t="n">
        <f aca="false">IF(V1416&gt;=0,1,-1)</f>
        <v>1</v>
      </c>
      <c r="X1416" s="22" t="n">
        <f aca="false">IF((VALUE(C1416&amp;D1416&amp;E1416&amp;F1416&amp;G1416&amp;H1416))&lt;452947,-1,1)</f>
        <v>-1</v>
      </c>
      <c r="Y1416" s="8" t="n">
        <f aca="false">X1416-W1416</f>
        <v>-2</v>
      </c>
      <c r="Z1416" s="5" t="n">
        <f aca="false">$E$2</f>
        <v>0.1</v>
      </c>
      <c r="AA1416" s="5" t="n">
        <f aca="false">$Z1416*$Y1416*C1416</f>
        <v>-0.6</v>
      </c>
      <c r="AB1416" s="5" t="n">
        <f aca="false">$Z1416*$Y1416*D1416</f>
        <v>-1.2</v>
      </c>
      <c r="AC1416" s="5" t="n">
        <f aca="false">$Z1416*$Y1416*E1416</f>
        <v>-0.4</v>
      </c>
      <c r="AD1416" s="5" t="n">
        <f aca="false">$Z1416*$Y1416*F1416</f>
        <v>-1.8</v>
      </c>
      <c r="AE1416" s="5" t="n">
        <f aca="false">$Z1416*$Y1416*G1416</f>
        <v>-0</v>
      </c>
      <c r="AF1416" s="5" t="n">
        <f aca="false">$Z1416*$Y1416*H1416</f>
        <v>-1.6</v>
      </c>
      <c r="AG1416" s="23" t="str">
        <f aca="false">IF(W1416=X1416,"CERTO","ERRADO")</f>
        <v>ERRADO</v>
      </c>
    </row>
    <row r="1417" customFormat="false" ht="14.05" hidden="false" customHeight="false" outlineLevel="0" collapsed="false">
      <c r="B1417" s="2" t="n">
        <v>14</v>
      </c>
      <c r="C1417" s="3" t="n">
        <v>8</v>
      </c>
      <c r="D1417" s="3" t="n">
        <v>5</v>
      </c>
      <c r="E1417" s="3" t="n">
        <v>5</v>
      </c>
      <c r="F1417" s="3" t="n">
        <v>9</v>
      </c>
      <c r="G1417" s="3" t="n">
        <v>6</v>
      </c>
      <c r="H1417" s="3" t="n">
        <v>9</v>
      </c>
      <c r="I1417" s="4" t="n">
        <f aca="false">I1416+AA1416</f>
        <v>26.2</v>
      </c>
      <c r="J1417" s="5" t="n">
        <f aca="false">J1416+AB1416</f>
        <v>6.99999999999999</v>
      </c>
      <c r="K1417" s="5" t="n">
        <f aca="false">K1416+AC1416</f>
        <v>1.2</v>
      </c>
      <c r="L1417" s="5" t="n">
        <f aca="false">L1416+AD1416</f>
        <v>-12.6</v>
      </c>
      <c r="M1417" s="5" t="n">
        <f aca="false">M1416+AE1416</f>
        <v>-1.8</v>
      </c>
      <c r="N1417" s="5" t="n">
        <f aca="false">N1416+AF1416</f>
        <v>-4.99999999999999</v>
      </c>
      <c r="O1417" s="6" t="n">
        <f aca="false">$G$2</f>
        <v>0</v>
      </c>
      <c r="P1417" s="7" t="n">
        <f aca="false">C1417*I1417</f>
        <v>209.6</v>
      </c>
      <c r="Q1417" s="7" t="n">
        <f aca="false">D1417*J1417</f>
        <v>34.9999999999999</v>
      </c>
      <c r="R1417" s="7" t="n">
        <f aca="false">E1417*K1417</f>
        <v>6</v>
      </c>
      <c r="S1417" s="7" t="n">
        <f aca="false">F1417*L1417</f>
        <v>-113.4</v>
      </c>
      <c r="T1417" s="7" t="n">
        <f aca="false">G1417*M1417</f>
        <v>-10.8</v>
      </c>
      <c r="U1417" s="7" t="n">
        <f aca="false">H1417*N1417</f>
        <v>-44.9999999999999</v>
      </c>
      <c r="V1417" s="6" t="n">
        <f aca="false">SUM(O1417:U1417)</f>
        <v>81.3999999999997</v>
      </c>
      <c r="W1417" s="8" t="n">
        <f aca="false">IF(V1417&gt;=0,1,-1)</f>
        <v>1</v>
      </c>
      <c r="X1417" s="22" t="n">
        <f aca="false">IF((VALUE(C1417&amp;D1417&amp;E1417&amp;F1417&amp;G1417&amp;H1417))&lt;452947,-1,1)</f>
        <v>1</v>
      </c>
      <c r="Y1417" s="8" t="n">
        <f aca="false">X1417-W1417</f>
        <v>0</v>
      </c>
      <c r="Z1417" s="5" t="n">
        <f aca="false">$E$2</f>
        <v>0.1</v>
      </c>
      <c r="AA1417" s="5" t="n">
        <f aca="false">$Z1417*$Y1417*C1417</f>
        <v>0</v>
      </c>
      <c r="AB1417" s="5" t="n">
        <f aca="false">$Z1417*$Y1417*D1417</f>
        <v>0</v>
      </c>
      <c r="AC1417" s="5" t="n">
        <f aca="false">$Z1417*$Y1417*E1417</f>
        <v>0</v>
      </c>
      <c r="AD1417" s="5" t="n">
        <f aca="false">$Z1417*$Y1417*F1417</f>
        <v>0</v>
      </c>
      <c r="AE1417" s="5" t="n">
        <f aca="false">$Z1417*$Y1417*G1417</f>
        <v>0</v>
      </c>
      <c r="AF1417" s="5" t="n">
        <f aca="false">$Z1417*$Y1417*H1417</f>
        <v>0</v>
      </c>
      <c r="AG1417" s="23" t="str">
        <f aca="false">IF(W1417=X1417,"CERTO","ERRADO")</f>
        <v>CERTO</v>
      </c>
    </row>
    <row r="1418" customFormat="false" ht="14.05" hidden="false" customHeight="false" outlineLevel="0" collapsed="false">
      <c r="B1418" s="2" t="n">
        <v>15</v>
      </c>
      <c r="C1418" s="3" t="n">
        <v>4</v>
      </c>
      <c r="D1418" s="3" t="n">
        <v>1</v>
      </c>
      <c r="E1418" s="3" t="n">
        <v>1</v>
      </c>
      <c r="F1418" s="3" t="n">
        <v>9</v>
      </c>
      <c r="G1418" s="3" t="n">
        <v>7</v>
      </c>
      <c r="H1418" s="3" t="n">
        <v>6</v>
      </c>
      <c r="I1418" s="4" t="n">
        <f aca="false">I1417+AA1417</f>
        <v>26.2</v>
      </c>
      <c r="J1418" s="5" t="n">
        <f aca="false">J1417+AB1417</f>
        <v>6.99999999999999</v>
      </c>
      <c r="K1418" s="5" t="n">
        <f aca="false">K1417+AC1417</f>
        <v>1.2</v>
      </c>
      <c r="L1418" s="5" t="n">
        <f aca="false">L1417+AD1417</f>
        <v>-12.6</v>
      </c>
      <c r="M1418" s="5" t="n">
        <f aca="false">M1417+AE1417</f>
        <v>-1.8</v>
      </c>
      <c r="N1418" s="5" t="n">
        <f aca="false">N1417+AF1417</f>
        <v>-4.99999999999999</v>
      </c>
      <c r="O1418" s="6" t="n">
        <f aca="false">$G$2</f>
        <v>0</v>
      </c>
      <c r="P1418" s="7" t="n">
        <f aca="false">C1418*I1418</f>
        <v>104.8</v>
      </c>
      <c r="Q1418" s="7" t="n">
        <f aca="false">D1418*J1418</f>
        <v>6.99999999999999</v>
      </c>
      <c r="R1418" s="7" t="n">
        <f aca="false">E1418*K1418</f>
        <v>1.2</v>
      </c>
      <c r="S1418" s="7" t="n">
        <f aca="false">F1418*L1418</f>
        <v>-113.4</v>
      </c>
      <c r="T1418" s="7" t="n">
        <f aca="false">G1418*M1418</f>
        <v>-12.6</v>
      </c>
      <c r="U1418" s="7" t="n">
        <f aca="false">H1418*N1418</f>
        <v>-30</v>
      </c>
      <c r="V1418" s="6" t="n">
        <f aca="false">SUM(O1418:U1418)</f>
        <v>-43.0000000000001</v>
      </c>
      <c r="W1418" s="8" t="n">
        <f aca="false">IF(V1418&gt;=0,1,-1)</f>
        <v>-1</v>
      </c>
      <c r="X1418" s="22" t="n">
        <f aca="false">IF((VALUE(C1418&amp;D1418&amp;E1418&amp;F1418&amp;G1418&amp;H1418))&lt;452947,-1,1)</f>
        <v>-1</v>
      </c>
      <c r="Y1418" s="8" t="n">
        <f aca="false">X1418-W1418</f>
        <v>0</v>
      </c>
      <c r="Z1418" s="5" t="n">
        <f aca="false">$E$2</f>
        <v>0.1</v>
      </c>
      <c r="AA1418" s="5" t="n">
        <f aca="false">$Z1418*$Y1418*C1418</f>
        <v>0</v>
      </c>
      <c r="AB1418" s="5" t="n">
        <f aca="false">$Z1418*$Y1418*D1418</f>
        <v>0</v>
      </c>
      <c r="AC1418" s="5" t="n">
        <f aca="false">$Z1418*$Y1418*E1418</f>
        <v>0</v>
      </c>
      <c r="AD1418" s="5" t="n">
        <f aca="false">$Z1418*$Y1418*F1418</f>
        <v>0</v>
      </c>
      <c r="AE1418" s="5" t="n">
        <f aca="false">$Z1418*$Y1418*G1418</f>
        <v>0</v>
      </c>
      <c r="AF1418" s="5" t="n">
        <f aca="false">$Z1418*$Y1418*H1418</f>
        <v>0</v>
      </c>
      <c r="AG1418" s="23" t="str">
        <f aca="false">IF(W1418=X1418,"CERTO","ERRADO")</f>
        <v>CERTO</v>
      </c>
    </row>
    <row r="1419" customFormat="false" ht="14.05" hidden="false" customHeight="false" outlineLevel="0" collapsed="false">
      <c r="B1419" s="2" t="n">
        <v>16</v>
      </c>
      <c r="C1419" s="3" t="n">
        <v>3</v>
      </c>
      <c r="D1419" s="3" t="n">
        <v>5</v>
      </c>
      <c r="E1419" s="3" t="n">
        <v>1</v>
      </c>
      <c r="F1419" s="3" t="n">
        <v>7</v>
      </c>
      <c r="G1419" s="3" t="n">
        <v>6</v>
      </c>
      <c r="H1419" s="3" t="n">
        <v>8</v>
      </c>
      <c r="I1419" s="4" t="n">
        <f aca="false">I1418+AA1418</f>
        <v>26.2</v>
      </c>
      <c r="J1419" s="5" t="n">
        <f aca="false">J1418+AB1418</f>
        <v>6.99999999999999</v>
      </c>
      <c r="K1419" s="5" t="n">
        <f aca="false">K1418+AC1418</f>
        <v>1.2</v>
      </c>
      <c r="L1419" s="5" t="n">
        <f aca="false">L1418+AD1418</f>
        <v>-12.6</v>
      </c>
      <c r="M1419" s="5" t="n">
        <f aca="false">M1418+AE1418</f>
        <v>-1.8</v>
      </c>
      <c r="N1419" s="5" t="n">
        <f aca="false">N1418+AF1418</f>
        <v>-4.99999999999999</v>
      </c>
      <c r="O1419" s="6" t="n">
        <f aca="false">$G$2</f>
        <v>0</v>
      </c>
      <c r="P1419" s="7" t="n">
        <f aca="false">C1419*I1419</f>
        <v>78.5999999999999</v>
      </c>
      <c r="Q1419" s="7" t="n">
        <f aca="false">D1419*J1419</f>
        <v>34.9999999999999</v>
      </c>
      <c r="R1419" s="7" t="n">
        <f aca="false">E1419*K1419</f>
        <v>1.2</v>
      </c>
      <c r="S1419" s="7" t="n">
        <f aca="false">F1419*L1419</f>
        <v>-88.2</v>
      </c>
      <c r="T1419" s="7" t="n">
        <f aca="false">G1419*M1419</f>
        <v>-10.8</v>
      </c>
      <c r="U1419" s="7" t="n">
        <f aca="false">H1419*N1419</f>
        <v>-39.9999999999999</v>
      </c>
      <c r="V1419" s="6" t="n">
        <f aca="false">SUM(O1419:U1419)</f>
        <v>-24.2000000000001</v>
      </c>
      <c r="W1419" s="8" t="n">
        <f aca="false">IF(V1419&gt;=0,1,-1)</f>
        <v>-1</v>
      </c>
      <c r="X1419" s="22" t="n">
        <f aca="false">IF((VALUE(C1419&amp;D1419&amp;E1419&amp;F1419&amp;G1419&amp;H1419))&lt;452947,-1,1)</f>
        <v>-1</v>
      </c>
      <c r="Y1419" s="8" t="n">
        <f aca="false">X1419-W1419</f>
        <v>0</v>
      </c>
      <c r="Z1419" s="5" t="n">
        <f aca="false">$E$2</f>
        <v>0.1</v>
      </c>
      <c r="AA1419" s="5" t="n">
        <f aca="false">$Z1419*$Y1419*C1419</f>
        <v>0</v>
      </c>
      <c r="AB1419" s="5" t="n">
        <f aca="false">$Z1419*$Y1419*D1419</f>
        <v>0</v>
      </c>
      <c r="AC1419" s="5" t="n">
        <f aca="false">$Z1419*$Y1419*E1419</f>
        <v>0</v>
      </c>
      <c r="AD1419" s="5" t="n">
        <f aca="false">$Z1419*$Y1419*F1419</f>
        <v>0</v>
      </c>
      <c r="AE1419" s="5" t="n">
        <f aca="false">$Z1419*$Y1419*G1419</f>
        <v>0</v>
      </c>
      <c r="AF1419" s="5" t="n">
        <f aca="false">$Z1419*$Y1419*H1419</f>
        <v>0</v>
      </c>
      <c r="AG1419" s="23" t="str">
        <f aca="false">IF(W1419=X1419,"CERTO","ERRADO")</f>
        <v>CERTO</v>
      </c>
    </row>
    <row r="1420" customFormat="false" ht="14.05" hidden="false" customHeight="false" outlineLevel="0" collapsed="false">
      <c r="B1420" s="2" t="n">
        <v>17</v>
      </c>
      <c r="C1420" s="3" t="n">
        <v>5</v>
      </c>
      <c r="D1420" s="3" t="n">
        <v>9</v>
      </c>
      <c r="E1420" s="3" t="n">
        <v>1</v>
      </c>
      <c r="F1420" s="3" t="n">
        <v>9</v>
      </c>
      <c r="G1420" s="3" t="n">
        <v>8</v>
      </c>
      <c r="H1420" s="3" t="n">
        <v>5</v>
      </c>
      <c r="I1420" s="4" t="n">
        <f aca="false">I1419+AA1419</f>
        <v>26.2</v>
      </c>
      <c r="J1420" s="5" t="n">
        <f aca="false">J1419+AB1419</f>
        <v>6.99999999999999</v>
      </c>
      <c r="K1420" s="5" t="n">
        <f aca="false">K1419+AC1419</f>
        <v>1.2</v>
      </c>
      <c r="L1420" s="5" t="n">
        <f aca="false">L1419+AD1419</f>
        <v>-12.6</v>
      </c>
      <c r="M1420" s="5" t="n">
        <f aca="false">M1419+AE1419</f>
        <v>-1.8</v>
      </c>
      <c r="N1420" s="5" t="n">
        <f aca="false">N1419+AF1419</f>
        <v>-4.99999999999999</v>
      </c>
      <c r="O1420" s="6" t="n">
        <f aca="false">$G$2</f>
        <v>0</v>
      </c>
      <c r="P1420" s="7" t="n">
        <f aca="false">C1420*I1420</f>
        <v>131</v>
      </c>
      <c r="Q1420" s="7" t="n">
        <f aca="false">D1420*J1420</f>
        <v>62.9999999999999</v>
      </c>
      <c r="R1420" s="7" t="n">
        <f aca="false">E1420*K1420</f>
        <v>1.2</v>
      </c>
      <c r="S1420" s="7" t="n">
        <f aca="false">F1420*L1420</f>
        <v>-113.4</v>
      </c>
      <c r="T1420" s="7" t="n">
        <f aca="false">G1420*M1420</f>
        <v>-14.4</v>
      </c>
      <c r="U1420" s="7" t="n">
        <f aca="false">H1420*N1420</f>
        <v>-25</v>
      </c>
      <c r="V1420" s="6" t="n">
        <f aca="false">SUM(O1420:U1420)</f>
        <v>42.3999999999997</v>
      </c>
      <c r="W1420" s="8" t="n">
        <f aca="false">IF(V1420&gt;=0,1,-1)</f>
        <v>1</v>
      </c>
      <c r="X1420" s="22" t="n">
        <f aca="false">IF((VALUE(C1420&amp;D1420&amp;E1420&amp;F1420&amp;G1420&amp;H1420))&lt;452947,-1,1)</f>
        <v>1</v>
      </c>
      <c r="Y1420" s="8" t="n">
        <f aca="false">X1420-W1420</f>
        <v>0</v>
      </c>
      <c r="Z1420" s="5" t="n">
        <f aca="false">$E$2</f>
        <v>0.1</v>
      </c>
      <c r="AA1420" s="5" t="n">
        <f aca="false">$Z1420*$Y1420*C1420</f>
        <v>0</v>
      </c>
      <c r="AB1420" s="5" t="n">
        <f aca="false">$Z1420*$Y1420*D1420</f>
        <v>0</v>
      </c>
      <c r="AC1420" s="5" t="n">
        <f aca="false">$Z1420*$Y1420*E1420</f>
        <v>0</v>
      </c>
      <c r="AD1420" s="5" t="n">
        <f aca="false">$Z1420*$Y1420*F1420</f>
        <v>0</v>
      </c>
      <c r="AE1420" s="5" t="n">
        <f aca="false">$Z1420*$Y1420*G1420</f>
        <v>0</v>
      </c>
      <c r="AF1420" s="5" t="n">
        <f aca="false">$Z1420*$Y1420*H1420</f>
        <v>0</v>
      </c>
      <c r="AG1420" s="23" t="str">
        <f aca="false">IF(W1420=X1420,"CERTO","ERRADO")</f>
        <v>CERTO</v>
      </c>
    </row>
    <row r="1421" customFormat="false" ht="14.05" hidden="false" customHeight="false" outlineLevel="0" collapsed="false">
      <c r="B1421" s="2" t="n">
        <v>18</v>
      </c>
      <c r="C1421" s="3" t="n">
        <v>1</v>
      </c>
      <c r="D1421" s="3" t="n">
        <v>6</v>
      </c>
      <c r="E1421" s="3" t="n">
        <v>2</v>
      </c>
      <c r="F1421" s="3" t="n">
        <v>9</v>
      </c>
      <c r="G1421" s="3" t="n">
        <v>1</v>
      </c>
      <c r="H1421" s="3" t="n">
        <v>9</v>
      </c>
      <c r="I1421" s="4" t="n">
        <f aca="false">I1420+AA1420</f>
        <v>26.2</v>
      </c>
      <c r="J1421" s="5" t="n">
        <f aca="false">J1420+AB1420</f>
        <v>6.99999999999999</v>
      </c>
      <c r="K1421" s="5" t="n">
        <f aca="false">K1420+AC1420</f>
        <v>1.2</v>
      </c>
      <c r="L1421" s="5" t="n">
        <f aca="false">L1420+AD1420</f>
        <v>-12.6</v>
      </c>
      <c r="M1421" s="5" t="n">
        <f aca="false">M1420+AE1420</f>
        <v>-1.8</v>
      </c>
      <c r="N1421" s="5" t="n">
        <f aca="false">N1420+AF1420</f>
        <v>-4.99999999999999</v>
      </c>
      <c r="O1421" s="6" t="n">
        <f aca="false">$G$2</f>
        <v>0</v>
      </c>
      <c r="P1421" s="7" t="n">
        <f aca="false">C1421*I1421</f>
        <v>26.2</v>
      </c>
      <c r="Q1421" s="7" t="n">
        <f aca="false">D1421*J1421</f>
        <v>41.9999999999999</v>
      </c>
      <c r="R1421" s="7" t="n">
        <f aca="false">E1421*K1421</f>
        <v>2.4</v>
      </c>
      <c r="S1421" s="7" t="n">
        <f aca="false">F1421*L1421</f>
        <v>-113.4</v>
      </c>
      <c r="T1421" s="7" t="n">
        <f aca="false">G1421*M1421</f>
        <v>-1.8</v>
      </c>
      <c r="U1421" s="7" t="n">
        <f aca="false">H1421*N1421</f>
        <v>-44.9999999999999</v>
      </c>
      <c r="V1421" s="6" t="n">
        <f aca="false">SUM(O1421:U1421)</f>
        <v>-89.6000000000001</v>
      </c>
      <c r="W1421" s="8" t="n">
        <f aca="false">IF(V1421&gt;=0,1,-1)</f>
        <v>-1</v>
      </c>
      <c r="X1421" s="22" t="n">
        <f aca="false">IF((VALUE(C1421&amp;D1421&amp;E1421&amp;F1421&amp;G1421&amp;H1421))&lt;452947,-1,1)</f>
        <v>-1</v>
      </c>
      <c r="Y1421" s="8" t="n">
        <f aca="false">X1421-W1421</f>
        <v>0</v>
      </c>
      <c r="Z1421" s="5" t="n">
        <f aca="false">$E$2</f>
        <v>0.1</v>
      </c>
      <c r="AA1421" s="5" t="n">
        <f aca="false">$Z1421*$Y1421*C1421</f>
        <v>0</v>
      </c>
      <c r="AB1421" s="5" t="n">
        <f aca="false">$Z1421*$Y1421*D1421</f>
        <v>0</v>
      </c>
      <c r="AC1421" s="5" t="n">
        <f aca="false">$Z1421*$Y1421*E1421</f>
        <v>0</v>
      </c>
      <c r="AD1421" s="5" t="n">
        <f aca="false">$Z1421*$Y1421*F1421</f>
        <v>0</v>
      </c>
      <c r="AE1421" s="5" t="n">
        <f aca="false">$Z1421*$Y1421*G1421</f>
        <v>0</v>
      </c>
      <c r="AF1421" s="5" t="n">
        <f aca="false">$Z1421*$Y1421*H1421</f>
        <v>0</v>
      </c>
      <c r="AG1421" s="23" t="str">
        <f aca="false">IF(W1421=X1421,"CERTO","ERRADO")</f>
        <v>CERTO</v>
      </c>
    </row>
    <row r="1422" customFormat="false" ht="14.05" hidden="false" customHeight="false" outlineLevel="0" collapsed="false">
      <c r="B1422" s="2" t="n">
        <v>19</v>
      </c>
      <c r="C1422" s="3" t="n">
        <v>4</v>
      </c>
      <c r="D1422" s="3" t="n">
        <v>2</v>
      </c>
      <c r="E1422" s="3" t="n">
        <v>3</v>
      </c>
      <c r="F1422" s="3" t="n">
        <v>9</v>
      </c>
      <c r="G1422" s="3" t="n">
        <v>8</v>
      </c>
      <c r="H1422" s="3" t="n">
        <v>4</v>
      </c>
      <c r="I1422" s="4" t="n">
        <f aca="false">I1421+AA1421</f>
        <v>26.2</v>
      </c>
      <c r="J1422" s="5" t="n">
        <f aca="false">J1421+AB1421</f>
        <v>6.99999999999999</v>
      </c>
      <c r="K1422" s="5" t="n">
        <f aca="false">K1421+AC1421</f>
        <v>1.2</v>
      </c>
      <c r="L1422" s="5" t="n">
        <f aca="false">L1421+AD1421</f>
        <v>-12.6</v>
      </c>
      <c r="M1422" s="5" t="n">
        <f aca="false">M1421+AE1421</f>
        <v>-1.8</v>
      </c>
      <c r="N1422" s="5" t="n">
        <f aca="false">N1421+AF1421</f>
        <v>-4.99999999999999</v>
      </c>
      <c r="O1422" s="6" t="n">
        <f aca="false">$G$2</f>
        <v>0</v>
      </c>
      <c r="P1422" s="7" t="n">
        <f aca="false">C1422*I1422</f>
        <v>104.8</v>
      </c>
      <c r="Q1422" s="7" t="n">
        <f aca="false">D1422*J1422</f>
        <v>14</v>
      </c>
      <c r="R1422" s="7" t="n">
        <f aca="false">E1422*K1422</f>
        <v>3.6</v>
      </c>
      <c r="S1422" s="7" t="n">
        <f aca="false">F1422*L1422</f>
        <v>-113.4</v>
      </c>
      <c r="T1422" s="7" t="n">
        <f aca="false">G1422*M1422</f>
        <v>-14.4</v>
      </c>
      <c r="U1422" s="7" t="n">
        <f aca="false">H1422*N1422</f>
        <v>-20</v>
      </c>
      <c r="V1422" s="6" t="n">
        <f aca="false">SUM(O1422:U1422)</f>
        <v>-25.4000000000002</v>
      </c>
      <c r="W1422" s="8" t="n">
        <f aca="false">IF(V1422&gt;=0,1,-1)</f>
        <v>-1</v>
      </c>
      <c r="X1422" s="22" t="n">
        <f aca="false">IF((VALUE(C1422&amp;D1422&amp;E1422&amp;F1422&amp;G1422&amp;H1422))&lt;452947,-1,1)</f>
        <v>-1</v>
      </c>
      <c r="Y1422" s="8" t="n">
        <f aca="false">X1422-W1422</f>
        <v>0</v>
      </c>
      <c r="Z1422" s="5" t="n">
        <f aca="false">$E$2</f>
        <v>0.1</v>
      </c>
      <c r="AA1422" s="5" t="n">
        <f aca="false">$Z1422*$Y1422*C1422</f>
        <v>0</v>
      </c>
      <c r="AB1422" s="5" t="n">
        <f aca="false">$Z1422*$Y1422*D1422</f>
        <v>0</v>
      </c>
      <c r="AC1422" s="5" t="n">
        <f aca="false">$Z1422*$Y1422*E1422</f>
        <v>0</v>
      </c>
      <c r="AD1422" s="5" t="n">
        <f aca="false">$Z1422*$Y1422*F1422</f>
        <v>0</v>
      </c>
      <c r="AE1422" s="5" t="n">
        <f aca="false">$Z1422*$Y1422*G1422</f>
        <v>0</v>
      </c>
      <c r="AF1422" s="5" t="n">
        <f aca="false">$Z1422*$Y1422*H1422</f>
        <v>0</v>
      </c>
      <c r="AG1422" s="23" t="str">
        <f aca="false">IF(W1422=X1422,"CERTO","ERRADO")</f>
        <v>CERTO</v>
      </c>
    </row>
    <row r="1423" customFormat="false" ht="14.05" hidden="false" customHeight="false" outlineLevel="0" collapsed="false">
      <c r="B1423" s="2" t="n">
        <v>20</v>
      </c>
      <c r="C1423" s="3" t="n">
        <v>4</v>
      </c>
      <c r="D1423" s="3" t="n">
        <v>8</v>
      </c>
      <c r="E1423" s="3" t="n">
        <v>2</v>
      </c>
      <c r="F1423" s="3" t="n">
        <v>8</v>
      </c>
      <c r="G1423" s="3" t="n">
        <v>8</v>
      </c>
      <c r="H1423" s="3" t="n">
        <v>3</v>
      </c>
      <c r="I1423" s="4" t="n">
        <f aca="false">I1422+AA1422</f>
        <v>26.2</v>
      </c>
      <c r="J1423" s="5" t="n">
        <f aca="false">J1422+AB1422</f>
        <v>6.99999999999999</v>
      </c>
      <c r="K1423" s="5" t="n">
        <f aca="false">K1422+AC1422</f>
        <v>1.2</v>
      </c>
      <c r="L1423" s="5" t="n">
        <f aca="false">L1422+AD1422</f>
        <v>-12.6</v>
      </c>
      <c r="M1423" s="5" t="n">
        <f aca="false">M1422+AE1422</f>
        <v>-1.8</v>
      </c>
      <c r="N1423" s="5" t="n">
        <f aca="false">N1422+AF1422</f>
        <v>-4.99999999999999</v>
      </c>
      <c r="O1423" s="6" t="n">
        <f aca="false">$G$2</f>
        <v>0</v>
      </c>
      <c r="P1423" s="7" t="n">
        <f aca="false">C1423*I1423</f>
        <v>104.8</v>
      </c>
      <c r="Q1423" s="7" t="n">
        <f aca="false">D1423*J1423</f>
        <v>55.9999999999999</v>
      </c>
      <c r="R1423" s="7" t="n">
        <f aca="false">E1423*K1423</f>
        <v>2.4</v>
      </c>
      <c r="S1423" s="7" t="n">
        <f aca="false">F1423*L1423</f>
        <v>-100.8</v>
      </c>
      <c r="T1423" s="7" t="n">
        <f aca="false">G1423*M1423</f>
        <v>-14.4</v>
      </c>
      <c r="U1423" s="7" t="n">
        <f aca="false">H1423*N1423</f>
        <v>-15</v>
      </c>
      <c r="V1423" s="6" t="n">
        <f aca="false">SUM(O1423:U1423)</f>
        <v>32.9999999999997</v>
      </c>
      <c r="W1423" s="8" t="n">
        <f aca="false">IF(V1423&gt;=0,1,-1)</f>
        <v>1</v>
      </c>
      <c r="X1423" s="22" t="n">
        <f aca="false">IF((VALUE(C1423&amp;D1423&amp;E1423&amp;F1423&amp;G1423&amp;H1423))&lt;452947,-1,1)</f>
        <v>1</v>
      </c>
      <c r="Y1423" s="8" t="n">
        <f aca="false">X1423-W1423</f>
        <v>0</v>
      </c>
      <c r="Z1423" s="5" t="n">
        <f aca="false">$E$2</f>
        <v>0.1</v>
      </c>
      <c r="AA1423" s="5" t="n">
        <f aca="false">$Z1423*$Y1423*C1423</f>
        <v>0</v>
      </c>
      <c r="AB1423" s="5" t="n">
        <f aca="false">$Z1423*$Y1423*D1423</f>
        <v>0</v>
      </c>
      <c r="AC1423" s="5" t="n">
        <f aca="false">$Z1423*$Y1423*E1423</f>
        <v>0</v>
      </c>
      <c r="AD1423" s="5" t="n">
        <f aca="false">$Z1423*$Y1423*F1423</f>
        <v>0</v>
      </c>
      <c r="AE1423" s="5" t="n">
        <f aca="false">$Z1423*$Y1423*G1423</f>
        <v>0</v>
      </c>
      <c r="AF1423" s="5" t="n">
        <f aca="false">$Z1423*$Y1423*H1423</f>
        <v>0</v>
      </c>
      <c r="AG1423" s="23" t="str">
        <f aca="false">IF(W1423=X1423,"CERTO","ERRADO")</f>
        <v>CERTO</v>
      </c>
    </row>
    <row r="1424" customFormat="false" ht="14.05" hidden="false" customHeight="false" outlineLevel="0" collapsed="false">
      <c r="B1424" s="2" t="n">
        <v>21</v>
      </c>
      <c r="C1424" s="3" t="n">
        <v>5</v>
      </c>
      <c r="D1424" s="3" t="n">
        <v>4</v>
      </c>
      <c r="E1424" s="3" t="n">
        <v>2</v>
      </c>
      <c r="F1424" s="3" t="n">
        <v>9</v>
      </c>
      <c r="G1424" s="3" t="n">
        <v>7</v>
      </c>
      <c r="H1424" s="3" t="n">
        <v>7</v>
      </c>
      <c r="I1424" s="4" t="n">
        <f aca="false">I1423+AA1423</f>
        <v>26.2</v>
      </c>
      <c r="J1424" s="5" t="n">
        <f aca="false">J1423+AB1423</f>
        <v>6.99999999999999</v>
      </c>
      <c r="K1424" s="5" t="n">
        <f aca="false">K1423+AC1423</f>
        <v>1.2</v>
      </c>
      <c r="L1424" s="5" t="n">
        <f aca="false">L1423+AD1423</f>
        <v>-12.6</v>
      </c>
      <c r="M1424" s="5" t="n">
        <f aca="false">M1423+AE1423</f>
        <v>-1.8</v>
      </c>
      <c r="N1424" s="5" t="n">
        <f aca="false">N1423+AF1423</f>
        <v>-4.99999999999999</v>
      </c>
      <c r="O1424" s="6" t="n">
        <f aca="false">$G$2</f>
        <v>0</v>
      </c>
      <c r="P1424" s="7" t="n">
        <f aca="false">C1424*I1424</f>
        <v>131</v>
      </c>
      <c r="Q1424" s="7" t="n">
        <f aca="false">D1424*J1424</f>
        <v>27.9999999999999</v>
      </c>
      <c r="R1424" s="7" t="n">
        <f aca="false">E1424*K1424</f>
        <v>2.4</v>
      </c>
      <c r="S1424" s="7" t="n">
        <f aca="false">F1424*L1424</f>
        <v>-113.4</v>
      </c>
      <c r="T1424" s="7" t="n">
        <f aca="false">G1424*M1424</f>
        <v>-12.6</v>
      </c>
      <c r="U1424" s="7" t="n">
        <f aca="false">H1424*N1424</f>
        <v>-34.9999999999999</v>
      </c>
      <c r="V1424" s="6" t="n">
        <f aca="false">SUM(O1424:U1424)</f>
        <v>0.399999999999778</v>
      </c>
      <c r="W1424" s="8" t="n">
        <f aca="false">IF(V1424&gt;=0,1,-1)</f>
        <v>1</v>
      </c>
      <c r="X1424" s="22" t="n">
        <f aca="false">IF((VALUE(C1424&amp;D1424&amp;E1424&amp;F1424&amp;G1424&amp;H1424))&lt;452947,-1,1)</f>
        <v>1</v>
      </c>
      <c r="Y1424" s="8" t="n">
        <f aca="false">X1424-W1424</f>
        <v>0</v>
      </c>
      <c r="Z1424" s="5" t="n">
        <f aca="false">$E$2</f>
        <v>0.1</v>
      </c>
      <c r="AA1424" s="5" t="n">
        <f aca="false">$Z1424*$Y1424*C1424</f>
        <v>0</v>
      </c>
      <c r="AB1424" s="5" t="n">
        <f aca="false">$Z1424*$Y1424*D1424</f>
        <v>0</v>
      </c>
      <c r="AC1424" s="5" t="n">
        <f aca="false">$Z1424*$Y1424*E1424</f>
        <v>0</v>
      </c>
      <c r="AD1424" s="5" t="n">
        <f aca="false">$Z1424*$Y1424*F1424</f>
        <v>0</v>
      </c>
      <c r="AE1424" s="5" t="n">
        <f aca="false">$Z1424*$Y1424*G1424</f>
        <v>0</v>
      </c>
      <c r="AF1424" s="5" t="n">
        <f aca="false">$Z1424*$Y1424*H1424</f>
        <v>0</v>
      </c>
      <c r="AG1424" s="23" t="str">
        <f aca="false">IF(W1424=X1424,"CERTO","ERRADO")</f>
        <v>CERTO</v>
      </c>
    </row>
    <row r="1425" customFormat="false" ht="14.05" hidden="false" customHeight="false" outlineLevel="0" collapsed="false">
      <c r="B1425" s="2" t="n">
        <v>22</v>
      </c>
      <c r="C1425" s="3" t="n">
        <v>8</v>
      </c>
      <c r="D1425" s="3" t="n">
        <v>5</v>
      </c>
      <c r="E1425" s="3" t="n">
        <v>1</v>
      </c>
      <c r="F1425" s="3" t="n">
        <v>6</v>
      </c>
      <c r="G1425" s="3" t="n">
        <v>4</v>
      </c>
      <c r="H1425" s="3" t="n">
        <v>8</v>
      </c>
      <c r="I1425" s="4" t="n">
        <f aca="false">I1424+AA1424</f>
        <v>26.2</v>
      </c>
      <c r="J1425" s="5" t="n">
        <f aca="false">J1424+AB1424</f>
        <v>6.99999999999999</v>
      </c>
      <c r="K1425" s="5" t="n">
        <f aca="false">K1424+AC1424</f>
        <v>1.2</v>
      </c>
      <c r="L1425" s="5" t="n">
        <f aca="false">L1424+AD1424</f>
        <v>-12.6</v>
      </c>
      <c r="M1425" s="5" t="n">
        <f aca="false">M1424+AE1424</f>
        <v>-1.8</v>
      </c>
      <c r="N1425" s="5" t="n">
        <f aca="false">N1424+AF1424</f>
        <v>-4.99999999999999</v>
      </c>
      <c r="O1425" s="6" t="n">
        <f aca="false">$G$2</f>
        <v>0</v>
      </c>
      <c r="P1425" s="7" t="n">
        <f aca="false">C1425*I1425</f>
        <v>209.6</v>
      </c>
      <c r="Q1425" s="7" t="n">
        <f aca="false">D1425*J1425</f>
        <v>34.9999999999999</v>
      </c>
      <c r="R1425" s="7" t="n">
        <f aca="false">E1425*K1425</f>
        <v>1.2</v>
      </c>
      <c r="S1425" s="7" t="n">
        <f aca="false">F1425*L1425</f>
        <v>-75.6</v>
      </c>
      <c r="T1425" s="7" t="n">
        <f aca="false">G1425*M1425</f>
        <v>-7.2</v>
      </c>
      <c r="U1425" s="7" t="n">
        <f aca="false">H1425*N1425</f>
        <v>-39.9999999999999</v>
      </c>
      <c r="V1425" s="6" t="n">
        <f aca="false">SUM(O1425:U1425)</f>
        <v>123</v>
      </c>
      <c r="W1425" s="8" t="n">
        <f aca="false">IF(V1425&gt;=0,1,-1)</f>
        <v>1</v>
      </c>
      <c r="X1425" s="22" t="n">
        <f aca="false">IF((VALUE(C1425&amp;D1425&amp;E1425&amp;F1425&amp;G1425&amp;H1425))&lt;452947,-1,1)</f>
        <v>1</v>
      </c>
      <c r="Y1425" s="8" t="n">
        <f aca="false">X1425-W1425</f>
        <v>0</v>
      </c>
      <c r="Z1425" s="5" t="n">
        <f aca="false">$E$2</f>
        <v>0.1</v>
      </c>
      <c r="AA1425" s="5" t="n">
        <f aca="false">$Z1425*$Y1425*C1425</f>
        <v>0</v>
      </c>
      <c r="AB1425" s="5" t="n">
        <f aca="false">$Z1425*$Y1425*D1425</f>
        <v>0</v>
      </c>
      <c r="AC1425" s="5" t="n">
        <f aca="false">$Z1425*$Y1425*E1425</f>
        <v>0</v>
      </c>
      <c r="AD1425" s="5" t="n">
        <f aca="false">$Z1425*$Y1425*F1425</f>
        <v>0</v>
      </c>
      <c r="AE1425" s="5" t="n">
        <f aca="false">$Z1425*$Y1425*G1425</f>
        <v>0</v>
      </c>
      <c r="AF1425" s="5" t="n">
        <f aca="false">$Z1425*$Y1425*H1425</f>
        <v>0</v>
      </c>
      <c r="AG1425" s="23" t="str">
        <f aca="false">IF(W1425=X1425,"CERTO","ERRADO")</f>
        <v>CERTO</v>
      </c>
    </row>
    <row r="1426" customFormat="false" ht="14.05" hidden="false" customHeight="false" outlineLevel="0" collapsed="false">
      <c r="B1426" s="2" t="n">
        <v>23</v>
      </c>
      <c r="C1426" s="3" t="n">
        <v>3</v>
      </c>
      <c r="D1426" s="3" t="n">
        <v>7</v>
      </c>
      <c r="E1426" s="3" t="n">
        <v>7</v>
      </c>
      <c r="F1426" s="3" t="n">
        <v>9</v>
      </c>
      <c r="G1426" s="3" t="n">
        <v>5</v>
      </c>
      <c r="H1426" s="3" t="n">
        <v>9</v>
      </c>
      <c r="I1426" s="4" t="n">
        <f aca="false">I1425+AA1425</f>
        <v>26.2</v>
      </c>
      <c r="J1426" s="5" t="n">
        <f aca="false">J1425+AB1425</f>
        <v>6.99999999999999</v>
      </c>
      <c r="K1426" s="5" t="n">
        <f aca="false">K1425+AC1425</f>
        <v>1.2</v>
      </c>
      <c r="L1426" s="5" t="n">
        <f aca="false">L1425+AD1425</f>
        <v>-12.6</v>
      </c>
      <c r="M1426" s="5" t="n">
        <f aca="false">M1425+AE1425</f>
        <v>-1.8</v>
      </c>
      <c r="N1426" s="5" t="n">
        <f aca="false">N1425+AF1425</f>
        <v>-4.99999999999999</v>
      </c>
      <c r="O1426" s="6" t="n">
        <f aca="false">$G$2</f>
        <v>0</v>
      </c>
      <c r="P1426" s="7" t="n">
        <f aca="false">C1426*I1426</f>
        <v>78.5999999999999</v>
      </c>
      <c r="Q1426" s="7" t="n">
        <f aca="false">D1426*J1426</f>
        <v>48.9999999999999</v>
      </c>
      <c r="R1426" s="7" t="n">
        <f aca="false">E1426*K1426</f>
        <v>8.4</v>
      </c>
      <c r="S1426" s="7" t="n">
        <f aca="false">F1426*L1426</f>
        <v>-113.4</v>
      </c>
      <c r="T1426" s="7" t="n">
        <f aca="false">G1426*M1426</f>
        <v>-9</v>
      </c>
      <c r="U1426" s="7" t="n">
        <f aca="false">H1426*N1426</f>
        <v>-44.9999999999999</v>
      </c>
      <c r="V1426" s="6" t="n">
        <f aca="false">SUM(O1426:U1426)</f>
        <v>-31.4000000000002</v>
      </c>
      <c r="W1426" s="8" t="n">
        <f aca="false">IF(V1426&gt;=0,1,-1)</f>
        <v>-1</v>
      </c>
      <c r="X1426" s="22" t="n">
        <f aca="false">IF((VALUE(C1426&amp;D1426&amp;E1426&amp;F1426&amp;G1426&amp;H1426))&lt;452947,-1,1)</f>
        <v>-1</v>
      </c>
      <c r="Y1426" s="8" t="n">
        <f aca="false">X1426-W1426</f>
        <v>0</v>
      </c>
      <c r="Z1426" s="5" t="n">
        <f aca="false">$E$2</f>
        <v>0.1</v>
      </c>
      <c r="AA1426" s="5" t="n">
        <f aca="false">$Z1426*$Y1426*C1426</f>
        <v>0</v>
      </c>
      <c r="AB1426" s="5" t="n">
        <f aca="false">$Z1426*$Y1426*D1426</f>
        <v>0</v>
      </c>
      <c r="AC1426" s="5" t="n">
        <f aca="false">$Z1426*$Y1426*E1426</f>
        <v>0</v>
      </c>
      <c r="AD1426" s="5" t="n">
        <f aca="false">$Z1426*$Y1426*F1426</f>
        <v>0</v>
      </c>
      <c r="AE1426" s="5" t="n">
        <f aca="false">$Z1426*$Y1426*G1426</f>
        <v>0</v>
      </c>
      <c r="AF1426" s="5" t="n">
        <f aca="false">$Z1426*$Y1426*H1426</f>
        <v>0</v>
      </c>
      <c r="AG1426" s="23" t="str">
        <f aca="false">IF(W1426=X1426,"CERTO","ERRADO")</f>
        <v>CERTO</v>
      </c>
    </row>
    <row r="1427" customFormat="false" ht="14.05" hidden="false" customHeight="false" outlineLevel="0" collapsed="false">
      <c r="B1427" s="2" t="n">
        <v>24</v>
      </c>
      <c r="C1427" s="3" t="n">
        <v>6</v>
      </c>
      <c r="D1427" s="3" t="n">
        <v>4</v>
      </c>
      <c r="E1427" s="3" t="n">
        <v>3</v>
      </c>
      <c r="F1427" s="3" t="n">
        <v>5</v>
      </c>
      <c r="G1427" s="3" t="n">
        <v>1</v>
      </c>
      <c r="H1427" s="3" t="n">
        <v>6</v>
      </c>
      <c r="I1427" s="4" t="n">
        <f aca="false">I1426+AA1426</f>
        <v>26.2</v>
      </c>
      <c r="J1427" s="5" t="n">
        <f aca="false">J1426+AB1426</f>
        <v>6.99999999999999</v>
      </c>
      <c r="K1427" s="5" t="n">
        <f aca="false">K1426+AC1426</f>
        <v>1.2</v>
      </c>
      <c r="L1427" s="5" t="n">
        <f aca="false">L1426+AD1426</f>
        <v>-12.6</v>
      </c>
      <c r="M1427" s="5" t="n">
        <f aca="false">M1426+AE1426</f>
        <v>-1.8</v>
      </c>
      <c r="N1427" s="5" t="n">
        <f aca="false">N1426+AF1426</f>
        <v>-4.99999999999999</v>
      </c>
      <c r="O1427" s="6" t="n">
        <f aca="false">$G$2</f>
        <v>0</v>
      </c>
      <c r="P1427" s="7" t="n">
        <f aca="false">C1427*I1427</f>
        <v>157.2</v>
      </c>
      <c r="Q1427" s="7" t="n">
        <f aca="false">D1427*J1427</f>
        <v>27.9999999999999</v>
      </c>
      <c r="R1427" s="7" t="n">
        <f aca="false">E1427*K1427</f>
        <v>3.6</v>
      </c>
      <c r="S1427" s="7" t="n">
        <f aca="false">F1427*L1427</f>
        <v>-63</v>
      </c>
      <c r="T1427" s="7" t="n">
        <f aca="false">G1427*M1427</f>
        <v>-1.8</v>
      </c>
      <c r="U1427" s="7" t="n">
        <f aca="false">H1427*N1427</f>
        <v>-30</v>
      </c>
      <c r="V1427" s="6" t="n">
        <f aca="false">SUM(O1427:U1427)</f>
        <v>93.9999999999997</v>
      </c>
      <c r="W1427" s="8" t="n">
        <f aca="false">IF(V1427&gt;=0,1,-1)</f>
        <v>1</v>
      </c>
      <c r="X1427" s="22" t="n">
        <f aca="false">IF((VALUE(C1427&amp;D1427&amp;E1427&amp;F1427&amp;G1427&amp;H1427))&lt;452947,-1,1)</f>
        <v>1</v>
      </c>
      <c r="Y1427" s="8" t="n">
        <f aca="false">X1427-W1427</f>
        <v>0</v>
      </c>
      <c r="Z1427" s="5" t="n">
        <f aca="false">$E$2</f>
        <v>0.1</v>
      </c>
      <c r="AA1427" s="5" t="n">
        <f aca="false">$Z1427*$Y1427*C1427</f>
        <v>0</v>
      </c>
      <c r="AB1427" s="5" t="n">
        <f aca="false">$Z1427*$Y1427*D1427</f>
        <v>0</v>
      </c>
      <c r="AC1427" s="5" t="n">
        <f aca="false">$Z1427*$Y1427*E1427</f>
        <v>0</v>
      </c>
      <c r="AD1427" s="5" t="n">
        <f aca="false">$Z1427*$Y1427*F1427</f>
        <v>0</v>
      </c>
      <c r="AE1427" s="5" t="n">
        <f aca="false">$Z1427*$Y1427*G1427</f>
        <v>0</v>
      </c>
      <c r="AF1427" s="5" t="n">
        <f aca="false">$Z1427*$Y1427*H1427</f>
        <v>0</v>
      </c>
      <c r="AG1427" s="23" t="str">
        <f aca="false">IF(W1427=X1427,"CERTO","ERRADO")</f>
        <v>CERTO</v>
      </c>
    </row>
    <row r="1428" customFormat="false" ht="14.05" hidden="false" customHeight="false" outlineLevel="0" collapsed="false">
      <c r="B1428" s="2" t="n">
        <v>25</v>
      </c>
      <c r="C1428" s="3" t="n">
        <v>4</v>
      </c>
      <c r="D1428" s="3" t="n">
        <v>7</v>
      </c>
      <c r="E1428" s="3" t="n">
        <v>6</v>
      </c>
      <c r="F1428" s="3" t="n">
        <v>8</v>
      </c>
      <c r="G1428" s="3" t="n">
        <v>5</v>
      </c>
      <c r="H1428" s="3" t="n">
        <v>4</v>
      </c>
      <c r="I1428" s="4" t="n">
        <f aca="false">I1427+AA1427</f>
        <v>26.2</v>
      </c>
      <c r="J1428" s="5" t="n">
        <f aca="false">J1427+AB1427</f>
        <v>6.99999999999999</v>
      </c>
      <c r="K1428" s="5" t="n">
        <f aca="false">K1427+AC1427</f>
        <v>1.2</v>
      </c>
      <c r="L1428" s="5" t="n">
        <f aca="false">L1427+AD1427</f>
        <v>-12.6</v>
      </c>
      <c r="M1428" s="5" t="n">
        <f aca="false">M1427+AE1427</f>
        <v>-1.8</v>
      </c>
      <c r="N1428" s="5" t="n">
        <f aca="false">N1427+AF1427</f>
        <v>-4.99999999999999</v>
      </c>
      <c r="O1428" s="6" t="n">
        <f aca="false">$G$2</f>
        <v>0</v>
      </c>
      <c r="P1428" s="7" t="n">
        <f aca="false">C1428*I1428</f>
        <v>104.8</v>
      </c>
      <c r="Q1428" s="7" t="n">
        <f aca="false">D1428*J1428</f>
        <v>48.9999999999999</v>
      </c>
      <c r="R1428" s="7" t="n">
        <f aca="false">E1428*K1428</f>
        <v>7.2</v>
      </c>
      <c r="S1428" s="7" t="n">
        <f aca="false">F1428*L1428</f>
        <v>-100.8</v>
      </c>
      <c r="T1428" s="7" t="n">
        <f aca="false">G1428*M1428</f>
        <v>-9</v>
      </c>
      <c r="U1428" s="7" t="n">
        <f aca="false">H1428*N1428</f>
        <v>-20</v>
      </c>
      <c r="V1428" s="6" t="n">
        <f aca="false">SUM(O1428:U1428)</f>
        <v>31.1999999999998</v>
      </c>
      <c r="W1428" s="8" t="n">
        <f aca="false">IF(V1428&gt;=0,1,-1)</f>
        <v>1</v>
      </c>
      <c r="X1428" s="22" t="n">
        <f aca="false">IF((VALUE(C1428&amp;D1428&amp;E1428&amp;F1428&amp;G1428&amp;H1428))&lt;452947,-1,1)</f>
        <v>1</v>
      </c>
      <c r="Y1428" s="8" t="n">
        <f aca="false">X1428-W1428</f>
        <v>0</v>
      </c>
      <c r="Z1428" s="5" t="n">
        <f aca="false">$E$2</f>
        <v>0.1</v>
      </c>
      <c r="AA1428" s="5" t="n">
        <f aca="false">$Z1428*$Y1428*C1428</f>
        <v>0</v>
      </c>
      <c r="AB1428" s="5" t="n">
        <f aca="false">$Z1428*$Y1428*D1428</f>
        <v>0</v>
      </c>
      <c r="AC1428" s="5" t="n">
        <f aca="false">$Z1428*$Y1428*E1428</f>
        <v>0</v>
      </c>
      <c r="AD1428" s="5" t="n">
        <f aca="false">$Z1428*$Y1428*F1428</f>
        <v>0</v>
      </c>
      <c r="AE1428" s="5" t="n">
        <f aca="false">$Z1428*$Y1428*G1428</f>
        <v>0</v>
      </c>
      <c r="AF1428" s="5" t="n">
        <f aca="false">$Z1428*$Y1428*H1428</f>
        <v>0</v>
      </c>
      <c r="AG1428" s="23" t="str">
        <f aca="false">IF(W1428=X1428,"CERTO","ERRADO")</f>
        <v>CERTO</v>
      </c>
    </row>
    <row r="1429" customFormat="false" ht="14.05" hidden="false" customHeight="false" outlineLevel="0" collapsed="false">
      <c r="B1429" s="2" t="n">
        <v>26</v>
      </c>
      <c r="C1429" s="3" t="n">
        <v>8</v>
      </c>
      <c r="D1429" s="3" t="n">
        <v>8</v>
      </c>
      <c r="E1429" s="3" t="n">
        <v>2</v>
      </c>
      <c r="F1429" s="3" t="n">
        <v>9</v>
      </c>
      <c r="G1429" s="3" t="n">
        <v>0</v>
      </c>
      <c r="H1429" s="3" t="n">
        <v>6</v>
      </c>
      <c r="I1429" s="4" t="n">
        <f aca="false">I1428+AA1428</f>
        <v>26.2</v>
      </c>
      <c r="J1429" s="5" t="n">
        <f aca="false">J1428+AB1428</f>
        <v>6.99999999999999</v>
      </c>
      <c r="K1429" s="5" t="n">
        <f aca="false">K1428+AC1428</f>
        <v>1.2</v>
      </c>
      <c r="L1429" s="5" t="n">
        <f aca="false">L1428+AD1428</f>
        <v>-12.6</v>
      </c>
      <c r="M1429" s="5" t="n">
        <f aca="false">M1428+AE1428</f>
        <v>-1.8</v>
      </c>
      <c r="N1429" s="5" t="n">
        <f aca="false">N1428+AF1428</f>
        <v>-4.99999999999999</v>
      </c>
      <c r="O1429" s="6" t="n">
        <f aca="false">$G$2</f>
        <v>0</v>
      </c>
      <c r="P1429" s="7" t="n">
        <f aca="false">C1429*I1429</f>
        <v>209.6</v>
      </c>
      <c r="Q1429" s="7" t="n">
        <f aca="false">D1429*J1429</f>
        <v>55.9999999999999</v>
      </c>
      <c r="R1429" s="7" t="n">
        <f aca="false">E1429*K1429</f>
        <v>2.4</v>
      </c>
      <c r="S1429" s="7" t="n">
        <f aca="false">F1429*L1429</f>
        <v>-113.4</v>
      </c>
      <c r="T1429" s="7" t="n">
        <f aca="false">G1429*M1429</f>
        <v>-0</v>
      </c>
      <c r="U1429" s="7" t="n">
        <f aca="false">H1429*N1429</f>
        <v>-30</v>
      </c>
      <c r="V1429" s="6" t="n">
        <f aca="false">SUM(O1429:U1429)</f>
        <v>124.6</v>
      </c>
      <c r="W1429" s="8" t="n">
        <f aca="false">IF(V1429&gt;=0,1,-1)</f>
        <v>1</v>
      </c>
      <c r="X1429" s="22" t="n">
        <f aca="false">IF((VALUE(C1429&amp;D1429&amp;E1429&amp;F1429&amp;G1429&amp;H1429))&lt;452947,-1,1)</f>
        <v>1</v>
      </c>
      <c r="Y1429" s="8" t="n">
        <f aca="false">X1429-W1429</f>
        <v>0</v>
      </c>
      <c r="Z1429" s="5" t="n">
        <f aca="false">$E$2</f>
        <v>0.1</v>
      </c>
      <c r="AA1429" s="5" t="n">
        <f aca="false">$Z1429*$Y1429*C1429</f>
        <v>0</v>
      </c>
      <c r="AB1429" s="5" t="n">
        <f aca="false">$Z1429*$Y1429*D1429</f>
        <v>0</v>
      </c>
      <c r="AC1429" s="5" t="n">
        <f aca="false">$Z1429*$Y1429*E1429</f>
        <v>0</v>
      </c>
      <c r="AD1429" s="5" t="n">
        <f aca="false">$Z1429*$Y1429*F1429</f>
        <v>0</v>
      </c>
      <c r="AE1429" s="5" t="n">
        <f aca="false">$Z1429*$Y1429*G1429</f>
        <v>0</v>
      </c>
      <c r="AF1429" s="5" t="n">
        <f aca="false">$Z1429*$Y1429*H1429</f>
        <v>0</v>
      </c>
      <c r="AG1429" s="23" t="str">
        <f aca="false">IF(W1429=X1429,"CERTO","ERRADO")</f>
        <v>CERTO</v>
      </c>
    </row>
    <row r="1430" customFormat="false" ht="14.05" hidden="false" customHeight="false" outlineLevel="0" collapsed="false">
      <c r="B1430" s="2" t="n">
        <v>27</v>
      </c>
      <c r="C1430" s="3" t="n">
        <v>2</v>
      </c>
      <c r="D1430" s="3" t="n">
        <v>2</v>
      </c>
      <c r="E1430" s="3" t="n">
        <v>3</v>
      </c>
      <c r="F1430" s="3" t="n">
        <v>7</v>
      </c>
      <c r="G1430" s="3" t="n">
        <v>8</v>
      </c>
      <c r="H1430" s="3" t="n">
        <v>7</v>
      </c>
      <c r="I1430" s="4" t="n">
        <f aca="false">I1429+AA1429</f>
        <v>26.2</v>
      </c>
      <c r="J1430" s="5" t="n">
        <f aca="false">J1429+AB1429</f>
        <v>6.99999999999999</v>
      </c>
      <c r="K1430" s="5" t="n">
        <f aca="false">K1429+AC1429</f>
        <v>1.2</v>
      </c>
      <c r="L1430" s="5" t="n">
        <f aca="false">L1429+AD1429</f>
        <v>-12.6</v>
      </c>
      <c r="M1430" s="5" t="n">
        <f aca="false">M1429+AE1429</f>
        <v>-1.8</v>
      </c>
      <c r="N1430" s="5" t="n">
        <f aca="false">N1429+AF1429</f>
        <v>-4.99999999999999</v>
      </c>
      <c r="O1430" s="6" t="n">
        <f aca="false">$G$2</f>
        <v>0</v>
      </c>
      <c r="P1430" s="7" t="n">
        <f aca="false">C1430*I1430</f>
        <v>52.3999999999999</v>
      </c>
      <c r="Q1430" s="7" t="n">
        <f aca="false">D1430*J1430</f>
        <v>14</v>
      </c>
      <c r="R1430" s="7" t="n">
        <f aca="false">E1430*K1430</f>
        <v>3.6</v>
      </c>
      <c r="S1430" s="7" t="n">
        <f aca="false">F1430*L1430</f>
        <v>-88.2</v>
      </c>
      <c r="T1430" s="7" t="n">
        <f aca="false">G1430*M1430</f>
        <v>-14.4</v>
      </c>
      <c r="U1430" s="7" t="n">
        <f aca="false">H1430*N1430</f>
        <v>-34.9999999999999</v>
      </c>
      <c r="V1430" s="6" t="n">
        <f aca="false">SUM(O1430:U1430)</f>
        <v>-67.6000000000001</v>
      </c>
      <c r="W1430" s="8" t="n">
        <f aca="false">IF(V1430&gt;=0,1,-1)</f>
        <v>-1</v>
      </c>
      <c r="X1430" s="22" t="n">
        <f aca="false">IF((VALUE(C1430&amp;D1430&amp;E1430&amp;F1430&amp;G1430&amp;H1430))&lt;452947,-1,1)</f>
        <v>-1</v>
      </c>
      <c r="Y1430" s="8" t="n">
        <f aca="false">X1430-W1430</f>
        <v>0</v>
      </c>
      <c r="Z1430" s="5" t="n">
        <f aca="false">$E$2</f>
        <v>0.1</v>
      </c>
      <c r="AA1430" s="5" t="n">
        <f aca="false">$Z1430*$Y1430*C1430</f>
        <v>0</v>
      </c>
      <c r="AB1430" s="5" t="n">
        <f aca="false">$Z1430*$Y1430*D1430</f>
        <v>0</v>
      </c>
      <c r="AC1430" s="5" t="n">
        <f aca="false">$Z1430*$Y1430*E1430</f>
        <v>0</v>
      </c>
      <c r="AD1430" s="5" t="n">
        <f aca="false">$Z1430*$Y1430*F1430</f>
        <v>0</v>
      </c>
      <c r="AE1430" s="5" t="n">
        <f aca="false">$Z1430*$Y1430*G1430</f>
        <v>0</v>
      </c>
      <c r="AF1430" s="5" t="n">
        <f aca="false">$Z1430*$Y1430*H1430</f>
        <v>0</v>
      </c>
      <c r="AG1430" s="23" t="str">
        <f aca="false">IF(W1430=X1430,"CERTO","ERRADO")</f>
        <v>CERTO</v>
      </c>
    </row>
    <row r="1431" customFormat="false" ht="14.05" hidden="false" customHeight="false" outlineLevel="0" collapsed="false">
      <c r="B1431" s="2" t="n">
        <v>28</v>
      </c>
      <c r="C1431" s="3" t="n">
        <v>5</v>
      </c>
      <c r="D1431" s="3" t="n">
        <v>4</v>
      </c>
      <c r="E1431" s="3" t="n">
        <v>2</v>
      </c>
      <c r="F1431" s="3" t="n">
        <v>9</v>
      </c>
      <c r="G1431" s="3" t="n">
        <v>7</v>
      </c>
      <c r="H1431" s="3" t="n">
        <v>8</v>
      </c>
      <c r="I1431" s="4" t="n">
        <f aca="false">I1430+AA1430</f>
        <v>26.2</v>
      </c>
      <c r="J1431" s="5" t="n">
        <f aca="false">J1430+AB1430</f>
        <v>6.99999999999999</v>
      </c>
      <c r="K1431" s="5" t="n">
        <f aca="false">K1430+AC1430</f>
        <v>1.2</v>
      </c>
      <c r="L1431" s="5" t="n">
        <f aca="false">L1430+AD1430</f>
        <v>-12.6</v>
      </c>
      <c r="M1431" s="5" t="n">
        <f aca="false">M1430+AE1430</f>
        <v>-1.8</v>
      </c>
      <c r="N1431" s="5" t="n">
        <f aca="false">N1430+AF1430</f>
        <v>-4.99999999999999</v>
      </c>
      <c r="O1431" s="6" t="n">
        <f aca="false">$G$2</f>
        <v>0</v>
      </c>
      <c r="P1431" s="7" t="n">
        <f aca="false">C1431*I1431</f>
        <v>131</v>
      </c>
      <c r="Q1431" s="7" t="n">
        <f aca="false">D1431*J1431</f>
        <v>27.9999999999999</v>
      </c>
      <c r="R1431" s="7" t="n">
        <f aca="false">E1431*K1431</f>
        <v>2.4</v>
      </c>
      <c r="S1431" s="7" t="n">
        <f aca="false">F1431*L1431</f>
        <v>-113.4</v>
      </c>
      <c r="T1431" s="7" t="n">
        <f aca="false">G1431*M1431</f>
        <v>-12.6</v>
      </c>
      <c r="U1431" s="7" t="n">
        <f aca="false">H1431*N1431</f>
        <v>-39.9999999999999</v>
      </c>
      <c r="V1431" s="6" t="n">
        <f aca="false">SUM(O1431:U1431)</f>
        <v>-4.60000000000022</v>
      </c>
      <c r="W1431" s="8" t="n">
        <f aca="false">IF(V1431&gt;=0,1,-1)</f>
        <v>-1</v>
      </c>
      <c r="X1431" s="22" t="n">
        <f aca="false">IF((VALUE(C1431&amp;D1431&amp;E1431&amp;F1431&amp;G1431&amp;H1431))&lt;452947,-1,1)</f>
        <v>1</v>
      </c>
      <c r="Y1431" s="8" t="n">
        <f aca="false">X1431-W1431</f>
        <v>2</v>
      </c>
      <c r="Z1431" s="5" t="n">
        <f aca="false">$E$2</f>
        <v>0.1</v>
      </c>
      <c r="AA1431" s="5" t="n">
        <f aca="false">$Z1431*$Y1431*C1431</f>
        <v>1</v>
      </c>
      <c r="AB1431" s="5" t="n">
        <f aca="false">$Z1431*$Y1431*D1431</f>
        <v>0.8</v>
      </c>
      <c r="AC1431" s="5" t="n">
        <f aca="false">$Z1431*$Y1431*E1431</f>
        <v>0.4</v>
      </c>
      <c r="AD1431" s="5" t="n">
        <f aca="false">$Z1431*$Y1431*F1431</f>
        <v>1.8</v>
      </c>
      <c r="AE1431" s="5" t="n">
        <f aca="false">$Z1431*$Y1431*G1431</f>
        <v>1.4</v>
      </c>
      <c r="AF1431" s="5" t="n">
        <f aca="false">$Z1431*$Y1431*H1431</f>
        <v>1.6</v>
      </c>
      <c r="AG1431" s="23" t="str">
        <f aca="false">IF(W1431=X1431,"CERTO","ERRADO")</f>
        <v>ERRADO</v>
      </c>
    </row>
    <row r="1432" customFormat="false" ht="14.05" hidden="false" customHeight="false" outlineLevel="0" collapsed="false">
      <c r="B1432" s="2" t="n">
        <v>29</v>
      </c>
      <c r="C1432" s="3" t="n">
        <v>6</v>
      </c>
      <c r="D1432" s="3" t="n">
        <v>5</v>
      </c>
      <c r="E1432" s="3" t="n">
        <v>1</v>
      </c>
      <c r="F1432" s="3" t="n">
        <v>8</v>
      </c>
      <c r="G1432" s="3" t="n">
        <v>1</v>
      </c>
      <c r="H1432" s="3" t="n">
        <v>4</v>
      </c>
      <c r="I1432" s="4" t="n">
        <f aca="false">I1431+AA1431</f>
        <v>27.2</v>
      </c>
      <c r="J1432" s="5" t="n">
        <f aca="false">J1431+AB1431</f>
        <v>7.79999999999999</v>
      </c>
      <c r="K1432" s="5" t="n">
        <f aca="false">K1431+AC1431</f>
        <v>1.6</v>
      </c>
      <c r="L1432" s="5" t="n">
        <f aca="false">L1431+AD1431</f>
        <v>-10.8</v>
      </c>
      <c r="M1432" s="5" t="n">
        <f aca="false">M1431+AE1431</f>
        <v>-0.4</v>
      </c>
      <c r="N1432" s="5" t="n">
        <f aca="false">N1431+AF1431</f>
        <v>-3.39999999999999</v>
      </c>
      <c r="O1432" s="6" t="n">
        <f aca="false">$G$2</f>
        <v>0</v>
      </c>
      <c r="P1432" s="7" t="n">
        <f aca="false">C1432*I1432</f>
        <v>163.2</v>
      </c>
      <c r="Q1432" s="7" t="n">
        <f aca="false">D1432*J1432</f>
        <v>38.9999999999999</v>
      </c>
      <c r="R1432" s="7" t="n">
        <f aca="false">E1432*K1432</f>
        <v>1.6</v>
      </c>
      <c r="S1432" s="7" t="n">
        <f aca="false">F1432*L1432</f>
        <v>-86.4</v>
      </c>
      <c r="T1432" s="7" t="n">
        <f aca="false">G1432*M1432</f>
        <v>-0.4</v>
      </c>
      <c r="U1432" s="7" t="n">
        <f aca="false">H1432*N1432</f>
        <v>-13.6</v>
      </c>
      <c r="V1432" s="6" t="n">
        <f aca="false">SUM(O1432:U1432)</f>
        <v>103.4</v>
      </c>
      <c r="W1432" s="8" t="n">
        <f aca="false">IF(V1432&gt;=0,1,-1)</f>
        <v>1</v>
      </c>
      <c r="X1432" s="22" t="n">
        <f aca="false">IF((VALUE(C1432&amp;D1432&amp;E1432&amp;F1432&amp;G1432&amp;H1432))&lt;452947,-1,1)</f>
        <v>1</v>
      </c>
      <c r="Y1432" s="8" t="n">
        <f aca="false">X1432-W1432</f>
        <v>0</v>
      </c>
      <c r="Z1432" s="5" t="n">
        <f aca="false">$E$2</f>
        <v>0.1</v>
      </c>
      <c r="AA1432" s="5" t="n">
        <f aca="false">$Z1432*$Y1432*C1432</f>
        <v>0</v>
      </c>
      <c r="AB1432" s="5" t="n">
        <f aca="false">$Z1432*$Y1432*D1432</f>
        <v>0</v>
      </c>
      <c r="AC1432" s="5" t="n">
        <f aca="false">$Z1432*$Y1432*E1432</f>
        <v>0</v>
      </c>
      <c r="AD1432" s="5" t="n">
        <f aca="false">$Z1432*$Y1432*F1432</f>
        <v>0</v>
      </c>
      <c r="AE1432" s="5" t="n">
        <f aca="false">$Z1432*$Y1432*G1432</f>
        <v>0</v>
      </c>
      <c r="AF1432" s="5" t="n">
        <f aca="false">$Z1432*$Y1432*H1432</f>
        <v>0</v>
      </c>
      <c r="AG1432" s="23" t="str">
        <f aca="false">IF(W1432=X1432,"CERTO","ERRADO")</f>
        <v>CERTO</v>
      </c>
    </row>
    <row r="1433" customFormat="false" ht="14.05" hidden="false" customHeight="false" outlineLevel="0" collapsed="false">
      <c r="B1433" s="2" t="n">
        <v>30</v>
      </c>
      <c r="C1433" s="3" t="n">
        <v>3</v>
      </c>
      <c r="D1433" s="3" t="n">
        <v>2</v>
      </c>
      <c r="E1433" s="3" t="n">
        <v>0</v>
      </c>
      <c r="F1433" s="3" t="n">
        <v>9</v>
      </c>
      <c r="G1433" s="3" t="n">
        <v>3</v>
      </c>
      <c r="H1433" s="3" t="n">
        <v>9</v>
      </c>
      <c r="I1433" s="4" t="n">
        <f aca="false">I1432+AA1432</f>
        <v>27.2</v>
      </c>
      <c r="J1433" s="5" t="n">
        <f aca="false">J1432+AB1432</f>
        <v>7.79999999999999</v>
      </c>
      <c r="K1433" s="5" t="n">
        <f aca="false">K1432+AC1432</f>
        <v>1.6</v>
      </c>
      <c r="L1433" s="5" t="n">
        <f aca="false">L1432+AD1432</f>
        <v>-10.8</v>
      </c>
      <c r="M1433" s="5" t="n">
        <f aca="false">M1432+AE1432</f>
        <v>-0.4</v>
      </c>
      <c r="N1433" s="5" t="n">
        <f aca="false">N1432+AF1432</f>
        <v>-3.39999999999999</v>
      </c>
      <c r="O1433" s="6" t="n">
        <f aca="false">$G$2</f>
        <v>0</v>
      </c>
      <c r="P1433" s="7" t="n">
        <f aca="false">C1433*I1433</f>
        <v>81.5999999999999</v>
      </c>
      <c r="Q1433" s="7" t="n">
        <f aca="false">D1433*J1433</f>
        <v>15.6</v>
      </c>
      <c r="R1433" s="7" t="n">
        <f aca="false">E1433*K1433</f>
        <v>0</v>
      </c>
      <c r="S1433" s="7" t="n">
        <f aca="false">F1433*L1433</f>
        <v>-97.2</v>
      </c>
      <c r="T1433" s="7" t="n">
        <f aca="false">G1433*M1433</f>
        <v>-1.2</v>
      </c>
      <c r="U1433" s="7" t="n">
        <f aca="false">H1433*N1433</f>
        <v>-30.5999999999999</v>
      </c>
      <c r="V1433" s="6" t="n">
        <f aca="false">SUM(O1433:U1433)</f>
        <v>-31.8000000000001</v>
      </c>
      <c r="W1433" s="8" t="n">
        <f aca="false">IF(V1433&gt;=0,1,-1)</f>
        <v>-1</v>
      </c>
      <c r="X1433" s="22" t="n">
        <f aca="false">IF((VALUE(C1433&amp;D1433&amp;E1433&amp;F1433&amp;G1433&amp;H1433))&lt;452947,-1,1)</f>
        <v>-1</v>
      </c>
      <c r="Y1433" s="8" t="n">
        <f aca="false">X1433-W1433</f>
        <v>0</v>
      </c>
      <c r="Z1433" s="5" t="n">
        <f aca="false">$E$2</f>
        <v>0.1</v>
      </c>
      <c r="AA1433" s="5" t="n">
        <f aca="false">$Z1433*$Y1433*C1433</f>
        <v>0</v>
      </c>
      <c r="AB1433" s="5" t="n">
        <f aca="false">$Z1433*$Y1433*D1433</f>
        <v>0</v>
      </c>
      <c r="AC1433" s="5" t="n">
        <f aca="false">$Z1433*$Y1433*E1433</f>
        <v>0</v>
      </c>
      <c r="AD1433" s="5" t="n">
        <f aca="false">$Z1433*$Y1433*F1433</f>
        <v>0</v>
      </c>
      <c r="AE1433" s="5" t="n">
        <f aca="false">$Z1433*$Y1433*G1433</f>
        <v>0</v>
      </c>
      <c r="AF1433" s="5" t="n">
        <f aca="false">$Z1433*$Y1433*H1433</f>
        <v>0</v>
      </c>
      <c r="AG1433" s="23" t="str">
        <f aca="false">IF(W1433=X1433,"CERTO","ERRADO")</f>
        <v>CERTO</v>
      </c>
    </row>
    <row r="1434" customFormat="false" ht="14.05" hidden="false" customHeight="false" outlineLevel="0" collapsed="false">
      <c r="B1434" s="2" t="n">
        <v>31</v>
      </c>
      <c r="C1434" s="3" t="n">
        <v>3</v>
      </c>
      <c r="D1434" s="3" t="n">
        <v>1</v>
      </c>
      <c r="E1434" s="3" t="n">
        <v>0</v>
      </c>
      <c r="F1434" s="3" t="n">
        <v>9</v>
      </c>
      <c r="G1434" s="3" t="n">
        <v>6</v>
      </c>
      <c r="H1434" s="3" t="n">
        <v>4</v>
      </c>
      <c r="I1434" s="4" t="n">
        <f aca="false">I1433+AA1433</f>
        <v>27.2</v>
      </c>
      <c r="J1434" s="5" t="n">
        <f aca="false">J1433+AB1433</f>
        <v>7.79999999999999</v>
      </c>
      <c r="K1434" s="5" t="n">
        <f aca="false">K1433+AC1433</f>
        <v>1.6</v>
      </c>
      <c r="L1434" s="5" t="n">
        <f aca="false">L1433+AD1433</f>
        <v>-10.8</v>
      </c>
      <c r="M1434" s="5" t="n">
        <f aca="false">M1433+AE1433</f>
        <v>-0.4</v>
      </c>
      <c r="N1434" s="5" t="n">
        <f aca="false">N1433+AF1433</f>
        <v>-3.39999999999999</v>
      </c>
      <c r="O1434" s="6" t="n">
        <f aca="false">$G$2</f>
        <v>0</v>
      </c>
      <c r="P1434" s="7" t="n">
        <f aca="false">C1434*I1434</f>
        <v>81.5999999999999</v>
      </c>
      <c r="Q1434" s="7" t="n">
        <f aca="false">D1434*J1434</f>
        <v>7.79999999999999</v>
      </c>
      <c r="R1434" s="7" t="n">
        <f aca="false">E1434*K1434</f>
        <v>0</v>
      </c>
      <c r="S1434" s="7" t="n">
        <f aca="false">F1434*L1434</f>
        <v>-97.2</v>
      </c>
      <c r="T1434" s="7" t="n">
        <f aca="false">G1434*M1434</f>
        <v>-2.4</v>
      </c>
      <c r="U1434" s="7" t="n">
        <f aca="false">H1434*N1434</f>
        <v>-13.6</v>
      </c>
      <c r="V1434" s="6" t="n">
        <f aca="false">SUM(O1434:U1434)</f>
        <v>-23.8000000000001</v>
      </c>
      <c r="W1434" s="8" t="n">
        <f aca="false">IF(V1434&gt;=0,1,-1)</f>
        <v>-1</v>
      </c>
      <c r="X1434" s="22" t="n">
        <f aca="false">IF((VALUE(C1434&amp;D1434&amp;E1434&amp;F1434&amp;G1434&amp;H1434))&lt;452947,-1,1)</f>
        <v>-1</v>
      </c>
      <c r="Y1434" s="8" t="n">
        <f aca="false">X1434-W1434</f>
        <v>0</v>
      </c>
      <c r="Z1434" s="5" t="n">
        <f aca="false">$E$2</f>
        <v>0.1</v>
      </c>
      <c r="AA1434" s="5" t="n">
        <f aca="false">$Z1434*$Y1434*C1434</f>
        <v>0</v>
      </c>
      <c r="AB1434" s="5" t="n">
        <f aca="false">$Z1434*$Y1434*D1434</f>
        <v>0</v>
      </c>
      <c r="AC1434" s="5" t="n">
        <f aca="false">$Z1434*$Y1434*E1434</f>
        <v>0</v>
      </c>
      <c r="AD1434" s="5" t="n">
        <f aca="false">$Z1434*$Y1434*F1434</f>
        <v>0</v>
      </c>
      <c r="AE1434" s="5" t="n">
        <f aca="false">$Z1434*$Y1434*G1434</f>
        <v>0</v>
      </c>
      <c r="AF1434" s="5" t="n">
        <f aca="false">$Z1434*$Y1434*H1434</f>
        <v>0</v>
      </c>
      <c r="AG1434" s="23" t="str">
        <f aca="false">IF(W1434=X1434,"CERTO","ERRADO")</f>
        <v>CERTO</v>
      </c>
    </row>
    <row r="1435" customFormat="false" ht="14.05" hidden="false" customHeight="false" outlineLevel="0" collapsed="false">
      <c r="B1435" s="2" t="n">
        <v>32</v>
      </c>
      <c r="C1435" s="3" t="n">
        <v>7</v>
      </c>
      <c r="D1435" s="3" t="n">
        <v>4</v>
      </c>
      <c r="E1435" s="3" t="n">
        <v>1</v>
      </c>
      <c r="F1435" s="3" t="n">
        <v>6</v>
      </c>
      <c r="G1435" s="3" t="n">
        <v>5</v>
      </c>
      <c r="H1435" s="3" t="n">
        <v>6</v>
      </c>
      <c r="I1435" s="4" t="n">
        <f aca="false">I1434+AA1434</f>
        <v>27.2</v>
      </c>
      <c r="J1435" s="5" t="n">
        <f aca="false">J1434+AB1434</f>
        <v>7.79999999999999</v>
      </c>
      <c r="K1435" s="5" t="n">
        <f aca="false">K1434+AC1434</f>
        <v>1.6</v>
      </c>
      <c r="L1435" s="5" t="n">
        <f aca="false">L1434+AD1434</f>
        <v>-10.8</v>
      </c>
      <c r="M1435" s="5" t="n">
        <f aca="false">M1434+AE1434</f>
        <v>-0.4</v>
      </c>
      <c r="N1435" s="5" t="n">
        <f aca="false">N1434+AF1434</f>
        <v>-3.39999999999999</v>
      </c>
      <c r="O1435" s="6" t="n">
        <f aca="false">$G$2</f>
        <v>0</v>
      </c>
      <c r="P1435" s="7" t="n">
        <f aca="false">C1435*I1435</f>
        <v>190.4</v>
      </c>
      <c r="Q1435" s="7" t="n">
        <f aca="false">D1435*J1435</f>
        <v>31.1999999999999</v>
      </c>
      <c r="R1435" s="7" t="n">
        <f aca="false">E1435*K1435</f>
        <v>1.6</v>
      </c>
      <c r="S1435" s="7" t="n">
        <f aca="false">F1435*L1435</f>
        <v>-64.8</v>
      </c>
      <c r="T1435" s="7" t="n">
        <f aca="false">G1435*M1435</f>
        <v>-2</v>
      </c>
      <c r="U1435" s="7" t="n">
        <f aca="false">H1435*N1435</f>
        <v>-20.3999999999999</v>
      </c>
      <c r="V1435" s="6" t="n">
        <f aca="false">SUM(O1435:U1435)</f>
        <v>136</v>
      </c>
      <c r="W1435" s="8" t="n">
        <f aca="false">IF(V1435&gt;=0,1,-1)</f>
        <v>1</v>
      </c>
      <c r="X1435" s="22" t="n">
        <f aca="false">IF((VALUE(C1435&amp;D1435&amp;E1435&amp;F1435&amp;G1435&amp;H1435))&lt;452947,-1,1)</f>
        <v>1</v>
      </c>
      <c r="Y1435" s="8" t="n">
        <f aca="false">X1435-W1435</f>
        <v>0</v>
      </c>
      <c r="Z1435" s="5" t="n">
        <f aca="false">$E$2</f>
        <v>0.1</v>
      </c>
      <c r="AA1435" s="5" t="n">
        <f aca="false">$Z1435*$Y1435*C1435</f>
        <v>0</v>
      </c>
      <c r="AB1435" s="5" t="n">
        <f aca="false">$Z1435*$Y1435*D1435</f>
        <v>0</v>
      </c>
      <c r="AC1435" s="5" t="n">
        <f aca="false">$Z1435*$Y1435*E1435</f>
        <v>0</v>
      </c>
      <c r="AD1435" s="5" t="n">
        <f aca="false">$Z1435*$Y1435*F1435</f>
        <v>0</v>
      </c>
      <c r="AE1435" s="5" t="n">
        <f aca="false">$Z1435*$Y1435*G1435</f>
        <v>0</v>
      </c>
      <c r="AF1435" s="5" t="n">
        <f aca="false">$Z1435*$Y1435*H1435</f>
        <v>0</v>
      </c>
      <c r="AG1435" s="23" t="str">
        <f aca="false">IF(W1435=X1435,"CERTO","ERRADO")</f>
        <v>CERTO</v>
      </c>
    </row>
    <row r="1436" customFormat="false" ht="14.05" hidden="false" customHeight="false" outlineLevel="0" collapsed="false">
      <c r="B1436" s="2" t="n">
        <v>33</v>
      </c>
      <c r="C1436" s="3" t="n">
        <v>2</v>
      </c>
      <c r="D1436" s="3" t="n">
        <v>4</v>
      </c>
      <c r="E1436" s="3" t="n">
        <v>2</v>
      </c>
      <c r="F1436" s="3" t="n">
        <v>9</v>
      </c>
      <c r="G1436" s="3" t="n">
        <v>4</v>
      </c>
      <c r="H1436" s="3" t="n">
        <v>7</v>
      </c>
      <c r="I1436" s="4" t="n">
        <f aca="false">I1435+AA1435</f>
        <v>27.2</v>
      </c>
      <c r="J1436" s="5" t="n">
        <f aca="false">J1435+AB1435</f>
        <v>7.79999999999999</v>
      </c>
      <c r="K1436" s="5" t="n">
        <f aca="false">K1435+AC1435</f>
        <v>1.6</v>
      </c>
      <c r="L1436" s="5" t="n">
        <f aca="false">L1435+AD1435</f>
        <v>-10.8</v>
      </c>
      <c r="M1436" s="5" t="n">
        <f aca="false">M1435+AE1435</f>
        <v>-0.4</v>
      </c>
      <c r="N1436" s="5" t="n">
        <f aca="false">N1435+AF1435</f>
        <v>-3.39999999999999</v>
      </c>
      <c r="O1436" s="6" t="n">
        <f aca="false">$G$2</f>
        <v>0</v>
      </c>
      <c r="P1436" s="7" t="n">
        <f aca="false">C1436*I1436</f>
        <v>54.3999999999999</v>
      </c>
      <c r="Q1436" s="7" t="n">
        <f aca="false">D1436*J1436</f>
        <v>31.1999999999999</v>
      </c>
      <c r="R1436" s="7" t="n">
        <f aca="false">E1436*K1436</f>
        <v>3.2</v>
      </c>
      <c r="S1436" s="7" t="n">
        <f aca="false">F1436*L1436</f>
        <v>-97.2</v>
      </c>
      <c r="T1436" s="7" t="n">
        <f aca="false">G1436*M1436</f>
        <v>-1.6</v>
      </c>
      <c r="U1436" s="7" t="n">
        <f aca="false">H1436*N1436</f>
        <v>-23.7999999999999</v>
      </c>
      <c r="V1436" s="6" t="n">
        <f aca="false">SUM(O1436:U1436)</f>
        <v>-33.8000000000001</v>
      </c>
      <c r="W1436" s="8" t="n">
        <f aca="false">IF(V1436&gt;=0,1,-1)</f>
        <v>-1</v>
      </c>
      <c r="X1436" s="22" t="n">
        <f aca="false">IF((VALUE(C1436&amp;D1436&amp;E1436&amp;F1436&amp;G1436&amp;H1436))&lt;452947,-1,1)</f>
        <v>-1</v>
      </c>
      <c r="Y1436" s="8" t="n">
        <f aca="false">X1436-W1436</f>
        <v>0</v>
      </c>
      <c r="Z1436" s="5" t="n">
        <f aca="false">$E$2</f>
        <v>0.1</v>
      </c>
      <c r="AA1436" s="5" t="n">
        <f aca="false">$Z1436*$Y1436*C1436</f>
        <v>0</v>
      </c>
      <c r="AB1436" s="5" t="n">
        <f aca="false">$Z1436*$Y1436*D1436</f>
        <v>0</v>
      </c>
      <c r="AC1436" s="5" t="n">
        <f aca="false">$Z1436*$Y1436*E1436</f>
        <v>0</v>
      </c>
      <c r="AD1436" s="5" t="n">
        <f aca="false">$Z1436*$Y1436*F1436</f>
        <v>0</v>
      </c>
      <c r="AE1436" s="5" t="n">
        <f aca="false">$Z1436*$Y1436*G1436</f>
        <v>0</v>
      </c>
      <c r="AF1436" s="5" t="n">
        <f aca="false">$Z1436*$Y1436*H1436</f>
        <v>0</v>
      </c>
      <c r="AG1436" s="23" t="str">
        <f aca="false">IF(W1436=X1436,"CERTO","ERRADO")</f>
        <v>CERTO</v>
      </c>
    </row>
    <row r="1437" customFormat="false" ht="14.05" hidden="false" customHeight="false" outlineLevel="0" collapsed="false">
      <c r="B1437" s="2" t="n">
        <v>34</v>
      </c>
      <c r="C1437" s="3" t="n">
        <v>4</v>
      </c>
      <c r="D1437" s="3" t="n">
        <v>2</v>
      </c>
      <c r="E1437" s="3" t="n">
        <v>0</v>
      </c>
      <c r="F1437" s="3" t="n">
        <v>8</v>
      </c>
      <c r="G1437" s="3" t="n">
        <v>5</v>
      </c>
      <c r="H1437" s="3" t="n">
        <v>9</v>
      </c>
      <c r="I1437" s="4" t="n">
        <f aca="false">I1436+AA1436</f>
        <v>27.2</v>
      </c>
      <c r="J1437" s="5" t="n">
        <f aca="false">J1436+AB1436</f>
        <v>7.79999999999999</v>
      </c>
      <c r="K1437" s="5" t="n">
        <f aca="false">K1436+AC1436</f>
        <v>1.6</v>
      </c>
      <c r="L1437" s="5" t="n">
        <f aca="false">L1436+AD1436</f>
        <v>-10.8</v>
      </c>
      <c r="M1437" s="5" t="n">
        <f aca="false">M1436+AE1436</f>
        <v>-0.4</v>
      </c>
      <c r="N1437" s="5" t="n">
        <f aca="false">N1436+AF1436</f>
        <v>-3.39999999999999</v>
      </c>
      <c r="O1437" s="6" t="n">
        <f aca="false">$G$2</f>
        <v>0</v>
      </c>
      <c r="P1437" s="7" t="n">
        <f aca="false">C1437*I1437</f>
        <v>108.8</v>
      </c>
      <c r="Q1437" s="7" t="n">
        <f aca="false">D1437*J1437</f>
        <v>15.6</v>
      </c>
      <c r="R1437" s="7" t="n">
        <f aca="false">E1437*K1437</f>
        <v>0</v>
      </c>
      <c r="S1437" s="7" t="n">
        <f aca="false">F1437*L1437</f>
        <v>-86.4</v>
      </c>
      <c r="T1437" s="7" t="n">
        <f aca="false">G1437*M1437</f>
        <v>-2</v>
      </c>
      <c r="U1437" s="7" t="n">
        <f aca="false">H1437*N1437</f>
        <v>-30.5999999999999</v>
      </c>
      <c r="V1437" s="6" t="n">
        <f aca="false">SUM(O1437:U1437)</f>
        <v>5.39999999999988</v>
      </c>
      <c r="W1437" s="8" t="n">
        <f aca="false">IF(V1437&gt;=0,1,-1)</f>
        <v>1</v>
      </c>
      <c r="X1437" s="22" t="n">
        <f aca="false">IF((VALUE(C1437&amp;D1437&amp;E1437&amp;F1437&amp;G1437&amp;H1437))&lt;452947,-1,1)</f>
        <v>-1</v>
      </c>
      <c r="Y1437" s="8" t="n">
        <f aca="false">X1437-W1437</f>
        <v>-2</v>
      </c>
      <c r="Z1437" s="5" t="n">
        <f aca="false">$E$2</f>
        <v>0.1</v>
      </c>
      <c r="AA1437" s="5" t="n">
        <f aca="false">$Z1437*$Y1437*C1437</f>
        <v>-0.8</v>
      </c>
      <c r="AB1437" s="5" t="n">
        <f aca="false">$Z1437*$Y1437*D1437</f>
        <v>-0.4</v>
      </c>
      <c r="AC1437" s="5" t="n">
        <f aca="false">$Z1437*$Y1437*E1437</f>
        <v>-0</v>
      </c>
      <c r="AD1437" s="5" t="n">
        <f aca="false">$Z1437*$Y1437*F1437</f>
        <v>-1.6</v>
      </c>
      <c r="AE1437" s="5" t="n">
        <f aca="false">$Z1437*$Y1437*G1437</f>
        <v>-1</v>
      </c>
      <c r="AF1437" s="5" t="n">
        <f aca="false">$Z1437*$Y1437*H1437</f>
        <v>-1.8</v>
      </c>
      <c r="AG1437" s="23" t="str">
        <f aca="false">IF(W1437=X1437,"CERTO","ERRADO")</f>
        <v>ERRADO</v>
      </c>
    </row>
    <row r="1438" customFormat="false" ht="14.05" hidden="false" customHeight="false" outlineLevel="0" collapsed="false">
      <c r="B1438" s="2" t="n">
        <v>35</v>
      </c>
      <c r="C1438" s="3" t="n">
        <v>6</v>
      </c>
      <c r="D1438" s="3" t="n">
        <v>5</v>
      </c>
      <c r="E1438" s="3" t="n">
        <v>2</v>
      </c>
      <c r="F1438" s="3" t="n">
        <v>9</v>
      </c>
      <c r="G1438" s="3" t="n">
        <v>1</v>
      </c>
      <c r="H1438" s="3" t="n">
        <v>7</v>
      </c>
      <c r="I1438" s="4" t="n">
        <f aca="false">I1437+AA1437</f>
        <v>26.4</v>
      </c>
      <c r="J1438" s="5" t="n">
        <f aca="false">J1437+AB1437</f>
        <v>7.39999999999999</v>
      </c>
      <c r="K1438" s="5" t="n">
        <f aca="false">K1437+AC1437</f>
        <v>1.6</v>
      </c>
      <c r="L1438" s="5" t="n">
        <f aca="false">L1437+AD1437</f>
        <v>-12.4</v>
      </c>
      <c r="M1438" s="5" t="n">
        <f aca="false">M1437+AE1437</f>
        <v>-1.4</v>
      </c>
      <c r="N1438" s="5" t="n">
        <f aca="false">N1437+AF1437</f>
        <v>-5.19999999999999</v>
      </c>
      <c r="O1438" s="6" t="n">
        <f aca="false">$G$2</f>
        <v>0</v>
      </c>
      <c r="P1438" s="7" t="n">
        <f aca="false">C1438*I1438</f>
        <v>158.4</v>
      </c>
      <c r="Q1438" s="7" t="n">
        <f aca="false">D1438*J1438</f>
        <v>36.9999999999999</v>
      </c>
      <c r="R1438" s="7" t="n">
        <f aca="false">E1438*K1438</f>
        <v>3.2</v>
      </c>
      <c r="S1438" s="7" t="n">
        <f aca="false">F1438*L1438</f>
        <v>-111.6</v>
      </c>
      <c r="T1438" s="7" t="n">
        <f aca="false">G1438*M1438</f>
        <v>-1.4</v>
      </c>
      <c r="U1438" s="7" t="n">
        <f aca="false">H1438*N1438</f>
        <v>-36.3999999999999</v>
      </c>
      <c r="V1438" s="6" t="n">
        <f aca="false">SUM(O1438:U1438)</f>
        <v>49.1999999999997</v>
      </c>
      <c r="W1438" s="8" t="n">
        <f aca="false">IF(V1438&gt;=0,1,-1)</f>
        <v>1</v>
      </c>
      <c r="X1438" s="22" t="n">
        <f aca="false">IF((VALUE(C1438&amp;D1438&amp;E1438&amp;F1438&amp;G1438&amp;H1438))&lt;452947,-1,1)</f>
        <v>1</v>
      </c>
      <c r="Y1438" s="8" t="n">
        <f aca="false">X1438-W1438</f>
        <v>0</v>
      </c>
      <c r="Z1438" s="5" t="n">
        <f aca="false">$E$2</f>
        <v>0.1</v>
      </c>
      <c r="AA1438" s="5" t="n">
        <f aca="false">$Z1438*$Y1438*C1438</f>
        <v>0</v>
      </c>
      <c r="AB1438" s="5" t="n">
        <f aca="false">$Z1438*$Y1438*D1438</f>
        <v>0</v>
      </c>
      <c r="AC1438" s="5" t="n">
        <f aca="false">$Z1438*$Y1438*E1438</f>
        <v>0</v>
      </c>
      <c r="AD1438" s="5" t="n">
        <f aca="false">$Z1438*$Y1438*F1438</f>
        <v>0</v>
      </c>
      <c r="AE1438" s="5" t="n">
        <f aca="false">$Z1438*$Y1438*G1438</f>
        <v>0</v>
      </c>
      <c r="AF1438" s="5" t="n">
        <f aca="false">$Z1438*$Y1438*H1438</f>
        <v>0</v>
      </c>
      <c r="AG1438" s="23" t="str">
        <f aca="false">IF(W1438=X1438,"CERTO","ERRADO")</f>
        <v>CERTO</v>
      </c>
    </row>
    <row r="1439" customFormat="false" ht="14.05" hidden="false" customHeight="false" outlineLevel="0" collapsed="false">
      <c r="B1439" s="2" t="n">
        <v>36</v>
      </c>
      <c r="C1439" s="3" t="n">
        <v>2</v>
      </c>
      <c r="D1439" s="3" t="n">
        <v>6</v>
      </c>
      <c r="E1439" s="3" t="n">
        <v>2</v>
      </c>
      <c r="F1439" s="3" t="n">
        <v>9</v>
      </c>
      <c r="G1439" s="3" t="n">
        <v>3</v>
      </c>
      <c r="H1439" s="3" t="n">
        <v>8</v>
      </c>
      <c r="I1439" s="4" t="n">
        <f aca="false">I1438+AA1438</f>
        <v>26.4</v>
      </c>
      <c r="J1439" s="5" t="n">
        <f aca="false">J1438+AB1438</f>
        <v>7.39999999999999</v>
      </c>
      <c r="K1439" s="5" t="n">
        <f aca="false">K1438+AC1438</f>
        <v>1.6</v>
      </c>
      <c r="L1439" s="5" t="n">
        <f aca="false">L1438+AD1438</f>
        <v>-12.4</v>
      </c>
      <c r="M1439" s="5" t="n">
        <f aca="false">M1438+AE1438</f>
        <v>-1.4</v>
      </c>
      <c r="N1439" s="5" t="n">
        <f aca="false">N1438+AF1438</f>
        <v>-5.19999999999999</v>
      </c>
      <c r="O1439" s="6" t="n">
        <f aca="false">$G$2</f>
        <v>0</v>
      </c>
      <c r="P1439" s="7" t="n">
        <f aca="false">C1439*I1439</f>
        <v>52.7999999999999</v>
      </c>
      <c r="Q1439" s="7" t="n">
        <f aca="false">D1439*J1439</f>
        <v>44.3999999999999</v>
      </c>
      <c r="R1439" s="7" t="n">
        <f aca="false">E1439*K1439</f>
        <v>3.2</v>
      </c>
      <c r="S1439" s="7" t="n">
        <f aca="false">F1439*L1439</f>
        <v>-111.6</v>
      </c>
      <c r="T1439" s="7" t="n">
        <f aca="false">G1439*M1439</f>
        <v>-4.2</v>
      </c>
      <c r="U1439" s="7" t="n">
        <f aca="false">H1439*N1439</f>
        <v>-41.5999999999999</v>
      </c>
      <c r="V1439" s="6" t="n">
        <f aca="false">SUM(O1439:U1439)</f>
        <v>-57.0000000000001</v>
      </c>
      <c r="W1439" s="8" t="n">
        <f aca="false">IF(V1439&gt;=0,1,-1)</f>
        <v>-1</v>
      </c>
      <c r="X1439" s="22" t="n">
        <f aca="false">IF((VALUE(C1439&amp;D1439&amp;E1439&amp;F1439&amp;G1439&amp;H1439))&lt;452947,-1,1)</f>
        <v>-1</v>
      </c>
      <c r="Y1439" s="8" t="n">
        <f aca="false">X1439-W1439</f>
        <v>0</v>
      </c>
      <c r="Z1439" s="5" t="n">
        <f aca="false">$E$2</f>
        <v>0.1</v>
      </c>
      <c r="AA1439" s="5" t="n">
        <f aca="false">$Z1439*$Y1439*C1439</f>
        <v>0</v>
      </c>
      <c r="AB1439" s="5" t="n">
        <f aca="false">$Z1439*$Y1439*D1439</f>
        <v>0</v>
      </c>
      <c r="AC1439" s="5" t="n">
        <f aca="false">$Z1439*$Y1439*E1439</f>
        <v>0</v>
      </c>
      <c r="AD1439" s="5" t="n">
        <f aca="false">$Z1439*$Y1439*F1439</f>
        <v>0</v>
      </c>
      <c r="AE1439" s="5" t="n">
        <f aca="false">$Z1439*$Y1439*G1439</f>
        <v>0</v>
      </c>
      <c r="AF1439" s="5" t="n">
        <f aca="false">$Z1439*$Y1439*H1439</f>
        <v>0</v>
      </c>
      <c r="AG1439" s="23" t="str">
        <f aca="false">IF(W1439=X1439,"CERTO","ERRADO")</f>
        <v>CERTO</v>
      </c>
    </row>
    <row r="1440" customFormat="false" ht="14.05" hidden="false" customHeight="false" outlineLevel="0" collapsed="false">
      <c r="B1440" s="2" t="n">
        <v>37</v>
      </c>
      <c r="C1440" s="3" t="n">
        <v>4</v>
      </c>
      <c r="D1440" s="3" t="n">
        <v>8</v>
      </c>
      <c r="E1440" s="3" t="n">
        <v>0</v>
      </c>
      <c r="F1440" s="3" t="n">
        <v>8</v>
      </c>
      <c r="G1440" s="3" t="n">
        <v>1</v>
      </c>
      <c r="H1440" s="3" t="n">
        <v>9</v>
      </c>
      <c r="I1440" s="4" t="n">
        <f aca="false">I1439+AA1439</f>
        <v>26.4</v>
      </c>
      <c r="J1440" s="5" t="n">
        <f aca="false">J1439+AB1439</f>
        <v>7.39999999999999</v>
      </c>
      <c r="K1440" s="5" t="n">
        <f aca="false">K1439+AC1439</f>
        <v>1.6</v>
      </c>
      <c r="L1440" s="5" t="n">
        <f aca="false">L1439+AD1439</f>
        <v>-12.4</v>
      </c>
      <c r="M1440" s="5" t="n">
        <f aca="false">M1439+AE1439</f>
        <v>-1.4</v>
      </c>
      <c r="N1440" s="5" t="n">
        <f aca="false">N1439+AF1439</f>
        <v>-5.19999999999999</v>
      </c>
      <c r="O1440" s="6" t="n">
        <f aca="false">$G$2</f>
        <v>0</v>
      </c>
      <c r="P1440" s="7" t="n">
        <f aca="false">C1440*I1440</f>
        <v>105.6</v>
      </c>
      <c r="Q1440" s="7" t="n">
        <f aca="false">D1440*J1440</f>
        <v>59.1999999999999</v>
      </c>
      <c r="R1440" s="7" t="n">
        <f aca="false">E1440*K1440</f>
        <v>0</v>
      </c>
      <c r="S1440" s="7" t="n">
        <f aca="false">F1440*L1440</f>
        <v>-99.2</v>
      </c>
      <c r="T1440" s="7" t="n">
        <f aca="false">G1440*M1440</f>
        <v>-1.4</v>
      </c>
      <c r="U1440" s="7" t="n">
        <f aca="false">H1440*N1440</f>
        <v>-46.7999999999999</v>
      </c>
      <c r="V1440" s="6" t="n">
        <f aca="false">SUM(O1440:U1440)</f>
        <v>17.3999999999998</v>
      </c>
      <c r="W1440" s="8" t="n">
        <f aca="false">IF(V1440&gt;=0,1,-1)</f>
        <v>1</v>
      </c>
      <c r="X1440" s="22" t="n">
        <f aca="false">IF((VALUE(C1440&amp;D1440&amp;E1440&amp;F1440&amp;G1440&amp;H1440))&lt;452947,-1,1)</f>
        <v>1</v>
      </c>
      <c r="Y1440" s="8" t="n">
        <f aca="false">X1440-W1440</f>
        <v>0</v>
      </c>
      <c r="Z1440" s="5" t="n">
        <f aca="false">$E$2</f>
        <v>0.1</v>
      </c>
      <c r="AA1440" s="5" t="n">
        <f aca="false">$Z1440*$Y1440*C1440</f>
        <v>0</v>
      </c>
      <c r="AB1440" s="5" t="n">
        <f aca="false">$Z1440*$Y1440*D1440</f>
        <v>0</v>
      </c>
      <c r="AC1440" s="5" t="n">
        <f aca="false">$Z1440*$Y1440*E1440</f>
        <v>0</v>
      </c>
      <c r="AD1440" s="5" t="n">
        <f aca="false">$Z1440*$Y1440*F1440</f>
        <v>0</v>
      </c>
      <c r="AE1440" s="5" t="n">
        <f aca="false">$Z1440*$Y1440*G1440</f>
        <v>0</v>
      </c>
      <c r="AF1440" s="5" t="n">
        <f aca="false">$Z1440*$Y1440*H1440</f>
        <v>0</v>
      </c>
      <c r="AG1440" s="23" t="str">
        <f aca="false">IF(W1440=X1440,"CERTO","ERRADO")</f>
        <v>CERTO</v>
      </c>
    </row>
    <row r="1441" customFormat="false" ht="14.05" hidden="false" customHeight="false" outlineLevel="0" collapsed="false">
      <c r="B1441" s="2" t="n">
        <v>38</v>
      </c>
      <c r="C1441" s="3" t="n">
        <v>3</v>
      </c>
      <c r="D1441" s="3" t="n">
        <v>5</v>
      </c>
      <c r="E1441" s="3" t="n">
        <v>1</v>
      </c>
      <c r="F1441" s="3" t="n">
        <v>9</v>
      </c>
      <c r="G1441" s="3" t="n">
        <v>8</v>
      </c>
      <c r="H1441" s="3" t="n">
        <v>2</v>
      </c>
      <c r="I1441" s="4" t="n">
        <f aca="false">I1440+AA1440</f>
        <v>26.4</v>
      </c>
      <c r="J1441" s="5" t="n">
        <f aca="false">J1440+AB1440</f>
        <v>7.39999999999999</v>
      </c>
      <c r="K1441" s="5" t="n">
        <f aca="false">K1440+AC1440</f>
        <v>1.6</v>
      </c>
      <c r="L1441" s="5" t="n">
        <f aca="false">L1440+AD1440</f>
        <v>-12.4</v>
      </c>
      <c r="M1441" s="5" t="n">
        <f aca="false">M1440+AE1440</f>
        <v>-1.4</v>
      </c>
      <c r="N1441" s="5" t="n">
        <f aca="false">N1440+AF1440</f>
        <v>-5.19999999999999</v>
      </c>
      <c r="O1441" s="6" t="n">
        <f aca="false">$G$2</f>
        <v>0</v>
      </c>
      <c r="P1441" s="7" t="n">
        <f aca="false">C1441*I1441</f>
        <v>79.1999999999999</v>
      </c>
      <c r="Q1441" s="7" t="n">
        <f aca="false">D1441*J1441</f>
        <v>36.9999999999999</v>
      </c>
      <c r="R1441" s="7" t="n">
        <f aca="false">E1441*K1441</f>
        <v>1.6</v>
      </c>
      <c r="S1441" s="7" t="n">
        <f aca="false">F1441*L1441</f>
        <v>-111.6</v>
      </c>
      <c r="T1441" s="7" t="n">
        <f aca="false">G1441*M1441</f>
        <v>-11.2</v>
      </c>
      <c r="U1441" s="7" t="n">
        <f aca="false">H1441*N1441</f>
        <v>-10.4</v>
      </c>
      <c r="V1441" s="6" t="n">
        <f aca="false">SUM(O1441:U1441)</f>
        <v>-15.4000000000002</v>
      </c>
      <c r="W1441" s="8" t="n">
        <f aca="false">IF(V1441&gt;=0,1,-1)</f>
        <v>-1</v>
      </c>
      <c r="X1441" s="22" t="n">
        <f aca="false">IF((VALUE(C1441&amp;D1441&amp;E1441&amp;F1441&amp;G1441&amp;H1441))&lt;452947,-1,1)</f>
        <v>-1</v>
      </c>
      <c r="Y1441" s="8" t="n">
        <f aca="false">X1441-W1441</f>
        <v>0</v>
      </c>
      <c r="Z1441" s="5" t="n">
        <f aca="false">$E$2</f>
        <v>0.1</v>
      </c>
      <c r="AA1441" s="5" t="n">
        <f aca="false">$Z1441*$Y1441*C1441</f>
        <v>0</v>
      </c>
      <c r="AB1441" s="5" t="n">
        <f aca="false">$Z1441*$Y1441*D1441</f>
        <v>0</v>
      </c>
      <c r="AC1441" s="5" t="n">
        <f aca="false">$Z1441*$Y1441*E1441</f>
        <v>0</v>
      </c>
      <c r="AD1441" s="5" t="n">
        <f aca="false">$Z1441*$Y1441*F1441</f>
        <v>0</v>
      </c>
      <c r="AE1441" s="5" t="n">
        <f aca="false">$Z1441*$Y1441*G1441</f>
        <v>0</v>
      </c>
      <c r="AF1441" s="5" t="n">
        <f aca="false">$Z1441*$Y1441*H1441</f>
        <v>0</v>
      </c>
      <c r="AG1441" s="23" t="str">
        <f aca="false">IF(W1441=X1441,"CERTO","ERRADO")</f>
        <v>CERTO</v>
      </c>
    </row>
    <row r="1442" customFormat="false" ht="14.05" hidden="false" customHeight="false" outlineLevel="0" collapsed="false">
      <c r="B1442" s="2" t="n">
        <v>39</v>
      </c>
      <c r="C1442" s="3" t="n">
        <v>2</v>
      </c>
      <c r="D1442" s="3" t="n">
        <v>7</v>
      </c>
      <c r="E1442" s="3" t="n">
        <v>1</v>
      </c>
      <c r="F1442" s="3" t="n">
        <v>9</v>
      </c>
      <c r="G1442" s="3" t="n">
        <v>0</v>
      </c>
      <c r="H1442" s="3" t="n">
        <v>3</v>
      </c>
      <c r="I1442" s="4" t="n">
        <f aca="false">I1441+AA1441</f>
        <v>26.4</v>
      </c>
      <c r="J1442" s="5" t="n">
        <f aca="false">J1441+AB1441</f>
        <v>7.39999999999999</v>
      </c>
      <c r="K1442" s="5" t="n">
        <f aca="false">K1441+AC1441</f>
        <v>1.6</v>
      </c>
      <c r="L1442" s="5" t="n">
        <f aca="false">L1441+AD1441</f>
        <v>-12.4</v>
      </c>
      <c r="M1442" s="5" t="n">
        <f aca="false">M1441+AE1441</f>
        <v>-1.4</v>
      </c>
      <c r="N1442" s="5" t="n">
        <f aca="false">N1441+AF1441</f>
        <v>-5.19999999999999</v>
      </c>
      <c r="O1442" s="6" t="n">
        <f aca="false">$G$2</f>
        <v>0</v>
      </c>
      <c r="P1442" s="7" t="n">
        <f aca="false">C1442*I1442</f>
        <v>52.7999999999999</v>
      </c>
      <c r="Q1442" s="7" t="n">
        <f aca="false">D1442*J1442</f>
        <v>51.7999999999999</v>
      </c>
      <c r="R1442" s="7" t="n">
        <f aca="false">E1442*K1442</f>
        <v>1.6</v>
      </c>
      <c r="S1442" s="7" t="n">
        <f aca="false">F1442*L1442</f>
        <v>-111.6</v>
      </c>
      <c r="T1442" s="7" t="n">
        <f aca="false">G1442*M1442</f>
        <v>-0</v>
      </c>
      <c r="U1442" s="7" t="n">
        <f aca="false">H1442*N1442</f>
        <v>-15.6</v>
      </c>
      <c r="V1442" s="6" t="n">
        <f aca="false">SUM(O1442:U1442)</f>
        <v>-21.0000000000002</v>
      </c>
      <c r="W1442" s="8" t="n">
        <f aca="false">IF(V1442&gt;=0,1,-1)</f>
        <v>-1</v>
      </c>
      <c r="X1442" s="22" t="n">
        <f aca="false">IF((VALUE(C1442&amp;D1442&amp;E1442&amp;F1442&amp;G1442&amp;H1442))&lt;452947,-1,1)</f>
        <v>-1</v>
      </c>
      <c r="Y1442" s="8" t="n">
        <f aca="false">X1442-W1442</f>
        <v>0</v>
      </c>
      <c r="Z1442" s="5" t="n">
        <f aca="false">$E$2</f>
        <v>0.1</v>
      </c>
      <c r="AA1442" s="5" t="n">
        <f aca="false">$Z1442*$Y1442*C1442</f>
        <v>0</v>
      </c>
      <c r="AB1442" s="5" t="n">
        <f aca="false">$Z1442*$Y1442*D1442</f>
        <v>0</v>
      </c>
      <c r="AC1442" s="5" t="n">
        <f aca="false">$Z1442*$Y1442*E1442</f>
        <v>0</v>
      </c>
      <c r="AD1442" s="5" t="n">
        <f aca="false">$Z1442*$Y1442*F1442</f>
        <v>0</v>
      </c>
      <c r="AE1442" s="5" t="n">
        <f aca="false">$Z1442*$Y1442*G1442</f>
        <v>0</v>
      </c>
      <c r="AF1442" s="5" t="n">
        <f aca="false">$Z1442*$Y1442*H1442</f>
        <v>0</v>
      </c>
      <c r="AG1442" s="23" t="str">
        <f aca="false">IF(W1442=X1442,"CERTO","ERRADO")</f>
        <v>CERTO</v>
      </c>
    </row>
    <row r="1443" customFormat="false" ht="14.05" hidden="false" customHeight="false" outlineLevel="0" collapsed="false">
      <c r="B1443" s="2" t="n">
        <v>40</v>
      </c>
      <c r="C1443" s="3" t="n">
        <v>1</v>
      </c>
      <c r="D1443" s="3" t="n">
        <v>5</v>
      </c>
      <c r="E1443" s="3" t="n">
        <v>2</v>
      </c>
      <c r="F1443" s="3" t="n">
        <v>9</v>
      </c>
      <c r="G1443" s="3" t="n">
        <v>2</v>
      </c>
      <c r="H1443" s="3" t="n">
        <v>5</v>
      </c>
      <c r="I1443" s="4" t="n">
        <f aca="false">I1442+AA1442</f>
        <v>26.4</v>
      </c>
      <c r="J1443" s="5" t="n">
        <f aca="false">J1442+AB1442</f>
        <v>7.39999999999999</v>
      </c>
      <c r="K1443" s="5" t="n">
        <f aca="false">K1442+AC1442</f>
        <v>1.6</v>
      </c>
      <c r="L1443" s="5" t="n">
        <f aca="false">L1442+AD1442</f>
        <v>-12.4</v>
      </c>
      <c r="M1443" s="5" t="n">
        <f aca="false">M1442+AE1442</f>
        <v>-1.4</v>
      </c>
      <c r="N1443" s="5" t="n">
        <f aca="false">N1442+AF1442</f>
        <v>-5.19999999999999</v>
      </c>
      <c r="O1443" s="6" t="n">
        <f aca="false">$G$2</f>
        <v>0</v>
      </c>
      <c r="P1443" s="7" t="n">
        <f aca="false">C1443*I1443</f>
        <v>26.4</v>
      </c>
      <c r="Q1443" s="7" t="n">
        <f aca="false">D1443*J1443</f>
        <v>36.9999999999999</v>
      </c>
      <c r="R1443" s="7" t="n">
        <f aca="false">E1443*K1443</f>
        <v>3.2</v>
      </c>
      <c r="S1443" s="7" t="n">
        <f aca="false">F1443*L1443</f>
        <v>-111.6</v>
      </c>
      <c r="T1443" s="7" t="n">
        <f aca="false">G1443*M1443</f>
        <v>-2.8</v>
      </c>
      <c r="U1443" s="7" t="n">
        <f aca="false">H1443*N1443</f>
        <v>-26</v>
      </c>
      <c r="V1443" s="6" t="n">
        <f aca="false">SUM(O1443:U1443)</f>
        <v>-73.8000000000001</v>
      </c>
      <c r="W1443" s="8" t="n">
        <f aca="false">IF(V1443&gt;=0,1,-1)</f>
        <v>-1</v>
      </c>
      <c r="X1443" s="22" t="n">
        <f aca="false">IF((VALUE(C1443&amp;D1443&amp;E1443&amp;F1443&amp;G1443&amp;H1443))&lt;452947,-1,1)</f>
        <v>-1</v>
      </c>
      <c r="Y1443" s="8" t="n">
        <f aca="false">X1443-W1443</f>
        <v>0</v>
      </c>
      <c r="Z1443" s="5" t="n">
        <f aca="false">$E$2</f>
        <v>0.1</v>
      </c>
      <c r="AA1443" s="5" t="n">
        <f aca="false">$Z1443*$Y1443*C1443</f>
        <v>0</v>
      </c>
      <c r="AB1443" s="5" t="n">
        <f aca="false">$Z1443*$Y1443*D1443</f>
        <v>0</v>
      </c>
      <c r="AC1443" s="5" t="n">
        <f aca="false">$Z1443*$Y1443*E1443</f>
        <v>0</v>
      </c>
      <c r="AD1443" s="5" t="n">
        <f aca="false">$Z1443*$Y1443*F1443</f>
        <v>0</v>
      </c>
      <c r="AE1443" s="5" t="n">
        <f aca="false">$Z1443*$Y1443*G1443</f>
        <v>0</v>
      </c>
      <c r="AF1443" s="5" t="n">
        <f aca="false">$Z1443*$Y1443*H1443</f>
        <v>0</v>
      </c>
      <c r="AG1443" s="23" t="str">
        <f aca="false">IF(W1443=X1443,"CERTO","ERRADO")</f>
        <v>CERTO</v>
      </c>
    </row>
    <row r="1444" customFormat="false" ht="14.05" hidden="false" customHeight="false" outlineLevel="0" collapsed="false">
      <c r="B1444" s="2" t="n">
        <v>41</v>
      </c>
      <c r="C1444" s="3" t="n">
        <v>3</v>
      </c>
      <c r="D1444" s="3" t="n">
        <v>2</v>
      </c>
      <c r="E1444" s="3" t="n">
        <v>1</v>
      </c>
      <c r="F1444" s="3" t="n">
        <v>9</v>
      </c>
      <c r="G1444" s="3" t="n">
        <v>1</v>
      </c>
      <c r="H1444" s="3" t="n">
        <v>9</v>
      </c>
      <c r="I1444" s="4" t="n">
        <f aca="false">I1443+AA1443</f>
        <v>26.4</v>
      </c>
      <c r="J1444" s="5" t="n">
        <f aca="false">J1443+AB1443</f>
        <v>7.39999999999999</v>
      </c>
      <c r="K1444" s="5" t="n">
        <f aca="false">K1443+AC1443</f>
        <v>1.6</v>
      </c>
      <c r="L1444" s="5" t="n">
        <f aca="false">L1443+AD1443</f>
        <v>-12.4</v>
      </c>
      <c r="M1444" s="5" t="n">
        <f aca="false">M1443+AE1443</f>
        <v>-1.4</v>
      </c>
      <c r="N1444" s="5" t="n">
        <f aca="false">N1443+AF1443</f>
        <v>-5.19999999999999</v>
      </c>
      <c r="O1444" s="6" t="n">
        <f aca="false">$G$2</f>
        <v>0</v>
      </c>
      <c r="P1444" s="7" t="n">
        <f aca="false">C1444*I1444</f>
        <v>79.1999999999999</v>
      </c>
      <c r="Q1444" s="7" t="n">
        <f aca="false">D1444*J1444</f>
        <v>14.8</v>
      </c>
      <c r="R1444" s="7" t="n">
        <f aca="false">E1444*K1444</f>
        <v>1.6</v>
      </c>
      <c r="S1444" s="7" t="n">
        <f aca="false">F1444*L1444</f>
        <v>-111.6</v>
      </c>
      <c r="T1444" s="7" t="n">
        <f aca="false">G1444*M1444</f>
        <v>-1.4</v>
      </c>
      <c r="U1444" s="7" t="n">
        <f aca="false">H1444*N1444</f>
        <v>-46.7999999999999</v>
      </c>
      <c r="V1444" s="6" t="n">
        <f aca="false">SUM(O1444:U1444)</f>
        <v>-64.2000000000001</v>
      </c>
      <c r="W1444" s="8" t="n">
        <f aca="false">IF(V1444&gt;=0,1,-1)</f>
        <v>-1</v>
      </c>
      <c r="X1444" s="22" t="n">
        <f aca="false">IF((VALUE(C1444&amp;D1444&amp;E1444&amp;F1444&amp;G1444&amp;H1444))&lt;452947,-1,1)</f>
        <v>-1</v>
      </c>
      <c r="Y1444" s="8" t="n">
        <f aca="false">X1444-W1444</f>
        <v>0</v>
      </c>
      <c r="Z1444" s="5" t="n">
        <f aca="false">$E$2</f>
        <v>0.1</v>
      </c>
      <c r="AA1444" s="5" t="n">
        <f aca="false">$Z1444*$Y1444*C1444</f>
        <v>0</v>
      </c>
      <c r="AB1444" s="5" t="n">
        <f aca="false">$Z1444*$Y1444*D1444</f>
        <v>0</v>
      </c>
      <c r="AC1444" s="5" t="n">
        <f aca="false">$Z1444*$Y1444*E1444</f>
        <v>0</v>
      </c>
      <c r="AD1444" s="5" t="n">
        <f aca="false">$Z1444*$Y1444*F1444</f>
        <v>0</v>
      </c>
      <c r="AE1444" s="5" t="n">
        <f aca="false">$Z1444*$Y1444*G1444</f>
        <v>0</v>
      </c>
      <c r="AF1444" s="5" t="n">
        <f aca="false">$Z1444*$Y1444*H1444</f>
        <v>0</v>
      </c>
      <c r="AG1444" s="23" t="str">
        <f aca="false">IF(W1444=X1444,"CERTO","ERRADO")</f>
        <v>CERTO</v>
      </c>
    </row>
    <row r="1445" customFormat="false" ht="14.05" hidden="false" customHeight="false" outlineLevel="0" collapsed="false">
      <c r="B1445" s="2" t="n">
        <v>42</v>
      </c>
      <c r="C1445" s="3" t="n">
        <v>5</v>
      </c>
      <c r="D1445" s="3" t="n">
        <v>7</v>
      </c>
      <c r="E1445" s="3" t="n">
        <v>4</v>
      </c>
      <c r="F1445" s="3" t="n">
        <v>9</v>
      </c>
      <c r="G1445" s="3" t="n">
        <v>2</v>
      </c>
      <c r="H1445" s="3" t="n">
        <v>8</v>
      </c>
      <c r="I1445" s="4" t="n">
        <f aca="false">I1444+AA1444</f>
        <v>26.4</v>
      </c>
      <c r="J1445" s="5" t="n">
        <f aca="false">J1444+AB1444</f>
        <v>7.39999999999999</v>
      </c>
      <c r="K1445" s="5" t="n">
        <f aca="false">K1444+AC1444</f>
        <v>1.6</v>
      </c>
      <c r="L1445" s="5" t="n">
        <f aca="false">L1444+AD1444</f>
        <v>-12.4</v>
      </c>
      <c r="M1445" s="5" t="n">
        <f aca="false">M1444+AE1444</f>
        <v>-1.4</v>
      </c>
      <c r="N1445" s="5" t="n">
        <f aca="false">N1444+AF1444</f>
        <v>-5.19999999999999</v>
      </c>
      <c r="O1445" s="6" t="n">
        <f aca="false">$G$2</f>
        <v>0</v>
      </c>
      <c r="P1445" s="7" t="n">
        <f aca="false">C1445*I1445</f>
        <v>132</v>
      </c>
      <c r="Q1445" s="7" t="n">
        <f aca="false">D1445*J1445</f>
        <v>51.7999999999999</v>
      </c>
      <c r="R1445" s="7" t="n">
        <f aca="false">E1445*K1445</f>
        <v>6.4</v>
      </c>
      <c r="S1445" s="7" t="n">
        <f aca="false">F1445*L1445</f>
        <v>-111.6</v>
      </c>
      <c r="T1445" s="7" t="n">
        <f aca="false">G1445*M1445</f>
        <v>-2.8</v>
      </c>
      <c r="U1445" s="7" t="n">
        <f aca="false">H1445*N1445</f>
        <v>-41.5999999999999</v>
      </c>
      <c r="V1445" s="6" t="n">
        <f aca="false">SUM(O1445:U1445)</f>
        <v>34.1999999999998</v>
      </c>
      <c r="W1445" s="8" t="n">
        <f aca="false">IF(V1445&gt;=0,1,-1)</f>
        <v>1</v>
      </c>
      <c r="X1445" s="22" t="n">
        <f aca="false">IF((VALUE(C1445&amp;D1445&amp;E1445&amp;F1445&amp;G1445&amp;H1445))&lt;452947,-1,1)</f>
        <v>1</v>
      </c>
      <c r="Y1445" s="8" t="n">
        <f aca="false">X1445-W1445</f>
        <v>0</v>
      </c>
      <c r="Z1445" s="5" t="n">
        <f aca="false">$E$2</f>
        <v>0.1</v>
      </c>
      <c r="AA1445" s="5" t="n">
        <f aca="false">$Z1445*$Y1445*C1445</f>
        <v>0</v>
      </c>
      <c r="AB1445" s="5" t="n">
        <f aca="false">$Z1445*$Y1445*D1445</f>
        <v>0</v>
      </c>
      <c r="AC1445" s="5" t="n">
        <f aca="false">$Z1445*$Y1445*E1445</f>
        <v>0</v>
      </c>
      <c r="AD1445" s="5" t="n">
        <f aca="false">$Z1445*$Y1445*F1445</f>
        <v>0</v>
      </c>
      <c r="AE1445" s="5" t="n">
        <f aca="false">$Z1445*$Y1445*G1445</f>
        <v>0</v>
      </c>
      <c r="AF1445" s="5" t="n">
        <f aca="false">$Z1445*$Y1445*H1445</f>
        <v>0</v>
      </c>
      <c r="AG1445" s="23" t="str">
        <f aca="false">IF(W1445=X1445,"CERTO","ERRADO")</f>
        <v>CERTO</v>
      </c>
    </row>
    <row r="1446" customFormat="false" ht="14.05" hidden="false" customHeight="false" outlineLevel="0" collapsed="false">
      <c r="B1446" s="2" t="n">
        <v>43</v>
      </c>
      <c r="C1446" s="3" t="n">
        <v>7</v>
      </c>
      <c r="D1446" s="3" t="n">
        <v>9</v>
      </c>
      <c r="E1446" s="3" t="n">
        <v>2</v>
      </c>
      <c r="F1446" s="3" t="n">
        <v>9</v>
      </c>
      <c r="G1446" s="3" t="n">
        <v>9</v>
      </c>
      <c r="H1446" s="3" t="n">
        <v>2</v>
      </c>
      <c r="I1446" s="4" t="n">
        <f aca="false">I1445+AA1445</f>
        <v>26.4</v>
      </c>
      <c r="J1446" s="5" t="n">
        <f aca="false">J1445+AB1445</f>
        <v>7.39999999999999</v>
      </c>
      <c r="K1446" s="5" t="n">
        <f aca="false">K1445+AC1445</f>
        <v>1.6</v>
      </c>
      <c r="L1446" s="5" t="n">
        <f aca="false">L1445+AD1445</f>
        <v>-12.4</v>
      </c>
      <c r="M1446" s="5" t="n">
        <f aca="false">M1445+AE1445</f>
        <v>-1.4</v>
      </c>
      <c r="N1446" s="5" t="n">
        <f aca="false">N1445+AF1445</f>
        <v>-5.19999999999999</v>
      </c>
      <c r="O1446" s="6" t="n">
        <f aca="false">$G$2</f>
        <v>0</v>
      </c>
      <c r="P1446" s="7" t="n">
        <f aca="false">C1446*I1446</f>
        <v>184.8</v>
      </c>
      <c r="Q1446" s="7" t="n">
        <f aca="false">D1446*J1446</f>
        <v>66.5999999999999</v>
      </c>
      <c r="R1446" s="7" t="n">
        <f aca="false">E1446*K1446</f>
        <v>3.2</v>
      </c>
      <c r="S1446" s="7" t="n">
        <f aca="false">F1446*L1446</f>
        <v>-111.6</v>
      </c>
      <c r="T1446" s="7" t="n">
        <f aca="false">G1446*M1446</f>
        <v>-12.6</v>
      </c>
      <c r="U1446" s="7" t="n">
        <f aca="false">H1446*N1446</f>
        <v>-10.4</v>
      </c>
      <c r="V1446" s="6" t="n">
        <f aca="false">SUM(O1446:U1446)</f>
        <v>120</v>
      </c>
      <c r="W1446" s="8" t="n">
        <f aca="false">IF(V1446&gt;=0,1,-1)</f>
        <v>1</v>
      </c>
      <c r="X1446" s="22" t="n">
        <f aca="false">IF((VALUE(C1446&amp;D1446&amp;E1446&amp;F1446&amp;G1446&amp;H1446))&lt;452947,-1,1)</f>
        <v>1</v>
      </c>
      <c r="Y1446" s="8" t="n">
        <f aca="false">X1446-W1446</f>
        <v>0</v>
      </c>
      <c r="Z1446" s="5" t="n">
        <f aca="false">$E$2</f>
        <v>0.1</v>
      </c>
      <c r="AA1446" s="5" t="n">
        <f aca="false">$Z1446*$Y1446*C1446</f>
        <v>0</v>
      </c>
      <c r="AB1446" s="5" t="n">
        <f aca="false">$Z1446*$Y1446*D1446</f>
        <v>0</v>
      </c>
      <c r="AC1446" s="5" t="n">
        <f aca="false">$Z1446*$Y1446*E1446</f>
        <v>0</v>
      </c>
      <c r="AD1446" s="5" t="n">
        <f aca="false">$Z1446*$Y1446*F1446</f>
        <v>0</v>
      </c>
      <c r="AE1446" s="5" t="n">
        <f aca="false">$Z1446*$Y1446*G1446</f>
        <v>0</v>
      </c>
      <c r="AF1446" s="5" t="n">
        <f aca="false">$Z1446*$Y1446*H1446</f>
        <v>0</v>
      </c>
      <c r="AG1446" s="23" t="str">
        <f aca="false">IF(W1446=X1446,"CERTO","ERRADO")</f>
        <v>CERTO</v>
      </c>
    </row>
    <row r="1447" customFormat="false" ht="14.05" hidden="false" customHeight="false" outlineLevel="0" collapsed="false">
      <c r="B1447" s="2" t="n">
        <v>44</v>
      </c>
      <c r="C1447" s="3" t="n">
        <v>4</v>
      </c>
      <c r="D1447" s="3" t="n">
        <v>9</v>
      </c>
      <c r="E1447" s="3" t="n">
        <v>1</v>
      </c>
      <c r="F1447" s="3" t="n">
        <v>9</v>
      </c>
      <c r="G1447" s="3" t="n">
        <v>7</v>
      </c>
      <c r="H1447" s="3" t="n">
        <v>6</v>
      </c>
      <c r="I1447" s="4" t="n">
        <f aca="false">I1446+AA1446</f>
        <v>26.4</v>
      </c>
      <c r="J1447" s="5" t="n">
        <f aca="false">J1446+AB1446</f>
        <v>7.39999999999999</v>
      </c>
      <c r="K1447" s="5" t="n">
        <f aca="false">K1446+AC1446</f>
        <v>1.6</v>
      </c>
      <c r="L1447" s="5" t="n">
        <f aca="false">L1446+AD1446</f>
        <v>-12.4</v>
      </c>
      <c r="M1447" s="5" t="n">
        <f aca="false">M1446+AE1446</f>
        <v>-1.4</v>
      </c>
      <c r="N1447" s="5" t="n">
        <f aca="false">N1446+AF1446</f>
        <v>-5.19999999999999</v>
      </c>
      <c r="O1447" s="6" t="n">
        <f aca="false">$G$2</f>
        <v>0</v>
      </c>
      <c r="P1447" s="7" t="n">
        <f aca="false">C1447*I1447</f>
        <v>105.6</v>
      </c>
      <c r="Q1447" s="7" t="n">
        <f aca="false">D1447*J1447</f>
        <v>66.5999999999999</v>
      </c>
      <c r="R1447" s="7" t="n">
        <f aca="false">E1447*K1447</f>
        <v>1.6</v>
      </c>
      <c r="S1447" s="7" t="n">
        <f aca="false">F1447*L1447</f>
        <v>-111.6</v>
      </c>
      <c r="T1447" s="7" t="n">
        <f aca="false">G1447*M1447</f>
        <v>-9.8</v>
      </c>
      <c r="U1447" s="7" t="n">
        <f aca="false">H1447*N1447</f>
        <v>-31.1999999999999</v>
      </c>
      <c r="V1447" s="6" t="n">
        <f aca="false">SUM(O1447:U1447)</f>
        <v>21.1999999999997</v>
      </c>
      <c r="W1447" s="8" t="n">
        <f aca="false">IF(V1447&gt;=0,1,-1)</f>
        <v>1</v>
      </c>
      <c r="X1447" s="22" t="n">
        <f aca="false">IF((VALUE(C1447&amp;D1447&amp;E1447&amp;F1447&amp;G1447&amp;H1447))&lt;452947,-1,1)</f>
        <v>1</v>
      </c>
      <c r="Y1447" s="8" t="n">
        <f aca="false">X1447-W1447</f>
        <v>0</v>
      </c>
      <c r="Z1447" s="5" t="n">
        <f aca="false">$E$2</f>
        <v>0.1</v>
      </c>
      <c r="AA1447" s="5" t="n">
        <f aca="false">$Z1447*$Y1447*C1447</f>
        <v>0</v>
      </c>
      <c r="AB1447" s="5" t="n">
        <f aca="false">$Z1447*$Y1447*D1447</f>
        <v>0</v>
      </c>
      <c r="AC1447" s="5" t="n">
        <f aca="false">$Z1447*$Y1447*E1447</f>
        <v>0</v>
      </c>
      <c r="AD1447" s="5" t="n">
        <f aca="false">$Z1447*$Y1447*F1447</f>
        <v>0</v>
      </c>
      <c r="AE1447" s="5" t="n">
        <f aca="false">$Z1447*$Y1447*G1447</f>
        <v>0</v>
      </c>
      <c r="AF1447" s="5" t="n">
        <f aca="false">$Z1447*$Y1447*H1447</f>
        <v>0</v>
      </c>
      <c r="AG1447" s="23" t="str">
        <f aca="false">IF(W1447=X1447,"CERTO","ERRADO")</f>
        <v>CERTO</v>
      </c>
    </row>
    <row r="1448" customFormat="false" ht="14.05" hidden="false" customHeight="false" outlineLevel="0" collapsed="false">
      <c r="B1448" s="2" t="n">
        <v>45</v>
      </c>
      <c r="C1448" s="3" t="n">
        <v>2</v>
      </c>
      <c r="D1448" s="3" t="n">
        <v>1</v>
      </c>
      <c r="E1448" s="3" t="n">
        <v>2</v>
      </c>
      <c r="F1448" s="3" t="n">
        <v>9</v>
      </c>
      <c r="G1448" s="3" t="n">
        <v>1</v>
      </c>
      <c r="H1448" s="3" t="n">
        <v>8</v>
      </c>
      <c r="I1448" s="4" t="n">
        <f aca="false">I1447+AA1447</f>
        <v>26.4</v>
      </c>
      <c r="J1448" s="5" t="n">
        <f aca="false">J1447+AB1447</f>
        <v>7.39999999999999</v>
      </c>
      <c r="K1448" s="5" t="n">
        <f aca="false">K1447+AC1447</f>
        <v>1.6</v>
      </c>
      <c r="L1448" s="5" t="n">
        <f aca="false">L1447+AD1447</f>
        <v>-12.4</v>
      </c>
      <c r="M1448" s="5" t="n">
        <f aca="false">M1447+AE1447</f>
        <v>-1.4</v>
      </c>
      <c r="N1448" s="5" t="n">
        <f aca="false">N1447+AF1447</f>
        <v>-5.19999999999999</v>
      </c>
      <c r="O1448" s="6" t="n">
        <f aca="false">$G$2</f>
        <v>0</v>
      </c>
      <c r="P1448" s="7" t="n">
        <f aca="false">C1448*I1448</f>
        <v>52.7999999999999</v>
      </c>
      <c r="Q1448" s="7" t="n">
        <f aca="false">D1448*J1448</f>
        <v>7.39999999999999</v>
      </c>
      <c r="R1448" s="7" t="n">
        <f aca="false">E1448*K1448</f>
        <v>3.2</v>
      </c>
      <c r="S1448" s="7" t="n">
        <f aca="false">F1448*L1448</f>
        <v>-111.6</v>
      </c>
      <c r="T1448" s="7" t="n">
        <f aca="false">G1448*M1448</f>
        <v>-1.4</v>
      </c>
      <c r="U1448" s="7" t="n">
        <f aca="false">H1448*N1448</f>
        <v>-41.5999999999999</v>
      </c>
      <c r="V1448" s="6" t="n">
        <f aca="false">SUM(O1448:U1448)</f>
        <v>-91.2</v>
      </c>
      <c r="W1448" s="8" t="n">
        <f aca="false">IF(V1448&gt;=0,1,-1)</f>
        <v>-1</v>
      </c>
      <c r="X1448" s="22" t="n">
        <f aca="false">IF((VALUE(C1448&amp;D1448&amp;E1448&amp;F1448&amp;G1448&amp;H1448))&lt;452947,-1,1)</f>
        <v>-1</v>
      </c>
      <c r="Y1448" s="8" t="n">
        <f aca="false">X1448-W1448</f>
        <v>0</v>
      </c>
      <c r="Z1448" s="5" t="n">
        <f aca="false">$E$2</f>
        <v>0.1</v>
      </c>
      <c r="AA1448" s="5" t="n">
        <f aca="false">$Z1448*$Y1448*C1448</f>
        <v>0</v>
      </c>
      <c r="AB1448" s="5" t="n">
        <f aca="false">$Z1448*$Y1448*D1448</f>
        <v>0</v>
      </c>
      <c r="AC1448" s="5" t="n">
        <f aca="false">$Z1448*$Y1448*E1448</f>
        <v>0</v>
      </c>
      <c r="AD1448" s="5" t="n">
        <f aca="false">$Z1448*$Y1448*F1448</f>
        <v>0</v>
      </c>
      <c r="AE1448" s="5" t="n">
        <f aca="false">$Z1448*$Y1448*G1448</f>
        <v>0</v>
      </c>
      <c r="AF1448" s="5" t="n">
        <f aca="false">$Z1448*$Y1448*H1448</f>
        <v>0</v>
      </c>
      <c r="AG1448" s="23" t="str">
        <f aca="false">IF(W1448=X1448,"CERTO","ERRADO")</f>
        <v>CERTO</v>
      </c>
    </row>
    <row r="1449" customFormat="false" ht="14.05" hidden="false" customHeight="false" outlineLevel="0" collapsed="false">
      <c r="B1449" s="2" t="n">
        <v>46</v>
      </c>
      <c r="C1449" s="3" t="n">
        <v>5</v>
      </c>
      <c r="D1449" s="3" t="n">
        <v>7</v>
      </c>
      <c r="E1449" s="3" t="n">
        <v>2</v>
      </c>
      <c r="F1449" s="3" t="n">
        <v>1</v>
      </c>
      <c r="G1449" s="3" t="n">
        <v>4</v>
      </c>
      <c r="H1449" s="3" t="n">
        <v>7</v>
      </c>
      <c r="I1449" s="4" t="n">
        <f aca="false">I1448+AA1448</f>
        <v>26.4</v>
      </c>
      <c r="J1449" s="5" t="n">
        <f aca="false">J1448+AB1448</f>
        <v>7.39999999999999</v>
      </c>
      <c r="K1449" s="5" t="n">
        <f aca="false">K1448+AC1448</f>
        <v>1.6</v>
      </c>
      <c r="L1449" s="5" t="n">
        <f aca="false">L1448+AD1448</f>
        <v>-12.4</v>
      </c>
      <c r="M1449" s="5" t="n">
        <f aca="false">M1448+AE1448</f>
        <v>-1.4</v>
      </c>
      <c r="N1449" s="5" t="n">
        <f aca="false">N1448+AF1448</f>
        <v>-5.19999999999999</v>
      </c>
      <c r="O1449" s="6" t="n">
        <f aca="false">$G$2</f>
        <v>0</v>
      </c>
      <c r="P1449" s="7" t="n">
        <f aca="false">C1449*I1449</f>
        <v>132</v>
      </c>
      <c r="Q1449" s="7" t="n">
        <f aca="false">D1449*J1449</f>
        <v>51.7999999999999</v>
      </c>
      <c r="R1449" s="7" t="n">
        <f aca="false">E1449*K1449</f>
        <v>3.2</v>
      </c>
      <c r="S1449" s="7" t="n">
        <f aca="false">F1449*L1449</f>
        <v>-12.4</v>
      </c>
      <c r="T1449" s="7" t="n">
        <f aca="false">G1449*M1449</f>
        <v>-5.6</v>
      </c>
      <c r="U1449" s="7" t="n">
        <f aca="false">H1449*N1449</f>
        <v>-36.3999999999999</v>
      </c>
      <c r="V1449" s="6" t="n">
        <f aca="false">SUM(O1449:U1449)</f>
        <v>132.6</v>
      </c>
      <c r="W1449" s="8" t="n">
        <f aca="false">IF(V1449&gt;=0,1,-1)</f>
        <v>1</v>
      </c>
      <c r="X1449" s="22" t="n">
        <f aca="false">IF((VALUE(C1449&amp;D1449&amp;E1449&amp;F1449&amp;G1449&amp;H1449))&lt;452947,-1,1)</f>
        <v>1</v>
      </c>
      <c r="Y1449" s="8" t="n">
        <f aca="false">X1449-W1449</f>
        <v>0</v>
      </c>
      <c r="Z1449" s="5" t="n">
        <f aca="false">$E$2</f>
        <v>0.1</v>
      </c>
      <c r="AA1449" s="5" t="n">
        <f aca="false">$Z1449*$Y1449*C1449</f>
        <v>0</v>
      </c>
      <c r="AB1449" s="5" t="n">
        <f aca="false">$Z1449*$Y1449*D1449</f>
        <v>0</v>
      </c>
      <c r="AC1449" s="5" t="n">
        <f aca="false">$Z1449*$Y1449*E1449</f>
        <v>0</v>
      </c>
      <c r="AD1449" s="5" t="n">
        <f aca="false">$Z1449*$Y1449*F1449</f>
        <v>0</v>
      </c>
      <c r="AE1449" s="5" t="n">
        <f aca="false">$Z1449*$Y1449*G1449</f>
        <v>0</v>
      </c>
      <c r="AF1449" s="5" t="n">
        <f aca="false">$Z1449*$Y1449*H1449</f>
        <v>0</v>
      </c>
      <c r="AG1449" s="23" t="str">
        <f aca="false">IF(W1449=X1449,"CERTO","ERRADO")</f>
        <v>CERTO</v>
      </c>
    </row>
    <row r="1450" customFormat="false" ht="14.05" hidden="false" customHeight="false" outlineLevel="0" collapsed="false">
      <c r="A1450" s="12" t="s">
        <v>33</v>
      </c>
      <c r="B1450" s="2" t="n">
        <v>47</v>
      </c>
      <c r="C1450" s="3" t="n">
        <v>1</v>
      </c>
      <c r="D1450" s="3" t="n">
        <v>5</v>
      </c>
      <c r="E1450" s="3" t="n">
        <v>5</v>
      </c>
      <c r="F1450" s="3" t="n">
        <v>9</v>
      </c>
      <c r="G1450" s="3" t="n">
        <v>4</v>
      </c>
      <c r="H1450" s="3" t="n">
        <v>9</v>
      </c>
      <c r="I1450" s="4" t="n">
        <f aca="false">I1449+AA1449</f>
        <v>26.4</v>
      </c>
      <c r="J1450" s="5" t="n">
        <f aca="false">J1449+AB1449</f>
        <v>7.39999999999999</v>
      </c>
      <c r="K1450" s="5" t="n">
        <f aca="false">K1449+AC1449</f>
        <v>1.6</v>
      </c>
      <c r="L1450" s="5" t="n">
        <f aca="false">L1449+AD1449</f>
        <v>-12.4</v>
      </c>
      <c r="M1450" s="5" t="n">
        <f aca="false">M1449+AE1449</f>
        <v>-1.4</v>
      </c>
      <c r="N1450" s="5" t="n">
        <f aca="false">N1449+AF1449</f>
        <v>-5.19999999999999</v>
      </c>
      <c r="O1450" s="6" t="n">
        <f aca="false">$G$2</f>
        <v>0</v>
      </c>
      <c r="P1450" s="7" t="n">
        <f aca="false">C1450*I1450</f>
        <v>26.4</v>
      </c>
      <c r="Q1450" s="7" t="n">
        <f aca="false">D1450*J1450</f>
        <v>36.9999999999999</v>
      </c>
      <c r="R1450" s="7" t="n">
        <f aca="false">E1450*K1450</f>
        <v>8</v>
      </c>
      <c r="S1450" s="7" t="n">
        <f aca="false">F1450*L1450</f>
        <v>-111.6</v>
      </c>
      <c r="T1450" s="7" t="n">
        <f aca="false">G1450*M1450</f>
        <v>-5.6</v>
      </c>
      <c r="U1450" s="7" t="n">
        <f aca="false">H1450*N1450</f>
        <v>-46.7999999999999</v>
      </c>
      <c r="V1450" s="6" t="n">
        <f aca="false">SUM(O1450:U1450)</f>
        <v>-92.6</v>
      </c>
      <c r="W1450" s="8" t="n">
        <f aca="false">IF(V1450&gt;=0,1,-1)</f>
        <v>-1</v>
      </c>
      <c r="X1450" s="22" t="n">
        <f aca="false">IF((VALUE(C1450&amp;D1450&amp;E1450&amp;F1450&amp;G1450&amp;H1450))&lt;452947,-1,1)</f>
        <v>-1</v>
      </c>
      <c r="Y1450" s="8" t="n">
        <f aca="false">X1450-W1450</f>
        <v>0</v>
      </c>
      <c r="Z1450" s="5" t="n">
        <f aca="false">$E$2</f>
        <v>0.1</v>
      </c>
      <c r="AA1450" s="5" t="n">
        <f aca="false">$Z1450*$Y1450*C1450</f>
        <v>0</v>
      </c>
      <c r="AB1450" s="5" t="n">
        <f aca="false">$Z1450*$Y1450*D1450</f>
        <v>0</v>
      </c>
      <c r="AC1450" s="5" t="n">
        <f aca="false">$Z1450*$Y1450*E1450</f>
        <v>0</v>
      </c>
      <c r="AD1450" s="5" t="n">
        <f aca="false">$Z1450*$Y1450*F1450</f>
        <v>0</v>
      </c>
      <c r="AE1450" s="5" t="n">
        <f aca="false">$Z1450*$Y1450*G1450</f>
        <v>0</v>
      </c>
      <c r="AF1450" s="5" t="n">
        <f aca="false">$Z1450*$Y1450*H1450</f>
        <v>0</v>
      </c>
      <c r="AG1450" s="23" t="str">
        <f aca="false">IF(W1450=X1450,"CERTO","ERRADO")</f>
        <v>CERTO</v>
      </c>
    </row>
    <row r="1451" customFormat="false" ht="14.05" hidden="false" customHeight="false" outlineLevel="0" collapsed="false">
      <c r="A1451" s="24" t="n">
        <f aca="false">SUM(Y1404:Y1453)</f>
        <v>0</v>
      </c>
      <c r="B1451" s="2" t="n">
        <v>48</v>
      </c>
      <c r="C1451" s="3" t="n">
        <v>7</v>
      </c>
      <c r="D1451" s="3" t="n">
        <v>2</v>
      </c>
      <c r="E1451" s="3" t="n">
        <v>5</v>
      </c>
      <c r="F1451" s="3" t="n">
        <v>5</v>
      </c>
      <c r="G1451" s="3" t="n">
        <v>2</v>
      </c>
      <c r="H1451" s="3" t="n">
        <v>8</v>
      </c>
      <c r="I1451" s="4" t="n">
        <f aca="false">I1450+AA1450</f>
        <v>26.4</v>
      </c>
      <c r="J1451" s="5" t="n">
        <f aca="false">J1450+AB1450</f>
        <v>7.39999999999999</v>
      </c>
      <c r="K1451" s="5" t="n">
        <f aca="false">K1450+AC1450</f>
        <v>1.6</v>
      </c>
      <c r="L1451" s="5" t="n">
        <f aca="false">L1450+AD1450</f>
        <v>-12.4</v>
      </c>
      <c r="M1451" s="5" t="n">
        <f aca="false">M1450+AE1450</f>
        <v>-1.4</v>
      </c>
      <c r="N1451" s="5" t="n">
        <f aca="false">N1450+AF1450</f>
        <v>-5.19999999999999</v>
      </c>
      <c r="O1451" s="6" t="n">
        <f aca="false">$G$2</f>
        <v>0</v>
      </c>
      <c r="P1451" s="7" t="n">
        <f aca="false">C1451*I1451</f>
        <v>184.8</v>
      </c>
      <c r="Q1451" s="7" t="n">
        <f aca="false">D1451*J1451</f>
        <v>14.8</v>
      </c>
      <c r="R1451" s="7" t="n">
        <f aca="false">E1451*K1451</f>
        <v>8</v>
      </c>
      <c r="S1451" s="7" t="n">
        <f aca="false">F1451*L1451</f>
        <v>-62</v>
      </c>
      <c r="T1451" s="7" t="n">
        <f aca="false">G1451*M1451</f>
        <v>-2.8</v>
      </c>
      <c r="U1451" s="7" t="n">
        <f aca="false">H1451*N1451</f>
        <v>-41.5999999999999</v>
      </c>
      <c r="V1451" s="6" t="n">
        <f aca="false">SUM(O1451:U1451)</f>
        <v>101.2</v>
      </c>
      <c r="W1451" s="8" t="n">
        <f aca="false">IF(V1451&gt;=0,1,-1)</f>
        <v>1</v>
      </c>
      <c r="X1451" s="22" t="n">
        <f aca="false">IF((VALUE(C1451&amp;D1451&amp;E1451&amp;F1451&amp;G1451&amp;H1451))&lt;452947,-1,1)</f>
        <v>1</v>
      </c>
      <c r="Y1451" s="8" t="n">
        <f aca="false">X1451-W1451</f>
        <v>0</v>
      </c>
      <c r="Z1451" s="5" t="n">
        <f aca="false">$E$2</f>
        <v>0.1</v>
      </c>
      <c r="AA1451" s="5" t="n">
        <f aca="false">$Z1451*$Y1451*C1451</f>
        <v>0</v>
      </c>
      <c r="AB1451" s="5" t="n">
        <f aca="false">$Z1451*$Y1451*D1451</f>
        <v>0</v>
      </c>
      <c r="AC1451" s="5" t="n">
        <f aca="false">$Z1451*$Y1451*E1451</f>
        <v>0</v>
      </c>
      <c r="AD1451" s="5" t="n">
        <f aca="false">$Z1451*$Y1451*F1451</f>
        <v>0</v>
      </c>
      <c r="AE1451" s="5" t="n">
        <f aca="false">$Z1451*$Y1451*G1451</f>
        <v>0</v>
      </c>
      <c r="AF1451" s="5" t="n">
        <f aca="false">$Z1451*$Y1451*H1451</f>
        <v>0</v>
      </c>
      <c r="AG1451" s="23" t="str">
        <f aca="false">IF(W1451=X1451,"CERTO","ERRADO")</f>
        <v>CERTO</v>
      </c>
    </row>
    <row r="1452" customFormat="false" ht="14.05" hidden="false" customHeight="false" outlineLevel="0" collapsed="false">
      <c r="A1452" s="24" t="n">
        <f aca="false">SUMSQ(Y1404:Y1453)</f>
        <v>24</v>
      </c>
      <c r="B1452" s="2" t="n">
        <v>49</v>
      </c>
      <c r="C1452" s="3" t="n">
        <v>4</v>
      </c>
      <c r="D1452" s="3" t="n">
        <v>4</v>
      </c>
      <c r="E1452" s="3" t="n">
        <v>0</v>
      </c>
      <c r="F1452" s="3" t="n">
        <v>9</v>
      </c>
      <c r="G1452" s="3" t="n">
        <v>1</v>
      </c>
      <c r="H1452" s="3" t="n">
        <v>9</v>
      </c>
      <c r="I1452" s="4" t="n">
        <f aca="false">I1451+AA1451</f>
        <v>26.4</v>
      </c>
      <c r="J1452" s="5" t="n">
        <f aca="false">J1451+AB1451</f>
        <v>7.39999999999999</v>
      </c>
      <c r="K1452" s="5" t="n">
        <f aca="false">K1451+AC1451</f>
        <v>1.6</v>
      </c>
      <c r="L1452" s="5" t="n">
        <f aca="false">L1451+AD1451</f>
        <v>-12.4</v>
      </c>
      <c r="M1452" s="5" t="n">
        <f aca="false">M1451+AE1451</f>
        <v>-1.4</v>
      </c>
      <c r="N1452" s="5" t="n">
        <f aca="false">N1451+AF1451</f>
        <v>-5.19999999999999</v>
      </c>
      <c r="O1452" s="6" t="n">
        <f aca="false">$G$2</f>
        <v>0</v>
      </c>
      <c r="P1452" s="7" t="n">
        <f aca="false">C1452*I1452</f>
        <v>105.6</v>
      </c>
      <c r="Q1452" s="7" t="n">
        <f aca="false">D1452*J1452</f>
        <v>29.5999999999999</v>
      </c>
      <c r="R1452" s="7" t="n">
        <f aca="false">E1452*K1452</f>
        <v>0</v>
      </c>
      <c r="S1452" s="7" t="n">
        <f aca="false">F1452*L1452</f>
        <v>-111.6</v>
      </c>
      <c r="T1452" s="7" t="n">
        <f aca="false">G1452*M1452</f>
        <v>-1.4</v>
      </c>
      <c r="U1452" s="7" t="n">
        <f aca="false">H1452*N1452</f>
        <v>-46.7999999999999</v>
      </c>
      <c r="V1452" s="6" t="n">
        <f aca="false">SUM(O1452:U1452)</f>
        <v>-24.6000000000002</v>
      </c>
      <c r="W1452" s="8" t="n">
        <f aca="false">IF(V1452&gt;=0,1,-1)</f>
        <v>-1</v>
      </c>
      <c r="X1452" s="22" t="n">
        <f aca="false">IF((VALUE(C1452&amp;D1452&amp;E1452&amp;F1452&amp;G1452&amp;H1452))&lt;452947,-1,1)</f>
        <v>-1</v>
      </c>
      <c r="Y1452" s="8" t="n">
        <f aca="false">X1452-W1452</f>
        <v>0</v>
      </c>
      <c r="Z1452" s="5" t="n">
        <f aca="false">$E$2</f>
        <v>0.1</v>
      </c>
      <c r="AA1452" s="5" t="n">
        <f aca="false">$Z1452*$Y1452*C1452</f>
        <v>0</v>
      </c>
      <c r="AB1452" s="5" t="n">
        <f aca="false">$Z1452*$Y1452*D1452</f>
        <v>0</v>
      </c>
      <c r="AC1452" s="5" t="n">
        <f aca="false">$Z1452*$Y1452*E1452</f>
        <v>0</v>
      </c>
      <c r="AD1452" s="5" t="n">
        <f aca="false">$Z1452*$Y1452*F1452</f>
        <v>0</v>
      </c>
      <c r="AE1452" s="5" t="n">
        <f aca="false">$Z1452*$Y1452*G1452</f>
        <v>0</v>
      </c>
      <c r="AF1452" s="5" t="n">
        <f aca="false">$Z1452*$Y1452*H1452</f>
        <v>0</v>
      </c>
      <c r="AG1452" s="23" t="str">
        <f aca="false">IF(W1452=X1452,"CERTO","ERRADO")</f>
        <v>CERTO</v>
      </c>
    </row>
    <row r="1453" customFormat="false" ht="14.05" hidden="false" customHeight="false" outlineLevel="0" collapsed="false">
      <c r="A1453" s="25" t="s">
        <v>3</v>
      </c>
      <c r="B1453" s="26" t="n">
        <v>50</v>
      </c>
      <c r="C1453" s="26" t="n">
        <v>1</v>
      </c>
      <c r="D1453" s="26" t="n">
        <v>9</v>
      </c>
      <c r="E1453" s="26" t="n">
        <v>0</v>
      </c>
      <c r="F1453" s="26" t="n">
        <v>9</v>
      </c>
      <c r="G1453" s="26" t="n">
        <v>4</v>
      </c>
      <c r="H1453" s="26" t="n">
        <v>8</v>
      </c>
      <c r="I1453" s="27" t="n">
        <f aca="false">I1452+AA1452</f>
        <v>26.4</v>
      </c>
      <c r="J1453" s="28" t="n">
        <f aca="false">J1452+AB1452</f>
        <v>7.39999999999999</v>
      </c>
      <c r="K1453" s="28" t="n">
        <f aca="false">K1452+AC1452</f>
        <v>1.6</v>
      </c>
      <c r="L1453" s="28" t="n">
        <f aca="false">L1452+AD1452</f>
        <v>-12.4</v>
      </c>
      <c r="M1453" s="28" t="n">
        <f aca="false">M1452+AE1452</f>
        <v>-1.4</v>
      </c>
      <c r="N1453" s="28" t="n">
        <f aca="false">N1452+AF1452</f>
        <v>-5.19999999999999</v>
      </c>
      <c r="O1453" s="29" t="n">
        <f aca="false">$G$2</f>
        <v>0</v>
      </c>
      <c r="P1453" s="30" t="n">
        <f aca="false">C1453*I1453</f>
        <v>26.4</v>
      </c>
      <c r="Q1453" s="30" t="n">
        <f aca="false">D1453*J1453</f>
        <v>66.5999999999999</v>
      </c>
      <c r="R1453" s="30" t="n">
        <f aca="false">E1453*K1453</f>
        <v>0</v>
      </c>
      <c r="S1453" s="30" t="n">
        <f aca="false">F1453*L1453</f>
        <v>-111.6</v>
      </c>
      <c r="T1453" s="30" t="n">
        <f aca="false">G1453*M1453</f>
        <v>-5.6</v>
      </c>
      <c r="U1453" s="30" t="n">
        <f aca="false">H1453*N1453</f>
        <v>-41.5999999999999</v>
      </c>
      <c r="V1453" s="29" t="n">
        <f aca="false">SUM(O1453:U1453)</f>
        <v>-65.8000000000001</v>
      </c>
      <c r="W1453" s="31" t="n">
        <f aca="false">IF(V1453&gt;=0,1,-1)</f>
        <v>-1</v>
      </c>
      <c r="X1453" s="32" t="n">
        <f aca="false">IF((VALUE(C1453&amp;D1453&amp;E1453&amp;F1453&amp;G1453&amp;H1453))&lt;452947,-1,1)</f>
        <v>-1</v>
      </c>
      <c r="Y1453" s="31" t="n">
        <f aca="false">X1453-W1453</f>
        <v>0</v>
      </c>
      <c r="Z1453" s="28" t="n">
        <f aca="false">$E$2</f>
        <v>0.1</v>
      </c>
      <c r="AA1453" s="28" t="n">
        <f aca="false">$Z1453*$Y1453*C1453</f>
        <v>0</v>
      </c>
      <c r="AB1453" s="28" t="n">
        <f aca="false">$Z1453*$Y1453*D1453</f>
        <v>0</v>
      </c>
      <c r="AC1453" s="28" t="n">
        <f aca="false">$Z1453*$Y1453*E1453</f>
        <v>0</v>
      </c>
      <c r="AD1453" s="28" t="n">
        <f aca="false">$Z1453*$Y1453*F1453</f>
        <v>0</v>
      </c>
      <c r="AE1453" s="28" t="n">
        <f aca="false">$Z1453*$Y1453*G1453</f>
        <v>0</v>
      </c>
      <c r="AF1453" s="28" t="n">
        <f aca="false">$Z1453*$Y1453*H1453</f>
        <v>0</v>
      </c>
      <c r="AG1453" s="33" t="str">
        <f aca="false">IF(W1453=X1453,"CERTO","ERRADO")</f>
        <v>CERTO</v>
      </c>
    </row>
    <row r="1454" customFormat="false" ht="14.05" hidden="false" customHeight="false" outlineLevel="0" collapsed="false">
      <c r="A1454" s="2" t="n">
        <f aca="false">A1404+1</f>
        <v>30</v>
      </c>
      <c r="B1454" s="2" t="n">
        <v>1</v>
      </c>
      <c r="C1454" s="3" t="n">
        <v>4</v>
      </c>
      <c r="D1454" s="3" t="n">
        <v>5</v>
      </c>
      <c r="E1454" s="3" t="n">
        <v>2</v>
      </c>
      <c r="F1454" s="3" t="n">
        <v>9</v>
      </c>
      <c r="G1454" s="3" t="n">
        <v>4</v>
      </c>
      <c r="H1454" s="3" t="n">
        <v>7</v>
      </c>
      <c r="I1454" s="4" t="n">
        <f aca="false">I1453+AA1453</f>
        <v>26.4</v>
      </c>
      <c r="J1454" s="5" t="n">
        <f aca="false">J1453+AB1453</f>
        <v>7.39999999999999</v>
      </c>
      <c r="K1454" s="5" t="n">
        <f aca="false">K1453+AC1453</f>
        <v>1.6</v>
      </c>
      <c r="L1454" s="5" t="n">
        <f aca="false">L1453+AD1453</f>
        <v>-12.4</v>
      </c>
      <c r="M1454" s="5" t="n">
        <f aca="false">M1453+AE1453</f>
        <v>-1.4</v>
      </c>
      <c r="N1454" s="5" t="n">
        <f aca="false">N1453+AF1453</f>
        <v>-5.19999999999999</v>
      </c>
      <c r="O1454" s="6" t="n">
        <f aca="false">$G$2</f>
        <v>0</v>
      </c>
      <c r="P1454" s="7" t="n">
        <f aca="false">C1454*I1454</f>
        <v>105.6</v>
      </c>
      <c r="Q1454" s="7" t="n">
        <f aca="false">D1454*J1454</f>
        <v>36.9999999999999</v>
      </c>
      <c r="R1454" s="7" t="n">
        <f aca="false">E1454*K1454</f>
        <v>3.2</v>
      </c>
      <c r="S1454" s="7" t="n">
        <f aca="false">F1454*L1454</f>
        <v>-111.6</v>
      </c>
      <c r="T1454" s="7" t="n">
        <f aca="false">G1454*M1454</f>
        <v>-5.6</v>
      </c>
      <c r="U1454" s="7" t="n">
        <f aca="false">H1454*N1454</f>
        <v>-36.3999999999999</v>
      </c>
      <c r="V1454" s="6" t="n">
        <f aca="false">SUM(O1454:U1454)</f>
        <v>-7.8000000000002</v>
      </c>
      <c r="W1454" s="8" t="n">
        <f aca="false">IF(V1454&gt;=0,1,-1)</f>
        <v>-1</v>
      </c>
      <c r="X1454" s="22" t="n">
        <f aca="false">IF((VALUE(C1454&amp;D1454&amp;E1454&amp;F1454&amp;G1454&amp;H1454))&lt;452947,-1,1)</f>
        <v>1</v>
      </c>
      <c r="Y1454" s="8" t="n">
        <f aca="false">X1454-W1454</f>
        <v>2</v>
      </c>
      <c r="Z1454" s="5" t="n">
        <f aca="false">$E$2</f>
        <v>0.1</v>
      </c>
      <c r="AA1454" s="5" t="n">
        <f aca="false">$Z1454*$Y1454*C1454</f>
        <v>0.8</v>
      </c>
      <c r="AB1454" s="5" t="n">
        <f aca="false">$Z1454*$Y1454*D1454</f>
        <v>1</v>
      </c>
      <c r="AC1454" s="5" t="n">
        <f aca="false">$Z1454*$Y1454*E1454</f>
        <v>0.4</v>
      </c>
      <c r="AD1454" s="5" t="n">
        <f aca="false">$Z1454*$Y1454*F1454</f>
        <v>1.8</v>
      </c>
      <c r="AE1454" s="5" t="n">
        <f aca="false">$Z1454*$Y1454*G1454</f>
        <v>0.8</v>
      </c>
      <c r="AF1454" s="5" t="n">
        <f aca="false">$Z1454*$Y1454*H1454</f>
        <v>1.4</v>
      </c>
      <c r="AG1454" s="23" t="str">
        <f aca="false">IF(W1454=X1454,"CERTO","ERRADO")</f>
        <v>ERRADO</v>
      </c>
    </row>
    <row r="1455" customFormat="false" ht="14.05" hidden="false" customHeight="false" outlineLevel="0" collapsed="false">
      <c r="B1455" s="2" t="n">
        <v>2</v>
      </c>
      <c r="C1455" s="3" t="n">
        <v>5</v>
      </c>
      <c r="D1455" s="3" t="n">
        <v>8</v>
      </c>
      <c r="E1455" s="3" t="n">
        <v>2</v>
      </c>
      <c r="F1455" s="3" t="n">
        <v>8</v>
      </c>
      <c r="G1455" s="3" t="n">
        <v>4</v>
      </c>
      <c r="H1455" s="3" t="n">
        <v>8</v>
      </c>
      <c r="I1455" s="4" t="n">
        <f aca="false">I1454+AA1454</f>
        <v>27.2</v>
      </c>
      <c r="J1455" s="5" t="n">
        <f aca="false">J1454+AB1454</f>
        <v>8.39999999999999</v>
      </c>
      <c r="K1455" s="5" t="n">
        <f aca="false">K1454+AC1454</f>
        <v>2</v>
      </c>
      <c r="L1455" s="5" t="n">
        <f aca="false">L1454+AD1454</f>
        <v>-10.6</v>
      </c>
      <c r="M1455" s="5" t="n">
        <f aca="false">M1454+AE1454</f>
        <v>-0.6</v>
      </c>
      <c r="N1455" s="5" t="n">
        <f aca="false">N1454+AF1454</f>
        <v>-3.79999999999999</v>
      </c>
      <c r="O1455" s="6" t="n">
        <f aca="false">$G$2</f>
        <v>0</v>
      </c>
      <c r="P1455" s="7" t="n">
        <f aca="false">C1455*I1455</f>
        <v>136</v>
      </c>
      <c r="Q1455" s="7" t="n">
        <f aca="false">D1455*J1455</f>
        <v>67.1999999999999</v>
      </c>
      <c r="R1455" s="7" t="n">
        <f aca="false">E1455*K1455</f>
        <v>4</v>
      </c>
      <c r="S1455" s="7" t="n">
        <f aca="false">F1455*L1455</f>
        <v>-84.8</v>
      </c>
      <c r="T1455" s="7" t="n">
        <f aca="false">G1455*M1455</f>
        <v>-2.4</v>
      </c>
      <c r="U1455" s="7" t="n">
        <f aca="false">H1455*N1455</f>
        <v>-30.3999999999999</v>
      </c>
      <c r="V1455" s="6" t="n">
        <f aca="false">SUM(O1455:U1455)</f>
        <v>89.5999999999998</v>
      </c>
      <c r="W1455" s="8" t="n">
        <f aca="false">IF(V1455&gt;=0,1,-1)</f>
        <v>1</v>
      </c>
      <c r="X1455" s="22" t="n">
        <f aca="false">IF((VALUE(C1455&amp;D1455&amp;E1455&amp;F1455&amp;G1455&amp;H1455))&lt;452947,-1,1)</f>
        <v>1</v>
      </c>
      <c r="Y1455" s="8" t="n">
        <f aca="false">X1455-W1455</f>
        <v>0</v>
      </c>
      <c r="Z1455" s="5" t="n">
        <f aca="false">$E$2</f>
        <v>0.1</v>
      </c>
      <c r="AA1455" s="5" t="n">
        <f aca="false">$Z1455*$Y1455*C1455</f>
        <v>0</v>
      </c>
      <c r="AB1455" s="5" t="n">
        <f aca="false">$Z1455*$Y1455*D1455</f>
        <v>0</v>
      </c>
      <c r="AC1455" s="5" t="n">
        <f aca="false">$Z1455*$Y1455*E1455</f>
        <v>0</v>
      </c>
      <c r="AD1455" s="5" t="n">
        <f aca="false">$Z1455*$Y1455*F1455</f>
        <v>0</v>
      </c>
      <c r="AE1455" s="5" t="n">
        <f aca="false">$Z1455*$Y1455*G1455</f>
        <v>0</v>
      </c>
      <c r="AF1455" s="5" t="n">
        <f aca="false">$Z1455*$Y1455*H1455</f>
        <v>0</v>
      </c>
      <c r="AG1455" s="23" t="str">
        <f aca="false">IF(W1455=X1455,"CERTO","ERRADO")</f>
        <v>CERTO</v>
      </c>
    </row>
    <row r="1456" customFormat="false" ht="14.05" hidden="false" customHeight="false" outlineLevel="0" collapsed="false">
      <c r="B1456" s="2" t="n">
        <v>3</v>
      </c>
      <c r="C1456" s="3" t="n">
        <v>7</v>
      </c>
      <c r="D1456" s="3" t="n">
        <v>5</v>
      </c>
      <c r="E1456" s="3" t="n">
        <v>1</v>
      </c>
      <c r="F1456" s="3" t="n">
        <v>9</v>
      </c>
      <c r="G1456" s="3" t="n">
        <v>4</v>
      </c>
      <c r="H1456" s="3" t="n">
        <v>9</v>
      </c>
      <c r="I1456" s="4" t="n">
        <f aca="false">I1455+AA1455</f>
        <v>27.2</v>
      </c>
      <c r="J1456" s="5" t="n">
        <f aca="false">J1455+AB1455</f>
        <v>8.39999999999999</v>
      </c>
      <c r="K1456" s="5" t="n">
        <f aca="false">K1455+AC1455</f>
        <v>2</v>
      </c>
      <c r="L1456" s="5" t="n">
        <f aca="false">L1455+AD1455</f>
        <v>-10.6</v>
      </c>
      <c r="M1456" s="5" t="n">
        <f aca="false">M1455+AE1455</f>
        <v>-0.6</v>
      </c>
      <c r="N1456" s="5" t="n">
        <f aca="false">N1455+AF1455</f>
        <v>-3.79999999999999</v>
      </c>
      <c r="O1456" s="6" t="n">
        <f aca="false">$G$2</f>
        <v>0</v>
      </c>
      <c r="P1456" s="7" t="n">
        <f aca="false">C1456*I1456</f>
        <v>190.4</v>
      </c>
      <c r="Q1456" s="7" t="n">
        <f aca="false">D1456*J1456</f>
        <v>41.9999999999999</v>
      </c>
      <c r="R1456" s="7" t="n">
        <f aca="false">E1456*K1456</f>
        <v>2</v>
      </c>
      <c r="S1456" s="7" t="n">
        <f aca="false">F1456*L1456</f>
        <v>-95.4</v>
      </c>
      <c r="T1456" s="7" t="n">
        <f aca="false">G1456*M1456</f>
        <v>-2.4</v>
      </c>
      <c r="U1456" s="7" t="n">
        <f aca="false">H1456*N1456</f>
        <v>-34.1999999999999</v>
      </c>
      <c r="V1456" s="6" t="n">
        <f aca="false">SUM(O1456:U1456)</f>
        <v>102.4</v>
      </c>
      <c r="W1456" s="8" t="n">
        <f aca="false">IF(V1456&gt;=0,1,-1)</f>
        <v>1</v>
      </c>
      <c r="X1456" s="22" t="n">
        <f aca="false">IF((VALUE(C1456&amp;D1456&amp;E1456&amp;F1456&amp;G1456&amp;H1456))&lt;452947,-1,1)</f>
        <v>1</v>
      </c>
      <c r="Y1456" s="8" t="n">
        <f aca="false">X1456-W1456</f>
        <v>0</v>
      </c>
      <c r="Z1456" s="5" t="n">
        <f aca="false">$E$2</f>
        <v>0.1</v>
      </c>
      <c r="AA1456" s="5" t="n">
        <f aca="false">$Z1456*$Y1456*C1456</f>
        <v>0</v>
      </c>
      <c r="AB1456" s="5" t="n">
        <f aca="false">$Z1456*$Y1456*D1456</f>
        <v>0</v>
      </c>
      <c r="AC1456" s="5" t="n">
        <f aca="false">$Z1456*$Y1456*E1456</f>
        <v>0</v>
      </c>
      <c r="AD1456" s="5" t="n">
        <f aca="false">$Z1456*$Y1456*F1456</f>
        <v>0</v>
      </c>
      <c r="AE1456" s="5" t="n">
        <f aca="false">$Z1456*$Y1456*G1456</f>
        <v>0</v>
      </c>
      <c r="AF1456" s="5" t="n">
        <f aca="false">$Z1456*$Y1456*H1456</f>
        <v>0</v>
      </c>
      <c r="AG1456" s="23" t="str">
        <f aca="false">IF(W1456=X1456,"CERTO","ERRADO")</f>
        <v>CERTO</v>
      </c>
    </row>
    <row r="1457" customFormat="false" ht="14.05" hidden="false" customHeight="false" outlineLevel="0" collapsed="false">
      <c r="B1457" s="2" t="n">
        <v>4</v>
      </c>
      <c r="C1457" s="3" t="n">
        <v>4</v>
      </c>
      <c r="D1457" s="3" t="n">
        <v>9</v>
      </c>
      <c r="E1457" s="3" t="n">
        <v>2</v>
      </c>
      <c r="F1457" s="3" t="n">
        <v>9</v>
      </c>
      <c r="G1457" s="3" t="n">
        <v>6</v>
      </c>
      <c r="H1457" s="3" t="n">
        <v>7</v>
      </c>
      <c r="I1457" s="4" t="n">
        <f aca="false">I1456+AA1456</f>
        <v>27.2</v>
      </c>
      <c r="J1457" s="5" t="n">
        <f aca="false">J1456+AB1456</f>
        <v>8.39999999999999</v>
      </c>
      <c r="K1457" s="5" t="n">
        <f aca="false">K1456+AC1456</f>
        <v>2</v>
      </c>
      <c r="L1457" s="5" t="n">
        <f aca="false">L1456+AD1456</f>
        <v>-10.6</v>
      </c>
      <c r="M1457" s="5" t="n">
        <f aca="false">M1456+AE1456</f>
        <v>-0.6</v>
      </c>
      <c r="N1457" s="5" t="n">
        <f aca="false">N1456+AF1456</f>
        <v>-3.79999999999999</v>
      </c>
      <c r="O1457" s="6" t="n">
        <f aca="false">$G$2</f>
        <v>0</v>
      </c>
      <c r="P1457" s="7" t="n">
        <f aca="false">C1457*I1457</f>
        <v>108.8</v>
      </c>
      <c r="Q1457" s="7" t="n">
        <f aca="false">D1457*J1457</f>
        <v>75.5999999999999</v>
      </c>
      <c r="R1457" s="7" t="n">
        <f aca="false">E1457*K1457</f>
        <v>4</v>
      </c>
      <c r="S1457" s="7" t="n">
        <f aca="false">F1457*L1457</f>
        <v>-95.4</v>
      </c>
      <c r="T1457" s="7" t="n">
        <f aca="false">G1457*M1457</f>
        <v>-3.6</v>
      </c>
      <c r="U1457" s="7" t="n">
        <f aca="false">H1457*N1457</f>
        <v>-26.5999999999999</v>
      </c>
      <c r="V1457" s="6" t="n">
        <f aca="false">SUM(O1457:U1457)</f>
        <v>62.7999999999998</v>
      </c>
      <c r="W1457" s="8" t="n">
        <f aca="false">IF(V1457&gt;=0,1,-1)</f>
        <v>1</v>
      </c>
      <c r="X1457" s="22" t="n">
        <f aca="false">IF((VALUE(C1457&amp;D1457&amp;E1457&amp;F1457&amp;G1457&amp;H1457))&lt;452947,-1,1)</f>
        <v>1</v>
      </c>
      <c r="Y1457" s="8" t="n">
        <f aca="false">X1457-W1457</f>
        <v>0</v>
      </c>
      <c r="Z1457" s="5" t="n">
        <f aca="false">$E$2</f>
        <v>0.1</v>
      </c>
      <c r="AA1457" s="5" t="n">
        <f aca="false">$Z1457*$Y1457*C1457</f>
        <v>0</v>
      </c>
      <c r="AB1457" s="5" t="n">
        <f aca="false">$Z1457*$Y1457*D1457</f>
        <v>0</v>
      </c>
      <c r="AC1457" s="5" t="n">
        <f aca="false">$Z1457*$Y1457*E1457</f>
        <v>0</v>
      </c>
      <c r="AD1457" s="5" t="n">
        <f aca="false">$Z1457*$Y1457*F1457</f>
        <v>0</v>
      </c>
      <c r="AE1457" s="5" t="n">
        <f aca="false">$Z1457*$Y1457*G1457</f>
        <v>0</v>
      </c>
      <c r="AF1457" s="5" t="n">
        <f aca="false">$Z1457*$Y1457*H1457</f>
        <v>0</v>
      </c>
      <c r="AG1457" s="23" t="str">
        <f aca="false">IF(W1457=X1457,"CERTO","ERRADO")</f>
        <v>CERTO</v>
      </c>
    </row>
    <row r="1458" customFormat="false" ht="14.05" hidden="false" customHeight="false" outlineLevel="0" collapsed="false">
      <c r="B1458" s="2" t="n">
        <v>5</v>
      </c>
      <c r="C1458" s="3" t="n">
        <v>4</v>
      </c>
      <c r="D1458" s="3" t="n">
        <v>3</v>
      </c>
      <c r="E1458" s="3" t="n">
        <v>0</v>
      </c>
      <c r="F1458" s="3" t="n">
        <v>9</v>
      </c>
      <c r="G1458" s="3" t="n">
        <v>3</v>
      </c>
      <c r="H1458" s="3" t="n">
        <v>9</v>
      </c>
      <c r="I1458" s="4" t="n">
        <f aca="false">I1457+AA1457</f>
        <v>27.2</v>
      </c>
      <c r="J1458" s="5" t="n">
        <f aca="false">J1457+AB1457</f>
        <v>8.39999999999999</v>
      </c>
      <c r="K1458" s="5" t="n">
        <f aca="false">K1457+AC1457</f>
        <v>2</v>
      </c>
      <c r="L1458" s="5" t="n">
        <f aca="false">L1457+AD1457</f>
        <v>-10.6</v>
      </c>
      <c r="M1458" s="5" t="n">
        <f aca="false">M1457+AE1457</f>
        <v>-0.6</v>
      </c>
      <c r="N1458" s="5" t="n">
        <f aca="false">N1457+AF1457</f>
        <v>-3.79999999999999</v>
      </c>
      <c r="O1458" s="6" t="n">
        <f aca="false">$G$2</f>
        <v>0</v>
      </c>
      <c r="P1458" s="7" t="n">
        <f aca="false">C1458*I1458</f>
        <v>108.8</v>
      </c>
      <c r="Q1458" s="7" t="n">
        <f aca="false">D1458*J1458</f>
        <v>25.2</v>
      </c>
      <c r="R1458" s="7" t="n">
        <f aca="false">E1458*K1458</f>
        <v>0</v>
      </c>
      <c r="S1458" s="7" t="n">
        <f aca="false">F1458*L1458</f>
        <v>-95.4</v>
      </c>
      <c r="T1458" s="7" t="n">
        <f aca="false">G1458*M1458</f>
        <v>-1.8</v>
      </c>
      <c r="U1458" s="7" t="n">
        <f aca="false">H1458*N1458</f>
        <v>-34.1999999999999</v>
      </c>
      <c r="V1458" s="6" t="n">
        <f aca="false">SUM(O1458:U1458)</f>
        <v>2.59999999999988</v>
      </c>
      <c r="W1458" s="8" t="n">
        <f aca="false">IF(V1458&gt;=0,1,-1)</f>
        <v>1</v>
      </c>
      <c r="X1458" s="22" t="n">
        <f aca="false">IF((VALUE(C1458&amp;D1458&amp;E1458&amp;F1458&amp;G1458&amp;H1458))&lt;452947,-1,1)</f>
        <v>-1</v>
      </c>
      <c r="Y1458" s="8" t="n">
        <f aca="false">X1458-W1458</f>
        <v>-2</v>
      </c>
      <c r="Z1458" s="5" t="n">
        <f aca="false">$E$2</f>
        <v>0.1</v>
      </c>
      <c r="AA1458" s="5" t="n">
        <f aca="false">$Z1458*$Y1458*C1458</f>
        <v>-0.8</v>
      </c>
      <c r="AB1458" s="5" t="n">
        <f aca="false">$Z1458*$Y1458*D1458</f>
        <v>-0.6</v>
      </c>
      <c r="AC1458" s="5" t="n">
        <f aca="false">$Z1458*$Y1458*E1458</f>
        <v>-0</v>
      </c>
      <c r="AD1458" s="5" t="n">
        <f aca="false">$Z1458*$Y1458*F1458</f>
        <v>-1.8</v>
      </c>
      <c r="AE1458" s="5" t="n">
        <f aca="false">$Z1458*$Y1458*G1458</f>
        <v>-0.6</v>
      </c>
      <c r="AF1458" s="5" t="n">
        <f aca="false">$Z1458*$Y1458*H1458</f>
        <v>-1.8</v>
      </c>
      <c r="AG1458" s="23" t="str">
        <f aca="false">IF(W1458=X1458,"CERTO","ERRADO")</f>
        <v>ERRADO</v>
      </c>
    </row>
    <row r="1459" customFormat="false" ht="14.05" hidden="false" customHeight="false" outlineLevel="0" collapsed="false">
      <c r="B1459" s="2" t="n">
        <v>6</v>
      </c>
      <c r="C1459" s="3" t="n">
        <v>6</v>
      </c>
      <c r="D1459" s="3" t="n">
        <v>4</v>
      </c>
      <c r="E1459" s="3" t="n">
        <v>1</v>
      </c>
      <c r="F1459" s="3" t="n">
        <v>7</v>
      </c>
      <c r="G1459" s="3" t="n">
        <v>5</v>
      </c>
      <c r="H1459" s="3" t="n">
        <v>9</v>
      </c>
      <c r="I1459" s="4" t="n">
        <f aca="false">I1458+AA1458</f>
        <v>26.4</v>
      </c>
      <c r="J1459" s="5" t="n">
        <f aca="false">J1458+AB1458</f>
        <v>7.79999999999999</v>
      </c>
      <c r="K1459" s="5" t="n">
        <f aca="false">K1458+AC1458</f>
        <v>2</v>
      </c>
      <c r="L1459" s="5" t="n">
        <f aca="false">L1458+AD1458</f>
        <v>-12.4</v>
      </c>
      <c r="M1459" s="5" t="n">
        <f aca="false">M1458+AE1458</f>
        <v>-1.2</v>
      </c>
      <c r="N1459" s="5" t="n">
        <f aca="false">N1458+AF1458</f>
        <v>-5.59999999999999</v>
      </c>
      <c r="O1459" s="6" t="n">
        <f aca="false">$G$2</f>
        <v>0</v>
      </c>
      <c r="P1459" s="7" t="n">
        <f aca="false">C1459*I1459</f>
        <v>158.4</v>
      </c>
      <c r="Q1459" s="7" t="n">
        <f aca="false">D1459*J1459</f>
        <v>31.1999999999999</v>
      </c>
      <c r="R1459" s="7" t="n">
        <f aca="false">E1459*K1459</f>
        <v>2</v>
      </c>
      <c r="S1459" s="7" t="n">
        <f aca="false">F1459*L1459</f>
        <v>-86.8</v>
      </c>
      <c r="T1459" s="7" t="n">
        <f aca="false">G1459*M1459</f>
        <v>-6</v>
      </c>
      <c r="U1459" s="7" t="n">
        <f aca="false">H1459*N1459</f>
        <v>-50.3999999999999</v>
      </c>
      <c r="V1459" s="6" t="n">
        <f aca="false">SUM(O1459:U1459)</f>
        <v>48.3999999999998</v>
      </c>
      <c r="W1459" s="8" t="n">
        <f aca="false">IF(V1459&gt;=0,1,-1)</f>
        <v>1</v>
      </c>
      <c r="X1459" s="22" t="n">
        <f aca="false">IF((VALUE(C1459&amp;D1459&amp;E1459&amp;F1459&amp;G1459&amp;H1459))&lt;452947,-1,1)</f>
        <v>1</v>
      </c>
      <c r="Y1459" s="8" t="n">
        <f aca="false">X1459-W1459</f>
        <v>0</v>
      </c>
      <c r="Z1459" s="5" t="n">
        <f aca="false">$E$2</f>
        <v>0.1</v>
      </c>
      <c r="AA1459" s="5" t="n">
        <f aca="false">$Z1459*$Y1459*C1459</f>
        <v>0</v>
      </c>
      <c r="AB1459" s="5" t="n">
        <f aca="false">$Z1459*$Y1459*D1459</f>
        <v>0</v>
      </c>
      <c r="AC1459" s="5" t="n">
        <f aca="false">$Z1459*$Y1459*E1459</f>
        <v>0</v>
      </c>
      <c r="AD1459" s="5" t="n">
        <f aca="false">$Z1459*$Y1459*F1459</f>
        <v>0</v>
      </c>
      <c r="AE1459" s="5" t="n">
        <f aca="false">$Z1459*$Y1459*G1459</f>
        <v>0</v>
      </c>
      <c r="AF1459" s="5" t="n">
        <f aca="false">$Z1459*$Y1459*H1459</f>
        <v>0</v>
      </c>
      <c r="AG1459" s="23" t="str">
        <f aca="false">IF(W1459=X1459,"CERTO","ERRADO")</f>
        <v>CERTO</v>
      </c>
    </row>
    <row r="1460" customFormat="false" ht="14.05" hidden="false" customHeight="false" outlineLevel="0" collapsed="false">
      <c r="B1460" s="2" t="n">
        <v>7</v>
      </c>
      <c r="C1460" s="3" t="n">
        <v>5</v>
      </c>
      <c r="D1460" s="3" t="n">
        <v>2</v>
      </c>
      <c r="E1460" s="3" t="n">
        <v>0</v>
      </c>
      <c r="F1460" s="3" t="n">
        <v>8</v>
      </c>
      <c r="G1460" s="3" t="n">
        <v>4</v>
      </c>
      <c r="H1460" s="3" t="n">
        <v>7</v>
      </c>
      <c r="I1460" s="4" t="n">
        <f aca="false">I1459+AA1459</f>
        <v>26.4</v>
      </c>
      <c r="J1460" s="5" t="n">
        <f aca="false">J1459+AB1459</f>
        <v>7.79999999999999</v>
      </c>
      <c r="K1460" s="5" t="n">
        <f aca="false">K1459+AC1459</f>
        <v>2</v>
      </c>
      <c r="L1460" s="5" t="n">
        <f aca="false">L1459+AD1459</f>
        <v>-12.4</v>
      </c>
      <c r="M1460" s="5" t="n">
        <f aca="false">M1459+AE1459</f>
        <v>-1.2</v>
      </c>
      <c r="N1460" s="5" t="n">
        <f aca="false">N1459+AF1459</f>
        <v>-5.59999999999999</v>
      </c>
      <c r="O1460" s="6" t="n">
        <f aca="false">$G$2</f>
        <v>0</v>
      </c>
      <c r="P1460" s="7" t="n">
        <f aca="false">C1460*I1460</f>
        <v>132</v>
      </c>
      <c r="Q1460" s="7" t="n">
        <f aca="false">D1460*J1460</f>
        <v>15.6</v>
      </c>
      <c r="R1460" s="7" t="n">
        <f aca="false">E1460*K1460</f>
        <v>0</v>
      </c>
      <c r="S1460" s="7" t="n">
        <f aca="false">F1460*L1460</f>
        <v>-99.2</v>
      </c>
      <c r="T1460" s="7" t="n">
        <f aca="false">G1460*M1460</f>
        <v>-4.8</v>
      </c>
      <c r="U1460" s="7" t="n">
        <f aca="false">H1460*N1460</f>
        <v>-39.1999999999999</v>
      </c>
      <c r="V1460" s="6" t="n">
        <f aca="false">SUM(O1460:U1460)</f>
        <v>4.39999999999982</v>
      </c>
      <c r="W1460" s="8" t="n">
        <f aca="false">IF(V1460&gt;=0,1,-1)</f>
        <v>1</v>
      </c>
      <c r="X1460" s="22" t="n">
        <f aca="false">IF((VALUE(C1460&amp;D1460&amp;E1460&amp;F1460&amp;G1460&amp;H1460))&lt;452947,-1,1)</f>
        <v>1</v>
      </c>
      <c r="Y1460" s="8" t="n">
        <f aca="false">X1460-W1460</f>
        <v>0</v>
      </c>
      <c r="Z1460" s="5" t="n">
        <f aca="false">$E$2</f>
        <v>0.1</v>
      </c>
      <c r="AA1460" s="5" t="n">
        <f aca="false">$Z1460*$Y1460*C1460</f>
        <v>0</v>
      </c>
      <c r="AB1460" s="5" t="n">
        <f aca="false">$Z1460*$Y1460*D1460</f>
        <v>0</v>
      </c>
      <c r="AC1460" s="5" t="n">
        <f aca="false">$Z1460*$Y1460*E1460</f>
        <v>0</v>
      </c>
      <c r="AD1460" s="5" t="n">
        <f aca="false">$Z1460*$Y1460*F1460</f>
        <v>0</v>
      </c>
      <c r="AE1460" s="5" t="n">
        <f aca="false">$Z1460*$Y1460*G1460</f>
        <v>0</v>
      </c>
      <c r="AF1460" s="5" t="n">
        <f aca="false">$Z1460*$Y1460*H1460</f>
        <v>0</v>
      </c>
      <c r="AG1460" s="23" t="str">
        <f aca="false">IF(W1460=X1460,"CERTO","ERRADO")</f>
        <v>CERTO</v>
      </c>
    </row>
    <row r="1461" customFormat="false" ht="14.05" hidden="false" customHeight="false" outlineLevel="0" collapsed="false">
      <c r="B1461" s="2" t="n">
        <v>8</v>
      </c>
      <c r="C1461" s="3" t="n">
        <v>2</v>
      </c>
      <c r="D1461" s="3" t="n">
        <v>8</v>
      </c>
      <c r="E1461" s="3" t="n">
        <v>0</v>
      </c>
      <c r="F1461" s="3" t="n">
        <v>9</v>
      </c>
      <c r="G1461" s="3" t="n">
        <v>6</v>
      </c>
      <c r="H1461" s="3" t="n">
        <v>8</v>
      </c>
      <c r="I1461" s="4" t="n">
        <f aca="false">I1460+AA1460</f>
        <v>26.4</v>
      </c>
      <c r="J1461" s="5" t="n">
        <f aca="false">J1460+AB1460</f>
        <v>7.79999999999999</v>
      </c>
      <c r="K1461" s="5" t="n">
        <f aca="false">K1460+AC1460</f>
        <v>2</v>
      </c>
      <c r="L1461" s="5" t="n">
        <f aca="false">L1460+AD1460</f>
        <v>-12.4</v>
      </c>
      <c r="M1461" s="5" t="n">
        <f aca="false">M1460+AE1460</f>
        <v>-1.2</v>
      </c>
      <c r="N1461" s="5" t="n">
        <f aca="false">N1460+AF1460</f>
        <v>-5.59999999999999</v>
      </c>
      <c r="O1461" s="6" t="n">
        <f aca="false">$G$2</f>
        <v>0</v>
      </c>
      <c r="P1461" s="7" t="n">
        <f aca="false">C1461*I1461</f>
        <v>52.7999999999999</v>
      </c>
      <c r="Q1461" s="7" t="n">
        <f aca="false">D1461*J1461</f>
        <v>62.3999999999999</v>
      </c>
      <c r="R1461" s="7" t="n">
        <f aca="false">E1461*K1461</f>
        <v>0</v>
      </c>
      <c r="S1461" s="7" t="n">
        <f aca="false">F1461*L1461</f>
        <v>-111.6</v>
      </c>
      <c r="T1461" s="7" t="n">
        <f aca="false">G1461*M1461</f>
        <v>-7.2</v>
      </c>
      <c r="U1461" s="7" t="n">
        <f aca="false">H1461*N1461</f>
        <v>-44.7999999999999</v>
      </c>
      <c r="V1461" s="6" t="n">
        <f aca="false">SUM(O1461:U1461)</f>
        <v>-48.4000000000001</v>
      </c>
      <c r="W1461" s="8" t="n">
        <f aca="false">IF(V1461&gt;=0,1,-1)</f>
        <v>-1</v>
      </c>
      <c r="X1461" s="22" t="n">
        <f aca="false">IF((VALUE(C1461&amp;D1461&amp;E1461&amp;F1461&amp;G1461&amp;H1461))&lt;452947,-1,1)</f>
        <v>-1</v>
      </c>
      <c r="Y1461" s="8" t="n">
        <f aca="false">X1461-W1461</f>
        <v>0</v>
      </c>
      <c r="Z1461" s="5" t="n">
        <f aca="false">$E$2</f>
        <v>0.1</v>
      </c>
      <c r="AA1461" s="5" t="n">
        <f aca="false">$Z1461*$Y1461*C1461</f>
        <v>0</v>
      </c>
      <c r="AB1461" s="5" t="n">
        <f aca="false">$Z1461*$Y1461*D1461</f>
        <v>0</v>
      </c>
      <c r="AC1461" s="5" t="n">
        <f aca="false">$Z1461*$Y1461*E1461</f>
        <v>0</v>
      </c>
      <c r="AD1461" s="5" t="n">
        <f aca="false">$Z1461*$Y1461*F1461</f>
        <v>0</v>
      </c>
      <c r="AE1461" s="5" t="n">
        <f aca="false">$Z1461*$Y1461*G1461</f>
        <v>0</v>
      </c>
      <c r="AF1461" s="5" t="n">
        <f aca="false">$Z1461*$Y1461*H1461</f>
        <v>0</v>
      </c>
      <c r="AG1461" s="23" t="str">
        <f aca="false">IF(W1461=X1461,"CERTO","ERRADO")</f>
        <v>CERTO</v>
      </c>
    </row>
    <row r="1462" customFormat="false" ht="14.05" hidden="false" customHeight="false" outlineLevel="0" collapsed="false">
      <c r="B1462" s="2" t="n">
        <v>9</v>
      </c>
      <c r="C1462" s="3" t="n">
        <v>0</v>
      </c>
      <c r="D1462" s="3" t="n">
        <v>5</v>
      </c>
      <c r="E1462" s="3" t="n">
        <v>5</v>
      </c>
      <c r="F1462" s="3" t="n">
        <v>9</v>
      </c>
      <c r="G1462" s="3" t="n">
        <v>0</v>
      </c>
      <c r="H1462" s="3" t="n">
        <v>9</v>
      </c>
      <c r="I1462" s="4" t="n">
        <f aca="false">I1461+AA1461</f>
        <v>26.4</v>
      </c>
      <c r="J1462" s="5" t="n">
        <f aca="false">J1461+AB1461</f>
        <v>7.79999999999999</v>
      </c>
      <c r="K1462" s="5" t="n">
        <f aca="false">K1461+AC1461</f>
        <v>2</v>
      </c>
      <c r="L1462" s="5" t="n">
        <f aca="false">L1461+AD1461</f>
        <v>-12.4</v>
      </c>
      <c r="M1462" s="5" t="n">
        <f aca="false">M1461+AE1461</f>
        <v>-1.2</v>
      </c>
      <c r="N1462" s="5" t="n">
        <f aca="false">N1461+AF1461</f>
        <v>-5.59999999999999</v>
      </c>
      <c r="O1462" s="6" t="n">
        <f aca="false">$G$2</f>
        <v>0</v>
      </c>
      <c r="P1462" s="7" t="n">
        <f aca="false">C1462*I1462</f>
        <v>0</v>
      </c>
      <c r="Q1462" s="7" t="n">
        <f aca="false">D1462*J1462</f>
        <v>38.9999999999999</v>
      </c>
      <c r="R1462" s="7" t="n">
        <f aca="false">E1462*K1462</f>
        <v>10</v>
      </c>
      <c r="S1462" s="7" t="n">
        <f aca="false">F1462*L1462</f>
        <v>-111.6</v>
      </c>
      <c r="T1462" s="7" t="n">
        <f aca="false">G1462*M1462</f>
        <v>-0</v>
      </c>
      <c r="U1462" s="7" t="n">
        <f aca="false">H1462*N1462</f>
        <v>-50.3999999999999</v>
      </c>
      <c r="V1462" s="6" t="n">
        <f aca="false">SUM(O1462:U1462)</f>
        <v>-113</v>
      </c>
      <c r="W1462" s="8" t="n">
        <f aca="false">IF(V1462&gt;=0,1,-1)</f>
        <v>-1</v>
      </c>
      <c r="X1462" s="22" t="n">
        <f aca="false">IF((VALUE(C1462&amp;D1462&amp;E1462&amp;F1462&amp;G1462&amp;H1462))&lt;452947,-1,1)</f>
        <v>-1</v>
      </c>
      <c r="Y1462" s="8" t="n">
        <f aca="false">X1462-W1462</f>
        <v>0</v>
      </c>
      <c r="Z1462" s="5" t="n">
        <f aca="false">$E$2</f>
        <v>0.1</v>
      </c>
      <c r="AA1462" s="5" t="n">
        <f aca="false">$Z1462*$Y1462*C1462</f>
        <v>0</v>
      </c>
      <c r="AB1462" s="5" t="n">
        <f aca="false">$Z1462*$Y1462*D1462</f>
        <v>0</v>
      </c>
      <c r="AC1462" s="5" t="n">
        <f aca="false">$Z1462*$Y1462*E1462</f>
        <v>0</v>
      </c>
      <c r="AD1462" s="5" t="n">
        <f aca="false">$Z1462*$Y1462*F1462</f>
        <v>0</v>
      </c>
      <c r="AE1462" s="5" t="n">
        <f aca="false">$Z1462*$Y1462*G1462</f>
        <v>0</v>
      </c>
      <c r="AF1462" s="5" t="n">
        <f aca="false">$Z1462*$Y1462*H1462</f>
        <v>0</v>
      </c>
      <c r="AG1462" s="23" t="str">
        <f aca="false">IF(W1462=X1462,"CERTO","ERRADO")</f>
        <v>CERTO</v>
      </c>
    </row>
    <row r="1463" customFormat="false" ht="14.05" hidden="false" customHeight="false" outlineLevel="0" collapsed="false">
      <c r="B1463" s="2" t="n">
        <v>10</v>
      </c>
      <c r="C1463" s="3" t="n">
        <v>0</v>
      </c>
      <c r="D1463" s="3" t="n">
        <v>3</v>
      </c>
      <c r="E1463" s="3" t="n">
        <v>1</v>
      </c>
      <c r="F1463" s="3" t="n">
        <v>8</v>
      </c>
      <c r="G1463" s="3" t="n">
        <v>0</v>
      </c>
      <c r="H1463" s="3" t="n">
        <v>9</v>
      </c>
      <c r="I1463" s="4" t="n">
        <f aca="false">I1462+AA1462</f>
        <v>26.4</v>
      </c>
      <c r="J1463" s="5" t="n">
        <f aca="false">J1462+AB1462</f>
        <v>7.79999999999999</v>
      </c>
      <c r="K1463" s="5" t="n">
        <f aca="false">K1462+AC1462</f>
        <v>2</v>
      </c>
      <c r="L1463" s="5" t="n">
        <f aca="false">L1462+AD1462</f>
        <v>-12.4</v>
      </c>
      <c r="M1463" s="5" t="n">
        <f aca="false">M1462+AE1462</f>
        <v>-1.2</v>
      </c>
      <c r="N1463" s="5" t="n">
        <f aca="false">N1462+AF1462</f>
        <v>-5.59999999999999</v>
      </c>
      <c r="O1463" s="6" t="n">
        <f aca="false">$G$2</f>
        <v>0</v>
      </c>
      <c r="P1463" s="7" t="n">
        <f aca="false">C1463*I1463</f>
        <v>0</v>
      </c>
      <c r="Q1463" s="7" t="n">
        <f aca="false">D1463*J1463</f>
        <v>23.4</v>
      </c>
      <c r="R1463" s="7" t="n">
        <f aca="false">E1463*K1463</f>
        <v>2</v>
      </c>
      <c r="S1463" s="7" t="n">
        <f aca="false">F1463*L1463</f>
        <v>-99.2</v>
      </c>
      <c r="T1463" s="7" t="n">
        <f aca="false">G1463*M1463</f>
        <v>-0</v>
      </c>
      <c r="U1463" s="7" t="n">
        <f aca="false">H1463*N1463</f>
        <v>-50.3999999999999</v>
      </c>
      <c r="V1463" s="6" t="n">
        <f aca="false">SUM(O1463:U1463)</f>
        <v>-124.2</v>
      </c>
      <c r="W1463" s="8" t="n">
        <f aca="false">IF(V1463&gt;=0,1,-1)</f>
        <v>-1</v>
      </c>
      <c r="X1463" s="22" t="n">
        <f aca="false">IF((VALUE(C1463&amp;D1463&amp;E1463&amp;F1463&amp;G1463&amp;H1463))&lt;452947,-1,1)</f>
        <v>-1</v>
      </c>
      <c r="Y1463" s="8" t="n">
        <f aca="false">X1463-W1463</f>
        <v>0</v>
      </c>
      <c r="Z1463" s="5" t="n">
        <f aca="false">$E$2</f>
        <v>0.1</v>
      </c>
      <c r="AA1463" s="5" t="n">
        <f aca="false">$Z1463*$Y1463*C1463</f>
        <v>0</v>
      </c>
      <c r="AB1463" s="5" t="n">
        <f aca="false">$Z1463*$Y1463*D1463</f>
        <v>0</v>
      </c>
      <c r="AC1463" s="5" t="n">
        <f aca="false">$Z1463*$Y1463*E1463</f>
        <v>0</v>
      </c>
      <c r="AD1463" s="5" t="n">
        <f aca="false">$Z1463*$Y1463*F1463</f>
        <v>0</v>
      </c>
      <c r="AE1463" s="5" t="n">
        <f aca="false">$Z1463*$Y1463*G1463</f>
        <v>0</v>
      </c>
      <c r="AF1463" s="5" t="n">
        <f aca="false">$Z1463*$Y1463*H1463</f>
        <v>0</v>
      </c>
      <c r="AG1463" s="23" t="str">
        <f aca="false">IF(W1463=X1463,"CERTO","ERRADO")</f>
        <v>CERTO</v>
      </c>
    </row>
    <row r="1464" customFormat="false" ht="14.05" hidden="false" customHeight="false" outlineLevel="0" collapsed="false">
      <c r="B1464" s="2" t="n">
        <v>11</v>
      </c>
      <c r="C1464" s="3" t="n">
        <v>4</v>
      </c>
      <c r="D1464" s="3" t="n">
        <v>1</v>
      </c>
      <c r="E1464" s="3" t="n">
        <v>8</v>
      </c>
      <c r="F1464" s="3" t="n">
        <v>9</v>
      </c>
      <c r="G1464" s="3" t="n">
        <v>8</v>
      </c>
      <c r="H1464" s="3" t="n">
        <v>5</v>
      </c>
      <c r="I1464" s="4" t="n">
        <f aca="false">I1463+AA1463</f>
        <v>26.4</v>
      </c>
      <c r="J1464" s="5" t="n">
        <f aca="false">J1463+AB1463</f>
        <v>7.79999999999999</v>
      </c>
      <c r="K1464" s="5" t="n">
        <f aca="false">K1463+AC1463</f>
        <v>2</v>
      </c>
      <c r="L1464" s="5" t="n">
        <f aca="false">L1463+AD1463</f>
        <v>-12.4</v>
      </c>
      <c r="M1464" s="5" t="n">
        <f aca="false">M1463+AE1463</f>
        <v>-1.2</v>
      </c>
      <c r="N1464" s="5" t="n">
        <f aca="false">N1463+AF1463</f>
        <v>-5.59999999999999</v>
      </c>
      <c r="O1464" s="6" t="n">
        <f aca="false">$G$2</f>
        <v>0</v>
      </c>
      <c r="P1464" s="7" t="n">
        <f aca="false">C1464*I1464</f>
        <v>105.6</v>
      </c>
      <c r="Q1464" s="7" t="n">
        <f aca="false">D1464*J1464</f>
        <v>7.79999999999999</v>
      </c>
      <c r="R1464" s="7" t="n">
        <f aca="false">E1464*K1464</f>
        <v>16</v>
      </c>
      <c r="S1464" s="7" t="n">
        <f aca="false">F1464*L1464</f>
        <v>-111.6</v>
      </c>
      <c r="T1464" s="7" t="n">
        <f aca="false">G1464*M1464</f>
        <v>-9.6</v>
      </c>
      <c r="U1464" s="7" t="n">
        <f aca="false">H1464*N1464</f>
        <v>-28</v>
      </c>
      <c r="V1464" s="6" t="n">
        <f aca="false">SUM(O1464:U1464)</f>
        <v>-19.8000000000002</v>
      </c>
      <c r="W1464" s="8" t="n">
        <f aca="false">IF(V1464&gt;=0,1,-1)</f>
        <v>-1</v>
      </c>
      <c r="X1464" s="22" t="n">
        <f aca="false">IF((VALUE(C1464&amp;D1464&amp;E1464&amp;F1464&amp;G1464&amp;H1464))&lt;452947,-1,1)</f>
        <v>-1</v>
      </c>
      <c r="Y1464" s="8" t="n">
        <f aca="false">X1464-W1464</f>
        <v>0</v>
      </c>
      <c r="Z1464" s="5" t="n">
        <f aca="false">$E$2</f>
        <v>0.1</v>
      </c>
      <c r="AA1464" s="5" t="n">
        <f aca="false">$Z1464*$Y1464*C1464</f>
        <v>0</v>
      </c>
      <c r="AB1464" s="5" t="n">
        <f aca="false">$Z1464*$Y1464*D1464</f>
        <v>0</v>
      </c>
      <c r="AC1464" s="5" t="n">
        <f aca="false">$Z1464*$Y1464*E1464</f>
        <v>0</v>
      </c>
      <c r="AD1464" s="5" t="n">
        <f aca="false">$Z1464*$Y1464*F1464</f>
        <v>0</v>
      </c>
      <c r="AE1464" s="5" t="n">
        <f aca="false">$Z1464*$Y1464*G1464</f>
        <v>0</v>
      </c>
      <c r="AF1464" s="5" t="n">
        <f aca="false">$Z1464*$Y1464*H1464</f>
        <v>0</v>
      </c>
      <c r="AG1464" s="23" t="str">
        <f aca="false">IF(W1464=X1464,"CERTO","ERRADO")</f>
        <v>CERTO</v>
      </c>
    </row>
    <row r="1465" customFormat="false" ht="14.05" hidden="false" customHeight="false" outlineLevel="0" collapsed="false">
      <c r="B1465" s="2" t="n">
        <v>12</v>
      </c>
      <c r="C1465" s="3" t="n">
        <v>4</v>
      </c>
      <c r="D1465" s="3" t="n">
        <v>5</v>
      </c>
      <c r="E1465" s="3" t="n">
        <v>5</v>
      </c>
      <c r="F1465" s="3" t="n">
        <v>9</v>
      </c>
      <c r="G1465" s="3" t="n">
        <v>1</v>
      </c>
      <c r="H1465" s="3" t="n">
        <v>9</v>
      </c>
      <c r="I1465" s="4" t="n">
        <f aca="false">I1464+AA1464</f>
        <v>26.4</v>
      </c>
      <c r="J1465" s="5" t="n">
        <f aca="false">J1464+AB1464</f>
        <v>7.79999999999999</v>
      </c>
      <c r="K1465" s="5" t="n">
        <f aca="false">K1464+AC1464</f>
        <v>2</v>
      </c>
      <c r="L1465" s="5" t="n">
        <f aca="false">L1464+AD1464</f>
        <v>-12.4</v>
      </c>
      <c r="M1465" s="5" t="n">
        <f aca="false">M1464+AE1464</f>
        <v>-1.2</v>
      </c>
      <c r="N1465" s="5" t="n">
        <f aca="false">N1464+AF1464</f>
        <v>-5.59999999999999</v>
      </c>
      <c r="O1465" s="6" t="n">
        <f aca="false">$G$2</f>
        <v>0</v>
      </c>
      <c r="P1465" s="7" t="n">
        <f aca="false">C1465*I1465</f>
        <v>105.6</v>
      </c>
      <c r="Q1465" s="7" t="n">
        <f aca="false">D1465*J1465</f>
        <v>38.9999999999999</v>
      </c>
      <c r="R1465" s="7" t="n">
        <f aca="false">E1465*K1465</f>
        <v>10</v>
      </c>
      <c r="S1465" s="7" t="n">
        <f aca="false">F1465*L1465</f>
        <v>-111.6</v>
      </c>
      <c r="T1465" s="7" t="n">
        <f aca="false">G1465*M1465</f>
        <v>-1.2</v>
      </c>
      <c r="U1465" s="7" t="n">
        <f aca="false">H1465*N1465</f>
        <v>-50.3999999999999</v>
      </c>
      <c r="V1465" s="6" t="n">
        <f aca="false">SUM(O1465:U1465)</f>
        <v>-8.60000000000018</v>
      </c>
      <c r="W1465" s="8" t="n">
        <f aca="false">IF(V1465&gt;=0,1,-1)</f>
        <v>-1</v>
      </c>
      <c r="X1465" s="22" t="n">
        <f aca="false">IF((VALUE(C1465&amp;D1465&amp;E1465&amp;F1465&amp;G1465&amp;H1465))&lt;452947,-1,1)</f>
        <v>1</v>
      </c>
      <c r="Y1465" s="8" t="n">
        <f aca="false">X1465-W1465</f>
        <v>2</v>
      </c>
      <c r="Z1465" s="5" t="n">
        <f aca="false">$E$2</f>
        <v>0.1</v>
      </c>
      <c r="AA1465" s="5" t="n">
        <f aca="false">$Z1465*$Y1465*C1465</f>
        <v>0.8</v>
      </c>
      <c r="AB1465" s="5" t="n">
        <f aca="false">$Z1465*$Y1465*D1465</f>
        <v>1</v>
      </c>
      <c r="AC1465" s="5" t="n">
        <f aca="false">$Z1465*$Y1465*E1465</f>
        <v>1</v>
      </c>
      <c r="AD1465" s="5" t="n">
        <f aca="false">$Z1465*$Y1465*F1465</f>
        <v>1.8</v>
      </c>
      <c r="AE1465" s="5" t="n">
        <f aca="false">$Z1465*$Y1465*G1465</f>
        <v>0.2</v>
      </c>
      <c r="AF1465" s="5" t="n">
        <f aca="false">$Z1465*$Y1465*H1465</f>
        <v>1.8</v>
      </c>
      <c r="AG1465" s="23" t="str">
        <f aca="false">IF(W1465=X1465,"CERTO","ERRADO")</f>
        <v>ERRADO</v>
      </c>
    </row>
    <row r="1466" customFormat="false" ht="14.05" hidden="false" customHeight="false" outlineLevel="0" collapsed="false">
      <c r="B1466" s="2" t="n">
        <v>13</v>
      </c>
      <c r="C1466" s="3" t="n">
        <v>3</v>
      </c>
      <c r="D1466" s="3" t="n">
        <v>6</v>
      </c>
      <c r="E1466" s="3" t="n">
        <v>2</v>
      </c>
      <c r="F1466" s="3" t="n">
        <v>9</v>
      </c>
      <c r="G1466" s="3" t="n">
        <v>0</v>
      </c>
      <c r="H1466" s="3" t="n">
        <v>8</v>
      </c>
      <c r="I1466" s="4" t="n">
        <f aca="false">I1465+AA1465</f>
        <v>27.2</v>
      </c>
      <c r="J1466" s="5" t="n">
        <f aca="false">J1465+AB1465</f>
        <v>8.79999999999999</v>
      </c>
      <c r="K1466" s="5" t="n">
        <f aca="false">K1465+AC1465</f>
        <v>3</v>
      </c>
      <c r="L1466" s="5" t="n">
        <f aca="false">L1465+AD1465</f>
        <v>-10.6</v>
      </c>
      <c r="M1466" s="5" t="n">
        <f aca="false">M1465+AE1465</f>
        <v>-1</v>
      </c>
      <c r="N1466" s="5" t="n">
        <f aca="false">N1465+AF1465</f>
        <v>-3.79999999999999</v>
      </c>
      <c r="O1466" s="6" t="n">
        <f aca="false">$G$2</f>
        <v>0</v>
      </c>
      <c r="P1466" s="7" t="n">
        <f aca="false">C1466*I1466</f>
        <v>81.5999999999999</v>
      </c>
      <c r="Q1466" s="7" t="n">
        <f aca="false">D1466*J1466</f>
        <v>52.7999999999999</v>
      </c>
      <c r="R1466" s="7" t="n">
        <f aca="false">E1466*K1466</f>
        <v>6</v>
      </c>
      <c r="S1466" s="7" t="n">
        <f aca="false">F1466*L1466</f>
        <v>-95.4</v>
      </c>
      <c r="T1466" s="7" t="n">
        <f aca="false">G1466*M1466</f>
        <v>-0</v>
      </c>
      <c r="U1466" s="7" t="n">
        <f aca="false">H1466*N1466</f>
        <v>-30.3999999999999</v>
      </c>
      <c r="V1466" s="6" t="n">
        <f aca="false">SUM(O1466:U1466)</f>
        <v>14.5999999999999</v>
      </c>
      <c r="W1466" s="8" t="n">
        <f aca="false">IF(V1466&gt;=0,1,-1)</f>
        <v>1</v>
      </c>
      <c r="X1466" s="22" t="n">
        <f aca="false">IF((VALUE(C1466&amp;D1466&amp;E1466&amp;F1466&amp;G1466&amp;H1466))&lt;452947,-1,1)</f>
        <v>-1</v>
      </c>
      <c r="Y1466" s="8" t="n">
        <f aca="false">X1466-W1466</f>
        <v>-2</v>
      </c>
      <c r="Z1466" s="5" t="n">
        <f aca="false">$E$2</f>
        <v>0.1</v>
      </c>
      <c r="AA1466" s="5" t="n">
        <f aca="false">$Z1466*$Y1466*C1466</f>
        <v>-0.6</v>
      </c>
      <c r="AB1466" s="5" t="n">
        <f aca="false">$Z1466*$Y1466*D1466</f>
        <v>-1.2</v>
      </c>
      <c r="AC1466" s="5" t="n">
        <f aca="false">$Z1466*$Y1466*E1466</f>
        <v>-0.4</v>
      </c>
      <c r="AD1466" s="5" t="n">
        <f aca="false">$Z1466*$Y1466*F1466</f>
        <v>-1.8</v>
      </c>
      <c r="AE1466" s="5" t="n">
        <f aca="false">$Z1466*$Y1466*G1466</f>
        <v>-0</v>
      </c>
      <c r="AF1466" s="5" t="n">
        <f aca="false">$Z1466*$Y1466*H1466</f>
        <v>-1.6</v>
      </c>
      <c r="AG1466" s="23" t="str">
        <f aca="false">IF(W1466=X1466,"CERTO","ERRADO")</f>
        <v>ERRADO</v>
      </c>
    </row>
    <row r="1467" customFormat="false" ht="14.05" hidden="false" customHeight="false" outlineLevel="0" collapsed="false">
      <c r="B1467" s="2" t="n">
        <v>14</v>
      </c>
      <c r="C1467" s="3" t="n">
        <v>8</v>
      </c>
      <c r="D1467" s="3" t="n">
        <v>5</v>
      </c>
      <c r="E1467" s="3" t="n">
        <v>5</v>
      </c>
      <c r="F1467" s="3" t="n">
        <v>9</v>
      </c>
      <c r="G1467" s="3" t="n">
        <v>6</v>
      </c>
      <c r="H1467" s="3" t="n">
        <v>9</v>
      </c>
      <c r="I1467" s="4" t="n">
        <f aca="false">I1466+AA1466</f>
        <v>26.6</v>
      </c>
      <c r="J1467" s="5" t="n">
        <f aca="false">J1466+AB1466</f>
        <v>7.59999999999999</v>
      </c>
      <c r="K1467" s="5" t="n">
        <f aca="false">K1466+AC1466</f>
        <v>2.6</v>
      </c>
      <c r="L1467" s="5" t="n">
        <f aca="false">L1466+AD1466</f>
        <v>-12.4</v>
      </c>
      <c r="M1467" s="5" t="n">
        <f aca="false">M1466+AE1466</f>
        <v>-1</v>
      </c>
      <c r="N1467" s="5" t="n">
        <f aca="false">N1466+AF1466</f>
        <v>-5.39999999999999</v>
      </c>
      <c r="O1467" s="6" t="n">
        <f aca="false">$G$2</f>
        <v>0</v>
      </c>
      <c r="P1467" s="7" t="n">
        <f aca="false">C1467*I1467</f>
        <v>212.8</v>
      </c>
      <c r="Q1467" s="7" t="n">
        <f aca="false">D1467*J1467</f>
        <v>37.9999999999999</v>
      </c>
      <c r="R1467" s="7" t="n">
        <f aca="false">E1467*K1467</f>
        <v>13</v>
      </c>
      <c r="S1467" s="7" t="n">
        <f aca="false">F1467*L1467</f>
        <v>-111.6</v>
      </c>
      <c r="T1467" s="7" t="n">
        <f aca="false">G1467*M1467</f>
        <v>-6</v>
      </c>
      <c r="U1467" s="7" t="n">
        <f aca="false">H1467*N1467</f>
        <v>-48.5999999999999</v>
      </c>
      <c r="V1467" s="6" t="n">
        <f aca="false">SUM(O1467:U1467)</f>
        <v>97.5999999999997</v>
      </c>
      <c r="W1467" s="8" t="n">
        <f aca="false">IF(V1467&gt;=0,1,-1)</f>
        <v>1</v>
      </c>
      <c r="X1467" s="22" t="n">
        <f aca="false">IF((VALUE(C1467&amp;D1467&amp;E1467&amp;F1467&amp;G1467&amp;H1467))&lt;452947,-1,1)</f>
        <v>1</v>
      </c>
      <c r="Y1467" s="8" t="n">
        <f aca="false">X1467-W1467</f>
        <v>0</v>
      </c>
      <c r="Z1467" s="5" t="n">
        <f aca="false">$E$2</f>
        <v>0.1</v>
      </c>
      <c r="AA1467" s="5" t="n">
        <f aca="false">$Z1467*$Y1467*C1467</f>
        <v>0</v>
      </c>
      <c r="AB1467" s="5" t="n">
        <f aca="false">$Z1467*$Y1467*D1467</f>
        <v>0</v>
      </c>
      <c r="AC1467" s="5" t="n">
        <f aca="false">$Z1467*$Y1467*E1467</f>
        <v>0</v>
      </c>
      <c r="AD1467" s="5" t="n">
        <f aca="false">$Z1467*$Y1467*F1467</f>
        <v>0</v>
      </c>
      <c r="AE1467" s="5" t="n">
        <f aca="false">$Z1467*$Y1467*G1467</f>
        <v>0</v>
      </c>
      <c r="AF1467" s="5" t="n">
        <f aca="false">$Z1467*$Y1467*H1467</f>
        <v>0</v>
      </c>
      <c r="AG1467" s="23" t="str">
        <f aca="false">IF(W1467=X1467,"CERTO","ERRADO")</f>
        <v>CERTO</v>
      </c>
    </row>
    <row r="1468" customFormat="false" ht="14.05" hidden="false" customHeight="false" outlineLevel="0" collapsed="false">
      <c r="B1468" s="2" t="n">
        <v>15</v>
      </c>
      <c r="C1468" s="3" t="n">
        <v>4</v>
      </c>
      <c r="D1468" s="3" t="n">
        <v>1</v>
      </c>
      <c r="E1468" s="3" t="n">
        <v>1</v>
      </c>
      <c r="F1468" s="3" t="n">
        <v>9</v>
      </c>
      <c r="G1468" s="3" t="n">
        <v>7</v>
      </c>
      <c r="H1468" s="3" t="n">
        <v>6</v>
      </c>
      <c r="I1468" s="4" t="n">
        <f aca="false">I1467+AA1467</f>
        <v>26.6</v>
      </c>
      <c r="J1468" s="5" t="n">
        <f aca="false">J1467+AB1467</f>
        <v>7.59999999999999</v>
      </c>
      <c r="K1468" s="5" t="n">
        <f aca="false">K1467+AC1467</f>
        <v>2.6</v>
      </c>
      <c r="L1468" s="5" t="n">
        <f aca="false">L1467+AD1467</f>
        <v>-12.4</v>
      </c>
      <c r="M1468" s="5" t="n">
        <f aca="false">M1467+AE1467</f>
        <v>-1</v>
      </c>
      <c r="N1468" s="5" t="n">
        <f aca="false">N1467+AF1467</f>
        <v>-5.39999999999999</v>
      </c>
      <c r="O1468" s="6" t="n">
        <f aca="false">$G$2</f>
        <v>0</v>
      </c>
      <c r="P1468" s="7" t="n">
        <f aca="false">C1468*I1468</f>
        <v>106.4</v>
      </c>
      <c r="Q1468" s="7" t="n">
        <f aca="false">D1468*J1468</f>
        <v>7.59999999999999</v>
      </c>
      <c r="R1468" s="7" t="n">
        <f aca="false">E1468*K1468</f>
        <v>2.6</v>
      </c>
      <c r="S1468" s="7" t="n">
        <f aca="false">F1468*L1468</f>
        <v>-111.6</v>
      </c>
      <c r="T1468" s="7" t="n">
        <f aca="false">G1468*M1468</f>
        <v>-7</v>
      </c>
      <c r="U1468" s="7" t="n">
        <f aca="false">H1468*N1468</f>
        <v>-32.3999999999999</v>
      </c>
      <c r="V1468" s="6" t="n">
        <f aca="false">SUM(O1468:U1468)</f>
        <v>-34.4000000000001</v>
      </c>
      <c r="W1468" s="8" t="n">
        <f aca="false">IF(V1468&gt;=0,1,-1)</f>
        <v>-1</v>
      </c>
      <c r="X1468" s="22" t="n">
        <f aca="false">IF((VALUE(C1468&amp;D1468&amp;E1468&amp;F1468&amp;G1468&amp;H1468))&lt;452947,-1,1)</f>
        <v>-1</v>
      </c>
      <c r="Y1468" s="8" t="n">
        <f aca="false">X1468-W1468</f>
        <v>0</v>
      </c>
      <c r="Z1468" s="5" t="n">
        <f aca="false">$E$2</f>
        <v>0.1</v>
      </c>
      <c r="AA1468" s="5" t="n">
        <f aca="false">$Z1468*$Y1468*C1468</f>
        <v>0</v>
      </c>
      <c r="AB1468" s="5" t="n">
        <f aca="false">$Z1468*$Y1468*D1468</f>
        <v>0</v>
      </c>
      <c r="AC1468" s="5" t="n">
        <f aca="false">$Z1468*$Y1468*E1468</f>
        <v>0</v>
      </c>
      <c r="AD1468" s="5" t="n">
        <f aca="false">$Z1468*$Y1468*F1468</f>
        <v>0</v>
      </c>
      <c r="AE1468" s="5" t="n">
        <f aca="false">$Z1468*$Y1468*G1468</f>
        <v>0</v>
      </c>
      <c r="AF1468" s="5" t="n">
        <f aca="false">$Z1468*$Y1468*H1468</f>
        <v>0</v>
      </c>
      <c r="AG1468" s="23" t="str">
        <f aca="false">IF(W1468=X1468,"CERTO","ERRADO")</f>
        <v>CERTO</v>
      </c>
    </row>
    <row r="1469" customFormat="false" ht="14.05" hidden="false" customHeight="false" outlineLevel="0" collapsed="false">
      <c r="B1469" s="2" t="n">
        <v>16</v>
      </c>
      <c r="C1469" s="3" t="n">
        <v>3</v>
      </c>
      <c r="D1469" s="3" t="n">
        <v>5</v>
      </c>
      <c r="E1469" s="3" t="n">
        <v>1</v>
      </c>
      <c r="F1469" s="3" t="n">
        <v>7</v>
      </c>
      <c r="G1469" s="3" t="n">
        <v>6</v>
      </c>
      <c r="H1469" s="3" t="n">
        <v>8</v>
      </c>
      <c r="I1469" s="4" t="n">
        <f aca="false">I1468+AA1468</f>
        <v>26.6</v>
      </c>
      <c r="J1469" s="5" t="n">
        <f aca="false">J1468+AB1468</f>
        <v>7.59999999999999</v>
      </c>
      <c r="K1469" s="5" t="n">
        <f aca="false">K1468+AC1468</f>
        <v>2.6</v>
      </c>
      <c r="L1469" s="5" t="n">
        <f aca="false">L1468+AD1468</f>
        <v>-12.4</v>
      </c>
      <c r="M1469" s="5" t="n">
        <f aca="false">M1468+AE1468</f>
        <v>-1</v>
      </c>
      <c r="N1469" s="5" t="n">
        <f aca="false">N1468+AF1468</f>
        <v>-5.39999999999999</v>
      </c>
      <c r="O1469" s="6" t="n">
        <f aca="false">$G$2</f>
        <v>0</v>
      </c>
      <c r="P1469" s="7" t="n">
        <f aca="false">C1469*I1469</f>
        <v>79.7999999999999</v>
      </c>
      <c r="Q1469" s="7" t="n">
        <f aca="false">D1469*J1469</f>
        <v>37.9999999999999</v>
      </c>
      <c r="R1469" s="7" t="n">
        <f aca="false">E1469*K1469</f>
        <v>2.6</v>
      </c>
      <c r="S1469" s="7" t="n">
        <f aca="false">F1469*L1469</f>
        <v>-86.8</v>
      </c>
      <c r="T1469" s="7" t="n">
        <f aca="false">G1469*M1469</f>
        <v>-6</v>
      </c>
      <c r="U1469" s="7" t="n">
        <f aca="false">H1469*N1469</f>
        <v>-43.1999999999999</v>
      </c>
      <c r="V1469" s="6" t="n">
        <f aca="false">SUM(O1469:U1469)</f>
        <v>-15.6000000000001</v>
      </c>
      <c r="W1469" s="8" t="n">
        <f aca="false">IF(V1469&gt;=0,1,-1)</f>
        <v>-1</v>
      </c>
      <c r="X1469" s="22" t="n">
        <f aca="false">IF((VALUE(C1469&amp;D1469&amp;E1469&amp;F1469&amp;G1469&amp;H1469))&lt;452947,-1,1)</f>
        <v>-1</v>
      </c>
      <c r="Y1469" s="8" t="n">
        <f aca="false">X1469-W1469</f>
        <v>0</v>
      </c>
      <c r="Z1469" s="5" t="n">
        <f aca="false">$E$2</f>
        <v>0.1</v>
      </c>
      <c r="AA1469" s="5" t="n">
        <f aca="false">$Z1469*$Y1469*C1469</f>
        <v>0</v>
      </c>
      <c r="AB1469" s="5" t="n">
        <f aca="false">$Z1469*$Y1469*D1469</f>
        <v>0</v>
      </c>
      <c r="AC1469" s="5" t="n">
        <f aca="false">$Z1469*$Y1469*E1469</f>
        <v>0</v>
      </c>
      <c r="AD1469" s="5" t="n">
        <f aca="false">$Z1469*$Y1469*F1469</f>
        <v>0</v>
      </c>
      <c r="AE1469" s="5" t="n">
        <f aca="false">$Z1469*$Y1469*G1469</f>
        <v>0</v>
      </c>
      <c r="AF1469" s="5" t="n">
        <f aca="false">$Z1469*$Y1469*H1469</f>
        <v>0</v>
      </c>
      <c r="AG1469" s="23" t="str">
        <f aca="false">IF(W1469=X1469,"CERTO","ERRADO")</f>
        <v>CERTO</v>
      </c>
    </row>
    <row r="1470" customFormat="false" ht="14.05" hidden="false" customHeight="false" outlineLevel="0" collapsed="false">
      <c r="B1470" s="2" t="n">
        <v>17</v>
      </c>
      <c r="C1470" s="3" t="n">
        <v>5</v>
      </c>
      <c r="D1470" s="3" t="n">
        <v>9</v>
      </c>
      <c r="E1470" s="3" t="n">
        <v>1</v>
      </c>
      <c r="F1470" s="3" t="n">
        <v>9</v>
      </c>
      <c r="G1470" s="3" t="n">
        <v>8</v>
      </c>
      <c r="H1470" s="3" t="n">
        <v>5</v>
      </c>
      <c r="I1470" s="4" t="n">
        <f aca="false">I1469+AA1469</f>
        <v>26.6</v>
      </c>
      <c r="J1470" s="5" t="n">
        <f aca="false">J1469+AB1469</f>
        <v>7.59999999999999</v>
      </c>
      <c r="K1470" s="5" t="n">
        <f aca="false">K1469+AC1469</f>
        <v>2.6</v>
      </c>
      <c r="L1470" s="5" t="n">
        <f aca="false">L1469+AD1469</f>
        <v>-12.4</v>
      </c>
      <c r="M1470" s="5" t="n">
        <f aca="false">M1469+AE1469</f>
        <v>-1</v>
      </c>
      <c r="N1470" s="5" t="n">
        <f aca="false">N1469+AF1469</f>
        <v>-5.39999999999999</v>
      </c>
      <c r="O1470" s="6" t="n">
        <f aca="false">$G$2</f>
        <v>0</v>
      </c>
      <c r="P1470" s="7" t="n">
        <f aca="false">C1470*I1470</f>
        <v>133</v>
      </c>
      <c r="Q1470" s="7" t="n">
        <f aca="false">D1470*J1470</f>
        <v>68.3999999999999</v>
      </c>
      <c r="R1470" s="7" t="n">
        <f aca="false">E1470*K1470</f>
        <v>2.6</v>
      </c>
      <c r="S1470" s="7" t="n">
        <f aca="false">F1470*L1470</f>
        <v>-111.6</v>
      </c>
      <c r="T1470" s="7" t="n">
        <f aca="false">G1470*M1470</f>
        <v>-8</v>
      </c>
      <c r="U1470" s="7" t="n">
        <f aca="false">H1470*N1470</f>
        <v>-27</v>
      </c>
      <c r="V1470" s="6" t="n">
        <f aca="false">SUM(O1470:U1470)</f>
        <v>57.3999999999997</v>
      </c>
      <c r="W1470" s="8" t="n">
        <f aca="false">IF(V1470&gt;=0,1,-1)</f>
        <v>1</v>
      </c>
      <c r="X1470" s="22" t="n">
        <f aca="false">IF((VALUE(C1470&amp;D1470&amp;E1470&amp;F1470&amp;G1470&amp;H1470))&lt;452947,-1,1)</f>
        <v>1</v>
      </c>
      <c r="Y1470" s="8" t="n">
        <f aca="false">X1470-W1470</f>
        <v>0</v>
      </c>
      <c r="Z1470" s="5" t="n">
        <f aca="false">$E$2</f>
        <v>0.1</v>
      </c>
      <c r="AA1470" s="5" t="n">
        <f aca="false">$Z1470*$Y1470*C1470</f>
        <v>0</v>
      </c>
      <c r="AB1470" s="5" t="n">
        <f aca="false">$Z1470*$Y1470*D1470</f>
        <v>0</v>
      </c>
      <c r="AC1470" s="5" t="n">
        <f aca="false">$Z1470*$Y1470*E1470</f>
        <v>0</v>
      </c>
      <c r="AD1470" s="5" t="n">
        <f aca="false">$Z1470*$Y1470*F1470</f>
        <v>0</v>
      </c>
      <c r="AE1470" s="5" t="n">
        <f aca="false">$Z1470*$Y1470*G1470</f>
        <v>0</v>
      </c>
      <c r="AF1470" s="5" t="n">
        <f aca="false">$Z1470*$Y1470*H1470</f>
        <v>0</v>
      </c>
      <c r="AG1470" s="23" t="str">
        <f aca="false">IF(W1470=X1470,"CERTO","ERRADO")</f>
        <v>CERTO</v>
      </c>
    </row>
    <row r="1471" customFormat="false" ht="14.05" hidden="false" customHeight="false" outlineLevel="0" collapsed="false">
      <c r="B1471" s="2" t="n">
        <v>18</v>
      </c>
      <c r="C1471" s="3" t="n">
        <v>1</v>
      </c>
      <c r="D1471" s="3" t="n">
        <v>6</v>
      </c>
      <c r="E1471" s="3" t="n">
        <v>2</v>
      </c>
      <c r="F1471" s="3" t="n">
        <v>9</v>
      </c>
      <c r="G1471" s="3" t="n">
        <v>1</v>
      </c>
      <c r="H1471" s="3" t="n">
        <v>9</v>
      </c>
      <c r="I1471" s="4" t="n">
        <f aca="false">I1470+AA1470</f>
        <v>26.6</v>
      </c>
      <c r="J1471" s="5" t="n">
        <f aca="false">J1470+AB1470</f>
        <v>7.59999999999999</v>
      </c>
      <c r="K1471" s="5" t="n">
        <f aca="false">K1470+AC1470</f>
        <v>2.6</v>
      </c>
      <c r="L1471" s="5" t="n">
        <f aca="false">L1470+AD1470</f>
        <v>-12.4</v>
      </c>
      <c r="M1471" s="5" t="n">
        <f aca="false">M1470+AE1470</f>
        <v>-1</v>
      </c>
      <c r="N1471" s="5" t="n">
        <f aca="false">N1470+AF1470</f>
        <v>-5.39999999999999</v>
      </c>
      <c r="O1471" s="6" t="n">
        <f aca="false">$G$2</f>
        <v>0</v>
      </c>
      <c r="P1471" s="7" t="n">
        <f aca="false">C1471*I1471</f>
        <v>26.6</v>
      </c>
      <c r="Q1471" s="7" t="n">
        <f aca="false">D1471*J1471</f>
        <v>45.5999999999999</v>
      </c>
      <c r="R1471" s="7" t="n">
        <f aca="false">E1471*K1471</f>
        <v>5.2</v>
      </c>
      <c r="S1471" s="7" t="n">
        <f aca="false">F1471*L1471</f>
        <v>-111.6</v>
      </c>
      <c r="T1471" s="7" t="n">
        <f aca="false">G1471*M1471</f>
        <v>-1</v>
      </c>
      <c r="U1471" s="7" t="n">
        <f aca="false">H1471*N1471</f>
        <v>-48.5999999999999</v>
      </c>
      <c r="V1471" s="6" t="n">
        <f aca="false">SUM(O1471:U1471)</f>
        <v>-83.8000000000001</v>
      </c>
      <c r="W1471" s="8" t="n">
        <f aca="false">IF(V1471&gt;=0,1,-1)</f>
        <v>-1</v>
      </c>
      <c r="X1471" s="22" t="n">
        <f aca="false">IF((VALUE(C1471&amp;D1471&amp;E1471&amp;F1471&amp;G1471&amp;H1471))&lt;452947,-1,1)</f>
        <v>-1</v>
      </c>
      <c r="Y1471" s="8" t="n">
        <f aca="false">X1471-W1471</f>
        <v>0</v>
      </c>
      <c r="Z1471" s="5" t="n">
        <f aca="false">$E$2</f>
        <v>0.1</v>
      </c>
      <c r="AA1471" s="5" t="n">
        <f aca="false">$Z1471*$Y1471*C1471</f>
        <v>0</v>
      </c>
      <c r="AB1471" s="5" t="n">
        <f aca="false">$Z1471*$Y1471*D1471</f>
        <v>0</v>
      </c>
      <c r="AC1471" s="5" t="n">
        <f aca="false">$Z1471*$Y1471*E1471</f>
        <v>0</v>
      </c>
      <c r="AD1471" s="5" t="n">
        <f aca="false">$Z1471*$Y1471*F1471</f>
        <v>0</v>
      </c>
      <c r="AE1471" s="5" t="n">
        <f aca="false">$Z1471*$Y1471*G1471</f>
        <v>0</v>
      </c>
      <c r="AF1471" s="5" t="n">
        <f aca="false">$Z1471*$Y1471*H1471</f>
        <v>0</v>
      </c>
      <c r="AG1471" s="23" t="str">
        <f aca="false">IF(W1471=X1471,"CERTO","ERRADO")</f>
        <v>CERTO</v>
      </c>
    </row>
    <row r="1472" customFormat="false" ht="14.05" hidden="false" customHeight="false" outlineLevel="0" collapsed="false">
      <c r="B1472" s="2" t="n">
        <v>19</v>
      </c>
      <c r="C1472" s="3" t="n">
        <v>4</v>
      </c>
      <c r="D1472" s="3" t="n">
        <v>2</v>
      </c>
      <c r="E1472" s="3" t="n">
        <v>3</v>
      </c>
      <c r="F1472" s="3" t="n">
        <v>9</v>
      </c>
      <c r="G1472" s="3" t="n">
        <v>8</v>
      </c>
      <c r="H1472" s="3" t="n">
        <v>4</v>
      </c>
      <c r="I1472" s="4" t="n">
        <f aca="false">I1471+AA1471</f>
        <v>26.6</v>
      </c>
      <c r="J1472" s="5" t="n">
        <f aca="false">J1471+AB1471</f>
        <v>7.59999999999999</v>
      </c>
      <c r="K1472" s="5" t="n">
        <f aca="false">K1471+AC1471</f>
        <v>2.6</v>
      </c>
      <c r="L1472" s="5" t="n">
        <f aca="false">L1471+AD1471</f>
        <v>-12.4</v>
      </c>
      <c r="M1472" s="5" t="n">
        <f aca="false">M1471+AE1471</f>
        <v>-1</v>
      </c>
      <c r="N1472" s="5" t="n">
        <f aca="false">N1471+AF1471</f>
        <v>-5.39999999999999</v>
      </c>
      <c r="O1472" s="6" t="n">
        <f aca="false">$G$2</f>
        <v>0</v>
      </c>
      <c r="P1472" s="7" t="n">
        <f aca="false">C1472*I1472</f>
        <v>106.4</v>
      </c>
      <c r="Q1472" s="7" t="n">
        <f aca="false">D1472*J1472</f>
        <v>15.2</v>
      </c>
      <c r="R1472" s="7" t="n">
        <f aca="false">E1472*K1472</f>
        <v>7.8</v>
      </c>
      <c r="S1472" s="7" t="n">
        <f aca="false">F1472*L1472</f>
        <v>-111.6</v>
      </c>
      <c r="T1472" s="7" t="n">
        <f aca="false">G1472*M1472</f>
        <v>-8</v>
      </c>
      <c r="U1472" s="7" t="n">
        <f aca="false">H1472*N1472</f>
        <v>-21.6</v>
      </c>
      <c r="V1472" s="6" t="n">
        <f aca="false">SUM(O1472:U1472)</f>
        <v>-11.8000000000002</v>
      </c>
      <c r="W1472" s="8" t="n">
        <f aca="false">IF(V1472&gt;=0,1,-1)</f>
        <v>-1</v>
      </c>
      <c r="X1472" s="22" t="n">
        <f aca="false">IF((VALUE(C1472&amp;D1472&amp;E1472&amp;F1472&amp;G1472&amp;H1472))&lt;452947,-1,1)</f>
        <v>-1</v>
      </c>
      <c r="Y1472" s="8" t="n">
        <f aca="false">X1472-W1472</f>
        <v>0</v>
      </c>
      <c r="Z1472" s="5" t="n">
        <f aca="false">$E$2</f>
        <v>0.1</v>
      </c>
      <c r="AA1472" s="5" t="n">
        <f aca="false">$Z1472*$Y1472*C1472</f>
        <v>0</v>
      </c>
      <c r="AB1472" s="5" t="n">
        <f aca="false">$Z1472*$Y1472*D1472</f>
        <v>0</v>
      </c>
      <c r="AC1472" s="5" t="n">
        <f aca="false">$Z1472*$Y1472*E1472</f>
        <v>0</v>
      </c>
      <c r="AD1472" s="5" t="n">
        <f aca="false">$Z1472*$Y1472*F1472</f>
        <v>0</v>
      </c>
      <c r="AE1472" s="5" t="n">
        <f aca="false">$Z1472*$Y1472*G1472</f>
        <v>0</v>
      </c>
      <c r="AF1472" s="5" t="n">
        <f aca="false">$Z1472*$Y1472*H1472</f>
        <v>0</v>
      </c>
      <c r="AG1472" s="23" t="str">
        <f aca="false">IF(W1472=X1472,"CERTO","ERRADO")</f>
        <v>CERTO</v>
      </c>
    </row>
    <row r="1473" customFormat="false" ht="14.05" hidden="false" customHeight="false" outlineLevel="0" collapsed="false">
      <c r="B1473" s="2" t="n">
        <v>20</v>
      </c>
      <c r="C1473" s="3" t="n">
        <v>4</v>
      </c>
      <c r="D1473" s="3" t="n">
        <v>8</v>
      </c>
      <c r="E1473" s="3" t="n">
        <v>2</v>
      </c>
      <c r="F1473" s="3" t="n">
        <v>8</v>
      </c>
      <c r="G1473" s="3" t="n">
        <v>8</v>
      </c>
      <c r="H1473" s="3" t="n">
        <v>3</v>
      </c>
      <c r="I1473" s="4" t="n">
        <f aca="false">I1472+AA1472</f>
        <v>26.6</v>
      </c>
      <c r="J1473" s="5" t="n">
        <f aca="false">J1472+AB1472</f>
        <v>7.59999999999999</v>
      </c>
      <c r="K1473" s="5" t="n">
        <f aca="false">K1472+AC1472</f>
        <v>2.6</v>
      </c>
      <c r="L1473" s="5" t="n">
        <f aca="false">L1472+AD1472</f>
        <v>-12.4</v>
      </c>
      <c r="M1473" s="5" t="n">
        <f aca="false">M1472+AE1472</f>
        <v>-1</v>
      </c>
      <c r="N1473" s="5" t="n">
        <f aca="false">N1472+AF1472</f>
        <v>-5.39999999999999</v>
      </c>
      <c r="O1473" s="6" t="n">
        <f aca="false">$G$2</f>
        <v>0</v>
      </c>
      <c r="P1473" s="7" t="n">
        <f aca="false">C1473*I1473</f>
        <v>106.4</v>
      </c>
      <c r="Q1473" s="7" t="n">
        <f aca="false">D1473*J1473</f>
        <v>60.7999999999999</v>
      </c>
      <c r="R1473" s="7" t="n">
        <f aca="false">E1473*K1473</f>
        <v>5.2</v>
      </c>
      <c r="S1473" s="7" t="n">
        <f aca="false">F1473*L1473</f>
        <v>-99.2</v>
      </c>
      <c r="T1473" s="7" t="n">
        <f aca="false">G1473*M1473</f>
        <v>-8</v>
      </c>
      <c r="U1473" s="7" t="n">
        <f aca="false">H1473*N1473</f>
        <v>-16.2</v>
      </c>
      <c r="V1473" s="6" t="n">
        <f aca="false">SUM(O1473:U1473)</f>
        <v>48.9999999999997</v>
      </c>
      <c r="W1473" s="8" t="n">
        <f aca="false">IF(V1473&gt;=0,1,-1)</f>
        <v>1</v>
      </c>
      <c r="X1473" s="22" t="n">
        <f aca="false">IF((VALUE(C1473&amp;D1473&amp;E1473&amp;F1473&amp;G1473&amp;H1473))&lt;452947,-1,1)</f>
        <v>1</v>
      </c>
      <c r="Y1473" s="8" t="n">
        <f aca="false">X1473-W1473</f>
        <v>0</v>
      </c>
      <c r="Z1473" s="5" t="n">
        <f aca="false">$E$2</f>
        <v>0.1</v>
      </c>
      <c r="AA1473" s="5" t="n">
        <f aca="false">$Z1473*$Y1473*C1473</f>
        <v>0</v>
      </c>
      <c r="AB1473" s="5" t="n">
        <f aca="false">$Z1473*$Y1473*D1473</f>
        <v>0</v>
      </c>
      <c r="AC1473" s="5" t="n">
        <f aca="false">$Z1473*$Y1473*E1473</f>
        <v>0</v>
      </c>
      <c r="AD1473" s="5" t="n">
        <f aca="false">$Z1473*$Y1473*F1473</f>
        <v>0</v>
      </c>
      <c r="AE1473" s="5" t="n">
        <f aca="false">$Z1473*$Y1473*G1473</f>
        <v>0</v>
      </c>
      <c r="AF1473" s="5" t="n">
        <f aca="false">$Z1473*$Y1473*H1473</f>
        <v>0</v>
      </c>
      <c r="AG1473" s="23" t="str">
        <f aca="false">IF(W1473=X1473,"CERTO","ERRADO")</f>
        <v>CERTO</v>
      </c>
    </row>
    <row r="1474" customFormat="false" ht="14.05" hidden="false" customHeight="false" outlineLevel="0" collapsed="false">
      <c r="B1474" s="2" t="n">
        <v>21</v>
      </c>
      <c r="C1474" s="3" t="n">
        <v>5</v>
      </c>
      <c r="D1474" s="3" t="n">
        <v>4</v>
      </c>
      <c r="E1474" s="3" t="n">
        <v>2</v>
      </c>
      <c r="F1474" s="3" t="n">
        <v>9</v>
      </c>
      <c r="G1474" s="3" t="n">
        <v>7</v>
      </c>
      <c r="H1474" s="3" t="n">
        <v>7</v>
      </c>
      <c r="I1474" s="4" t="n">
        <f aca="false">I1473+AA1473</f>
        <v>26.6</v>
      </c>
      <c r="J1474" s="5" t="n">
        <f aca="false">J1473+AB1473</f>
        <v>7.59999999999999</v>
      </c>
      <c r="K1474" s="5" t="n">
        <f aca="false">K1473+AC1473</f>
        <v>2.6</v>
      </c>
      <c r="L1474" s="5" t="n">
        <f aca="false">L1473+AD1473</f>
        <v>-12.4</v>
      </c>
      <c r="M1474" s="5" t="n">
        <f aca="false">M1473+AE1473</f>
        <v>-1</v>
      </c>
      <c r="N1474" s="5" t="n">
        <f aca="false">N1473+AF1473</f>
        <v>-5.39999999999999</v>
      </c>
      <c r="O1474" s="6" t="n">
        <f aca="false">$G$2</f>
        <v>0</v>
      </c>
      <c r="P1474" s="7" t="n">
        <f aca="false">C1474*I1474</f>
        <v>133</v>
      </c>
      <c r="Q1474" s="7" t="n">
        <f aca="false">D1474*J1474</f>
        <v>30.3999999999999</v>
      </c>
      <c r="R1474" s="7" t="n">
        <f aca="false">E1474*K1474</f>
        <v>5.2</v>
      </c>
      <c r="S1474" s="7" t="n">
        <f aca="false">F1474*L1474</f>
        <v>-111.6</v>
      </c>
      <c r="T1474" s="7" t="n">
        <f aca="false">G1474*M1474</f>
        <v>-7</v>
      </c>
      <c r="U1474" s="7" t="n">
        <f aca="false">H1474*N1474</f>
        <v>-37.7999999999999</v>
      </c>
      <c r="V1474" s="6" t="n">
        <f aca="false">SUM(O1474:U1474)</f>
        <v>12.1999999999998</v>
      </c>
      <c r="W1474" s="8" t="n">
        <f aca="false">IF(V1474&gt;=0,1,-1)</f>
        <v>1</v>
      </c>
      <c r="X1474" s="22" t="n">
        <f aca="false">IF((VALUE(C1474&amp;D1474&amp;E1474&amp;F1474&amp;G1474&amp;H1474))&lt;452947,-1,1)</f>
        <v>1</v>
      </c>
      <c r="Y1474" s="8" t="n">
        <f aca="false">X1474-W1474</f>
        <v>0</v>
      </c>
      <c r="Z1474" s="5" t="n">
        <f aca="false">$E$2</f>
        <v>0.1</v>
      </c>
      <c r="AA1474" s="5" t="n">
        <f aca="false">$Z1474*$Y1474*C1474</f>
        <v>0</v>
      </c>
      <c r="AB1474" s="5" t="n">
        <f aca="false">$Z1474*$Y1474*D1474</f>
        <v>0</v>
      </c>
      <c r="AC1474" s="5" t="n">
        <f aca="false">$Z1474*$Y1474*E1474</f>
        <v>0</v>
      </c>
      <c r="AD1474" s="5" t="n">
        <f aca="false">$Z1474*$Y1474*F1474</f>
        <v>0</v>
      </c>
      <c r="AE1474" s="5" t="n">
        <f aca="false">$Z1474*$Y1474*G1474</f>
        <v>0</v>
      </c>
      <c r="AF1474" s="5" t="n">
        <f aca="false">$Z1474*$Y1474*H1474</f>
        <v>0</v>
      </c>
      <c r="AG1474" s="23" t="str">
        <f aca="false">IF(W1474=X1474,"CERTO","ERRADO")</f>
        <v>CERTO</v>
      </c>
    </row>
    <row r="1475" customFormat="false" ht="14.05" hidden="false" customHeight="false" outlineLevel="0" collapsed="false">
      <c r="B1475" s="2" t="n">
        <v>22</v>
      </c>
      <c r="C1475" s="3" t="n">
        <v>8</v>
      </c>
      <c r="D1475" s="3" t="n">
        <v>5</v>
      </c>
      <c r="E1475" s="3" t="n">
        <v>1</v>
      </c>
      <c r="F1475" s="3" t="n">
        <v>6</v>
      </c>
      <c r="G1475" s="3" t="n">
        <v>4</v>
      </c>
      <c r="H1475" s="3" t="n">
        <v>8</v>
      </c>
      <c r="I1475" s="4" t="n">
        <f aca="false">I1474+AA1474</f>
        <v>26.6</v>
      </c>
      <c r="J1475" s="5" t="n">
        <f aca="false">J1474+AB1474</f>
        <v>7.59999999999999</v>
      </c>
      <c r="K1475" s="5" t="n">
        <f aca="false">K1474+AC1474</f>
        <v>2.6</v>
      </c>
      <c r="L1475" s="5" t="n">
        <f aca="false">L1474+AD1474</f>
        <v>-12.4</v>
      </c>
      <c r="M1475" s="5" t="n">
        <f aca="false">M1474+AE1474</f>
        <v>-1</v>
      </c>
      <c r="N1475" s="5" t="n">
        <f aca="false">N1474+AF1474</f>
        <v>-5.39999999999999</v>
      </c>
      <c r="O1475" s="6" t="n">
        <f aca="false">$G$2</f>
        <v>0</v>
      </c>
      <c r="P1475" s="7" t="n">
        <f aca="false">C1475*I1475</f>
        <v>212.8</v>
      </c>
      <c r="Q1475" s="7" t="n">
        <f aca="false">D1475*J1475</f>
        <v>37.9999999999999</v>
      </c>
      <c r="R1475" s="7" t="n">
        <f aca="false">E1475*K1475</f>
        <v>2.6</v>
      </c>
      <c r="S1475" s="7" t="n">
        <f aca="false">F1475*L1475</f>
        <v>-74.4</v>
      </c>
      <c r="T1475" s="7" t="n">
        <f aca="false">G1475*M1475</f>
        <v>-4</v>
      </c>
      <c r="U1475" s="7" t="n">
        <f aca="false">H1475*N1475</f>
        <v>-43.1999999999999</v>
      </c>
      <c r="V1475" s="6" t="n">
        <f aca="false">SUM(O1475:U1475)</f>
        <v>131.8</v>
      </c>
      <c r="W1475" s="8" t="n">
        <f aca="false">IF(V1475&gt;=0,1,-1)</f>
        <v>1</v>
      </c>
      <c r="X1475" s="22" t="n">
        <f aca="false">IF((VALUE(C1475&amp;D1475&amp;E1475&amp;F1475&amp;G1475&amp;H1475))&lt;452947,-1,1)</f>
        <v>1</v>
      </c>
      <c r="Y1475" s="8" t="n">
        <f aca="false">X1475-W1475</f>
        <v>0</v>
      </c>
      <c r="Z1475" s="5" t="n">
        <f aca="false">$E$2</f>
        <v>0.1</v>
      </c>
      <c r="AA1475" s="5" t="n">
        <f aca="false">$Z1475*$Y1475*C1475</f>
        <v>0</v>
      </c>
      <c r="AB1475" s="5" t="n">
        <f aca="false">$Z1475*$Y1475*D1475</f>
        <v>0</v>
      </c>
      <c r="AC1475" s="5" t="n">
        <f aca="false">$Z1475*$Y1475*E1475</f>
        <v>0</v>
      </c>
      <c r="AD1475" s="5" t="n">
        <f aca="false">$Z1475*$Y1475*F1475</f>
        <v>0</v>
      </c>
      <c r="AE1475" s="5" t="n">
        <f aca="false">$Z1475*$Y1475*G1475</f>
        <v>0</v>
      </c>
      <c r="AF1475" s="5" t="n">
        <f aca="false">$Z1475*$Y1475*H1475</f>
        <v>0</v>
      </c>
      <c r="AG1475" s="23" t="str">
        <f aca="false">IF(W1475=X1475,"CERTO","ERRADO")</f>
        <v>CERTO</v>
      </c>
    </row>
    <row r="1476" customFormat="false" ht="14.05" hidden="false" customHeight="false" outlineLevel="0" collapsed="false">
      <c r="B1476" s="2" t="n">
        <v>23</v>
      </c>
      <c r="C1476" s="3" t="n">
        <v>3</v>
      </c>
      <c r="D1476" s="3" t="n">
        <v>7</v>
      </c>
      <c r="E1476" s="3" t="n">
        <v>7</v>
      </c>
      <c r="F1476" s="3" t="n">
        <v>9</v>
      </c>
      <c r="G1476" s="3" t="n">
        <v>5</v>
      </c>
      <c r="H1476" s="3" t="n">
        <v>9</v>
      </c>
      <c r="I1476" s="4" t="n">
        <f aca="false">I1475+AA1475</f>
        <v>26.6</v>
      </c>
      <c r="J1476" s="5" t="n">
        <f aca="false">J1475+AB1475</f>
        <v>7.59999999999999</v>
      </c>
      <c r="K1476" s="5" t="n">
        <f aca="false">K1475+AC1475</f>
        <v>2.6</v>
      </c>
      <c r="L1476" s="5" t="n">
        <f aca="false">L1475+AD1475</f>
        <v>-12.4</v>
      </c>
      <c r="M1476" s="5" t="n">
        <f aca="false">M1475+AE1475</f>
        <v>-1</v>
      </c>
      <c r="N1476" s="5" t="n">
        <f aca="false">N1475+AF1475</f>
        <v>-5.39999999999999</v>
      </c>
      <c r="O1476" s="6" t="n">
        <f aca="false">$G$2</f>
        <v>0</v>
      </c>
      <c r="P1476" s="7" t="n">
        <f aca="false">C1476*I1476</f>
        <v>79.7999999999999</v>
      </c>
      <c r="Q1476" s="7" t="n">
        <f aca="false">D1476*J1476</f>
        <v>53.1999999999999</v>
      </c>
      <c r="R1476" s="7" t="n">
        <f aca="false">E1476*K1476</f>
        <v>18.2</v>
      </c>
      <c r="S1476" s="7" t="n">
        <f aca="false">F1476*L1476</f>
        <v>-111.6</v>
      </c>
      <c r="T1476" s="7" t="n">
        <f aca="false">G1476*M1476</f>
        <v>-5</v>
      </c>
      <c r="U1476" s="7" t="n">
        <f aca="false">H1476*N1476</f>
        <v>-48.5999999999999</v>
      </c>
      <c r="V1476" s="6" t="n">
        <f aca="false">SUM(O1476:U1476)</f>
        <v>-14.0000000000002</v>
      </c>
      <c r="W1476" s="8" t="n">
        <f aca="false">IF(V1476&gt;=0,1,-1)</f>
        <v>-1</v>
      </c>
      <c r="X1476" s="22" t="n">
        <f aca="false">IF((VALUE(C1476&amp;D1476&amp;E1476&amp;F1476&amp;G1476&amp;H1476))&lt;452947,-1,1)</f>
        <v>-1</v>
      </c>
      <c r="Y1476" s="8" t="n">
        <f aca="false">X1476-W1476</f>
        <v>0</v>
      </c>
      <c r="Z1476" s="5" t="n">
        <f aca="false">$E$2</f>
        <v>0.1</v>
      </c>
      <c r="AA1476" s="5" t="n">
        <f aca="false">$Z1476*$Y1476*C1476</f>
        <v>0</v>
      </c>
      <c r="AB1476" s="5" t="n">
        <f aca="false">$Z1476*$Y1476*D1476</f>
        <v>0</v>
      </c>
      <c r="AC1476" s="5" t="n">
        <f aca="false">$Z1476*$Y1476*E1476</f>
        <v>0</v>
      </c>
      <c r="AD1476" s="5" t="n">
        <f aca="false">$Z1476*$Y1476*F1476</f>
        <v>0</v>
      </c>
      <c r="AE1476" s="5" t="n">
        <f aca="false">$Z1476*$Y1476*G1476</f>
        <v>0</v>
      </c>
      <c r="AF1476" s="5" t="n">
        <f aca="false">$Z1476*$Y1476*H1476</f>
        <v>0</v>
      </c>
      <c r="AG1476" s="23" t="str">
        <f aca="false">IF(W1476=X1476,"CERTO","ERRADO")</f>
        <v>CERTO</v>
      </c>
    </row>
    <row r="1477" customFormat="false" ht="14.05" hidden="false" customHeight="false" outlineLevel="0" collapsed="false">
      <c r="B1477" s="2" t="n">
        <v>24</v>
      </c>
      <c r="C1477" s="3" t="n">
        <v>6</v>
      </c>
      <c r="D1477" s="3" t="n">
        <v>4</v>
      </c>
      <c r="E1477" s="3" t="n">
        <v>3</v>
      </c>
      <c r="F1477" s="3" t="n">
        <v>5</v>
      </c>
      <c r="G1477" s="3" t="n">
        <v>1</v>
      </c>
      <c r="H1477" s="3" t="n">
        <v>6</v>
      </c>
      <c r="I1477" s="4" t="n">
        <f aca="false">I1476+AA1476</f>
        <v>26.6</v>
      </c>
      <c r="J1477" s="5" t="n">
        <f aca="false">J1476+AB1476</f>
        <v>7.59999999999999</v>
      </c>
      <c r="K1477" s="5" t="n">
        <f aca="false">K1476+AC1476</f>
        <v>2.6</v>
      </c>
      <c r="L1477" s="5" t="n">
        <f aca="false">L1476+AD1476</f>
        <v>-12.4</v>
      </c>
      <c r="M1477" s="5" t="n">
        <f aca="false">M1476+AE1476</f>
        <v>-1</v>
      </c>
      <c r="N1477" s="5" t="n">
        <f aca="false">N1476+AF1476</f>
        <v>-5.39999999999999</v>
      </c>
      <c r="O1477" s="6" t="n">
        <f aca="false">$G$2</f>
        <v>0</v>
      </c>
      <c r="P1477" s="7" t="n">
        <f aca="false">C1477*I1477</f>
        <v>159.6</v>
      </c>
      <c r="Q1477" s="7" t="n">
        <f aca="false">D1477*J1477</f>
        <v>30.3999999999999</v>
      </c>
      <c r="R1477" s="7" t="n">
        <f aca="false">E1477*K1477</f>
        <v>7.8</v>
      </c>
      <c r="S1477" s="7" t="n">
        <f aca="false">F1477*L1477</f>
        <v>-62</v>
      </c>
      <c r="T1477" s="7" t="n">
        <f aca="false">G1477*M1477</f>
        <v>-1</v>
      </c>
      <c r="U1477" s="7" t="n">
        <f aca="false">H1477*N1477</f>
        <v>-32.3999999999999</v>
      </c>
      <c r="V1477" s="6" t="n">
        <f aca="false">SUM(O1477:U1477)</f>
        <v>102.4</v>
      </c>
      <c r="W1477" s="8" t="n">
        <f aca="false">IF(V1477&gt;=0,1,-1)</f>
        <v>1</v>
      </c>
      <c r="X1477" s="22" t="n">
        <f aca="false">IF((VALUE(C1477&amp;D1477&amp;E1477&amp;F1477&amp;G1477&amp;H1477))&lt;452947,-1,1)</f>
        <v>1</v>
      </c>
      <c r="Y1477" s="8" t="n">
        <f aca="false">X1477-W1477</f>
        <v>0</v>
      </c>
      <c r="Z1477" s="5" t="n">
        <f aca="false">$E$2</f>
        <v>0.1</v>
      </c>
      <c r="AA1477" s="5" t="n">
        <f aca="false">$Z1477*$Y1477*C1477</f>
        <v>0</v>
      </c>
      <c r="AB1477" s="5" t="n">
        <f aca="false">$Z1477*$Y1477*D1477</f>
        <v>0</v>
      </c>
      <c r="AC1477" s="5" t="n">
        <f aca="false">$Z1477*$Y1477*E1477</f>
        <v>0</v>
      </c>
      <c r="AD1477" s="5" t="n">
        <f aca="false">$Z1477*$Y1477*F1477</f>
        <v>0</v>
      </c>
      <c r="AE1477" s="5" t="n">
        <f aca="false">$Z1477*$Y1477*G1477</f>
        <v>0</v>
      </c>
      <c r="AF1477" s="5" t="n">
        <f aca="false">$Z1477*$Y1477*H1477</f>
        <v>0</v>
      </c>
      <c r="AG1477" s="23" t="str">
        <f aca="false">IF(W1477=X1477,"CERTO","ERRADO")</f>
        <v>CERTO</v>
      </c>
    </row>
    <row r="1478" customFormat="false" ht="14.05" hidden="false" customHeight="false" outlineLevel="0" collapsed="false">
      <c r="B1478" s="2" t="n">
        <v>25</v>
      </c>
      <c r="C1478" s="3" t="n">
        <v>4</v>
      </c>
      <c r="D1478" s="3" t="n">
        <v>7</v>
      </c>
      <c r="E1478" s="3" t="n">
        <v>6</v>
      </c>
      <c r="F1478" s="3" t="n">
        <v>8</v>
      </c>
      <c r="G1478" s="3" t="n">
        <v>5</v>
      </c>
      <c r="H1478" s="3" t="n">
        <v>4</v>
      </c>
      <c r="I1478" s="4" t="n">
        <f aca="false">I1477+AA1477</f>
        <v>26.6</v>
      </c>
      <c r="J1478" s="5" t="n">
        <f aca="false">J1477+AB1477</f>
        <v>7.59999999999999</v>
      </c>
      <c r="K1478" s="5" t="n">
        <f aca="false">K1477+AC1477</f>
        <v>2.6</v>
      </c>
      <c r="L1478" s="5" t="n">
        <f aca="false">L1477+AD1477</f>
        <v>-12.4</v>
      </c>
      <c r="M1478" s="5" t="n">
        <f aca="false">M1477+AE1477</f>
        <v>-1</v>
      </c>
      <c r="N1478" s="5" t="n">
        <f aca="false">N1477+AF1477</f>
        <v>-5.39999999999999</v>
      </c>
      <c r="O1478" s="6" t="n">
        <f aca="false">$G$2</f>
        <v>0</v>
      </c>
      <c r="P1478" s="7" t="n">
        <f aca="false">C1478*I1478</f>
        <v>106.4</v>
      </c>
      <c r="Q1478" s="7" t="n">
        <f aca="false">D1478*J1478</f>
        <v>53.1999999999999</v>
      </c>
      <c r="R1478" s="7" t="n">
        <f aca="false">E1478*K1478</f>
        <v>15.6</v>
      </c>
      <c r="S1478" s="7" t="n">
        <f aca="false">F1478*L1478</f>
        <v>-99.2</v>
      </c>
      <c r="T1478" s="7" t="n">
        <f aca="false">G1478*M1478</f>
        <v>-5</v>
      </c>
      <c r="U1478" s="7" t="n">
        <f aca="false">H1478*N1478</f>
        <v>-21.6</v>
      </c>
      <c r="V1478" s="6" t="n">
        <f aca="false">SUM(O1478:U1478)</f>
        <v>49.3999999999997</v>
      </c>
      <c r="W1478" s="8" t="n">
        <f aca="false">IF(V1478&gt;=0,1,-1)</f>
        <v>1</v>
      </c>
      <c r="X1478" s="22" t="n">
        <f aca="false">IF((VALUE(C1478&amp;D1478&amp;E1478&amp;F1478&amp;G1478&amp;H1478))&lt;452947,-1,1)</f>
        <v>1</v>
      </c>
      <c r="Y1478" s="8" t="n">
        <f aca="false">X1478-W1478</f>
        <v>0</v>
      </c>
      <c r="Z1478" s="5" t="n">
        <f aca="false">$E$2</f>
        <v>0.1</v>
      </c>
      <c r="AA1478" s="5" t="n">
        <f aca="false">$Z1478*$Y1478*C1478</f>
        <v>0</v>
      </c>
      <c r="AB1478" s="5" t="n">
        <f aca="false">$Z1478*$Y1478*D1478</f>
        <v>0</v>
      </c>
      <c r="AC1478" s="5" t="n">
        <f aca="false">$Z1478*$Y1478*E1478</f>
        <v>0</v>
      </c>
      <c r="AD1478" s="5" t="n">
        <f aca="false">$Z1478*$Y1478*F1478</f>
        <v>0</v>
      </c>
      <c r="AE1478" s="5" t="n">
        <f aca="false">$Z1478*$Y1478*G1478</f>
        <v>0</v>
      </c>
      <c r="AF1478" s="5" t="n">
        <f aca="false">$Z1478*$Y1478*H1478</f>
        <v>0</v>
      </c>
      <c r="AG1478" s="23" t="str">
        <f aca="false">IF(W1478=X1478,"CERTO","ERRADO")</f>
        <v>CERTO</v>
      </c>
    </row>
    <row r="1479" customFormat="false" ht="14.05" hidden="false" customHeight="false" outlineLevel="0" collapsed="false">
      <c r="B1479" s="2" t="n">
        <v>26</v>
      </c>
      <c r="C1479" s="3" t="n">
        <v>8</v>
      </c>
      <c r="D1479" s="3" t="n">
        <v>8</v>
      </c>
      <c r="E1479" s="3" t="n">
        <v>2</v>
      </c>
      <c r="F1479" s="3" t="n">
        <v>9</v>
      </c>
      <c r="G1479" s="3" t="n">
        <v>0</v>
      </c>
      <c r="H1479" s="3" t="n">
        <v>6</v>
      </c>
      <c r="I1479" s="4" t="n">
        <f aca="false">I1478+AA1478</f>
        <v>26.6</v>
      </c>
      <c r="J1479" s="5" t="n">
        <f aca="false">J1478+AB1478</f>
        <v>7.59999999999999</v>
      </c>
      <c r="K1479" s="5" t="n">
        <f aca="false">K1478+AC1478</f>
        <v>2.6</v>
      </c>
      <c r="L1479" s="5" t="n">
        <f aca="false">L1478+AD1478</f>
        <v>-12.4</v>
      </c>
      <c r="M1479" s="5" t="n">
        <f aca="false">M1478+AE1478</f>
        <v>-1</v>
      </c>
      <c r="N1479" s="5" t="n">
        <f aca="false">N1478+AF1478</f>
        <v>-5.39999999999999</v>
      </c>
      <c r="O1479" s="6" t="n">
        <f aca="false">$G$2</f>
        <v>0</v>
      </c>
      <c r="P1479" s="7" t="n">
        <f aca="false">C1479*I1479</f>
        <v>212.8</v>
      </c>
      <c r="Q1479" s="7" t="n">
        <f aca="false">D1479*J1479</f>
        <v>60.7999999999999</v>
      </c>
      <c r="R1479" s="7" t="n">
        <f aca="false">E1479*K1479</f>
        <v>5.2</v>
      </c>
      <c r="S1479" s="7" t="n">
        <f aca="false">F1479*L1479</f>
        <v>-111.6</v>
      </c>
      <c r="T1479" s="7" t="n">
        <f aca="false">G1479*M1479</f>
        <v>-0</v>
      </c>
      <c r="U1479" s="7" t="n">
        <f aca="false">H1479*N1479</f>
        <v>-32.3999999999999</v>
      </c>
      <c r="V1479" s="6" t="n">
        <f aca="false">SUM(O1479:U1479)</f>
        <v>134.8</v>
      </c>
      <c r="W1479" s="8" t="n">
        <f aca="false">IF(V1479&gt;=0,1,-1)</f>
        <v>1</v>
      </c>
      <c r="X1479" s="22" t="n">
        <f aca="false">IF((VALUE(C1479&amp;D1479&amp;E1479&amp;F1479&amp;G1479&amp;H1479))&lt;452947,-1,1)</f>
        <v>1</v>
      </c>
      <c r="Y1479" s="8" t="n">
        <f aca="false">X1479-W1479</f>
        <v>0</v>
      </c>
      <c r="Z1479" s="5" t="n">
        <f aca="false">$E$2</f>
        <v>0.1</v>
      </c>
      <c r="AA1479" s="5" t="n">
        <f aca="false">$Z1479*$Y1479*C1479</f>
        <v>0</v>
      </c>
      <c r="AB1479" s="5" t="n">
        <f aca="false">$Z1479*$Y1479*D1479</f>
        <v>0</v>
      </c>
      <c r="AC1479" s="5" t="n">
        <f aca="false">$Z1479*$Y1479*E1479</f>
        <v>0</v>
      </c>
      <c r="AD1479" s="5" t="n">
        <f aca="false">$Z1479*$Y1479*F1479</f>
        <v>0</v>
      </c>
      <c r="AE1479" s="5" t="n">
        <f aca="false">$Z1479*$Y1479*G1479</f>
        <v>0</v>
      </c>
      <c r="AF1479" s="5" t="n">
        <f aca="false">$Z1479*$Y1479*H1479</f>
        <v>0</v>
      </c>
      <c r="AG1479" s="23" t="str">
        <f aca="false">IF(W1479=X1479,"CERTO","ERRADO")</f>
        <v>CERTO</v>
      </c>
    </row>
    <row r="1480" customFormat="false" ht="14.05" hidden="false" customHeight="false" outlineLevel="0" collapsed="false">
      <c r="B1480" s="2" t="n">
        <v>27</v>
      </c>
      <c r="C1480" s="3" t="n">
        <v>2</v>
      </c>
      <c r="D1480" s="3" t="n">
        <v>2</v>
      </c>
      <c r="E1480" s="3" t="n">
        <v>3</v>
      </c>
      <c r="F1480" s="3" t="n">
        <v>7</v>
      </c>
      <c r="G1480" s="3" t="n">
        <v>8</v>
      </c>
      <c r="H1480" s="3" t="n">
        <v>7</v>
      </c>
      <c r="I1480" s="4" t="n">
        <f aca="false">I1479+AA1479</f>
        <v>26.6</v>
      </c>
      <c r="J1480" s="5" t="n">
        <f aca="false">J1479+AB1479</f>
        <v>7.59999999999999</v>
      </c>
      <c r="K1480" s="5" t="n">
        <f aca="false">K1479+AC1479</f>
        <v>2.6</v>
      </c>
      <c r="L1480" s="5" t="n">
        <f aca="false">L1479+AD1479</f>
        <v>-12.4</v>
      </c>
      <c r="M1480" s="5" t="n">
        <f aca="false">M1479+AE1479</f>
        <v>-1</v>
      </c>
      <c r="N1480" s="5" t="n">
        <f aca="false">N1479+AF1479</f>
        <v>-5.39999999999999</v>
      </c>
      <c r="O1480" s="6" t="n">
        <f aca="false">$G$2</f>
        <v>0</v>
      </c>
      <c r="P1480" s="7" t="n">
        <f aca="false">C1480*I1480</f>
        <v>53.1999999999999</v>
      </c>
      <c r="Q1480" s="7" t="n">
        <f aca="false">D1480*J1480</f>
        <v>15.2</v>
      </c>
      <c r="R1480" s="7" t="n">
        <f aca="false">E1480*K1480</f>
        <v>7.8</v>
      </c>
      <c r="S1480" s="7" t="n">
        <f aca="false">F1480*L1480</f>
        <v>-86.8</v>
      </c>
      <c r="T1480" s="7" t="n">
        <f aca="false">G1480*M1480</f>
        <v>-8</v>
      </c>
      <c r="U1480" s="7" t="n">
        <f aca="false">H1480*N1480</f>
        <v>-37.7999999999999</v>
      </c>
      <c r="V1480" s="6" t="n">
        <f aca="false">SUM(O1480:U1480)</f>
        <v>-56.4000000000001</v>
      </c>
      <c r="W1480" s="8" t="n">
        <f aca="false">IF(V1480&gt;=0,1,-1)</f>
        <v>-1</v>
      </c>
      <c r="X1480" s="22" t="n">
        <f aca="false">IF((VALUE(C1480&amp;D1480&amp;E1480&amp;F1480&amp;G1480&amp;H1480))&lt;452947,-1,1)</f>
        <v>-1</v>
      </c>
      <c r="Y1480" s="8" t="n">
        <f aca="false">X1480-W1480</f>
        <v>0</v>
      </c>
      <c r="Z1480" s="5" t="n">
        <f aca="false">$E$2</f>
        <v>0.1</v>
      </c>
      <c r="AA1480" s="5" t="n">
        <f aca="false">$Z1480*$Y1480*C1480</f>
        <v>0</v>
      </c>
      <c r="AB1480" s="5" t="n">
        <f aca="false">$Z1480*$Y1480*D1480</f>
        <v>0</v>
      </c>
      <c r="AC1480" s="5" t="n">
        <f aca="false">$Z1480*$Y1480*E1480</f>
        <v>0</v>
      </c>
      <c r="AD1480" s="5" t="n">
        <f aca="false">$Z1480*$Y1480*F1480</f>
        <v>0</v>
      </c>
      <c r="AE1480" s="5" t="n">
        <f aca="false">$Z1480*$Y1480*G1480</f>
        <v>0</v>
      </c>
      <c r="AF1480" s="5" t="n">
        <f aca="false">$Z1480*$Y1480*H1480</f>
        <v>0</v>
      </c>
      <c r="AG1480" s="23" t="str">
        <f aca="false">IF(W1480=X1480,"CERTO","ERRADO")</f>
        <v>CERTO</v>
      </c>
    </row>
    <row r="1481" customFormat="false" ht="14.05" hidden="false" customHeight="false" outlineLevel="0" collapsed="false">
      <c r="B1481" s="2" t="n">
        <v>28</v>
      </c>
      <c r="C1481" s="3" t="n">
        <v>5</v>
      </c>
      <c r="D1481" s="3" t="n">
        <v>4</v>
      </c>
      <c r="E1481" s="3" t="n">
        <v>2</v>
      </c>
      <c r="F1481" s="3" t="n">
        <v>9</v>
      </c>
      <c r="G1481" s="3" t="n">
        <v>7</v>
      </c>
      <c r="H1481" s="3" t="n">
        <v>8</v>
      </c>
      <c r="I1481" s="4" t="n">
        <f aca="false">I1480+AA1480</f>
        <v>26.6</v>
      </c>
      <c r="J1481" s="5" t="n">
        <f aca="false">J1480+AB1480</f>
        <v>7.59999999999999</v>
      </c>
      <c r="K1481" s="5" t="n">
        <f aca="false">K1480+AC1480</f>
        <v>2.6</v>
      </c>
      <c r="L1481" s="5" t="n">
        <f aca="false">L1480+AD1480</f>
        <v>-12.4</v>
      </c>
      <c r="M1481" s="5" t="n">
        <f aca="false">M1480+AE1480</f>
        <v>-1</v>
      </c>
      <c r="N1481" s="5" t="n">
        <f aca="false">N1480+AF1480</f>
        <v>-5.39999999999999</v>
      </c>
      <c r="O1481" s="6" t="n">
        <f aca="false">$G$2</f>
        <v>0</v>
      </c>
      <c r="P1481" s="7" t="n">
        <f aca="false">C1481*I1481</f>
        <v>133</v>
      </c>
      <c r="Q1481" s="7" t="n">
        <f aca="false">D1481*J1481</f>
        <v>30.3999999999999</v>
      </c>
      <c r="R1481" s="7" t="n">
        <f aca="false">E1481*K1481</f>
        <v>5.2</v>
      </c>
      <c r="S1481" s="7" t="n">
        <f aca="false">F1481*L1481</f>
        <v>-111.6</v>
      </c>
      <c r="T1481" s="7" t="n">
        <f aca="false">G1481*M1481</f>
        <v>-7</v>
      </c>
      <c r="U1481" s="7" t="n">
        <f aca="false">H1481*N1481</f>
        <v>-43.1999999999999</v>
      </c>
      <c r="V1481" s="6" t="n">
        <f aca="false">SUM(O1481:U1481)</f>
        <v>6.79999999999978</v>
      </c>
      <c r="W1481" s="8" t="n">
        <f aca="false">IF(V1481&gt;=0,1,-1)</f>
        <v>1</v>
      </c>
      <c r="X1481" s="22" t="n">
        <f aca="false">IF((VALUE(C1481&amp;D1481&amp;E1481&amp;F1481&amp;G1481&amp;H1481))&lt;452947,-1,1)</f>
        <v>1</v>
      </c>
      <c r="Y1481" s="8" t="n">
        <f aca="false">X1481-W1481</f>
        <v>0</v>
      </c>
      <c r="Z1481" s="5" t="n">
        <f aca="false">$E$2</f>
        <v>0.1</v>
      </c>
      <c r="AA1481" s="5" t="n">
        <f aca="false">$Z1481*$Y1481*C1481</f>
        <v>0</v>
      </c>
      <c r="AB1481" s="5" t="n">
        <f aca="false">$Z1481*$Y1481*D1481</f>
        <v>0</v>
      </c>
      <c r="AC1481" s="5" t="n">
        <f aca="false">$Z1481*$Y1481*E1481</f>
        <v>0</v>
      </c>
      <c r="AD1481" s="5" t="n">
        <f aca="false">$Z1481*$Y1481*F1481</f>
        <v>0</v>
      </c>
      <c r="AE1481" s="5" t="n">
        <f aca="false">$Z1481*$Y1481*G1481</f>
        <v>0</v>
      </c>
      <c r="AF1481" s="5" t="n">
        <f aca="false">$Z1481*$Y1481*H1481</f>
        <v>0</v>
      </c>
      <c r="AG1481" s="23" t="str">
        <f aca="false">IF(W1481=X1481,"CERTO","ERRADO")</f>
        <v>CERTO</v>
      </c>
    </row>
    <row r="1482" customFormat="false" ht="14.05" hidden="false" customHeight="false" outlineLevel="0" collapsed="false">
      <c r="B1482" s="2" t="n">
        <v>29</v>
      </c>
      <c r="C1482" s="3" t="n">
        <v>6</v>
      </c>
      <c r="D1482" s="3" t="n">
        <v>5</v>
      </c>
      <c r="E1482" s="3" t="n">
        <v>1</v>
      </c>
      <c r="F1482" s="3" t="n">
        <v>8</v>
      </c>
      <c r="G1482" s="3" t="n">
        <v>1</v>
      </c>
      <c r="H1482" s="3" t="n">
        <v>4</v>
      </c>
      <c r="I1482" s="4" t="n">
        <f aca="false">I1481+AA1481</f>
        <v>26.6</v>
      </c>
      <c r="J1482" s="5" t="n">
        <f aca="false">J1481+AB1481</f>
        <v>7.59999999999999</v>
      </c>
      <c r="K1482" s="5" t="n">
        <f aca="false">K1481+AC1481</f>
        <v>2.6</v>
      </c>
      <c r="L1482" s="5" t="n">
        <f aca="false">L1481+AD1481</f>
        <v>-12.4</v>
      </c>
      <c r="M1482" s="5" t="n">
        <f aca="false">M1481+AE1481</f>
        <v>-1</v>
      </c>
      <c r="N1482" s="5" t="n">
        <f aca="false">N1481+AF1481</f>
        <v>-5.39999999999999</v>
      </c>
      <c r="O1482" s="6" t="n">
        <f aca="false">$G$2</f>
        <v>0</v>
      </c>
      <c r="P1482" s="7" t="n">
        <f aca="false">C1482*I1482</f>
        <v>159.6</v>
      </c>
      <c r="Q1482" s="7" t="n">
        <f aca="false">D1482*J1482</f>
        <v>37.9999999999999</v>
      </c>
      <c r="R1482" s="7" t="n">
        <f aca="false">E1482*K1482</f>
        <v>2.6</v>
      </c>
      <c r="S1482" s="7" t="n">
        <f aca="false">F1482*L1482</f>
        <v>-99.2</v>
      </c>
      <c r="T1482" s="7" t="n">
        <f aca="false">G1482*M1482</f>
        <v>-1</v>
      </c>
      <c r="U1482" s="7" t="n">
        <f aca="false">H1482*N1482</f>
        <v>-21.6</v>
      </c>
      <c r="V1482" s="6" t="n">
        <f aca="false">SUM(O1482:U1482)</f>
        <v>78.3999999999997</v>
      </c>
      <c r="W1482" s="8" t="n">
        <f aca="false">IF(V1482&gt;=0,1,-1)</f>
        <v>1</v>
      </c>
      <c r="X1482" s="22" t="n">
        <f aca="false">IF((VALUE(C1482&amp;D1482&amp;E1482&amp;F1482&amp;G1482&amp;H1482))&lt;452947,-1,1)</f>
        <v>1</v>
      </c>
      <c r="Y1482" s="8" t="n">
        <f aca="false">X1482-W1482</f>
        <v>0</v>
      </c>
      <c r="Z1482" s="5" t="n">
        <f aca="false">$E$2</f>
        <v>0.1</v>
      </c>
      <c r="AA1482" s="5" t="n">
        <f aca="false">$Z1482*$Y1482*C1482</f>
        <v>0</v>
      </c>
      <c r="AB1482" s="5" t="n">
        <f aca="false">$Z1482*$Y1482*D1482</f>
        <v>0</v>
      </c>
      <c r="AC1482" s="5" t="n">
        <f aca="false">$Z1482*$Y1482*E1482</f>
        <v>0</v>
      </c>
      <c r="AD1482" s="5" t="n">
        <f aca="false">$Z1482*$Y1482*F1482</f>
        <v>0</v>
      </c>
      <c r="AE1482" s="5" t="n">
        <f aca="false">$Z1482*$Y1482*G1482</f>
        <v>0</v>
      </c>
      <c r="AF1482" s="5" t="n">
        <f aca="false">$Z1482*$Y1482*H1482</f>
        <v>0</v>
      </c>
      <c r="AG1482" s="23" t="str">
        <f aca="false">IF(W1482=X1482,"CERTO","ERRADO")</f>
        <v>CERTO</v>
      </c>
    </row>
    <row r="1483" customFormat="false" ht="14.05" hidden="false" customHeight="false" outlineLevel="0" collapsed="false">
      <c r="B1483" s="2" t="n">
        <v>30</v>
      </c>
      <c r="C1483" s="3" t="n">
        <v>3</v>
      </c>
      <c r="D1483" s="3" t="n">
        <v>2</v>
      </c>
      <c r="E1483" s="3" t="n">
        <v>0</v>
      </c>
      <c r="F1483" s="3" t="n">
        <v>9</v>
      </c>
      <c r="G1483" s="3" t="n">
        <v>3</v>
      </c>
      <c r="H1483" s="3" t="n">
        <v>9</v>
      </c>
      <c r="I1483" s="4" t="n">
        <f aca="false">I1482+AA1482</f>
        <v>26.6</v>
      </c>
      <c r="J1483" s="5" t="n">
        <f aca="false">J1482+AB1482</f>
        <v>7.59999999999999</v>
      </c>
      <c r="K1483" s="5" t="n">
        <f aca="false">K1482+AC1482</f>
        <v>2.6</v>
      </c>
      <c r="L1483" s="5" t="n">
        <f aca="false">L1482+AD1482</f>
        <v>-12.4</v>
      </c>
      <c r="M1483" s="5" t="n">
        <f aca="false">M1482+AE1482</f>
        <v>-1</v>
      </c>
      <c r="N1483" s="5" t="n">
        <f aca="false">N1482+AF1482</f>
        <v>-5.39999999999999</v>
      </c>
      <c r="O1483" s="6" t="n">
        <f aca="false">$G$2</f>
        <v>0</v>
      </c>
      <c r="P1483" s="7" t="n">
        <f aca="false">C1483*I1483</f>
        <v>79.7999999999999</v>
      </c>
      <c r="Q1483" s="7" t="n">
        <f aca="false">D1483*J1483</f>
        <v>15.2</v>
      </c>
      <c r="R1483" s="7" t="n">
        <f aca="false">E1483*K1483</f>
        <v>0</v>
      </c>
      <c r="S1483" s="7" t="n">
        <f aca="false">F1483*L1483</f>
        <v>-111.6</v>
      </c>
      <c r="T1483" s="7" t="n">
        <f aca="false">G1483*M1483</f>
        <v>-3</v>
      </c>
      <c r="U1483" s="7" t="n">
        <f aca="false">H1483*N1483</f>
        <v>-48.5999999999999</v>
      </c>
      <c r="V1483" s="6" t="n">
        <f aca="false">SUM(O1483:U1483)</f>
        <v>-68.2000000000001</v>
      </c>
      <c r="W1483" s="8" t="n">
        <f aca="false">IF(V1483&gt;=0,1,-1)</f>
        <v>-1</v>
      </c>
      <c r="X1483" s="22" t="n">
        <f aca="false">IF((VALUE(C1483&amp;D1483&amp;E1483&amp;F1483&amp;G1483&amp;H1483))&lt;452947,-1,1)</f>
        <v>-1</v>
      </c>
      <c r="Y1483" s="8" t="n">
        <f aca="false">X1483-W1483</f>
        <v>0</v>
      </c>
      <c r="Z1483" s="5" t="n">
        <f aca="false">$E$2</f>
        <v>0.1</v>
      </c>
      <c r="AA1483" s="5" t="n">
        <f aca="false">$Z1483*$Y1483*C1483</f>
        <v>0</v>
      </c>
      <c r="AB1483" s="5" t="n">
        <f aca="false">$Z1483*$Y1483*D1483</f>
        <v>0</v>
      </c>
      <c r="AC1483" s="5" t="n">
        <f aca="false">$Z1483*$Y1483*E1483</f>
        <v>0</v>
      </c>
      <c r="AD1483" s="5" t="n">
        <f aca="false">$Z1483*$Y1483*F1483</f>
        <v>0</v>
      </c>
      <c r="AE1483" s="5" t="n">
        <f aca="false">$Z1483*$Y1483*G1483</f>
        <v>0</v>
      </c>
      <c r="AF1483" s="5" t="n">
        <f aca="false">$Z1483*$Y1483*H1483</f>
        <v>0</v>
      </c>
      <c r="AG1483" s="23" t="str">
        <f aca="false">IF(W1483=X1483,"CERTO","ERRADO")</f>
        <v>CERTO</v>
      </c>
    </row>
    <row r="1484" customFormat="false" ht="14.05" hidden="false" customHeight="false" outlineLevel="0" collapsed="false">
      <c r="B1484" s="2" t="n">
        <v>31</v>
      </c>
      <c r="C1484" s="3" t="n">
        <v>3</v>
      </c>
      <c r="D1484" s="3" t="n">
        <v>1</v>
      </c>
      <c r="E1484" s="3" t="n">
        <v>0</v>
      </c>
      <c r="F1484" s="3" t="n">
        <v>9</v>
      </c>
      <c r="G1484" s="3" t="n">
        <v>6</v>
      </c>
      <c r="H1484" s="3" t="n">
        <v>4</v>
      </c>
      <c r="I1484" s="4" t="n">
        <f aca="false">I1483+AA1483</f>
        <v>26.6</v>
      </c>
      <c r="J1484" s="5" t="n">
        <f aca="false">J1483+AB1483</f>
        <v>7.59999999999999</v>
      </c>
      <c r="K1484" s="5" t="n">
        <f aca="false">K1483+AC1483</f>
        <v>2.6</v>
      </c>
      <c r="L1484" s="5" t="n">
        <f aca="false">L1483+AD1483</f>
        <v>-12.4</v>
      </c>
      <c r="M1484" s="5" t="n">
        <f aca="false">M1483+AE1483</f>
        <v>-1</v>
      </c>
      <c r="N1484" s="5" t="n">
        <f aca="false">N1483+AF1483</f>
        <v>-5.39999999999999</v>
      </c>
      <c r="O1484" s="6" t="n">
        <f aca="false">$G$2</f>
        <v>0</v>
      </c>
      <c r="P1484" s="7" t="n">
        <f aca="false">C1484*I1484</f>
        <v>79.7999999999999</v>
      </c>
      <c r="Q1484" s="7" t="n">
        <f aca="false">D1484*J1484</f>
        <v>7.59999999999999</v>
      </c>
      <c r="R1484" s="7" t="n">
        <f aca="false">E1484*K1484</f>
        <v>0</v>
      </c>
      <c r="S1484" s="7" t="n">
        <f aca="false">F1484*L1484</f>
        <v>-111.6</v>
      </c>
      <c r="T1484" s="7" t="n">
        <f aca="false">G1484*M1484</f>
        <v>-6</v>
      </c>
      <c r="U1484" s="7" t="n">
        <f aca="false">H1484*N1484</f>
        <v>-21.6</v>
      </c>
      <c r="V1484" s="6" t="n">
        <f aca="false">SUM(O1484:U1484)</f>
        <v>-51.8000000000002</v>
      </c>
      <c r="W1484" s="8" t="n">
        <f aca="false">IF(V1484&gt;=0,1,-1)</f>
        <v>-1</v>
      </c>
      <c r="X1484" s="22" t="n">
        <f aca="false">IF((VALUE(C1484&amp;D1484&amp;E1484&amp;F1484&amp;G1484&amp;H1484))&lt;452947,-1,1)</f>
        <v>-1</v>
      </c>
      <c r="Y1484" s="8" t="n">
        <f aca="false">X1484-W1484</f>
        <v>0</v>
      </c>
      <c r="Z1484" s="5" t="n">
        <f aca="false">$E$2</f>
        <v>0.1</v>
      </c>
      <c r="AA1484" s="5" t="n">
        <f aca="false">$Z1484*$Y1484*C1484</f>
        <v>0</v>
      </c>
      <c r="AB1484" s="5" t="n">
        <f aca="false">$Z1484*$Y1484*D1484</f>
        <v>0</v>
      </c>
      <c r="AC1484" s="5" t="n">
        <f aca="false">$Z1484*$Y1484*E1484</f>
        <v>0</v>
      </c>
      <c r="AD1484" s="5" t="n">
        <f aca="false">$Z1484*$Y1484*F1484</f>
        <v>0</v>
      </c>
      <c r="AE1484" s="5" t="n">
        <f aca="false">$Z1484*$Y1484*G1484</f>
        <v>0</v>
      </c>
      <c r="AF1484" s="5" t="n">
        <f aca="false">$Z1484*$Y1484*H1484</f>
        <v>0</v>
      </c>
      <c r="AG1484" s="23" t="str">
        <f aca="false">IF(W1484=X1484,"CERTO","ERRADO")</f>
        <v>CERTO</v>
      </c>
    </row>
    <row r="1485" customFormat="false" ht="14.05" hidden="false" customHeight="false" outlineLevel="0" collapsed="false">
      <c r="B1485" s="2" t="n">
        <v>32</v>
      </c>
      <c r="C1485" s="3" t="n">
        <v>7</v>
      </c>
      <c r="D1485" s="3" t="n">
        <v>4</v>
      </c>
      <c r="E1485" s="3" t="n">
        <v>1</v>
      </c>
      <c r="F1485" s="3" t="n">
        <v>6</v>
      </c>
      <c r="G1485" s="3" t="n">
        <v>5</v>
      </c>
      <c r="H1485" s="3" t="n">
        <v>6</v>
      </c>
      <c r="I1485" s="4" t="n">
        <f aca="false">I1484+AA1484</f>
        <v>26.6</v>
      </c>
      <c r="J1485" s="5" t="n">
        <f aca="false">J1484+AB1484</f>
        <v>7.59999999999999</v>
      </c>
      <c r="K1485" s="5" t="n">
        <f aca="false">K1484+AC1484</f>
        <v>2.6</v>
      </c>
      <c r="L1485" s="5" t="n">
        <f aca="false">L1484+AD1484</f>
        <v>-12.4</v>
      </c>
      <c r="M1485" s="5" t="n">
        <f aca="false">M1484+AE1484</f>
        <v>-1</v>
      </c>
      <c r="N1485" s="5" t="n">
        <f aca="false">N1484+AF1484</f>
        <v>-5.39999999999999</v>
      </c>
      <c r="O1485" s="6" t="n">
        <f aca="false">$G$2</f>
        <v>0</v>
      </c>
      <c r="P1485" s="7" t="n">
        <f aca="false">C1485*I1485</f>
        <v>186.2</v>
      </c>
      <c r="Q1485" s="7" t="n">
        <f aca="false">D1485*J1485</f>
        <v>30.3999999999999</v>
      </c>
      <c r="R1485" s="7" t="n">
        <f aca="false">E1485*K1485</f>
        <v>2.6</v>
      </c>
      <c r="S1485" s="7" t="n">
        <f aca="false">F1485*L1485</f>
        <v>-74.4</v>
      </c>
      <c r="T1485" s="7" t="n">
        <f aca="false">G1485*M1485</f>
        <v>-5</v>
      </c>
      <c r="U1485" s="7" t="n">
        <f aca="false">H1485*N1485</f>
        <v>-32.3999999999999</v>
      </c>
      <c r="V1485" s="6" t="n">
        <f aca="false">SUM(O1485:U1485)</f>
        <v>107.4</v>
      </c>
      <c r="W1485" s="8" t="n">
        <f aca="false">IF(V1485&gt;=0,1,-1)</f>
        <v>1</v>
      </c>
      <c r="X1485" s="22" t="n">
        <f aca="false">IF((VALUE(C1485&amp;D1485&amp;E1485&amp;F1485&amp;G1485&amp;H1485))&lt;452947,-1,1)</f>
        <v>1</v>
      </c>
      <c r="Y1485" s="8" t="n">
        <f aca="false">X1485-W1485</f>
        <v>0</v>
      </c>
      <c r="Z1485" s="5" t="n">
        <f aca="false">$E$2</f>
        <v>0.1</v>
      </c>
      <c r="AA1485" s="5" t="n">
        <f aca="false">$Z1485*$Y1485*C1485</f>
        <v>0</v>
      </c>
      <c r="AB1485" s="5" t="n">
        <f aca="false">$Z1485*$Y1485*D1485</f>
        <v>0</v>
      </c>
      <c r="AC1485" s="5" t="n">
        <f aca="false">$Z1485*$Y1485*E1485</f>
        <v>0</v>
      </c>
      <c r="AD1485" s="5" t="n">
        <f aca="false">$Z1485*$Y1485*F1485</f>
        <v>0</v>
      </c>
      <c r="AE1485" s="5" t="n">
        <f aca="false">$Z1485*$Y1485*G1485</f>
        <v>0</v>
      </c>
      <c r="AF1485" s="5" t="n">
        <f aca="false">$Z1485*$Y1485*H1485</f>
        <v>0</v>
      </c>
      <c r="AG1485" s="23" t="str">
        <f aca="false">IF(W1485=X1485,"CERTO","ERRADO")</f>
        <v>CERTO</v>
      </c>
    </row>
    <row r="1486" customFormat="false" ht="14.05" hidden="false" customHeight="false" outlineLevel="0" collapsed="false">
      <c r="B1486" s="2" t="n">
        <v>33</v>
      </c>
      <c r="C1486" s="3" t="n">
        <v>2</v>
      </c>
      <c r="D1486" s="3" t="n">
        <v>4</v>
      </c>
      <c r="E1486" s="3" t="n">
        <v>2</v>
      </c>
      <c r="F1486" s="3" t="n">
        <v>9</v>
      </c>
      <c r="G1486" s="3" t="n">
        <v>4</v>
      </c>
      <c r="H1486" s="3" t="n">
        <v>7</v>
      </c>
      <c r="I1486" s="4" t="n">
        <f aca="false">I1485+AA1485</f>
        <v>26.6</v>
      </c>
      <c r="J1486" s="5" t="n">
        <f aca="false">J1485+AB1485</f>
        <v>7.59999999999999</v>
      </c>
      <c r="K1486" s="5" t="n">
        <f aca="false">K1485+AC1485</f>
        <v>2.6</v>
      </c>
      <c r="L1486" s="5" t="n">
        <f aca="false">L1485+AD1485</f>
        <v>-12.4</v>
      </c>
      <c r="M1486" s="5" t="n">
        <f aca="false">M1485+AE1485</f>
        <v>-1</v>
      </c>
      <c r="N1486" s="5" t="n">
        <f aca="false">N1485+AF1485</f>
        <v>-5.39999999999999</v>
      </c>
      <c r="O1486" s="6" t="n">
        <f aca="false">$G$2</f>
        <v>0</v>
      </c>
      <c r="P1486" s="7" t="n">
        <f aca="false">C1486*I1486</f>
        <v>53.1999999999999</v>
      </c>
      <c r="Q1486" s="7" t="n">
        <f aca="false">D1486*J1486</f>
        <v>30.3999999999999</v>
      </c>
      <c r="R1486" s="7" t="n">
        <f aca="false">E1486*K1486</f>
        <v>5.2</v>
      </c>
      <c r="S1486" s="7" t="n">
        <f aca="false">F1486*L1486</f>
        <v>-111.6</v>
      </c>
      <c r="T1486" s="7" t="n">
        <f aca="false">G1486*M1486</f>
        <v>-4</v>
      </c>
      <c r="U1486" s="7" t="n">
        <f aca="false">H1486*N1486</f>
        <v>-37.7999999999999</v>
      </c>
      <c r="V1486" s="6" t="n">
        <f aca="false">SUM(O1486:U1486)</f>
        <v>-64.6000000000001</v>
      </c>
      <c r="W1486" s="8" t="n">
        <f aca="false">IF(V1486&gt;=0,1,-1)</f>
        <v>-1</v>
      </c>
      <c r="X1486" s="22" t="n">
        <f aca="false">IF((VALUE(C1486&amp;D1486&amp;E1486&amp;F1486&amp;G1486&amp;H1486))&lt;452947,-1,1)</f>
        <v>-1</v>
      </c>
      <c r="Y1486" s="8" t="n">
        <f aca="false">X1486-W1486</f>
        <v>0</v>
      </c>
      <c r="Z1486" s="5" t="n">
        <f aca="false">$E$2</f>
        <v>0.1</v>
      </c>
      <c r="AA1486" s="5" t="n">
        <f aca="false">$Z1486*$Y1486*C1486</f>
        <v>0</v>
      </c>
      <c r="AB1486" s="5" t="n">
        <f aca="false">$Z1486*$Y1486*D1486</f>
        <v>0</v>
      </c>
      <c r="AC1486" s="5" t="n">
        <f aca="false">$Z1486*$Y1486*E1486</f>
        <v>0</v>
      </c>
      <c r="AD1486" s="5" t="n">
        <f aca="false">$Z1486*$Y1486*F1486</f>
        <v>0</v>
      </c>
      <c r="AE1486" s="5" t="n">
        <f aca="false">$Z1486*$Y1486*G1486</f>
        <v>0</v>
      </c>
      <c r="AF1486" s="5" t="n">
        <f aca="false">$Z1486*$Y1486*H1486</f>
        <v>0</v>
      </c>
      <c r="AG1486" s="23" t="str">
        <f aca="false">IF(W1486=X1486,"CERTO","ERRADO")</f>
        <v>CERTO</v>
      </c>
    </row>
    <row r="1487" customFormat="false" ht="14.05" hidden="false" customHeight="false" outlineLevel="0" collapsed="false">
      <c r="B1487" s="2" t="n">
        <v>34</v>
      </c>
      <c r="C1487" s="3" t="n">
        <v>4</v>
      </c>
      <c r="D1487" s="3" t="n">
        <v>2</v>
      </c>
      <c r="E1487" s="3" t="n">
        <v>0</v>
      </c>
      <c r="F1487" s="3" t="n">
        <v>8</v>
      </c>
      <c r="G1487" s="3" t="n">
        <v>5</v>
      </c>
      <c r="H1487" s="3" t="n">
        <v>9</v>
      </c>
      <c r="I1487" s="4" t="n">
        <f aca="false">I1486+AA1486</f>
        <v>26.6</v>
      </c>
      <c r="J1487" s="5" t="n">
        <f aca="false">J1486+AB1486</f>
        <v>7.59999999999999</v>
      </c>
      <c r="K1487" s="5" t="n">
        <f aca="false">K1486+AC1486</f>
        <v>2.6</v>
      </c>
      <c r="L1487" s="5" t="n">
        <f aca="false">L1486+AD1486</f>
        <v>-12.4</v>
      </c>
      <c r="M1487" s="5" t="n">
        <f aca="false">M1486+AE1486</f>
        <v>-1</v>
      </c>
      <c r="N1487" s="5" t="n">
        <f aca="false">N1486+AF1486</f>
        <v>-5.39999999999999</v>
      </c>
      <c r="O1487" s="6" t="n">
        <f aca="false">$G$2</f>
        <v>0</v>
      </c>
      <c r="P1487" s="7" t="n">
        <f aca="false">C1487*I1487</f>
        <v>106.4</v>
      </c>
      <c r="Q1487" s="7" t="n">
        <f aca="false">D1487*J1487</f>
        <v>15.2</v>
      </c>
      <c r="R1487" s="7" t="n">
        <f aca="false">E1487*K1487</f>
        <v>0</v>
      </c>
      <c r="S1487" s="7" t="n">
        <f aca="false">F1487*L1487</f>
        <v>-99.2</v>
      </c>
      <c r="T1487" s="7" t="n">
        <f aca="false">G1487*M1487</f>
        <v>-5</v>
      </c>
      <c r="U1487" s="7" t="n">
        <f aca="false">H1487*N1487</f>
        <v>-48.5999999999999</v>
      </c>
      <c r="V1487" s="6" t="n">
        <f aca="false">SUM(O1487:U1487)</f>
        <v>-31.2000000000001</v>
      </c>
      <c r="W1487" s="8" t="n">
        <f aca="false">IF(V1487&gt;=0,1,-1)</f>
        <v>-1</v>
      </c>
      <c r="X1487" s="22" t="n">
        <f aca="false">IF((VALUE(C1487&amp;D1487&amp;E1487&amp;F1487&amp;G1487&amp;H1487))&lt;452947,-1,1)</f>
        <v>-1</v>
      </c>
      <c r="Y1487" s="8" t="n">
        <f aca="false">X1487-W1487</f>
        <v>0</v>
      </c>
      <c r="Z1487" s="5" t="n">
        <f aca="false">$E$2</f>
        <v>0.1</v>
      </c>
      <c r="AA1487" s="5" t="n">
        <f aca="false">$Z1487*$Y1487*C1487</f>
        <v>0</v>
      </c>
      <c r="AB1487" s="5" t="n">
        <f aca="false">$Z1487*$Y1487*D1487</f>
        <v>0</v>
      </c>
      <c r="AC1487" s="5" t="n">
        <f aca="false">$Z1487*$Y1487*E1487</f>
        <v>0</v>
      </c>
      <c r="AD1487" s="5" t="n">
        <f aca="false">$Z1487*$Y1487*F1487</f>
        <v>0</v>
      </c>
      <c r="AE1487" s="5" t="n">
        <f aca="false">$Z1487*$Y1487*G1487</f>
        <v>0</v>
      </c>
      <c r="AF1487" s="5" t="n">
        <f aca="false">$Z1487*$Y1487*H1487</f>
        <v>0</v>
      </c>
      <c r="AG1487" s="23" t="str">
        <f aca="false">IF(W1487=X1487,"CERTO","ERRADO")</f>
        <v>CERTO</v>
      </c>
    </row>
    <row r="1488" customFormat="false" ht="14.05" hidden="false" customHeight="false" outlineLevel="0" collapsed="false">
      <c r="B1488" s="2" t="n">
        <v>35</v>
      </c>
      <c r="C1488" s="3" t="n">
        <v>6</v>
      </c>
      <c r="D1488" s="3" t="n">
        <v>5</v>
      </c>
      <c r="E1488" s="3" t="n">
        <v>2</v>
      </c>
      <c r="F1488" s="3" t="n">
        <v>9</v>
      </c>
      <c r="G1488" s="3" t="n">
        <v>1</v>
      </c>
      <c r="H1488" s="3" t="n">
        <v>7</v>
      </c>
      <c r="I1488" s="4" t="n">
        <f aca="false">I1487+AA1487</f>
        <v>26.6</v>
      </c>
      <c r="J1488" s="5" t="n">
        <f aca="false">J1487+AB1487</f>
        <v>7.59999999999999</v>
      </c>
      <c r="K1488" s="5" t="n">
        <f aca="false">K1487+AC1487</f>
        <v>2.6</v>
      </c>
      <c r="L1488" s="5" t="n">
        <f aca="false">L1487+AD1487</f>
        <v>-12.4</v>
      </c>
      <c r="M1488" s="5" t="n">
        <f aca="false">M1487+AE1487</f>
        <v>-1</v>
      </c>
      <c r="N1488" s="5" t="n">
        <f aca="false">N1487+AF1487</f>
        <v>-5.39999999999999</v>
      </c>
      <c r="O1488" s="6" t="n">
        <f aca="false">$G$2</f>
        <v>0</v>
      </c>
      <c r="P1488" s="7" t="n">
        <f aca="false">C1488*I1488</f>
        <v>159.6</v>
      </c>
      <c r="Q1488" s="7" t="n">
        <f aca="false">D1488*J1488</f>
        <v>37.9999999999999</v>
      </c>
      <c r="R1488" s="7" t="n">
        <f aca="false">E1488*K1488</f>
        <v>5.2</v>
      </c>
      <c r="S1488" s="7" t="n">
        <f aca="false">F1488*L1488</f>
        <v>-111.6</v>
      </c>
      <c r="T1488" s="7" t="n">
        <f aca="false">G1488*M1488</f>
        <v>-1</v>
      </c>
      <c r="U1488" s="7" t="n">
        <f aca="false">H1488*N1488</f>
        <v>-37.7999999999999</v>
      </c>
      <c r="V1488" s="6" t="n">
        <f aca="false">SUM(O1488:U1488)</f>
        <v>52.3999999999997</v>
      </c>
      <c r="W1488" s="8" t="n">
        <f aca="false">IF(V1488&gt;=0,1,-1)</f>
        <v>1</v>
      </c>
      <c r="X1488" s="22" t="n">
        <f aca="false">IF((VALUE(C1488&amp;D1488&amp;E1488&amp;F1488&amp;G1488&amp;H1488))&lt;452947,-1,1)</f>
        <v>1</v>
      </c>
      <c r="Y1488" s="8" t="n">
        <f aca="false">X1488-W1488</f>
        <v>0</v>
      </c>
      <c r="Z1488" s="5" t="n">
        <f aca="false">$E$2</f>
        <v>0.1</v>
      </c>
      <c r="AA1488" s="5" t="n">
        <f aca="false">$Z1488*$Y1488*C1488</f>
        <v>0</v>
      </c>
      <c r="AB1488" s="5" t="n">
        <f aca="false">$Z1488*$Y1488*D1488</f>
        <v>0</v>
      </c>
      <c r="AC1488" s="5" t="n">
        <f aca="false">$Z1488*$Y1488*E1488</f>
        <v>0</v>
      </c>
      <c r="AD1488" s="5" t="n">
        <f aca="false">$Z1488*$Y1488*F1488</f>
        <v>0</v>
      </c>
      <c r="AE1488" s="5" t="n">
        <f aca="false">$Z1488*$Y1488*G1488</f>
        <v>0</v>
      </c>
      <c r="AF1488" s="5" t="n">
        <f aca="false">$Z1488*$Y1488*H1488</f>
        <v>0</v>
      </c>
      <c r="AG1488" s="23" t="str">
        <f aca="false">IF(W1488=X1488,"CERTO","ERRADO")</f>
        <v>CERTO</v>
      </c>
    </row>
    <row r="1489" customFormat="false" ht="14.05" hidden="false" customHeight="false" outlineLevel="0" collapsed="false">
      <c r="B1489" s="2" t="n">
        <v>36</v>
      </c>
      <c r="C1489" s="3" t="n">
        <v>2</v>
      </c>
      <c r="D1489" s="3" t="n">
        <v>6</v>
      </c>
      <c r="E1489" s="3" t="n">
        <v>2</v>
      </c>
      <c r="F1489" s="3" t="n">
        <v>9</v>
      </c>
      <c r="G1489" s="3" t="n">
        <v>3</v>
      </c>
      <c r="H1489" s="3" t="n">
        <v>8</v>
      </c>
      <c r="I1489" s="4" t="n">
        <f aca="false">I1488+AA1488</f>
        <v>26.6</v>
      </c>
      <c r="J1489" s="5" t="n">
        <f aca="false">J1488+AB1488</f>
        <v>7.59999999999999</v>
      </c>
      <c r="K1489" s="5" t="n">
        <f aca="false">K1488+AC1488</f>
        <v>2.6</v>
      </c>
      <c r="L1489" s="5" t="n">
        <f aca="false">L1488+AD1488</f>
        <v>-12.4</v>
      </c>
      <c r="M1489" s="5" t="n">
        <f aca="false">M1488+AE1488</f>
        <v>-1</v>
      </c>
      <c r="N1489" s="5" t="n">
        <f aca="false">N1488+AF1488</f>
        <v>-5.39999999999999</v>
      </c>
      <c r="O1489" s="6" t="n">
        <f aca="false">$G$2</f>
        <v>0</v>
      </c>
      <c r="P1489" s="7" t="n">
        <f aca="false">C1489*I1489</f>
        <v>53.1999999999999</v>
      </c>
      <c r="Q1489" s="7" t="n">
        <f aca="false">D1489*J1489</f>
        <v>45.5999999999999</v>
      </c>
      <c r="R1489" s="7" t="n">
        <f aca="false">E1489*K1489</f>
        <v>5.2</v>
      </c>
      <c r="S1489" s="7" t="n">
        <f aca="false">F1489*L1489</f>
        <v>-111.6</v>
      </c>
      <c r="T1489" s="7" t="n">
        <f aca="false">G1489*M1489</f>
        <v>-3</v>
      </c>
      <c r="U1489" s="7" t="n">
        <f aca="false">H1489*N1489</f>
        <v>-43.1999999999999</v>
      </c>
      <c r="V1489" s="6" t="n">
        <f aca="false">SUM(O1489:U1489)</f>
        <v>-53.8000000000001</v>
      </c>
      <c r="W1489" s="8" t="n">
        <f aca="false">IF(V1489&gt;=0,1,-1)</f>
        <v>-1</v>
      </c>
      <c r="X1489" s="22" t="n">
        <f aca="false">IF((VALUE(C1489&amp;D1489&amp;E1489&amp;F1489&amp;G1489&amp;H1489))&lt;452947,-1,1)</f>
        <v>-1</v>
      </c>
      <c r="Y1489" s="8" t="n">
        <f aca="false">X1489-W1489</f>
        <v>0</v>
      </c>
      <c r="Z1489" s="5" t="n">
        <f aca="false">$E$2</f>
        <v>0.1</v>
      </c>
      <c r="AA1489" s="5" t="n">
        <f aca="false">$Z1489*$Y1489*C1489</f>
        <v>0</v>
      </c>
      <c r="AB1489" s="5" t="n">
        <f aca="false">$Z1489*$Y1489*D1489</f>
        <v>0</v>
      </c>
      <c r="AC1489" s="5" t="n">
        <f aca="false">$Z1489*$Y1489*E1489</f>
        <v>0</v>
      </c>
      <c r="AD1489" s="5" t="n">
        <f aca="false">$Z1489*$Y1489*F1489</f>
        <v>0</v>
      </c>
      <c r="AE1489" s="5" t="n">
        <f aca="false">$Z1489*$Y1489*G1489</f>
        <v>0</v>
      </c>
      <c r="AF1489" s="5" t="n">
        <f aca="false">$Z1489*$Y1489*H1489</f>
        <v>0</v>
      </c>
      <c r="AG1489" s="23" t="str">
        <f aca="false">IF(W1489=X1489,"CERTO","ERRADO")</f>
        <v>CERTO</v>
      </c>
    </row>
    <row r="1490" customFormat="false" ht="14.05" hidden="false" customHeight="false" outlineLevel="0" collapsed="false">
      <c r="B1490" s="2" t="n">
        <v>37</v>
      </c>
      <c r="C1490" s="3" t="n">
        <v>4</v>
      </c>
      <c r="D1490" s="3" t="n">
        <v>8</v>
      </c>
      <c r="E1490" s="3" t="n">
        <v>0</v>
      </c>
      <c r="F1490" s="3" t="n">
        <v>8</v>
      </c>
      <c r="G1490" s="3" t="n">
        <v>1</v>
      </c>
      <c r="H1490" s="3" t="n">
        <v>9</v>
      </c>
      <c r="I1490" s="4" t="n">
        <f aca="false">I1489+AA1489</f>
        <v>26.6</v>
      </c>
      <c r="J1490" s="5" t="n">
        <f aca="false">J1489+AB1489</f>
        <v>7.59999999999999</v>
      </c>
      <c r="K1490" s="5" t="n">
        <f aca="false">K1489+AC1489</f>
        <v>2.6</v>
      </c>
      <c r="L1490" s="5" t="n">
        <f aca="false">L1489+AD1489</f>
        <v>-12.4</v>
      </c>
      <c r="M1490" s="5" t="n">
        <f aca="false">M1489+AE1489</f>
        <v>-1</v>
      </c>
      <c r="N1490" s="5" t="n">
        <f aca="false">N1489+AF1489</f>
        <v>-5.39999999999999</v>
      </c>
      <c r="O1490" s="6" t="n">
        <f aca="false">$G$2</f>
        <v>0</v>
      </c>
      <c r="P1490" s="7" t="n">
        <f aca="false">C1490*I1490</f>
        <v>106.4</v>
      </c>
      <c r="Q1490" s="7" t="n">
        <f aca="false">D1490*J1490</f>
        <v>60.7999999999999</v>
      </c>
      <c r="R1490" s="7" t="n">
        <f aca="false">E1490*K1490</f>
        <v>0</v>
      </c>
      <c r="S1490" s="7" t="n">
        <f aca="false">F1490*L1490</f>
        <v>-99.2</v>
      </c>
      <c r="T1490" s="7" t="n">
        <f aca="false">G1490*M1490</f>
        <v>-1</v>
      </c>
      <c r="U1490" s="7" t="n">
        <f aca="false">H1490*N1490</f>
        <v>-48.5999999999999</v>
      </c>
      <c r="V1490" s="6" t="n">
        <f aca="false">SUM(O1490:U1490)</f>
        <v>18.3999999999998</v>
      </c>
      <c r="W1490" s="8" t="n">
        <f aca="false">IF(V1490&gt;=0,1,-1)</f>
        <v>1</v>
      </c>
      <c r="X1490" s="22" t="n">
        <f aca="false">IF((VALUE(C1490&amp;D1490&amp;E1490&amp;F1490&amp;G1490&amp;H1490))&lt;452947,-1,1)</f>
        <v>1</v>
      </c>
      <c r="Y1490" s="8" t="n">
        <f aca="false">X1490-W1490</f>
        <v>0</v>
      </c>
      <c r="Z1490" s="5" t="n">
        <f aca="false">$E$2</f>
        <v>0.1</v>
      </c>
      <c r="AA1490" s="5" t="n">
        <f aca="false">$Z1490*$Y1490*C1490</f>
        <v>0</v>
      </c>
      <c r="AB1490" s="5" t="n">
        <f aca="false">$Z1490*$Y1490*D1490</f>
        <v>0</v>
      </c>
      <c r="AC1490" s="5" t="n">
        <f aca="false">$Z1490*$Y1490*E1490</f>
        <v>0</v>
      </c>
      <c r="AD1490" s="5" t="n">
        <f aca="false">$Z1490*$Y1490*F1490</f>
        <v>0</v>
      </c>
      <c r="AE1490" s="5" t="n">
        <f aca="false">$Z1490*$Y1490*G1490</f>
        <v>0</v>
      </c>
      <c r="AF1490" s="5" t="n">
        <f aca="false">$Z1490*$Y1490*H1490</f>
        <v>0</v>
      </c>
      <c r="AG1490" s="23" t="str">
        <f aca="false">IF(W1490=X1490,"CERTO","ERRADO")</f>
        <v>CERTO</v>
      </c>
    </row>
    <row r="1491" customFormat="false" ht="14.05" hidden="false" customHeight="false" outlineLevel="0" collapsed="false">
      <c r="B1491" s="2" t="n">
        <v>38</v>
      </c>
      <c r="C1491" s="3" t="n">
        <v>3</v>
      </c>
      <c r="D1491" s="3" t="n">
        <v>5</v>
      </c>
      <c r="E1491" s="3" t="n">
        <v>1</v>
      </c>
      <c r="F1491" s="3" t="n">
        <v>9</v>
      </c>
      <c r="G1491" s="3" t="n">
        <v>8</v>
      </c>
      <c r="H1491" s="3" t="n">
        <v>2</v>
      </c>
      <c r="I1491" s="4" t="n">
        <f aca="false">I1490+AA1490</f>
        <v>26.6</v>
      </c>
      <c r="J1491" s="5" t="n">
        <f aca="false">J1490+AB1490</f>
        <v>7.59999999999999</v>
      </c>
      <c r="K1491" s="5" t="n">
        <f aca="false">K1490+AC1490</f>
        <v>2.6</v>
      </c>
      <c r="L1491" s="5" t="n">
        <f aca="false">L1490+AD1490</f>
        <v>-12.4</v>
      </c>
      <c r="M1491" s="5" t="n">
        <f aca="false">M1490+AE1490</f>
        <v>-1</v>
      </c>
      <c r="N1491" s="5" t="n">
        <f aca="false">N1490+AF1490</f>
        <v>-5.39999999999999</v>
      </c>
      <c r="O1491" s="6" t="n">
        <f aca="false">$G$2</f>
        <v>0</v>
      </c>
      <c r="P1491" s="7" t="n">
        <f aca="false">C1491*I1491</f>
        <v>79.7999999999999</v>
      </c>
      <c r="Q1491" s="7" t="n">
        <f aca="false">D1491*J1491</f>
        <v>37.9999999999999</v>
      </c>
      <c r="R1491" s="7" t="n">
        <f aca="false">E1491*K1491</f>
        <v>2.6</v>
      </c>
      <c r="S1491" s="7" t="n">
        <f aca="false">F1491*L1491</f>
        <v>-111.6</v>
      </c>
      <c r="T1491" s="7" t="n">
        <f aca="false">G1491*M1491</f>
        <v>-8</v>
      </c>
      <c r="U1491" s="7" t="n">
        <f aca="false">H1491*N1491</f>
        <v>-10.8</v>
      </c>
      <c r="V1491" s="6" t="n">
        <f aca="false">SUM(O1491:U1491)</f>
        <v>-10.0000000000002</v>
      </c>
      <c r="W1491" s="8" t="n">
        <f aca="false">IF(V1491&gt;=0,1,-1)</f>
        <v>-1</v>
      </c>
      <c r="X1491" s="22" t="n">
        <f aca="false">IF((VALUE(C1491&amp;D1491&amp;E1491&amp;F1491&amp;G1491&amp;H1491))&lt;452947,-1,1)</f>
        <v>-1</v>
      </c>
      <c r="Y1491" s="8" t="n">
        <f aca="false">X1491-W1491</f>
        <v>0</v>
      </c>
      <c r="Z1491" s="5" t="n">
        <f aca="false">$E$2</f>
        <v>0.1</v>
      </c>
      <c r="AA1491" s="5" t="n">
        <f aca="false">$Z1491*$Y1491*C1491</f>
        <v>0</v>
      </c>
      <c r="AB1491" s="5" t="n">
        <f aca="false">$Z1491*$Y1491*D1491</f>
        <v>0</v>
      </c>
      <c r="AC1491" s="5" t="n">
        <f aca="false">$Z1491*$Y1491*E1491</f>
        <v>0</v>
      </c>
      <c r="AD1491" s="5" t="n">
        <f aca="false">$Z1491*$Y1491*F1491</f>
        <v>0</v>
      </c>
      <c r="AE1491" s="5" t="n">
        <f aca="false">$Z1491*$Y1491*G1491</f>
        <v>0</v>
      </c>
      <c r="AF1491" s="5" t="n">
        <f aca="false">$Z1491*$Y1491*H1491</f>
        <v>0</v>
      </c>
      <c r="AG1491" s="23" t="str">
        <f aca="false">IF(W1491=X1491,"CERTO","ERRADO")</f>
        <v>CERTO</v>
      </c>
    </row>
    <row r="1492" customFormat="false" ht="14.05" hidden="false" customHeight="false" outlineLevel="0" collapsed="false">
      <c r="B1492" s="2" t="n">
        <v>39</v>
      </c>
      <c r="C1492" s="3" t="n">
        <v>2</v>
      </c>
      <c r="D1492" s="3" t="n">
        <v>7</v>
      </c>
      <c r="E1492" s="3" t="n">
        <v>1</v>
      </c>
      <c r="F1492" s="3" t="n">
        <v>9</v>
      </c>
      <c r="G1492" s="3" t="n">
        <v>0</v>
      </c>
      <c r="H1492" s="3" t="n">
        <v>3</v>
      </c>
      <c r="I1492" s="4" t="n">
        <f aca="false">I1491+AA1491</f>
        <v>26.6</v>
      </c>
      <c r="J1492" s="5" t="n">
        <f aca="false">J1491+AB1491</f>
        <v>7.59999999999999</v>
      </c>
      <c r="K1492" s="5" t="n">
        <f aca="false">K1491+AC1491</f>
        <v>2.6</v>
      </c>
      <c r="L1492" s="5" t="n">
        <f aca="false">L1491+AD1491</f>
        <v>-12.4</v>
      </c>
      <c r="M1492" s="5" t="n">
        <f aca="false">M1491+AE1491</f>
        <v>-1</v>
      </c>
      <c r="N1492" s="5" t="n">
        <f aca="false">N1491+AF1491</f>
        <v>-5.39999999999999</v>
      </c>
      <c r="O1492" s="6" t="n">
        <f aca="false">$G$2</f>
        <v>0</v>
      </c>
      <c r="P1492" s="7" t="n">
        <f aca="false">C1492*I1492</f>
        <v>53.1999999999999</v>
      </c>
      <c r="Q1492" s="7" t="n">
        <f aca="false">D1492*J1492</f>
        <v>53.1999999999999</v>
      </c>
      <c r="R1492" s="7" t="n">
        <f aca="false">E1492*K1492</f>
        <v>2.6</v>
      </c>
      <c r="S1492" s="7" t="n">
        <f aca="false">F1492*L1492</f>
        <v>-111.6</v>
      </c>
      <c r="T1492" s="7" t="n">
        <f aca="false">G1492*M1492</f>
        <v>-0</v>
      </c>
      <c r="U1492" s="7" t="n">
        <f aca="false">H1492*N1492</f>
        <v>-16.2</v>
      </c>
      <c r="V1492" s="6" t="n">
        <f aca="false">SUM(O1492:U1492)</f>
        <v>-18.8000000000002</v>
      </c>
      <c r="W1492" s="8" t="n">
        <f aca="false">IF(V1492&gt;=0,1,-1)</f>
        <v>-1</v>
      </c>
      <c r="X1492" s="22" t="n">
        <f aca="false">IF((VALUE(C1492&amp;D1492&amp;E1492&amp;F1492&amp;G1492&amp;H1492))&lt;452947,-1,1)</f>
        <v>-1</v>
      </c>
      <c r="Y1492" s="8" t="n">
        <f aca="false">X1492-W1492</f>
        <v>0</v>
      </c>
      <c r="Z1492" s="5" t="n">
        <f aca="false">$E$2</f>
        <v>0.1</v>
      </c>
      <c r="AA1492" s="5" t="n">
        <f aca="false">$Z1492*$Y1492*C1492</f>
        <v>0</v>
      </c>
      <c r="AB1492" s="5" t="n">
        <f aca="false">$Z1492*$Y1492*D1492</f>
        <v>0</v>
      </c>
      <c r="AC1492" s="5" t="n">
        <f aca="false">$Z1492*$Y1492*E1492</f>
        <v>0</v>
      </c>
      <c r="AD1492" s="5" t="n">
        <f aca="false">$Z1492*$Y1492*F1492</f>
        <v>0</v>
      </c>
      <c r="AE1492" s="5" t="n">
        <f aca="false">$Z1492*$Y1492*G1492</f>
        <v>0</v>
      </c>
      <c r="AF1492" s="5" t="n">
        <f aca="false">$Z1492*$Y1492*H1492</f>
        <v>0</v>
      </c>
      <c r="AG1492" s="23" t="str">
        <f aca="false">IF(W1492=X1492,"CERTO","ERRADO")</f>
        <v>CERTO</v>
      </c>
    </row>
    <row r="1493" customFormat="false" ht="14.05" hidden="false" customHeight="false" outlineLevel="0" collapsed="false">
      <c r="B1493" s="2" t="n">
        <v>40</v>
      </c>
      <c r="C1493" s="3" t="n">
        <v>1</v>
      </c>
      <c r="D1493" s="3" t="n">
        <v>5</v>
      </c>
      <c r="E1493" s="3" t="n">
        <v>2</v>
      </c>
      <c r="F1493" s="3" t="n">
        <v>9</v>
      </c>
      <c r="G1493" s="3" t="n">
        <v>2</v>
      </c>
      <c r="H1493" s="3" t="n">
        <v>5</v>
      </c>
      <c r="I1493" s="4" t="n">
        <f aca="false">I1492+AA1492</f>
        <v>26.6</v>
      </c>
      <c r="J1493" s="5" t="n">
        <f aca="false">J1492+AB1492</f>
        <v>7.59999999999999</v>
      </c>
      <c r="K1493" s="5" t="n">
        <f aca="false">K1492+AC1492</f>
        <v>2.6</v>
      </c>
      <c r="L1493" s="5" t="n">
        <f aca="false">L1492+AD1492</f>
        <v>-12.4</v>
      </c>
      <c r="M1493" s="5" t="n">
        <f aca="false">M1492+AE1492</f>
        <v>-1</v>
      </c>
      <c r="N1493" s="5" t="n">
        <f aca="false">N1492+AF1492</f>
        <v>-5.39999999999999</v>
      </c>
      <c r="O1493" s="6" t="n">
        <f aca="false">$G$2</f>
        <v>0</v>
      </c>
      <c r="P1493" s="7" t="n">
        <f aca="false">C1493*I1493</f>
        <v>26.6</v>
      </c>
      <c r="Q1493" s="7" t="n">
        <f aca="false">D1493*J1493</f>
        <v>37.9999999999999</v>
      </c>
      <c r="R1493" s="7" t="n">
        <f aca="false">E1493*K1493</f>
        <v>5.2</v>
      </c>
      <c r="S1493" s="7" t="n">
        <f aca="false">F1493*L1493</f>
        <v>-111.6</v>
      </c>
      <c r="T1493" s="7" t="n">
        <f aca="false">G1493*M1493</f>
        <v>-2</v>
      </c>
      <c r="U1493" s="7" t="n">
        <f aca="false">H1493*N1493</f>
        <v>-27</v>
      </c>
      <c r="V1493" s="6" t="n">
        <f aca="false">SUM(O1493:U1493)</f>
        <v>-70.8000000000001</v>
      </c>
      <c r="W1493" s="8" t="n">
        <f aca="false">IF(V1493&gt;=0,1,-1)</f>
        <v>-1</v>
      </c>
      <c r="X1493" s="22" t="n">
        <f aca="false">IF((VALUE(C1493&amp;D1493&amp;E1493&amp;F1493&amp;G1493&amp;H1493))&lt;452947,-1,1)</f>
        <v>-1</v>
      </c>
      <c r="Y1493" s="8" t="n">
        <f aca="false">X1493-W1493</f>
        <v>0</v>
      </c>
      <c r="Z1493" s="5" t="n">
        <f aca="false">$E$2</f>
        <v>0.1</v>
      </c>
      <c r="AA1493" s="5" t="n">
        <f aca="false">$Z1493*$Y1493*C1493</f>
        <v>0</v>
      </c>
      <c r="AB1493" s="5" t="n">
        <f aca="false">$Z1493*$Y1493*D1493</f>
        <v>0</v>
      </c>
      <c r="AC1493" s="5" t="n">
        <f aca="false">$Z1493*$Y1493*E1493</f>
        <v>0</v>
      </c>
      <c r="AD1493" s="5" t="n">
        <f aca="false">$Z1493*$Y1493*F1493</f>
        <v>0</v>
      </c>
      <c r="AE1493" s="5" t="n">
        <f aca="false">$Z1493*$Y1493*G1493</f>
        <v>0</v>
      </c>
      <c r="AF1493" s="5" t="n">
        <f aca="false">$Z1493*$Y1493*H1493</f>
        <v>0</v>
      </c>
      <c r="AG1493" s="23" t="str">
        <f aca="false">IF(W1493=X1493,"CERTO","ERRADO")</f>
        <v>CERTO</v>
      </c>
    </row>
    <row r="1494" customFormat="false" ht="14.05" hidden="false" customHeight="false" outlineLevel="0" collapsed="false">
      <c r="B1494" s="2" t="n">
        <v>41</v>
      </c>
      <c r="C1494" s="3" t="n">
        <v>3</v>
      </c>
      <c r="D1494" s="3" t="n">
        <v>2</v>
      </c>
      <c r="E1494" s="3" t="n">
        <v>1</v>
      </c>
      <c r="F1494" s="3" t="n">
        <v>9</v>
      </c>
      <c r="G1494" s="3" t="n">
        <v>1</v>
      </c>
      <c r="H1494" s="3" t="n">
        <v>9</v>
      </c>
      <c r="I1494" s="4" t="n">
        <f aca="false">I1493+AA1493</f>
        <v>26.6</v>
      </c>
      <c r="J1494" s="5" t="n">
        <f aca="false">J1493+AB1493</f>
        <v>7.59999999999999</v>
      </c>
      <c r="K1494" s="5" t="n">
        <f aca="false">K1493+AC1493</f>
        <v>2.6</v>
      </c>
      <c r="L1494" s="5" t="n">
        <f aca="false">L1493+AD1493</f>
        <v>-12.4</v>
      </c>
      <c r="M1494" s="5" t="n">
        <f aca="false">M1493+AE1493</f>
        <v>-1</v>
      </c>
      <c r="N1494" s="5" t="n">
        <f aca="false">N1493+AF1493</f>
        <v>-5.39999999999999</v>
      </c>
      <c r="O1494" s="6" t="n">
        <f aca="false">$G$2</f>
        <v>0</v>
      </c>
      <c r="P1494" s="7" t="n">
        <f aca="false">C1494*I1494</f>
        <v>79.7999999999999</v>
      </c>
      <c r="Q1494" s="7" t="n">
        <f aca="false">D1494*J1494</f>
        <v>15.2</v>
      </c>
      <c r="R1494" s="7" t="n">
        <f aca="false">E1494*K1494</f>
        <v>2.6</v>
      </c>
      <c r="S1494" s="7" t="n">
        <f aca="false">F1494*L1494</f>
        <v>-111.6</v>
      </c>
      <c r="T1494" s="7" t="n">
        <f aca="false">G1494*M1494</f>
        <v>-1</v>
      </c>
      <c r="U1494" s="7" t="n">
        <f aca="false">H1494*N1494</f>
        <v>-48.5999999999999</v>
      </c>
      <c r="V1494" s="6" t="n">
        <f aca="false">SUM(O1494:U1494)</f>
        <v>-63.6000000000001</v>
      </c>
      <c r="W1494" s="8" t="n">
        <f aca="false">IF(V1494&gt;=0,1,-1)</f>
        <v>-1</v>
      </c>
      <c r="X1494" s="22" t="n">
        <f aca="false">IF((VALUE(C1494&amp;D1494&amp;E1494&amp;F1494&amp;G1494&amp;H1494))&lt;452947,-1,1)</f>
        <v>-1</v>
      </c>
      <c r="Y1494" s="8" t="n">
        <f aca="false">X1494-W1494</f>
        <v>0</v>
      </c>
      <c r="Z1494" s="5" t="n">
        <f aca="false">$E$2</f>
        <v>0.1</v>
      </c>
      <c r="AA1494" s="5" t="n">
        <f aca="false">$Z1494*$Y1494*C1494</f>
        <v>0</v>
      </c>
      <c r="AB1494" s="5" t="n">
        <f aca="false">$Z1494*$Y1494*D1494</f>
        <v>0</v>
      </c>
      <c r="AC1494" s="5" t="n">
        <f aca="false">$Z1494*$Y1494*E1494</f>
        <v>0</v>
      </c>
      <c r="AD1494" s="5" t="n">
        <f aca="false">$Z1494*$Y1494*F1494</f>
        <v>0</v>
      </c>
      <c r="AE1494" s="5" t="n">
        <f aca="false">$Z1494*$Y1494*G1494</f>
        <v>0</v>
      </c>
      <c r="AF1494" s="5" t="n">
        <f aca="false">$Z1494*$Y1494*H1494</f>
        <v>0</v>
      </c>
      <c r="AG1494" s="23" t="str">
        <f aca="false">IF(W1494=X1494,"CERTO","ERRADO")</f>
        <v>CERTO</v>
      </c>
    </row>
    <row r="1495" customFormat="false" ht="14.05" hidden="false" customHeight="false" outlineLevel="0" collapsed="false">
      <c r="B1495" s="2" t="n">
        <v>42</v>
      </c>
      <c r="C1495" s="3" t="n">
        <v>5</v>
      </c>
      <c r="D1495" s="3" t="n">
        <v>7</v>
      </c>
      <c r="E1495" s="3" t="n">
        <v>4</v>
      </c>
      <c r="F1495" s="3" t="n">
        <v>9</v>
      </c>
      <c r="G1495" s="3" t="n">
        <v>2</v>
      </c>
      <c r="H1495" s="3" t="n">
        <v>8</v>
      </c>
      <c r="I1495" s="4" t="n">
        <f aca="false">I1494+AA1494</f>
        <v>26.6</v>
      </c>
      <c r="J1495" s="5" t="n">
        <f aca="false">J1494+AB1494</f>
        <v>7.59999999999999</v>
      </c>
      <c r="K1495" s="5" t="n">
        <f aca="false">K1494+AC1494</f>
        <v>2.6</v>
      </c>
      <c r="L1495" s="5" t="n">
        <f aca="false">L1494+AD1494</f>
        <v>-12.4</v>
      </c>
      <c r="M1495" s="5" t="n">
        <f aca="false">M1494+AE1494</f>
        <v>-1</v>
      </c>
      <c r="N1495" s="5" t="n">
        <f aca="false">N1494+AF1494</f>
        <v>-5.39999999999999</v>
      </c>
      <c r="O1495" s="6" t="n">
        <f aca="false">$G$2</f>
        <v>0</v>
      </c>
      <c r="P1495" s="7" t="n">
        <f aca="false">C1495*I1495</f>
        <v>133</v>
      </c>
      <c r="Q1495" s="7" t="n">
        <f aca="false">D1495*J1495</f>
        <v>53.1999999999999</v>
      </c>
      <c r="R1495" s="7" t="n">
        <f aca="false">E1495*K1495</f>
        <v>10.4</v>
      </c>
      <c r="S1495" s="7" t="n">
        <f aca="false">F1495*L1495</f>
        <v>-111.6</v>
      </c>
      <c r="T1495" s="7" t="n">
        <f aca="false">G1495*M1495</f>
        <v>-2</v>
      </c>
      <c r="U1495" s="7" t="n">
        <f aca="false">H1495*N1495</f>
        <v>-43.1999999999999</v>
      </c>
      <c r="V1495" s="6" t="n">
        <f aca="false">SUM(O1495:U1495)</f>
        <v>39.7999999999998</v>
      </c>
      <c r="W1495" s="8" t="n">
        <f aca="false">IF(V1495&gt;=0,1,-1)</f>
        <v>1</v>
      </c>
      <c r="X1495" s="22" t="n">
        <f aca="false">IF((VALUE(C1495&amp;D1495&amp;E1495&amp;F1495&amp;G1495&amp;H1495))&lt;452947,-1,1)</f>
        <v>1</v>
      </c>
      <c r="Y1495" s="8" t="n">
        <f aca="false">X1495-W1495</f>
        <v>0</v>
      </c>
      <c r="Z1495" s="5" t="n">
        <f aca="false">$E$2</f>
        <v>0.1</v>
      </c>
      <c r="AA1495" s="5" t="n">
        <f aca="false">$Z1495*$Y1495*C1495</f>
        <v>0</v>
      </c>
      <c r="AB1495" s="5" t="n">
        <f aca="false">$Z1495*$Y1495*D1495</f>
        <v>0</v>
      </c>
      <c r="AC1495" s="5" t="n">
        <f aca="false">$Z1495*$Y1495*E1495</f>
        <v>0</v>
      </c>
      <c r="AD1495" s="5" t="n">
        <f aca="false">$Z1495*$Y1495*F1495</f>
        <v>0</v>
      </c>
      <c r="AE1495" s="5" t="n">
        <f aca="false">$Z1495*$Y1495*G1495</f>
        <v>0</v>
      </c>
      <c r="AF1495" s="5" t="n">
        <f aca="false">$Z1495*$Y1495*H1495</f>
        <v>0</v>
      </c>
      <c r="AG1495" s="23" t="str">
        <f aca="false">IF(W1495=X1495,"CERTO","ERRADO")</f>
        <v>CERTO</v>
      </c>
    </row>
    <row r="1496" customFormat="false" ht="14.05" hidden="false" customHeight="false" outlineLevel="0" collapsed="false">
      <c r="B1496" s="2" t="n">
        <v>43</v>
      </c>
      <c r="C1496" s="3" t="n">
        <v>7</v>
      </c>
      <c r="D1496" s="3" t="n">
        <v>9</v>
      </c>
      <c r="E1496" s="3" t="n">
        <v>2</v>
      </c>
      <c r="F1496" s="3" t="n">
        <v>9</v>
      </c>
      <c r="G1496" s="3" t="n">
        <v>9</v>
      </c>
      <c r="H1496" s="3" t="n">
        <v>2</v>
      </c>
      <c r="I1496" s="4" t="n">
        <f aca="false">I1495+AA1495</f>
        <v>26.6</v>
      </c>
      <c r="J1496" s="5" t="n">
        <f aca="false">J1495+AB1495</f>
        <v>7.59999999999999</v>
      </c>
      <c r="K1496" s="5" t="n">
        <f aca="false">K1495+AC1495</f>
        <v>2.6</v>
      </c>
      <c r="L1496" s="5" t="n">
        <f aca="false">L1495+AD1495</f>
        <v>-12.4</v>
      </c>
      <c r="M1496" s="5" t="n">
        <f aca="false">M1495+AE1495</f>
        <v>-1</v>
      </c>
      <c r="N1496" s="5" t="n">
        <f aca="false">N1495+AF1495</f>
        <v>-5.39999999999999</v>
      </c>
      <c r="O1496" s="6" t="n">
        <f aca="false">$G$2</f>
        <v>0</v>
      </c>
      <c r="P1496" s="7" t="n">
        <f aca="false">C1496*I1496</f>
        <v>186.2</v>
      </c>
      <c r="Q1496" s="7" t="n">
        <f aca="false">D1496*J1496</f>
        <v>68.3999999999999</v>
      </c>
      <c r="R1496" s="7" t="n">
        <f aca="false">E1496*K1496</f>
        <v>5.2</v>
      </c>
      <c r="S1496" s="7" t="n">
        <f aca="false">F1496*L1496</f>
        <v>-111.6</v>
      </c>
      <c r="T1496" s="7" t="n">
        <f aca="false">G1496*M1496</f>
        <v>-9</v>
      </c>
      <c r="U1496" s="7" t="n">
        <f aca="false">H1496*N1496</f>
        <v>-10.8</v>
      </c>
      <c r="V1496" s="6" t="n">
        <f aca="false">SUM(O1496:U1496)</f>
        <v>128.4</v>
      </c>
      <c r="W1496" s="8" t="n">
        <f aca="false">IF(V1496&gt;=0,1,-1)</f>
        <v>1</v>
      </c>
      <c r="X1496" s="22" t="n">
        <f aca="false">IF((VALUE(C1496&amp;D1496&amp;E1496&amp;F1496&amp;G1496&amp;H1496))&lt;452947,-1,1)</f>
        <v>1</v>
      </c>
      <c r="Y1496" s="8" t="n">
        <f aca="false">X1496-W1496</f>
        <v>0</v>
      </c>
      <c r="Z1496" s="5" t="n">
        <f aca="false">$E$2</f>
        <v>0.1</v>
      </c>
      <c r="AA1496" s="5" t="n">
        <f aca="false">$Z1496*$Y1496*C1496</f>
        <v>0</v>
      </c>
      <c r="AB1496" s="5" t="n">
        <f aca="false">$Z1496*$Y1496*D1496</f>
        <v>0</v>
      </c>
      <c r="AC1496" s="5" t="n">
        <f aca="false">$Z1496*$Y1496*E1496</f>
        <v>0</v>
      </c>
      <c r="AD1496" s="5" t="n">
        <f aca="false">$Z1496*$Y1496*F1496</f>
        <v>0</v>
      </c>
      <c r="AE1496" s="5" t="n">
        <f aca="false">$Z1496*$Y1496*G1496</f>
        <v>0</v>
      </c>
      <c r="AF1496" s="5" t="n">
        <f aca="false">$Z1496*$Y1496*H1496</f>
        <v>0</v>
      </c>
      <c r="AG1496" s="23" t="str">
        <f aca="false">IF(W1496=X1496,"CERTO","ERRADO")</f>
        <v>CERTO</v>
      </c>
    </row>
    <row r="1497" customFormat="false" ht="14.05" hidden="false" customHeight="false" outlineLevel="0" collapsed="false">
      <c r="B1497" s="2" t="n">
        <v>44</v>
      </c>
      <c r="C1497" s="3" t="n">
        <v>4</v>
      </c>
      <c r="D1497" s="3" t="n">
        <v>9</v>
      </c>
      <c r="E1497" s="3" t="n">
        <v>1</v>
      </c>
      <c r="F1497" s="3" t="n">
        <v>9</v>
      </c>
      <c r="G1497" s="3" t="n">
        <v>7</v>
      </c>
      <c r="H1497" s="3" t="n">
        <v>6</v>
      </c>
      <c r="I1497" s="4" t="n">
        <f aca="false">I1496+AA1496</f>
        <v>26.6</v>
      </c>
      <c r="J1497" s="5" t="n">
        <f aca="false">J1496+AB1496</f>
        <v>7.59999999999999</v>
      </c>
      <c r="K1497" s="5" t="n">
        <f aca="false">K1496+AC1496</f>
        <v>2.6</v>
      </c>
      <c r="L1497" s="5" t="n">
        <f aca="false">L1496+AD1496</f>
        <v>-12.4</v>
      </c>
      <c r="M1497" s="5" t="n">
        <f aca="false">M1496+AE1496</f>
        <v>-1</v>
      </c>
      <c r="N1497" s="5" t="n">
        <f aca="false">N1496+AF1496</f>
        <v>-5.39999999999999</v>
      </c>
      <c r="O1497" s="6" t="n">
        <f aca="false">$G$2</f>
        <v>0</v>
      </c>
      <c r="P1497" s="7" t="n">
        <f aca="false">C1497*I1497</f>
        <v>106.4</v>
      </c>
      <c r="Q1497" s="7" t="n">
        <f aca="false">D1497*J1497</f>
        <v>68.3999999999999</v>
      </c>
      <c r="R1497" s="7" t="n">
        <f aca="false">E1497*K1497</f>
        <v>2.6</v>
      </c>
      <c r="S1497" s="7" t="n">
        <f aca="false">F1497*L1497</f>
        <v>-111.6</v>
      </c>
      <c r="T1497" s="7" t="n">
        <f aca="false">G1497*M1497</f>
        <v>-7</v>
      </c>
      <c r="U1497" s="7" t="n">
        <f aca="false">H1497*N1497</f>
        <v>-32.3999999999999</v>
      </c>
      <c r="V1497" s="6" t="n">
        <f aca="false">SUM(O1497:U1497)</f>
        <v>26.3999999999997</v>
      </c>
      <c r="W1497" s="8" t="n">
        <f aca="false">IF(V1497&gt;=0,1,-1)</f>
        <v>1</v>
      </c>
      <c r="X1497" s="22" t="n">
        <f aca="false">IF((VALUE(C1497&amp;D1497&amp;E1497&amp;F1497&amp;G1497&amp;H1497))&lt;452947,-1,1)</f>
        <v>1</v>
      </c>
      <c r="Y1497" s="8" t="n">
        <f aca="false">X1497-W1497</f>
        <v>0</v>
      </c>
      <c r="Z1497" s="5" t="n">
        <f aca="false">$E$2</f>
        <v>0.1</v>
      </c>
      <c r="AA1497" s="5" t="n">
        <f aca="false">$Z1497*$Y1497*C1497</f>
        <v>0</v>
      </c>
      <c r="AB1497" s="5" t="n">
        <f aca="false">$Z1497*$Y1497*D1497</f>
        <v>0</v>
      </c>
      <c r="AC1497" s="5" t="n">
        <f aca="false">$Z1497*$Y1497*E1497</f>
        <v>0</v>
      </c>
      <c r="AD1497" s="5" t="n">
        <f aca="false">$Z1497*$Y1497*F1497</f>
        <v>0</v>
      </c>
      <c r="AE1497" s="5" t="n">
        <f aca="false">$Z1497*$Y1497*G1497</f>
        <v>0</v>
      </c>
      <c r="AF1497" s="5" t="n">
        <f aca="false">$Z1497*$Y1497*H1497</f>
        <v>0</v>
      </c>
      <c r="AG1497" s="23" t="str">
        <f aca="false">IF(W1497=X1497,"CERTO","ERRADO")</f>
        <v>CERTO</v>
      </c>
    </row>
    <row r="1498" customFormat="false" ht="14.05" hidden="false" customHeight="false" outlineLevel="0" collapsed="false">
      <c r="B1498" s="2" t="n">
        <v>45</v>
      </c>
      <c r="C1498" s="3" t="n">
        <v>2</v>
      </c>
      <c r="D1498" s="3" t="n">
        <v>1</v>
      </c>
      <c r="E1498" s="3" t="n">
        <v>2</v>
      </c>
      <c r="F1498" s="3" t="n">
        <v>9</v>
      </c>
      <c r="G1498" s="3" t="n">
        <v>1</v>
      </c>
      <c r="H1498" s="3" t="n">
        <v>8</v>
      </c>
      <c r="I1498" s="4" t="n">
        <f aca="false">I1497+AA1497</f>
        <v>26.6</v>
      </c>
      <c r="J1498" s="5" t="n">
        <f aca="false">J1497+AB1497</f>
        <v>7.59999999999999</v>
      </c>
      <c r="K1498" s="5" t="n">
        <f aca="false">K1497+AC1497</f>
        <v>2.6</v>
      </c>
      <c r="L1498" s="5" t="n">
        <f aca="false">L1497+AD1497</f>
        <v>-12.4</v>
      </c>
      <c r="M1498" s="5" t="n">
        <f aca="false">M1497+AE1497</f>
        <v>-1</v>
      </c>
      <c r="N1498" s="5" t="n">
        <f aca="false">N1497+AF1497</f>
        <v>-5.39999999999999</v>
      </c>
      <c r="O1498" s="6" t="n">
        <f aca="false">$G$2</f>
        <v>0</v>
      </c>
      <c r="P1498" s="7" t="n">
        <f aca="false">C1498*I1498</f>
        <v>53.1999999999999</v>
      </c>
      <c r="Q1498" s="7" t="n">
        <f aca="false">D1498*J1498</f>
        <v>7.59999999999999</v>
      </c>
      <c r="R1498" s="7" t="n">
        <f aca="false">E1498*K1498</f>
        <v>5.2</v>
      </c>
      <c r="S1498" s="7" t="n">
        <f aca="false">F1498*L1498</f>
        <v>-111.6</v>
      </c>
      <c r="T1498" s="7" t="n">
        <f aca="false">G1498*M1498</f>
        <v>-1</v>
      </c>
      <c r="U1498" s="7" t="n">
        <f aca="false">H1498*N1498</f>
        <v>-43.1999999999999</v>
      </c>
      <c r="V1498" s="6" t="n">
        <f aca="false">SUM(O1498:U1498)</f>
        <v>-89.8000000000001</v>
      </c>
      <c r="W1498" s="8" t="n">
        <f aca="false">IF(V1498&gt;=0,1,-1)</f>
        <v>-1</v>
      </c>
      <c r="X1498" s="22" t="n">
        <f aca="false">IF((VALUE(C1498&amp;D1498&amp;E1498&amp;F1498&amp;G1498&amp;H1498))&lt;452947,-1,1)</f>
        <v>-1</v>
      </c>
      <c r="Y1498" s="8" t="n">
        <f aca="false">X1498-W1498</f>
        <v>0</v>
      </c>
      <c r="Z1498" s="5" t="n">
        <f aca="false">$E$2</f>
        <v>0.1</v>
      </c>
      <c r="AA1498" s="5" t="n">
        <f aca="false">$Z1498*$Y1498*C1498</f>
        <v>0</v>
      </c>
      <c r="AB1498" s="5" t="n">
        <f aca="false">$Z1498*$Y1498*D1498</f>
        <v>0</v>
      </c>
      <c r="AC1498" s="5" t="n">
        <f aca="false">$Z1498*$Y1498*E1498</f>
        <v>0</v>
      </c>
      <c r="AD1498" s="5" t="n">
        <f aca="false">$Z1498*$Y1498*F1498</f>
        <v>0</v>
      </c>
      <c r="AE1498" s="5" t="n">
        <f aca="false">$Z1498*$Y1498*G1498</f>
        <v>0</v>
      </c>
      <c r="AF1498" s="5" t="n">
        <f aca="false">$Z1498*$Y1498*H1498</f>
        <v>0</v>
      </c>
      <c r="AG1498" s="23" t="str">
        <f aca="false">IF(W1498=X1498,"CERTO","ERRADO")</f>
        <v>CERTO</v>
      </c>
    </row>
    <row r="1499" customFormat="false" ht="14.05" hidden="false" customHeight="false" outlineLevel="0" collapsed="false">
      <c r="B1499" s="2" t="n">
        <v>46</v>
      </c>
      <c r="C1499" s="3" t="n">
        <v>5</v>
      </c>
      <c r="D1499" s="3" t="n">
        <v>7</v>
      </c>
      <c r="E1499" s="3" t="n">
        <v>2</v>
      </c>
      <c r="F1499" s="3" t="n">
        <v>1</v>
      </c>
      <c r="G1499" s="3" t="n">
        <v>4</v>
      </c>
      <c r="H1499" s="3" t="n">
        <v>7</v>
      </c>
      <c r="I1499" s="4" t="n">
        <f aca="false">I1498+AA1498</f>
        <v>26.6</v>
      </c>
      <c r="J1499" s="5" t="n">
        <f aca="false">J1498+AB1498</f>
        <v>7.59999999999999</v>
      </c>
      <c r="K1499" s="5" t="n">
        <f aca="false">K1498+AC1498</f>
        <v>2.6</v>
      </c>
      <c r="L1499" s="5" t="n">
        <f aca="false">L1498+AD1498</f>
        <v>-12.4</v>
      </c>
      <c r="M1499" s="5" t="n">
        <f aca="false">M1498+AE1498</f>
        <v>-1</v>
      </c>
      <c r="N1499" s="5" t="n">
        <f aca="false">N1498+AF1498</f>
        <v>-5.39999999999999</v>
      </c>
      <c r="O1499" s="6" t="n">
        <f aca="false">$G$2</f>
        <v>0</v>
      </c>
      <c r="P1499" s="7" t="n">
        <f aca="false">C1499*I1499</f>
        <v>133</v>
      </c>
      <c r="Q1499" s="7" t="n">
        <f aca="false">D1499*J1499</f>
        <v>53.1999999999999</v>
      </c>
      <c r="R1499" s="7" t="n">
        <f aca="false">E1499*K1499</f>
        <v>5.2</v>
      </c>
      <c r="S1499" s="7" t="n">
        <f aca="false">F1499*L1499</f>
        <v>-12.4</v>
      </c>
      <c r="T1499" s="7" t="n">
        <f aca="false">G1499*M1499</f>
        <v>-4</v>
      </c>
      <c r="U1499" s="7" t="n">
        <f aca="false">H1499*N1499</f>
        <v>-37.7999999999999</v>
      </c>
      <c r="V1499" s="6" t="n">
        <f aca="false">SUM(O1499:U1499)</f>
        <v>137.2</v>
      </c>
      <c r="W1499" s="8" t="n">
        <f aca="false">IF(V1499&gt;=0,1,-1)</f>
        <v>1</v>
      </c>
      <c r="X1499" s="22" t="n">
        <f aca="false">IF((VALUE(C1499&amp;D1499&amp;E1499&amp;F1499&amp;G1499&amp;H1499))&lt;452947,-1,1)</f>
        <v>1</v>
      </c>
      <c r="Y1499" s="8" t="n">
        <f aca="false">X1499-W1499</f>
        <v>0</v>
      </c>
      <c r="Z1499" s="5" t="n">
        <f aca="false">$E$2</f>
        <v>0.1</v>
      </c>
      <c r="AA1499" s="5" t="n">
        <f aca="false">$Z1499*$Y1499*C1499</f>
        <v>0</v>
      </c>
      <c r="AB1499" s="5" t="n">
        <f aca="false">$Z1499*$Y1499*D1499</f>
        <v>0</v>
      </c>
      <c r="AC1499" s="5" t="n">
        <f aca="false">$Z1499*$Y1499*E1499</f>
        <v>0</v>
      </c>
      <c r="AD1499" s="5" t="n">
        <f aca="false">$Z1499*$Y1499*F1499</f>
        <v>0</v>
      </c>
      <c r="AE1499" s="5" t="n">
        <f aca="false">$Z1499*$Y1499*G1499</f>
        <v>0</v>
      </c>
      <c r="AF1499" s="5" t="n">
        <f aca="false">$Z1499*$Y1499*H1499</f>
        <v>0</v>
      </c>
      <c r="AG1499" s="23" t="str">
        <f aca="false">IF(W1499=X1499,"CERTO","ERRADO")</f>
        <v>CERTO</v>
      </c>
    </row>
    <row r="1500" customFormat="false" ht="14.05" hidden="false" customHeight="false" outlineLevel="0" collapsed="false">
      <c r="A1500" s="12" t="s">
        <v>33</v>
      </c>
      <c r="B1500" s="2" t="n">
        <v>47</v>
      </c>
      <c r="C1500" s="3" t="n">
        <v>1</v>
      </c>
      <c r="D1500" s="3" t="n">
        <v>5</v>
      </c>
      <c r="E1500" s="3" t="n">
        <v>5</v>
      </c>
      <c r="F1500" s="3" t="n">
        <v>9</v>
      </c>
      <c r="G1500" s="3" t="n">
        <v>4</v>
      </c>
      <c r="H1500" s="3" t="n">
        <v>9</v>
      </c>
      <c r="I1500" s="4" t="n">
        <f aca="false">I1499+AA1499</f>
        <v>26.6</v>
      </c>
      <c r="J1500" s="5" t="n">
        <f aca="false">J1499+AB1499</f>
        <v>7.59999999999999</v>
      </c>
      <c r="K1500" s="5" t="n">
        <f aca="false">K1499+AC1499</f>
        <v>2.6</v>
      </c>
      <c r="L1500" s="5" t="n">
        <f aca="false">L1499+AD1499</f>
        <v>-12.4</v>
      </c>
      <c r="M1500" s="5" t="n">
        <f aca="false">M1499+AE1499</f>
        <v>-1</v>
      </c>
      <c r="N1500" s="5" t="n">
        <f aca="false">N1499+AF1499</f>
        <v>-5.39999999999999</v>
      </c>
      <c r="O1500" s="6" t="n">
        <f aca="false">$G$2</f>
        <v>0</v>
      </c>
      <c r="P1500" s="7" t="n">
        <f aca="false">C1500*I1500</f>
        <v>26.6</v>
      </c>
      <c r="Q1500" s="7" t="n">
        <f aca="false">D1500*J1500</f>
        <v>37.9999999999999</v>
      </c>
      <c r="R1500" s="7" t="n">
        <f aca="false">E1500*K1500</f>
        <v>13</v>
      </c>
      <c r="S1500" s="7" t="n">
        <f aca="false">F1500*L1500</f>
        <v>-111.6</v>
      </c>
      <c r="T1500" s="7" t="n">
        <f aca="false">G1500*M1500</f>
        <v>-4</v>
      </c>
      <c r="U1500" s="7" t="n">
        <f aca="false">H1500*N1500</f>
        <v>-48.5999999999999</v>
      </c>
      <c r="V1500" s="6" t="n">
        <f aca="false">SUM(O1500:U1500)</f>
        <v>-86.6000000000001</v>
      </c>
      <c r="W1500" s="8" t="n">
        <f aca="false">IF(V1500&gt;=0,1,-1)</f>
        <v>-1</v>
      </c>
      <c r="X1500" s="22" t="n">
        <f aca="false">IF((VALUE(C1500&amp;D1500&amp;E1500&amp;F1500&amp;G1500&amp;H1500))&lt;452947,-1,1)</f>
        <v>-1</v>
      </c>
      <c r="Y1500" s="8" t="n">
        <f aca="false">X1500-W1500</f>
        <v>0</v>
      </c>
      <c r="Z1500" s="5" t="n">
        <f aca="false">$E$2</f>
        <v>0.1</v>
      </c>
      <c r="AA1500" s="5" t="n">
        <f aca="false">$Z1500*$Y1500*C1500</f>
        <v>0</v>
      </c>
      <c r="AB1500" s="5" t="n">
        <f aca="false">$Z1500*$Y1500*D1500</f>
        <v>0</v>
      </c>
      <c r="AC1500" s="5" t="n">
        <f aca="false">$Z1500*$Y1500*E1500</f>
        <v>0</v>
      </c>
      <c r="AD1500" s="5" t="n">
        <f aca="false">$Z1500*$Y1500*F1500</f>
        <v>0</v>
      </c>
      <c r="AE1500" s="5" t="n">
        <f aca="false">$Z1500*$Y1500*G1500</f>
        <v>0</v>
      </c>
      <c r="AF1500" s="5" t="n">
        <f aca="false">$Z1500*$Y1500*H1500</f>
        <v>0</v>
      </c>
      <c r="AG1500" s="23" t="str">
        <f aca="false">IF(W1500=X1500,"CERTO","ERRADO")</f>
        <v>CERTO</v>
      </c>
    </row>
    <row r="1501" customFormat="false" ht="14.05" hidden="false" customHeight="false" outlineLevel="0" collapsed="false">
      <c r="A1501" s="24" t="n">
        <f aca="false">SUM(Y1454:Y1503)</f>
        <v>0</v>
      </c>
      <c r="B1501" s="2" t="n">
        <v>48</v>
      </c>
      <c r="C1501" s="3" t="n">
        <v>7</v>
      </c>
      <c r="D1501" s="3" t="n">
        <v>2</v>
      </c>
      <c r="E1501" s="3" t="n">
        <v>5</v>
      </c>
      <c r="F1501" s="3" t="n">
        <v>5</v>
      </c>
      <c r="G1501" s="3" t="n">
        <v>2</v>
      </c>
      <c r="H1501" s="3" t="n">
        <v>8</v>
      </c>
      <c r="I1501" s="4" t="n">
        <f aca="false">I1500+AA1500</f>
        <v>26.6</v>
      </c>
      <c r="J1501" s="5" t="n">
        <f aca="false">J1500+AB1500</f>
        <v>7.59999999999999</v>
      </c>
      <c r="K1501" s="5" t="n">
        <f aca="false">K1500+AC1500</f>
        <v>2.6</v>
      </c>
      <c r="L1501" s="5" t="n">
        <f aca="false">L1500+AD1500</f>
        <v>-12.4</v>
      </c>
      <c r="M1501" s="5" t="n">
        <f aca="false">M1500+AE1500</f>
        <v>-1</v>
      </c>
      <c r="N1501" s="5" t="n">
        <f aca="false">N1500+AF1500</f>
        <v>-5.39999999999999</v>
      </c>
      <c r="O1501" s="6" t="n">
        <f aca="false">$G$2</f>
        <v>0</v>
      </c>
      <c r="P1501" s="7" t="n">
        <f aca="false">C1501*I1501</f>
        <v>186.2</v>
      </c>
      <c r="Q1501" s="7" t="n">
        <f aca="false">D1501*J1501</f>
        <v>15.2</v>
      </c>
      <c r="R1501" s="7" t="n">
        <f aca="false">E1501*K1501</f>
        <v>13</v>
      </c>
      <c r="S1501" s="7" t="n">
        <f aca="false">F1501*L1501</f>
        <v>-62</v>
      </c>
      <c r="T1501" s="7" t="n">
        <f aca="false">G1501*M1501</f>
        <v>-2</v>
      </c>
      <c r="U1501" s="7" t="n">
        <f aca="false">H1501*N1501</f>
        <v>-43.1999999999999</v>
      </c>
      <c r="V1501" s="6" t="n">
        <f aca="false">SUM(O1501:U1501)</f>
        <v>107.2</v>
      </c>
      <c r="W1501" s="8" t="n">
        <f aca="false">IF(V1501&gt;=0,1,-1)</f>
        <v>1</v>
      </c>
      <c r="X1501" s="22" t="n">
        <f aca="false">IF((VALUE(C1501&amp;D1501&amp;E1501&amp;F1501&amp;G1501&amp;H1501))&lt;452947,-1,1)</f>
        <v>1</v>
      </c>
      <c r="Y1501" s="8" t="n">
        <f aca="false">X1501-W1501</f>
        <v>0</v>
      </c>
      <c r="Z1501" s="5" t="n">
        <f aca="false">$E$2</f>
        <v>0.1</v>
      </c>
      <c r="AA1501" s="5" t="n">
        <f aca="false">$Z1501*$Y1501*C1501</f>
        <v>0</v>
      </c>
      <c r="AB1501" s="5" t="n">
        <f aca="false">$Z1501*$Y1501*D1501</f>
        <v>0</v>
      </c>
      <c r="AC1501" s="5" t="n">
        <f aca="false">$Z1501*$Y1501*E1501</f>
        <v>0</v>
      </c>
      <c r="AD1501" s="5" t="n">
        <f aca="false">$Z1501*$Y1501*F1501</f>
        <v>0</v>
      </c>
      <c r="AE1501" s="5" t="n">
        <f aca="false">$Z1501*$Y1501*G1501</f>
        <v>0</v>
      </c>
      <c r="AF1501" s="5" t="n">
        <f aca="false">$Z1501*$Y1501*H1501</f>
        <v>0</v>
      </c>
      <c r="AG1501" s="23" t="str">
        <f aca="false">IF(W1501=X1501,"CERTO","ERRADO")</f>
        <v>CERTO</v>
      </c>
    </row>
    <row r="1502" customFormat="false" ht="14.05" hidden="false" customHeight="false" outlineLevel="0" collapsed="false">
      <c r="A1502" s="24" t="n">
        <f aca="false">SUMSQ(Y1454:Y1503)</f>
        <v>16</v>
      </c>
      <c r="B1502" s="2" t="n">
        <v>49</v>
      </c>
      <c r="C1502" s="3" t="n">
        <v>4</v>
      </c>
      <c r="D1502" s="3" t="n">
        <v>4</v>
      </c>
      <c r="E1502" s="3" t="n">
        <v>0</v>
      </c>
      <c r="F1502" s="3" t="n">
        <v>9</v>
      </c>
      <c r="G1502" s="3" t="n">
        <v>1</v>
      </c>
      <c r="H1502" s="3" t="n">
        <v>9</v>
      </c>
      <c r="I1502" s="4" t="n">
        <f aca="false">I1501+AA1501</f>
        <v>26.6</v>
      </c>
      <c r="J1502" s="5" t="n">
        <f aca="false">J1501+AB1501</f>
        <v>7.59999999999999</v>
      </c>
      <c r="K1502" s="5" t="n">
        <f aca="false">K1501+AC1501</f>
        <v>2.6</v>
      </c>
      <c r="L1502" s="5" t="n">
        <f aca="false">L1501+AD1501</f>
        <v>-12.4</v>
      </c>
      <c r="M1502" s="5" t="n">
        <f aca="false">M1501+AE1501</f>
        <v>-1</v>
      </c>
      <c r="N1502" s="5" t="n">
        <f aca="false">N1501+AF1501</f>
        <v>-5.39999999999999</v>
      </c>
      <c r="O1502" s="6" t="n">
        <f aca="false">$G$2</f>
        <v>0</v>
      </c>
      <c r="P1502" s="7" t="n">
        <f aca="false">C1502*I1502</f>
        <v>106.4</v>
      </c>
      <c r="Q1502" s="7" t="n">
        <f aca="false">D1502*J1502</f>
        <v>30.3999999999999</v>
      </c>
      <c r="R1502" s="7" t="n">
        <f aca="false">E1502*K1502</f>
        <v>0</v>
      </c>
      <c r="S1502" s="7" t="n">
        <f aca="false">F1502*L1502</f>
        <v>-111.6</v>
      </c>
      <c r="T1502" s="7" t="n">
        <f aca="false">G1502*M1502</f>
        <v>-1</v>
      </c>
      <c r="U1502" s="7" t="n">
        <f aca="false">H1502*N1502</f>
        <v>-48.5999999999999</v>
      </c>
      <c r="V1502" s="6" t="n">
        <f aca="false">SUM(O1502:U1502)</f>
        <v>-24.4000000000002</v>
      </c>
      <c r="W1502" s="8" t="n">
        <f aca="false">IF(V1502&gt;=0,1,-1)</f>
        <v>-1</v>
      </c>
      <c r="X1502" s="22" t="n">
        <f aca="false">IF((VALUE(C1502&amp;D1502&amp;E1502&amp;F1502&amp;G1502&amp;H1502))&lt;452947,-1,1)</f>
        <v>-1</v>
      </c>
      <c r="Y1502" s="8" t="n">
        <f aca="false">X1502-W1502</f>
        <v>0</v>
      </c>
      <c r="Z1502" s="5" t="n">
        <f aca="false">$E$2</f>
        <v>0.1</v>
      </c>
      <c r="AA1502" s="5" t="n">
        <f aca="false">$Z1502*$Y1502*C1502</f>
        <v>0</v>
      </c>
      <c r="AB1502" s="5" t="n">
        <f aca="false">$Z1502*$Y1502*D1502</f>
        <v>0</v>
      </c>
      <c r="AC1502" s="5" t="n">
        <f aca="false">$Z1502*$Y1502*E1502</f>
        <v>0</v>
      </c>
      <c r="AD1502" s="5" t="n">
        <f aca="false">$Z1502*$Y1502*F1502</f>
        <v>0</v>
      </c>
      <c r="AE1502" s="5" t="n">
        <f aca="false">$Z1502*$Y1502*G1502</f>
        <v>0</v>
      </c>
      <c r="AF1502" s="5" t="n">
        <f aca="false">$Z1502*$Y1502*H1502</f>
        <v>0</v>
      </c>
      <c r="AG1502" s="23" t="str">
        <f aca="false">IF(W1502=X1502,"CERTO","ERRADO")</f>
        <v>CERTO</v>
      </c>
    </row>
    <row r="1503" customFormat="false" ht="14.05" hidden="false" customHeight="false" outlineLevel="0" collapsed="false">
      <c r="A1503" s="25" t="s">
        <v>3</v>
      </c>
      <c r="B1503" s="26" t="n">
        <v>50</v>
      </c>
      <c r="C1503" s="26" t="n">
        <v>1</v>
      </c>
      <c r="D1503" s="26" t="n">
        <v>9</v>
      </c>
      <c r="E1503" s="26" t="n">
        <v>0</v>
      </c>
      <c r="F1503" s="26" t="n">
        <v>9</v>
      </c>
      <c r="G1503" s="26" t="n">
        <v>4</v>
      </c>
      <c r="H1503" s="26" t="n">
        <v>8</v>
      </c>
      <c r="I1503" s="27" t="n">
        <f aca="false">I1502+AA1502</f>
        <v>26.6</v>
      </c>
      <c r="J1503" s="28" t="n">
        <f aca="false">J1502+AB1502</f>
        <v>7.59999999999999</v>
      </c>
      <c r="K1503" s="28" t="n">
        <f aca="false">K1502+AC1502</f>
        <v>2.6</v>
      </c>
      <c r="L1503" s="28" t="n">
        <f aca="false">L1502+AD1502</f>
        <v>-12.4</v>
      </c>
      <c r="M1503" s="28" t="n">
        <f aca="false">M1502+AE1502</f>
        <v>-1</v>
      </c>
      <c r="N1503" s="28" t="n">
        <f aca="false">N1502+AF1502</f>
        <v>-5.39999999999999</v>
      </c>
      <c r="O1503" s="29" t="n">
        <f aca="false">$G$2</f>
        <v>0</v>
      </c>
      <c r="P1503" s="30" t="n">
        <f aca="false">C1503*I1503</f>
        <v>26.6</v>
      </c>
      <c r="Q1503" s="30" t="n">
        <f aca="false">D1503*J1503</f>
        <v>68.3999999999999</v>
      </c>
      <c r="R1503" s="30" t="n">
        <f aca="false">E1503*K1503</f>
        <v>0</v>
      </c>
      <c r="S1503" s="30" t="n">
        <f aca="false">F1503*L1503</f>
        <v>-111.6</v>
      </c>
      <c r="T1503" s="30" t="n">
        <f aca="false">G1503*M1503</f>
        <v>-4</v>
      </c>
      <c r="U1503" s="30" t="n">
        <f aca="false">H1503*N1503</f>
        <v>-43.1999999999999</v>
      </c>
      <c r="V1503" s="29" t="n">
        <f aca="false">SUM(O1503:U1503)</f>
        <v>-63.8000000000001</v>
      </c>
      <c r="W1503" s="31" t="n">
        <f aca="false">IF(V1503&gt;=0,1,-1)</f>
        <v>-1</v>
      </c>
      <c r="X1503" s="32" t="n">
        <f aca="false">IF((VALUE(C1503&amp;D1503&amp;E1503&amp;F1503&amp;G1503&amp;H1503))&lt;452947,-1,1)</f>
        <v>-1</v>
      </c>
      <c r="Y1503" s="31" t="n">
        <f aca="false">X1503-W1503</f>
        <v>0</v>
      </c>
      <c r="Z1503" s="28" t="n">
        <f aca="false">$E$2</f>
        <v>0.1</v>
      </c>
      <c r="AA1503" s="28" t="n">
        <f aca="false">$Z1503*$Y1503*C1503</f>
        <v>0</v>
      </c>
      <c r="AB1503" s="28" t="n">
        <f aca="false">$Z1503*$Y1503*D1503</f>
        <v>0</v>
      </c>
      <c r="AC1503" s="28" t="n">
        <f aca="false">$Z1503*$Y1503*E1503</f>
        <v>0</v>
      </c>
      <c r="AD1503" s="28" t="n">
        <f aca="false">$Z1503*$Y1503*F1503</f>
        <v>0</v>
      </c>
      <c r="AE1503" s="28" t="n">
        <f aca="false">$Z1503*$Y1503*G1503</f>
        <v>0</v>
      </c>
      <c r="AF1503" s="28" t="n">
        <f aca="false">$Z1503*$Y1503*H1503</f>
        <v>0</v>
      </c>
      <c r="AG1503" s="33" t="str">
        <f aca="false">IF(W1503=X1503,"CERTO","ERRADO")</f>
        <v>CERTO</v>
      </c>
    </row>
    <row r="1504" customFormat="false" ht="14.05" hidden="false" customHeight="false" outlineLevel="0" collapsed="false">
      <c r="A1504" s="2" t="n">
        <f aca="false">A1454+1</f>
        <v>31</v>
      </c>
      <c r="B1504" s="2" t="n">
        <v>1</v>
      </c>
      <c r="C1504" s="3" t="n">
        <v>4</v>
      </c>
      <c r="D1504" s="3" t="n">
        <v>5</v>
      </c>
      <c r="E1504" s="3" t="n">
        <v>2</v>
      </c>
      <c r="F1504" s="3" t="n">
        <v>9</v>
      </c>
      <c r="G1504" s="3" t="n">
        <v>4</v>
      </c>
      <c r="H1504" s="3" t="n">
        <v>7</v>
      </c>
      <c r="I1504" s="4" t="n">
        <f aca="false">I1503+AA1503</f>
        <v>26.6</v>
      </c>
      <c r="J1504" s="5" t="n">
        <f aca="false">J1503+AB1503</f>
        <v>7.59999999999999</v>
      </c>
      <c r="K1504" s="5" t="n">
        <f aca="false">K1503+AC1503</f>
        <v>2.6</v>
      </c>
      <c r="L1504" s="5" t="n">
        <f aca="false">L1503+AD1503</f>
        <v>-12.4</v>
      </c>
      <c r="M1504" s="5" t="n">
        <f aca="false">M1503+AE1503</f>
        <v>-1</v>
      </c>
      <c r="N1504" s="5" t="n">
        <f aca="false">N1503+AF1503</f>
        <v>-5.39999999999999</v>
      </c>
      <c r="O1504" s="6" t="n">
        <f aca="false">$G$2</f>
        <v>0</v>
      </c>
      <c r="P1504" s="7" t="n">
        <f aca="false">C1504*I1504</f>
        <v>106.4</v>
      </c>
      <c r="Q1504" s="7" t="n">
        <f aca="false">D1504*J1504</f>
        <v>37.9999999999999</v>
      </c>
      <c r="R1504" s="7" t="n">
        <f aca="false">E1504*K1504</f>
        <v>5.2</v>
      </c>
      <c r="S1504" s="7" t="n">
        <f aca="false">F1504*L1504</f>
        <v>-111.6</v>
      </c>
      <c r="T1504" s="7" t="n">
        <f aca="false">G1504*M1504</f>
        <v>-4</v>
      </c>
      <c r="U1504" s="7" t="n">
        <f aca="false">H1504*N1504</f>
        <v>-37.7999999999999</v>
      </c>
      <c r="V1504" s="6" t="n">
        <f aca="false">SUM(O1504:U1504)</f>
        <v>-3.8000000000002</v>
      </c>
      <c r="W1504" s="8" t="n">
        <f aca="false">IF(V1504&gt;=0,1,-1)</f>
        <v>-1</v>
      </c>
      <c r="X1504" s="22" t="n">
        <f aca="false">IF((VALUE(C1504&amp;D1504&amp;E1504&amp;F1504&amp;G1504&amp;H1504))&lt;452947,-1,1)</f>
        <v>1</v>
      </c>
      <c r="Y1504" s="8" t="n">
        <f aca="false">X1504-W1504</f>
        <v>2</v>
      </c>
      <c r="Z1504" s="5" t="n">
        <f aca="false">$E$2</f>
        <v>0.1</v>
      </c>
      <c r="AA1504" s="5" t="n">
        <f aca="false">$Z1504*$Y1504*C1504</f>
        <v>0.8</v>
      </c>
      <c r="AB1504" s="5" t="n">
        <f aca="false">$Z1504*$Y1504*D1504</f>
        <v>1</v>
      </c>
      <c r="AC1504" s="5" t="n">
        <f aca="false">$Z1504*$Y1504*E1504</f>
        <v>0.4</v>
      </c>
      <c r="AD1504" s="5" t="n">
        <f aca="false">$Z1504*$Y1504*F1504</f>
        <v>1.8</v>
      </c>
      <c r="AE1504" s="5" t="n">
        <f aca="false">$Z1504*$Y1504*G1504</f>
        <v>0.8</v>
      </c>
      <c r="AF1504" s="5" t="n">
        <f aca="false">$Z1504*$Y1504*H1504</f>
        <v>1.4</v>
      </c>
      <c r="AG1504" s="23" t="str">
        <f aca="false">IF(W1504=X1504,"CERTO","ERRADO")</f>
        <v>ERRADO</v>
      </c>
    </row>
    <row r="1505" customFormat="false" ht="14.05" hidden="false" customHeight="false" outlineLevel="0" collapsed="false">
      <c r="B1505" s="2" t="n">
        <v>2</v>
      </c>
      <c r="C1505" s="3" t="n">
        <v>5</v>
      </c>
      <c r="D1505" s="3" t="n">
        <v>8</v>
      </c>
      <c r="E1505" s="3" t="n">
        <v>2</v>
      </c>
      <c r="F1505" s="3" t="n">
        <v>8</v>
      </c>
      <c r="G1505" s="3" t="n">
        <v>4</v>
      </c>
      <c r="H1505" s="3" t="n">
        <v>8</v>
      </c>
      <c r="I1505" s="4" t="n">
        <f aca="false">I1504+AA1504</f>
        <v>27.4</v>
      </c>
      <c r="J1505" s="5" t="n">
        <f aca="false">J1504+AB1504</f>
        <v>8.59999999999999</v>
      </c>
      <c r="K1505" s="5" t="n">
        <f aca="false">K1504+AC1504</f>
        <v>3</v>
      </c>
      <c r="L1505" s="5" t="n">
        <f aca="false">L1504+AD1504</f>
        <v>-10.6</v>
      </c>
      <c r="M1505" s="5" t="n">
        <f aca="false">M1504+AE1504</f>
        <v>-0.2</v>
      </c>
      <c r="N1505" s="5" t="n">
        <f aca="false">N1504+AF1504</f>
        <v>-3.99999999999999</v>
      </c>
      <c r="O1505" s="6" t="n">
        <f aca="false">$G$2</f>
        <v>0</v>
      </c>
      <c r="P1505" s="7" t="n">
        <f aca="false">C1505*I1505</f>
        <v>137</v>
      </c>
      <c r="Q1505" s="7" t="n">
        <f aca="false">D1505*J1505</f>
        <v>68.7999999999999</v>
      </c>
      <c r="R1505" s="7" t="n">
        <f aca="false">E1505*K1505</f>
        <v>6</v>
      </c>
      <c r="S1505" s="7" t="n">
        <f aca="false">F1505*L1505</f>
        <v>-84.8</v>
      </c>
      <c r="T1505" s="7" t="n">
        <f aca="false">G1505*M1505</f>
        <v>-0.8</v>
      </c>
      <c r="U1505" s="7" t="n">
        <f aca="false">H1505*N1505</f>
        <v>-31.9999999999999</v>
      </c>
      <c r="V1505" s="6" t="n">
        <f aca="false">SUM(O1505:U1505)</f>
        <v>94.1999999999998</v>
      </c>
      <c r="W1505" s="8" t="n">
        <f aca="false">IF(V1505&gt;=0,1,-1)</f>
        <v>1</v>
      </c>
      <c r="X1505" s="22" t="n">
        <f aca="false">IF((VALUE(C1505&amp;D1505&amp;E1505&amp;F1505&amp;G1505&amp;H1505))&lt;452947,-1,1)</f>
        <v>1</v>
      </c>
      <c r="Y1505" s="8" t="n">
        <f aca="false">X1505-W1505</f>
        <v>0</v>
      </c>
      <c r="Z1505" s="5" t="n">
        <f aca="false">$E$2</f>
        <v>0.1</v>
      </c>
      <c r="AA1505" s="5" t="n">
        <f aca="false">$Z1505*$Y1505*C1505</f>
        <v>0</v>
      </c>
      <c r="AB1505" s="5" t="n">
        <f aca="false">$Z1505*$Y1505*D1505</f>
        <v>0</v>
      </c>
      <c r="AC1505" s="5" t="n">
        <f aca="false">$Z1505*$Y1505*E1505</f>
        <v>0</v>
      </c>
      <c r="AD1505" s="5" t="n">
        <f aca="false">$Z1505*$Y1505*F1505</f>
        <v>0</v>
      </c>
      <c r="AE1505" s="5" t="n">
        <f aca="false">$Z1505*$Y1505*G1505</f>
        <v>0</v>
      </c>
      <c r="AF1505" s="5" t="n">
        <f aca="false">$Z1505*$Y1505*H1505</f>
        <v>0</v>
      </c>
      <c r="AG1505" s="23" t="str">
        <f aca="false">IF(W1505=X1505,"CERTO","ERRADO")</f>
        <v>CERTO</v>
      </c>
    </row>
    <row r="1506" customFormat="false" ht="14.05" hidden="false" customHeight="false" outlineLevel="0" collapsed="false">
      <c r="B1506" s="2" t="n">
        <v>3</v>
      </c>
      <c r="C1506" s="3" t="n">
        <v>7</v>
      </c>
      <c r="D1506" s="3" t="n">
        <v>5</v>
      </c>
      <c r="E1506" s="3" t="n">
        <v>1</v>
      </c>
      <c r="F1506" s="3" t="n">
        <v>9</v>
      </c>
      <c r="G1506" s="3" t="n">
        <v>4</v>
      </c>
      <c r="H1506" s="3" t="n">
        <v>9</v>
      </c>
      <c r="I1506" s="4" t="n">
        <f aca="false">I1505+AA1505</f>
        <v>27.4</v>
      </c>
      <c r="J1506" s="5" t="n">
        <f aca="false">J1505+AB1505</f>
        <v>8.59999999999999</v>
      </c>
      <c r="K1506" s="5" t="n">
        <f aca="false">K1505+AC1505</f>
        <v>3</v>
      </c>
      <c r="L1506" s="5" t="n">
        <f aca="false">L1505+AD1505</f>
        <v>-10.6</v>
      </c>
      <c r="M1506" s="5" t="n">
        <f aca="false">M1505+AE1505</f>
        <v>-0.2</v>
      </c>
      <c r="N1506" s="5" t="n">
        <f aca="false">N1505+AF1505</f>
        <v>-3.99999999999999</v>
      </c>
      <c r="O1506" s="6" t="n">
        <f aca="false">$G$2</f>
        <v>0</v>
      </c>
      <c r="P1506" s="7" t="n">
        <f aca="false">C1506*I1506</f>
        <v>191.8</v>
      </c>
      <c r="Q1506" s="7" t="n">
        <f aca="false">D1506*J1506</f>
        <v>42.9999999999999</v>
      </c>
      <c r="R1506" s="7" t="n">
        <f aca="false">E1506*K1506</f>
        <v>3</v>
      </c>
      <c r="S1506" s="7" t="n">
        <f aca="false">F1506*L1506</f>
        <v>-95.4</v>
      </c>
      <c r="T1506" s="7" t="n">
        <f aca="false">G1506*M1506</f>
        <v>-0.8</v>
      </c>
      <c r="U1506" s="7" t="n">
        <f aca="false">H1506*N1506</f>
        <v>-35.9999999999999</v>
      </c>
      <c r="V1506" s="6" t="n">
        <f aca="false">SUM(O1506:U1506)</f>
        <v>105.6</v>
      </c>
      <c r="W1506" s="8" t="n">
        <f aca="false">IF(V1506&gt;=0,1,-1)</f>
        <v>1</v>
      </c>
      <c r="X1506" s="22" t="n">
        <f aca="false">IF((VALUE(C1506&amp;D1506&amp;E1506&amp;F1506&amp;G1506&amp;H1506))&lt;452947,-1,1)</f>
        <v>1</v>
      </c>
      <c r="Y1506" s="8" t="n">
        <f aca="false">X1506-W1506</f>
        <v>0</v>
      </c>
      <c r="Z1506" s="5" t="n">
        <f aca="false">$E$2</f>
        <v>0.1</v>
      </c>
      <c r="AA1506" s="5" t="n">
        <f aca="false">$Z1506*$Y1506*C1506</f>
        <v>0</v>
      </c>
      <c r="AB1506" s="5" t="n">
        <f aca="false">$Z1506*$Y1506*D1506</f>
        <v>0</v>
      </c>
      <c r="AC1506" s="5" t="n">
        <f aca="false">$Z1506*$Y1506*E1506</f>
        <v>0</v>
      </c>
      <c r="AD1506" s="5" t="n">
        <f aca="false">$Z1506*$Y1506*F1506</f>
        <v>0</v>
      </c>
      <c r="AE1506" s="5" t="n">
        <f aca="false">$Z1506*$Y1506*G1506</f>
        <v>0</v>
      </c>
      <c r="AF1506" s="5" t="n">
        <f aca="false">$Z1506*$Y1506*H1506</f>
        <v>0</v>
      </c>
      <c r="AG1506" s="23" t="str">
        <f aca="false">IF(W1506=X1506,"CERTO","ERRADO")</f>
        <v>CERTO</v>
      </c>
    </row>
    <row r="1507" customFormat="false" ht="14.05" hidden="false" customHeight="false" outlineLevel="0" collapsed="false">
      <c r="B1507" s="2" t="n">
        <v>4</v>
      </c>
      <c r="C1507" s="3" t="n">
        <v>4</v>
      </c>
      <c r="D1507" s="3" t="n">
        <v>9</v>
      </c>
      <c r="E1507" s="3" t="n">
        <v>2</v>
      </c>
      <c r="F1507" s="3" t="n">
        <v>9</v>
      </c>
      <c r="G1507" s="3" t="n">
        <v>6</v>
      </c>
      <c r="H1507" s="3" t="n">
        <v>7</v>
      </c>
      <c r="I1507" s="4" t="n">
        <f aca="false">I1506+AA1506</f>
        <v>27.4</v>
      </c>
      <c r="J1507" s="5" t="n">
        <f aca="false">J1506+AB1506</f>
        <v>8.59999999999999</v>
      </c>
      <c r="K1507" s="5" t="n">
        <f aca="false">K1506+AC1506</f>
        <v>3</v>
      </c>
      <c r="L1507" s="5" t="n">
        <f aca="false">L1506+AD1506</f>
        <v>-10.6</v>
      </c>
      <c r="M1507" s="5" t="n">
        <f aca="false">M1506+AE1506</f>
        <v>-0.2</v>
      </c>
      <c r="N1507" s="5" t="n">
        <f aca="false">N1506+AF1506</f>
        <v>-3.99999999999999</v>
      </c>
      <c r="O1507" s="6" t="n">
        <f aca="false">$G$2</f>
        <v>0</v>
      </c>
      <c r="P1507" s="7" t="n">
        <f aca="false">C1507*I1507</f>
        <v>109.6</v>
      </c>
      <c r="Q1507" s="7" t="n">
        <f aca="false">D1507*J1507</f>
        <v>77.3999999999999</v>
      </c>
      <c r="R1507" s="7" t="n">
        <f aca="false">E1507*K1507</f>
        <v>6</v>
      </c>
      <c r="S1507" s="7" t="n">
        <f aca="false">F1507*L1507</f>
        <v>-95.4</v>
      </c>
      <c r="T1507" s="7" t="n">
        <f aca="false">G1507*M1507</f>
        <v>-1.2</v>
      </c>
      <c r="U1507" s="7" t="n">
        <f aca="false">H1507*N1507</f>
        <v>-27.9999999999999</v>
      </c>
      <c r="V1507" s="6" t="n">
        <f aca="false">SUM(O1507:U1507)</f>
        <v>68.3999999999998</v>
      </c>
      <c r="W1507" s="8" t="n">
        <f aca="false">IF(V1507&gt;=0,1,-1)</f>
        <v>1</v>
      </c>
      <c r="X1507" s="22" t="n">
        <f aca="false">IF((VALUE(C1507&amp;D1507&amp;E1507&amp;F1507&amp;G1507&amp;H1507))&lt;452947,-1,1)</f>
        <v>1</v>
      </c>
      <c r="Y1507" s="8" t="n">
        <f aca="false">X1507-W1507</f>
        <v>0</v>
      </c>
      <c r="Z1507" s="5" t="n">
        <f aca="false">$E$2</f>
        <v>0.1</v>
      </c>
      <c r="AA1507" s="5" t="n">
        <f aca="false">$Z1507*$Y1507*C1507</f>
        <v>0</v>
      </c>
      <c r="AB1507" s="5" t="n">
        <f aca="false">$Z1507*$Y1507*D1507</f>
        <v>0</v>
      </c>
      <c r="AC1507" s="5" t="n">
        <f aca="false">$Z1507*$Y1507*E1507</f>
        <v>0</v>
      </c>
      <c r="AD1507" s="5" t="n">
        <f aca="false">$Z1507*$Y1507*F1507</f>
        <v>0</v>
      </c>
      <c r="AE1507" s="5" t="n">
        <f aca="false">$Z1507*$Y1507*G1507</f>
        <v>0</v>
      </c>
      <c r="AF1507" s="5" t="n">
        <f aca="false">$Z1507*$Y1507*H1507</f>
        <v>0</v>
      </c>
      <c r="AG1507" s="23" t="str">
        <f aca="false">IF(W1507=X1507,"CERTO","ERRADO")</f>
        <v>CERTO</v>
      </c>
    </row>
    <row r="1508" customFormat="false" ht="14.05" hidden="false" customHeight="false" outlineLevel="0" collapsed="false">
      <c r="B1508" s="2" t="n">
        <v>5</v>
      </c>
      <c r="C1508" s="3" t="n">
        <v>4</v>
      </c>
      <c r="D1508" s="3" t="n">
        <v>3</v>
      </c>
      <c r="E1508" s="3" t="n">
        <v>0</v>
      </c>
      <c r="F1508" s="3" t="n">
        <v>9</v>
      </c>
      <c r="G1508" s="3" t="n">
        <v>3</v>
      </c>
      <c r="H1508" s="3" t="n">
        <v>9</v>
      </c>
      <c r="I1508" s="4" t="n">
        <f aca="false">I1507+AA1507</f>
        <v>27.4</v>
      </c>
      <c r="J1508" s="5" t="n">
        <f aca="false">J1507+AB1507</f>
        <v>8.59999999999999</v>
      </c>
      <c r="K1508" s="5" t="n">
        <f aca="false">K1507+AC1507</f>
        <v>3</v>
      </c>
      <c r="L1508" s="5" t="n">
        <f aca="false">L1507+AD1507</f>
        <v>-10.6</v>
      </c>
      <c r="M1508" s="5" t="n">
        <f aca="false">M1507+AE1507</f>
        <v>-0.2</v>
      </c>
      <c r="N1508" s="5" t="n">
        <f aca="false">N1507+AF1507</f>
        <v>-3.99999999999999</v>
      </c>
      <c r="O1508" s="6" t="n">
        <f aca="false">$G$2</f>
        <v>0</v>
      </c>
      <c r="P1508" s="7" t="n">
        <f aca="false">C1508*I1508</f>
        <v>109.6</v>
      </c>
      <c r="Q1508" s="7" t="n">
        <f aca="false">D1508*J1508</f>
        <v>25.8</v>
      </c>
      <c r="R1508" s="7" t="n">
        <f aca="false">E1508*K1508</f>
        <v>0</v>
      </c>
      <c r="S1508" s="7" t="n">
        <f aca="false">F1508*L1508</f>
        <v>-95.4</v>
      </c>
      <c r="T1508" s="7" t="n">
        <f aca="false">G1508*M1508</f>
        <v>-0.6</v>
      </c>
      <c r="U1508" s="7" t="n">
        <f aca="false">H1508*N1508</f>
        <v>-35.9999999999999</v>
      </c>
      <c r="V1508" s="6" t="n">
        <f aca="false">SUM(O1508:U1508)</f>
        <v>3.39999999999988</v>
      </c>
      <c r="W1508" s="8" t="n">
        <f aca="false">IF(V1508&gt;=0,1,-1)</f>
        <v>1</v>
      </c>
      <c r="X1508" s="22" t="n">
        <f aca="false">IF((VALUE(C1508&amp;D1508&amp;E1508&amp;F1508&amp;G1508&amp;H1508))&lt;452947,-1,1)</f>
        <v>-1</v>
      </c>
      <c r="Y1508" s="8" t="n">
        <f aca="false">X1508-W1508</f>
        <v>-2</v>
      </c>
      <c r="Z1508" s="5" t="n">
        <f aca="false">$E$2</f>
        <v>0.1</v>
      </c>
      <c r="AA1508" s="5" t="n">
        <f aca="false">$Z1508*$Y1508*C1508</f>
        <v>-0.8</v>
      </c>
      <c r="AB1508" s="5" t="n">
        <f aca="false">$Z1508*$Y1508*D1508</f>
        <v>-0.6</v>
      </c>
      <c r="AC1508" s="5" t="n">
        <f aca="false">$Z1508*$Y1508*E1508</f>
        <v>-0</v>
      </c>
      <c r="AD1508" s="5" t="n">
        <f aca="false">$Z1508*$Y1508*F1508</f>
        <v>-1.8</v>
      </c>
      <c r="AE1508" s="5" t="n">
        <f aca="false">$Z1508*$Y1508*G1508</f>
        <v>-0.6</v>
      </c>
      <c r="AF1508" s="5" t="n">
        <f aca="false">$Z1508*$Y1508*H1508</f>
        <v>-1.8</v>
      </c>
      <c r="AG1508" s="23" t="str">
        <f aca="false">IF(W1508=X1508,"CERTO","ERRADO")</f>
        <v>ERRADO</v>
      </c>
    </row>
    <row r="1509" customFormat="false" ht="14.05" hidden="false" customHeight="false" outlineLevel="0" collapsed="false">
      <c r="B1509" s="2" t="n">
        <v>6</v>
      </c>
      <c r="C1509" s="3" t="n">
        <v>6</v>
      </c>
      <c r="D1509" s="3" t="n">
        <v>4</v>
      </c>
      <c r="E1509" s="3" t="n">
        <v>1</v>
      </c>
      <c r="F1509" s="3" t="n">
        <v>7</v>
      </c>
      <c r="G1509" s="3" t="n">
        <v>5</v>
      </c>
      <c r="H1509" s="3" t="n">
        <v>9</v>
      </c>
      <c r="I1509" s="4" t="n">
        <f aca="false">I1508+AA1508</f>
        <v>26.6</v>
      </c>
      <c r="J1509" s="5" t="n">
        <f aca="false">J1508+AB1508</f>
        <v>7.99999999999999</v>
      </c>
      <c r="K1509" s="5" t="n">
        <f aca="false">K1508+AC1508</f>
        <v>3</v>
      </c>
      <c r="L1509" s="5" t="n">
        <f aca="false">L1508+AD1508</f>
        <v>-12.4</v>
      </c>
      <c r="M1509" s="5" t="n">
        <f aca="false">M1508+AE1508</f>
        <v>-0.8</v>
      </c>
      <c r="N1509" s="5" t="n">
        <f aca="false">N1508+AF1508</f>
        <v>-5.79999999999999</v>
      </c>
      <c r="O1509" s="6" t="n">
        <f aca="false">$G$2</f>
        <v>0</v>
      </c>
      <c r="P1509" s="7" t="n">
        <f aca="false">C1509*I1509</f>
        <v>159.6</v>
      </c>
      <c r="Q1509" s="7" t="n">
        <f aca="false">D1509*J1509</f>
        <v>31.9999999999999</v>
      </c>
      <c r="R1509" s="7" t="n">
        <f aca="false">E1509*K1509</f>
        <v>3</v>
      </c>
      <c r="S1509" s="7" t="n">
        <f aca="false">F1509*L1509</f>
        <v>-86.8</v>
      </c>
      <c r="T1509" s="7" t="n">
        <f aca="false">G1509*M1509</f>
        <v>-4</v>
      </c>
      <c r="U1509" s="7" t="n">
        <f aca="false">H1509*N1509</f>
        <v>-52.1999999999999</v>
      </c>
      <c r="V1509" s="6" t="n">
        <f aca="false">SUM(O1509:U1509)</f>
        <v>51.5999999999998</v>
      </c>
      <c r="W1509" s="8" t="n">
        <f aca="false">IF(V1509&gt;=0,1,-1)</f>
        <v>1</v>
      </c>
      <c r="X1509" s="22" t="n">
        <f aca="false">IF((VALUE(C1509&amp;D1509&amp;E1509&amp;F1509&amp;G1509&amp;H1509))&lt;452947,-1,1)</f>
        <v>1</v>
      </c>
      <c r="Y1509" s="8" t="n">
        <f aca="false">X1509-W1509</f>
        <v>0</v>
      </c>
      <c r="Z1509" s="5" t="n">
        <f aca="false">$E$2</f>
        <v>0.1</v>
      </c>
      <c r="AA1509" s="5" t="n">
        <f aca="false">$Z1509*$Y1509*C1509</f>
        <v>0</v>
      </c>
      <c r="AB1509" s="5" t="n">
        <f aca="false">$Z1509*$Y1509*D1509</f>
        <v>0</v>
      </c>
      <c r="AC1509" s="5" t="n">
        <f aca="false">$Z1509*$Y1509*E1509</f>
        <v>0</v>
      </c>
      <c r="AD1509" s="5" t="n">
        <f aca="false">$Z1509*$Y1509*F1509</f>
        <v>0</v>
      </c>
      <c r="AE1509" s="5" t="n">
        <f aca="false">$Z1509*$Y1509*G1509</f>
        <v>0</v>
      </c>
      <c r="AF1509" s="5" t="n">
        <f aca="false">$Z1509*$Y1509*H1509</f>
        <v>0</v>
      </c>
      <c r="AG1509" s="23" t="str">
        <f aca="false">IF(W1509=X1509,"CERTO","ERRADO")</f>
        <v>CERTO</v>
      </c>
    </row>
    <row r="1510" customFormat="false" ht="14.05" hidden="false" customHeight="false" outlineLevel="0" collapsed="false">
      <c r="B1510" s="2" t="n">
        <v>7</v>
      </c>
      <c r="C1510" s="3" t="n">
        <v>5</v>
      </c>
      <c r="D1510" s="3" t="n">
        <v>2</v>
      </c>
      <c r="E1510" s="3" t="n">
        <v>0</v>
      </c>
      <c r="F1510" s="3" t="n">
        <v>8</v>
      </c>
      <c r="G1510" s="3" t="n">
        <v>4</v>
      </c>
      <c r="H1510" s="3" t="n">
        <v>7</v>
      </c>
      <c r="I1510" s="4" t="n">
        <f aca="false">I1509+AA1509</f>
        <v>26.6</v>
      </c>
      <c r="J1510" s="5" t="n">
        <f aca="false">J1509+AB1509</f>
        <v>7.99999999999999</v>
      </c>
      <c r="K1510" s="5" t="n">
        <f aca="false">K1509+AC1509</f>
        <v>3</v>
      </c>
      <c r="L1510" s="5" t="n">
        <f aca="false">L1509+AD1509</f>
        <v>-12.4</v>
      </c>
      <c r="M1510" s="5" t="n">
        <f aca="false">M1509+AE1509</f>
        <v>-0.8</v>
      </c>
      <c r="N1510" s="5" t="n">
        <f aca="false">N1509+AF1509</f>
        <v>-5.79999999999999</v>
      </c>
      <c r="O1510" s="6" t="n">
        <f aca="false">$G$2</f>
        <v>0</v>
      </c>
      <c r="P1510" s="7" t="n">
        <f aca="false">C1510*I1510</f>
        <v>133</v>
      </c>
      <c r="Q1510" s="7" t="n">
        <f aca="false">D1510*J1510</f>
        <v>16</v>
      </c>
      <c r="R1510" s="7" t="n">
        <f aca="false">E1510*K1510</f>
        <v>0</v>
      </c>
      <c r="S1510" s="7" t="n">
        <f aca="false">F1510*L1510</f>
        <v>-99.2</v>
      </c>
      <c r="T1510" s="7" t="n">
        <f aca="false">G1510*M1510</f>
        <v>-3.2</v>
      </c>
      <c r="U1510" s="7" t="n">
        <f aca="false">H1510*N1510</f>
        <v>-40.5999999999999</v>
      </c>
      <c r="V1510" s="6" t="n">
        <f aca="false">SUM(O1510:U1510)</f>
        <v>5.99999999999982</v>
      </c>
      <c r="W1510" s="8" t="n">
        <f aca="false">IF(V1510&gt;=0,1,-1)</f>
        <v>1</v>
      </c>
      <c r="X1510" s="22" t="n">
        <f aca="false">IF((VALUE(C1510&amp;D1510&amp;E1510&amp;F1510&amp;G1510&amp;H1510))&lt;452947,-1,1)</f>
        <v>1</v>
      </c>
      <c r="Y1510" s="8" t="n">
        <f aca="false">X1510-W1510</f>
        <v>0</v>
      </c>
      <c r="Z1510" s="5" t="n">
        <f aca="false">$E$2</f>
        <v>0.1</v>
      </c>
      <c r="AA1510" s="5" t="n">
        <f aca="false">$Z1510*$Y1510*C1510</f>
        <v>0</v>
      </c>
      <c r="AB1510" s="5" t="n">
        <f aca="false">$Z1510*$Y1510*D1510</f>
        <v>0</v>
      </c>
      <c r="AC1510" s="5" t="n">
        <f aca="false">$Z1510*$Y1510*E1510</f>
        <v>0</v>
      </c>
      <c r="AD1510" s="5" t="n">
        <f aca="false">$Z1510*$Y1510*F1510</f>
        <v>0</v>
      </c>
      <c r="AE1510" s="5" t="n">
        <f aca="false">$Z1510*$Y1510*G1510</f>
        <v>0</v>
      </c>
      <c r="AF1510" s="5" t="n">
        <f aca="false">$Z1510*$Y1510*H1510</f>
        <v>0</v>
      </c>
      <c r="AG1510" s="23" t="str">
        <f aca="false">IF(W1510=X1510,"CERTO","ERRADO")</f>
        <v>CERTO</v>
      </c>
    </row>
    <row r="1511" customFormat="false" ht="14.05" hidden="false" customHeight="false" outlineLevel="0" collapsed="false">
      <c r="B1511" s="2" t="n">
        <v>8</v>
      </c>
      <c r="C1511" s="3" t="n">
        <v>2</v>
      </c>
      <c r="D1511" s="3" t="n">
        <v>8</v>
      </c>
      <c r="E1511" s="3" t="n">
        <v>0</v>
      </c>
      <c r="F1511" s="3" t="n">
        <v>9</v>
      </c>
      <c r="G1511" s="3" t="n">
        <v>6</v>
      </c>
      <c r="H1511" s="3" t="n">
        <v>8</v>
      </c>
      <c r="I1511" s="4" t="n">
        <f aca="false">I1510+AA1510</f>
        <v>26.6</v>
      </c>
      <c r="J1511" s="5" t="n">
        <f aca="false">J1510+AB1510</f>
        <v>7.99999999999999</v>
      </c>
      <c r="K1511" s="5" t="n">
        <f aca="false">K1510+AC1510</f>
        <v>3</v>
      </c>
      <c r="L1511" s="5" t="n">
        <f aca="false">L1510+AD1510</f>
        <v>-12.4</v>
      </c>
      <c r="M1511" s="5" t="n">
        <f aca="false">M1510+AE1510</f>
        <v>-0.8</v>
      </c>
      <c r="N1511" s="5" t="n">
        <f aca="false">N1510+AF1510</f>
        <v>-5.79999999999999</v>
      </c>
      <c r="O1511" s="6" t="n">
        <f aca="false">$G$2</f>
        <v>0</v>
      </c>
      <c r="P1511" s="7" t="n">
        <f aca="false">C1511*I1511</f>
        <v>53.1999999999999</v>
      </c>
      <c r="Q1511" s="7" t="n">
        <f aca="false">D1511*J1511</f>
        <v>63.9999999999999</v>
      </c>
      <c r="R1511" s="7" t="n">
        <f aca="false">E1511*K1511</f>
        <v>0</v>
      </c>
      <c r="S1511" s="7" t="n">
        <f aca="false">F1511*L1511</f>
        <v>-111.6</v>
      </c>
      <c r="T1511" s="7" t="n">
        <f aca="false">G1511*M1511</f>
        <v>-4.8</v>
      </c>
      <c r="U1511" s="7" t="n">
        <f aca="false">H1511*N1511</f>
        <v>-46.3999999999999</v>
      </c>
      <c r="V1511" s="6" t="n">
        <f aca="false">SUM(O1511:U1511)</f>
        <v>-45.6000000000001</v>
      </c>
      <c r="W1511" s="8" t="n">
        <f aca="false">IF(V1511&gt;=0,1,-1)</f>
        <v>-1</v>
      </c>
      <c r="X1511" s="22" t="n">
        <f aca="false">IF((VALUE(C1511&amp;D1511&amp;E1511&amp;F1511&amp;G1511&amp;H1511))&lt;452947,-1,1)</f>
        <v>-1</v>
      </c>
      <c r="Y1511" s="8" t="n">
        <f aca="false">X1511-W1511</f>
        <v>0</v>
      </c>
      <c r="Z1511" s="5" t="n">
        <f aca="false">$E$2</f>
        <v>0.1</v>
      </c>
      <c r="AA1511" s="5" t="n">
        <f aca="false">$Z1511*$Y1511*C1511</f>
        <v>0</v>
      </c>
      <c r="AB1511" s="5" t="n">
        <f aca="false">$Z1511*$Y1511*D1511</f>
        <v>0</v>
      </c>
      <c r="AC1511" s="5" t="n">
        <f aca="false">$Z1511*$Y1511*E1511</f>
        <v>0</v>
      </c>
      <c r="AD1511" s="5" t="n">
        <f aca="false">$Z1511*$Y1511*F1511</f>
        <v>0</v>
      </c>
      <c r="AE1511" s="5" t="n">
        <f aca="false">$Z1511*$Y1511*G1511</f>
        <v>0</v>
      </c>
      <c r="AF1511" s="5" t="n">
        <f aca="false">$Z1511*$Y1511*H1511</f>
        <v>0</v>
      </c>
      <c r="AG1511" s="23" t="str">
        <f aca="false">IF(W1511=X1511,"CERTO","ERRADO")</f>
        <v>CERTO</v>
      </c>
    </row>
    <row r="1512" customFormat="false" ht="14.05" hidden="false" customHeight="false" outlineLevel="0" collapsed="false">
      <c r="B1512" s="2" t="n">
        <v>9</v>
      </c>
      <c r="C1512" s="3" t="n">
        <v>0</v>
      </c>
      <c r="D1512" s="3" t="n">
        <v>5</v>
      </c>
      <c r="E1512" s="3" t="n">
        <v>5</v>
      </c>
      <c r="F1512" s="3" t="n">
        <v>9</v>
      </c>
      <c r="G1512" s="3" t="n">
        <v>0</v>
      </c>
      <c r="H1512" s="3" t="n">
        <v>9</v>
      </c>
      <c r="I1512" s="4" t="n">
        <f aca="false">I1511+AA1511</f>
        <v>26.6</v>
      </c>
      <c r="J1512" s="5" t="n">
        <f aca="false">J1511+AB1511</f>
        <v>7.99999999999999</v>
      </c>
      <c r="K1512" s="5" t="n">
        <f aca="false">K1511+AC1511</f>
        <v>3</v>
      </c>
      <c r="L1512" s="5" t="n">
        <f aca="false">L1511+AD1511</f>
        <v>-12.4</v>
      </c>
      <c r="M1512" s="5" t="n">
        <f aca="false">M1511+AE1511</f>
        <v>-0.8</v>
      </c>
      <c r="N1512" s="5" t="n">
        <f aca="false">N1511+AF1511</f>
        <v>-5.79999999999999</v>
      </c>
      <c r="O1512" s="6" t="n">
        <f aca="false">$G$2</f>
        <v>0</v>
      </c>
      <c r="P1512" s="7" t="n">
        <f aca="false">C1512*I1512</f>
        <v>0</v>
      </c>
      <c r="Q1512" s="7" t="n">
        <f aca="false">D1512*J1512</f>
        <v>39.9999999999999</v>
      </c>
      <c r="R1512" s="7" t="n">
        <f aca="false">E1512*K1512</f>
        <v>15</v>
      </c>
      <c r="S1512" s="7" t="n">
        <f aca="false">F1512*L1512</f>
        <v>-111.6</v>
      </c>
      <c r="T1512" s="7" t="n">
        <f aca="false">G1512*M1512</f>
        <v>-0</v>
      </c>
      <c r="U1512" s="7" t="n">
        <f aca="false">H1512*N1512</f>
        <v>-52.1999999999999</v>
      </c>
      <c r="V1512" s="6" t="n">
        <f aca="false">SUM(O1512:U1512)</f>
        <v>-108.8</v>
      </c>
      <c r="W1512" s="8" t="n">
        <f aca="false">IF(V1512&gt;=0,1,-1)</f>
        <v>-1</v>
      </c>
      <c r="X1512" s="22" t="n">
        <f aca="false">IF((VALUE(C1512&amp;D1512&amp;E1512&amp;F1512&amp;G1512&amp;H1512))&lt;452947,-1,1)</f>
        <v>-1</v>
      </c>
      <c r="Y1512" s="8" t="n">
        <f aca="false">X1512-W1512</f>
        <v>0</v>
      </c>
      <c r="Z1512" s="5" t="n">
        <f aca="false">$E$2</f>
        <v>0.1</v>
      </c>
      <c r="AA1512" s="5" t="n">
        <f aca="false">$Z1512*$Y1512*C1512</f>
        <v>0</v>
      </c>
      <c r="AB1512" s="5" t="n">
        <f aca="false">$Z1512*$Y1512*D1512</f>
        <v>0</v>
      </c>
      <c r="AC1512" s="5" t="n">
        <f aca="false">$Z1512*$Y1512*E1512</f>
        <v>0</v>
      </c>
      <c r="AD1512" s="5" t="n">
        <f aca="false">$Z1512*$Y1512*F1512</f>
        <v>0</v>
      </c>
      <c r="AE1512" s="5" t="n">
        <f aca="false">$Z1512*$Y1512*G1512</f>
        <v>0</v>
      </c>
      <c r="AF1512" s="5" t="n">
        <f aca="false">$Z1512*$Y1512*H1512</f>
        <v>0</v>
      </c>
      <c r="AG1512" s="23" t="str">
        <f aca="false">IF(W1512=X1512,"CERTO","ERRADO")</f>
        <v>CERTO</v>
      </c>
    </row>
    <row r="1513" customFormat="false" ht="14.05" hidden="false" customHeight="false" outlineLevel="0" collapsed="false">
      <c r="B1513" s="2" t="n">
        <v>10</v>
      </c>
      <c r="C1513" s="3" t="n">
        <v>0</v>
      </c>
      <c r="D1513" s="3" t="n">
        <v>3</v>
      </c>
      <c r="E1513" s="3" t="n">
        <v>1</v>
      </c>
      <c r="F1513" s="3" t="n">
        <v>8</v>
      </c>
      <c r="G1513" s="3" t="n">
        <v>0</v>
      </c>
      <c r="H1513" s="3" t="n">
        <v>9</v>
      </c>
      <c r="I1513" s="4" t="n">
        <f aca="false">I1512+AA1512</f>
        <v>26.6</v>
      </c>
      <c r="J1513" s="5" t="n">
        <f aca="false">J1512+AB1512</f>
        <v>7.99999999999999</v>
      </c>
      <c r="K1513" s="5" t="n">
        <f aca="false">K1512+AC1512</f>
        <v>3</v>
      </c>
      <c r="L1513" s="5" t="n">
        <f aca="false">L1512+AD1512</f>
        <v>-12.4</v>
      </c>
      <c r="M1513" s="5" t="n">
        <f aca="false">M1512+AE1512</f>
        <v>-0.8</v>
      </c>
      <c r="N1513" s="5" t="n">
        <f aca="false">N1512+AF1512</f>
        <v>-5.79999999999999</v>
      </c>
      <c r="O1513" s="6" t="n">
        <f aca="false">$G$2</f>
        <v>0</v>
      </c>
      <c r="P1513" s="7" t="n">
        <f aca="false">C1513*I1513</f>
        <v>0</v>
      </c>
      <c r="Q1513" s="7" t="n">
        <f aca="false">D1513*J1513</f>
        <v>24</v>
      </c>
      <c r="R1513" s="7" t="n">
        <f aca="false">E1513*K1513</f>
        <v>3</v>
      </c>
      <c r="S1513" s="7" t="n">
        <f aca="false">F1513*L1513</f>
        <v>-99.2</v>
      </c>
      <c r="T1513" s="7" t="n">
        <f aca="false">G1513*M1513</f>
        <v>-0</v>
      </c>
      <c r="U1513" s="7" t="n">
        <f aca="false">H1513*N1513</f>
        <v>-52.1999999999999</v>
      </c>
      <c r="V1513" s="6" t="n">
        <f aca="false">SUM(O1513:U1513)</f>
        <v>-124.4</v>
      </c>
      <c r="W1513" s="8" t="n">
        <f aca="false">IF(V1513&gt;=0,1,-1)</f>
        <v>-1</v>
      </c>
      <c r="X1513" s="22" t="n">
        <f aca="false">IF((VALUE(C1513&amp;D1513&amp;E1513&amp;F1513&amp;G1513&amp;H1513))&lt;452947,-1,1)</f>
        <v>-1</v>
      </c>
      <c r="Y1513" s="8" t="n">
        <f aca="false">X1513-W1513</f>
        <v>0</v>
      </c>
      <c r="Z1513" s="5" t="n">
        <f aca="false">$E$2</f>
        <v>0.1</v>
      </c>
      <c r="AA1513" s="5" t="n">
        <f aca="false">$Z1513*$Y1513*C1513</f>
        <v>0</v>
      </c>
      <c r="AB1513" s="5" t="n">
        <f aca="false">$Z1513*$Y1513*D1513</f>
        <v>0</v>
      </c>
      <c r="AC1513" s="5" t="n">
        <f aca="false">$Z1513*$Y1513*E1513</f>
        <v>0</v>
      </c>
      <c r="AD1513" s="5" t="n">
        <f aca="false">$Z1513*$Y1513*F1513</f>
        <v>0</v>
      </c>
      <c r="AE1513" s="5" t="n">
        <f aca="false">$Z1513*$Y1513*G1513</f>
        <v>0</v>
      </c>
      <c r="AF1513" s="5" t="n">
        <f aca="false">$Z1513*$Y1513*H1513</f>
        <v>0</v>
      </c>
      <c r="AG1513" s="23" t="str">
        <f aca="false">IF(W1513=X1513,"CERTO","ERRADO")</f>
        <v>CERTO</v>
      </c>
    </row>
    <row r="1514" customFormat="false" ht="14.05" hidden="false" customHeight="false" outlineLevel="0" collapsed="false">
      <c r="B1514" s="2" t="n">
        <v>11</v>
      </c>
      <c r="C1514" s="3" t="n">
        <v>4</v>
      </c>
      <c r="D1514" s="3" t="n">
        <v>1</v>
      </c>
      <c r="E1514" s="3" t="n">
        <v>8</v>
      </c>
      <c r="F1514" s="3" t="n">
        <v>9</v>
      </c>
      <c r="G1514" s="3" t="n">
        <v>8</v>
      </c>
      <c r="H1514" s="3" t="n">
        <v>5</v>
      </c>
      <c r="I1514" s="4" t="n">
        <f aca="false">I1513+AA1513</f>
        <v>26.6</v>
      </c>
      <c r="J1514" s="5" t="n">
        <f aca="false">J1513+AB1513</f>
        <v>7.99999999999999</v>
      </c>
      <c r="K1514" s="5" t="n">
        <f aca="false">K1513+AC1513</f>
        <v>3</v>
      </c>
      <c r="L1514" s="5" t="n">
        <f aca="false">L1513+AD1513</f>
        <v>-12.4</v>
      </c>
      <c r="M1514" s="5" t="n">
        <f aca="false">M1513+AE1513</f>
        <v>-0.8</v>
      </c>
      <c r="N1514" s="5" t="n">
        <f aca="false">N1513+AF1513</f>
        <v>-5.79999999999999</v>
      </c>
      <c r="O1514" s="6" t="n">
        <f aca="false">$G$2</f>
        <v>0</v>
      </c>
      <c r="P1514" s="7" t="n">
        <f aca="false">C1514*I1514</f>
        <v>106.4</v>
      </c>
      <c r="Q1514" s="7" t="n">
        <f aca="false">D1514*J1514</f>
        <v>7.99999999999999</v>
      </c>
      <c r="R1514" s="7" t="n">
        <f aca="false">E1514*K1514</f>
        <v>24</v>
      </c>
      <c r="S1514" s="7" t="n">
        <f aca="false">F1514*L1514</f>
        <v>-111.6</v>
      </c>
      <c r="T1514" s="7" t="n">
        <f aca="false">G1514*M1514</f>
        <v>-6.4</v>
      </c>
      <c r="U1514" s="7" t="n">
        <f aca="false">H1514*N1514</f>
        <v>-29</v>
      </c>
      <c r="V1514" s="6" t="n">
        <f aca="false">SUM(O1514:U1514)</f>
        <v>-8.60000000000018</v>
      </c>
      <c r="W1514" s="8" t="n">
        <f aca="false">IF(V1514&gt;=0,1,-1)</f>
        <v>-1</v>
      </c>
      <c r="X1514" s="22" t="n">
        <f aca="false">IF((VALUE(C1514&amp;D1514&amp;E1514&amp;F1514&amp;G1514&amp;H1514))&lt;452947,-1,1)</f>
        <v>-1</v>
      </c>
      <c r="Y1514" s="8" t="n">
        <f aca="false">X1514-W1514</f>
        <v>0</v>
      </c>
      <c r="Z1514" s="5" t="n">
        <f aca="false">$E$2</f>
        <v>0.1</v>
      </c>
      <c r="AA1514" s="5" t="n">
        <f aca="false">$Z1514*$Y1514*C1514</f>
        <v>0</v>
      </c>
      <c r="AB1514" s="5" t="n">
        <f aca="false">$Z1514*$Y1514*D1514</f>
        <v>0</v>
      </c>
      <c r="AC1514" s="5" t="n">
        <f aca="false">$Z1514*$Y1514*E1514</f>
        <v>0</v>
      </c>
      <c r="AD1514" s="5" t="n">
        <f aca="false">$Z1514*$Y1514*F1514</f>
        <v>0</v>
      </c>
      <c r="AE1514" s="5" t="n">
        <f aca="false">$Z1514*$Y1514*G1514</f>
        <v>0</v>
      </c>
      <c r="AF1514" s="5" t="n">
        <f aca="false">$Z1514*$Y1514*H1514</f>
        <v>0</v>
      </c>
      <c r="AG1514" s="23" t="str">
        <f aca="false">IF(W1514=X1514,"CERTO","ERRADO")</f>
        <v>CERTO</v>
      </c>
    </row>
    <row r="1515" customFormat="false" ht="14.05" hidden="false" customHeight="false" outlineLevel="0" collapsed="false">
      <c r="B1515" s="2" t="n">
        <v>12</v>
      </c>
      <c r="C1515" s="3" t="n">
        <v>4</v>
      </c>
      <c r="D1515" s="3" t="n">
        <v>5</v>
      </c>
      <c r="E1515" s="3" t="n">
        <v>5</v>
      </c>
      <c r="F1515" s="3" t="n">
        <v>9</v>
      </c>
      <c r="G1515" s="3" t="n">
        <v>1</v>
      </c>
      <c r="H1515" s="3" t="n">
        <v>9</v>
      </c>
      <c r="I1515" s="4" t="n">
        <f aca="false">I1514+AA1514</f>
        <v>26.6</v>
      </c>
      <c r="J1515" s="5" t="n">
        <f aca="false">J1514+AB1514</f>
        <v>7.99999999999999</v>
      </c>
      <c r="K1515" s="5" t="n">
        <f aca="false">K1514+AC1514</f>
        <v>3</v>
      </c>
      <c r="L1515" s="5" t="n">
        <f aca="false">L1514+AD1514</f>
        <v>-12.4</v>
      </c>
      <c r="M1515" s="5" t="n">
        <f aca="false">M1514+AE1514</f>
        <v>-0.8</v>
      </c>
      <c r="N1515" s="5" t="n">
        <f aca="false">N1514+AF1514</f>
        <v>-5.79999999999999</v>
      </c>
      <c r="O1515" s="6" t="n">
        <f aca="false">$G$2</f>
        <v>0</v>
      </c>
      <c r="P1515" s="7" t="n">
        <f aca="false">C1515*I1515</f>
        <v>106.4</v>
      </c>
      <c r="Q1515" s="7" t="n">
        <f aca="false">D1515*J1515</f>
        <v>39.9999999999999</v>
      </c>
      <c r="R1515" s="7" t="n">
        <f aca="false">E1515*K1515</f>
        <v>15</v>
      </c>
      <c r="S1515" s="7" t="n">
        <f aca="false">F1515*L1515</f>
        <v>-111.6</v>
      </c>
      <c r="T1515" s="7" t="n">
        <f aca="false">G1515*M1515</f>
        <v>-0.8</v>
      </c>
      <c r="U1515" s="7" t="n">
        <f aca="false">H1515*N1515</f>
        <v>-52.1999999999999</v>
      </c>
      <c r="V1515" s="6" t="n">
        <f aca="false">SUM(O1515:U1515)</f>
        <v>-3.20000000000017</v>
      </c>
      <c r="W1515" s="8" t="n">
        <f aca="false">IF(V1515&gt;=0,1,-1)</f>
        <v>-1</v>
      </c>
      <c r="X1515" s="22" t="n">
        <f aca="false">IF((VALUE(C1515&amp;D1515&amp;E1515&amp;F1515&amp;G1515&amp;H1515))&lt;452947,-1,1)</f>
        <v>1</v>
      </c>
      <c r="Y1515" s="8" t="n">
        <f aca="false">X1515-W1515</f>
        <v>2</v>
      </c>
      <c r="Z1515" s="5" t="n">
        <f aca="false">$E$2</f>
        <v>0.1</v>
      </c>
      <c r="AA1515" s="5" t="n">
        <f aca="false">$Z1515*$Y1515*C1515</f>
        <v>0.8</v>
      </c>
      <c r="AB1515" s="5" t="n">
        <f aca="false">$Z1515*$Y1515*D1515</f>
        <v>1</v>
      </c>
      <c r="AC1515" s="5" t="n">
        <f aca="false">$Z1515*$Y1515*E1515</f>
        <v>1</v>
      </c>
      <c r="AD1515" s="5" t="n">
        <f aca="false">$Z1515*$Y1515*F1515</f>
        <v>1.8</v>
      </c>
      <c r="AE1515" s="5" t="n">
        <f aca="false">$Z1515*$Y1515*G1515</f>
        <v>0.2</v>
      </c>
      <c r="AF1515" s="5" t="n">
        <f aca="false">$Z1515*$Y1515*H1515</f>
        <v>1.8</v>
      </c>
      <c r="AG1515" s="23" t="str">
        <f aca="false">IF(W1515=X1515,"CERTO","ERRADO")</f>
        <v>ERRADO</v>
      </c>
    </row>
    <row r="1516" customFormat="false" ht="14.05" hidden="false" customHeight="false" outlineLevel="0" collapsed="false">
      <c r="B1516" s="2" t="n">
        <v>13</v>
      </c>
      <c r="C1516" s="3" t="n">
        <v>3</v>
      </c>
      <c r="D1516" s="3" t="n">
        <v>6</v>
      </c>
      <c r="E1516" s="3" t="n">
        <v>2</v>
      </c>
      <c r="F1516" s="3" t="n">
        <v>9</v>
      </c>
      <c r="G1516" s="3" t="n">
        <v>0</v>
      </c>
      <c r="H1516" s="3" t="n">
        <v>8</v>
      </c>
      <c r="I1516" s="4" t="n">
        <f aca="false">I1515+AA1515</f>
        <v>27.4</v>
      </c>
      <c r="J1516" s="5" t="n">
        <f aca="false">J1515+AB1515</f>
        <v>8.99999999999999</v>
      </c>
      <c r="K1516" s="5" t="n">
        <f aca="false">K1515+AC1515</f>
        <v>4</v>
      </c>
      <c r="L1516" s="5" t="n">
        <f aca="false">L1515+AD1515</f>
        <v>-10.6</v>
      </c>
      <c r="M1516" s="5" t="n">
        <f aca="false">M1515+AE1515</f>
        <v>-0.6</v>
      </c>
      <c r="N1516" s="5" t="n">
        <f aca="false">N1515+AF1515</f>
        <v>-3.99999999999999</v>
      </c>
      <c r="O1516" s="6" t="n">
        <f aca="false">$G$2</f>
        <v>0</v>
      </c>
      <c r="P1516" s="7" t="n">
        <f aca="false">C1516*I1516</f>
        <v>82.1999999999999</v>
      </c>
      <c r="Q1516" s="7" t="n">
        <f aca="false">D1516*J1516</f>
        <v>53.9999999999999</v>
      </c>
      <c r="R1516" s="7" t="n">
        <f aca="false">E1516*K1516</f>
        <v>8</v>
      </c>
      <c r="S1516" s="7" t="n">
        <f aca="false">F1516*L1516</f>
        <v>-95.4</v>
      </c>
      <c r="T1516" s="7" t="n">
        <f aca="false">G1516*M1516</f>
        <v>-0</v>
      </c>
      <c r="U1516" s="7" t="n">
        <f aca="false">H1516*N1516</f>
        <v>-31.9999999999999</v>
      </c>
      <c r="V1516" s="6" t="n">
        <f aca="false">SUM(O1516:U1516)</f>
        <v>16.7999999999999</v>
      </c>
      <c r="W1516" s="8" t="n">
        <f aca="false">IF(V1516&gt;=0,1,-1)</f>
        <v>1</v>
      </c>
      <c r="X1516" s="22" t="n">
        <f aca="false">IF((VALUE(C1516&amp;D1516&amp;E1516&amp;F1516&amp;G1516&amp;H1516))&lt;452947,-1,1)</f>
        <v>-1</v>
      </c>
      <c r="Y1516" s="8" t="n">
        <f aca="false">X1516-W1516</f>
        <v>-2</v>
      </c>
      <c r="Z1516" s="5" t="n">
        <f aca="false">$E$2</f>
        <v>0.1</v>
      </c>
      <c r="AA1516" s="5" t="n">
        <f aca="false">$Z1516*$Y1516*C1516</f>
        <v>-0.6</v>
      </c>
      <c r="AB1516" s="5" t="n">
        <f aca="false">$Z1516*$Y1516*D1516</f>
        <v>-1.2</v>
      </c>
      <c r="AC1516" s="5" t="n">
        <f aca="false">$Z1516*$Y1516*E1516</f>
        <v>-0.4</v>
      </c>
      <c r="AD1516" s="5" t="n">
        <f aca="false">$Z1516*$Y1516*F1516</f>
        <v>-1.8</v>
      </c>
      <c r="AE1516" s="5" t="n">
        <f aca="false">$Z1516*$Y1516*G1516</f>
        <v>-0</v>
      </c>
      <c r="AF1516" s="5" t="n">
        <f aca="false">$Z1516*$Y1516*H1516</f>
        <v>-1.6</v>
      </c>
      <c r="AG1516" s="23" t="str">
        <f aca="false">IF(W1516=X1516,"CERTO","ERRADO")</f>
        <v>ERRADO</v>
      </c>
    </row>
    <row r="1517" customFormat="false" ht="14.05" hidden="false" customHeight="false" outlineLevel="0" collapsed="false">
      <c r="B1517" s="2" t="n">
        <v>14</v>
      </c>
      <c r="C1517" s="3" t="n">
        <v>8</v>
      </c>
      <c r="D1517" s="3" t="n">
        <v>5</v>
      </c>
      <c r="E1517" s="3" t="n">
        <v>5</v>
      </c>
      <c r="F1517" s="3" t="n">
        <v>9</v>
      </c>
      <c r="G1517" s="3" t="n">
        <v>6</v>
      </c>
      <c r="H1517" s="3" t="n">
        <v>9</v>
      </c>
      <c r="I1517" s="4" t="n">
        <f aca="false">I1516+AA1516</f>
        <v>26.8</v>
      </c>
      <c r="J1517" s="5" t="n">
        <f aca="false">J1516+AB1516</f>
        <v>7.79999999999999</v>
      </c>
      <c r="K1517" s="5" t="n">
        <f aca="false">K1516+AC1516</f>
        <v>3.6</v>
      </c>
      <c r="L1517" s="5" t="n">
        <f aca="false">L1516+AD1516</f>
        <v>-12.4</v>
      </c>
      <c r="M1517" s="5" t="n">
        <f aca="false">M1516+AE1516</f>
        <v>-0.6</v>
      </c>
      <c r="N1517" s="5" t="n">
        <f aca="false">N1516+AF1516</f>
        <v>-5.59999999999999</v>
      </c>
      <c r="O1517" s="6" t="n">
        <f aca="false">$G$2</f>
        <v>0</v>
      </c>
      <c r="P1517" s="7" t="n">
        <f aca="false">C1517*I1517</f>
        <v>214.4</v>
      </c>
      <c r="Q1517" s="7" t="n">
        <f aca="false">D1517*J1517</f>
        <v>38.9999999999999</v>
      </c>
      <c r="R1517" s="7" t="n">
        <f aca="false">E1517*K1517</f>
        <v>18</v>
      </c>
      <c r="S1517" s="7" t="n">
        <f aca="false">F1517*L1517</f>
        <v>-111.6</v>
      </c>
      <c r="T1517" s="7" t="n">
        <f aca="false">G1517*M1517</f>
        <v>-3.6</v>
      </c>
      <c r="U1517" s="7" t="n">
        <f aca="false">H1517*N1517</f>
        <v>-50.3999999999999</v>
      </c>
      <c r="V1517" s="6" t="n">
        <f aca="false">SUM(O1517:U1517)</f>
        <v>105.8</v>
      </c>
      <c r="W1517" s="8" t="n">
        <f aca="false">IF(V1517&gt;=0,1,-1)</f>
        <v>1</v>
      </c>
      <c r="X1517" s="22" t="n">
        <f aca="false">IF((VALUE(C1517&amp;D1517&amp;E1517&amp;F1517&amp;G1517&amp;H1517))&lt;452947,-1,1)</f>
        <v>1</v>
      </c>
      <c r="Y1517" s="8" t="n">
        <f aca="false">X1517-W1517</f>
        <v>0</v>
      </c>
      <c r="Z1517" s="5" t="n">
        <f aca="false">$E$2</f>
        <v>0.1</v>
      </c>
      <c r="AA1517" s="5" t="n">
        <f aca="false">$Z1517*$Y1517*C1517</f>
        <v>0</v>
      </c>
      <c r="AB1517" s="5" t="n">
        <f aca="false">$Z1517*$Y1517*D1517</f>
        <v>0</v>
      </c>
      <c r="AC1517" s="5" t="n">
        <f aca="false">$Z1517*$Y1517*E1517</f>
        <v>0</v>
      </c>
      <c r="AD1517" s="5" t="n">
        <f aca="false">$Z1517*$Y1517*F1517</f>
        <v>0</v>
      </c>
      <c r="AE1517" s="5" t="n">
        <f aca="false">$Z1517*$Y1517*G1517</f>
        <v>0</v>
      </c>
      <c r="AF1517" s="5" t="n">
        <f aca="false">$Z1517*$Y1517*H1517</f>
        <v>0</v>
      </c>
      <c r="AG1517" s="23" t="str">
        <f aca="false">IF(W1517=X1517,"CERTO","ERRADO")</f>
        <v>CERTO</v>
      </c>
    </row>
    <row r="1518" customFormat="false" ht="14.05" hidden="false" customHeight="false" outlineLevel="0" collapsed="false">
      <c r="B1518" s="2" t="n">
        <v>15</v>
      </c>
      <c r="C1518" s="3" t="n">
        <v>4</v>
      </c>
      <c r="D1518" s="3" t="n">
        <v>1</v>
      </c>
      <c r="E1518" s="3" t="n">
        <v>1</v>
      </c>
      <c r="F1518" s="3" t="n">
        <v>9</v>
      </c>
      <c r="G1518" s="3" t="n">
        <v>7</v>
      </c>
      <c r="H1518" s="3" t="n">
        <v>6</v>
      </c>
      <c r="I1518" s="4" t="n">
        <f aca="false">I1517+AA1517</f>
        <v>26.8</v>
      </c>
      <c r="J1518" s="5" t="n">
        <f aca="false">J1517+AB1517</f>
        <v>7.79999999999999</v>
      </c>
      <c r="K1518" s="5" t="n">
        <f aca="false">K1517+AC1517</f>
        <v>3.6</v>
      </c>
      <c r="L1518" s="5" t="n">
        <f aca="false">L1517+AD1517</f>
        <v>-12.4</v>
      </c>
      <c r="M1518" s="5" t="n">
        <f aca="false">M1517+AE1517</f>
        <v>-0.6</v>
      </c>
      <c r="N1518" s="5" t="n">
        <f aca="false">N1517+AF1517</f>
        <v>-5.59999999999999</v>
      </c>
      <c r="O1518" s="6" t="n">
        <f aca="false">$G$2</f>
        <v>0</v>
      </c>
      <c r="P1518" s="7" t="n">
        <f aca="false">C1518*I1518</f>
        <v>107.2</v>
      </c>
      <c r="Q1518" s="7" t="n">
        <f aca="false">D1518*J1518</f>
        <v>7.79999999999999</v>
      </c>
      <c r="R1518" s="7" t="n">
        <f aca="false">E1518*K1518</f>
        <v>3.6</v>
      </c>
      <c r="S1518" s="7" t="n">
        <f aca="false">F1518*L1518</f>
        <v>-111.6</v>
      </c>
      <c r="T1518" s="7" t="n">
        <f aca="false">G1518*M1518</f>
        <v>-4.2</v>
      </c>
      <c r="U1518" s="7" t="n">
        <f aca="false">H1518*N1518</f>
        <v>-33.5999999999999</v>
      </c>
      <c r="V1518" s="6" t="n">
        <f aca="false">SUM(O1518:U1518)</f>
        <v>-30.8000000000001</v>
      </c>
      <c r="W1518" s="8" t="n">
        <f aca="false">IF(V1518&gt;=0,1,-1)</f>
        <v>-1</v>
      </c>
      <c r="X1518" s="22" t="n">
        <f aca="false">IF((VALUE(C1518&amp;D1518&amp;E1518&amp;F1518&amp;G1518&amp;H1518))&lt;452947,-1,1)</f>
        <v>-1</v>
      </c>
      <c r="Y1518" s="8" t="n">
        <f aca="false">X1518-W1518</f>
        <v>0</v>
      </c>
      <c r="Z1518" s="5" t="n">
        <f aca="false">$E$2</f>
        <v>0.1</v>
      </c>
      <c r="AA1518" s="5" t="n">
        <f aca="false">$Z1518*$Y1518*C1518</f>
        <v>0</v>
      </c>
      <c r="AB1518" s="5" t="n">
        <f aca="false">$Z1518*$Y1518*D1518</f>
        <v>0</v>
      </c>
      <c r="AC1518" s="5" t="n">
        <f aca="false">$Z1518*$Y1518*E1518</f>
        <v>0</v>
      </c>
      <c r="AD1518" s="5" t="n">
        <f aca="false">$Z1518*$Y1518*F1518</f>
        <v>0</v>
      </c>
      <c r="AE1518" s="5" t="n">
        <f aca="false">$Z1518*$Y1518*G1518</f>
        <v>0</v>
      </c>
      <c r="AF1518" s="5" t="n">
        <f aca="false">$Z1518*$Y1518*H1518</f>
        <v>0</v>
      </c>
      <c r="AG1518" s="23" t="str">
        <f aca="false">IF(W1518=X1518,"CERTO","ERRADO")</f>
        <v>CERTO</v>
      </c>
    </row>
    <row r="1519" customFormat="false" ht="14.05" hidden="false" customHeight="false" outlineLevel="0" collapsed="false">
      <c r="B1519" s="2" t="n">
        <v>16</v>
      </c>
      <c r="C1519" s="3" t="n">
        <v>3</v>
      </c>
      <c r="D1519" s="3" t="n">
        <v>5</v>
      </c>
      <c r="E1519" s="3" t="n">
        <v>1</v>
      </c>
      <c r="F1519" s="3" t="n">
        <v>7</v>
      </c>
      <c r="G1519" s="3" t="n">
        <v>6</v>
      </c>
      <c r="H1519" s="3" t="n">
        <v>8</v>
      </c>
      <c r="I1519" s="4" t="n">
        <f aca="false">I1518+AA1518</f>
        <v>26.8</v>
      </c>
      <c r="J1519" s="5" t="n">
        <f aca="false">J1518+AB1518</f>
        <v>7.79999999999999</v>
      </c>
      <c r="K1519" s="5" t="n">
        <f aca="false">K1518+AC1518</f>
        <v>3.6</v>
      </c>
      <c r="L1519" s="5" t="n">
        <f aca="false">L1518+AD1518</f>
        <v>-12.4</v>
      </c>
      <c r="M1519" s="5" t="n">
        <f aca="false">M1518+AE1518</f>
        <v>-0.6</v>
      </c>
      <c r="N1519" s="5" t="n">
        <f aca="false">N1518+AF1518</f>
        <v>-5.59999999999999</v>
      </c>
      <c r="O1519" s="6" t="n">
        <f aca="false">$G$2</f>
        <v>0</v>
      </c>
      <c r="P1519" s="7" t="n">
        <f aca="false">C1519*I1519</f>
        <v>80.3999999999999</v>
      </c>
      <c r="Q1519" s="7" t="n">
        <f aca="false">D1519*J1519</f>
        <v>38.9999999999999</v>
      </c>
      <c r="R1519" s="7" t="n">
        <f aca="false">E1519*K1519</f>
        <v>3.6</v>
      </c>
      <c r="S1519" s="7" t="n">
        <f aca="false">F1519*L1519</f>
        <v>-86.8</v>
      </c>
      <c r="T1519" s="7" t="n">
        <f aca="false">G1519*M1519</f>
        <v>-3.6</v>
      </c>
      <c r="U1519" s="7" t="n">
        <f aca="false">H1519*N1519</f>
        <v>-44.7999999999999</v>
      </c>
      <c r="V1519" s="6" t="n">
        <f aca="false">SUM(O1519:U1519)</f>
        <v>-12.2000000000001</v>
      </c>
      <c r="W1519" s="8" t="n">
        <f aca="false">IF(V1519&gt;=0,1,-1)</f>
        <v>-1</v>
      </c>
      <c r="X1519" s="22" t="n">
        <f aca="false">IF((VALUE(C1519&amp;D1519&amp;E1519&amp;F1519&amp;G1519&amp;H1519))&lt;452947,-1,1)</f>
        <v>-1</v>
      </c>
      <c r="Y1519" s="8" t="n">
        <f aca="false">X1519-W1519</f>
        <v>0</v>
      </c>
      <c r="Z1519" s="5" t="n">
        <f aca="false">$E$2</f>
        <v>0.1</v>
      </c>
      <c r="AA1519" s="5" t="n">
        <f aca="false">$Z1519*$Y1519*C1519</f>
        <v>0</v>
      </c>
      <c r="AB1519" s="5" t="n">
        <f aca="false">$Z1519*$Y1519*D1519</f>
        <v>0</v>
      </c>
      <c r="AC1519" s="5" t="n">
        <f aca="false">$Z1519*$Y1519*E1519</f>
        <v>0</v>
      </c>
      <c r="AD1519" s="5" t="n">
        <f aca="false">$Z1519*$Y1519*F1519</f>
        <v>0</v>
      </c>
      <c r="AE1519" s="5" t="n">
        <f aca="false">$Z1519*$Y1519*G1519</f>
        <v>0</v>
      </c>
      <c r="AF1519" s="5" t="n">
        <f aca="false">$Z1519*$Y1519*H1519</f>
        <v>0</v>
      </c>
      <c r="AG1519" s="23" t="str">
        <f aca="false">IF(W1519=X1519,"CERTO","ERRADO")</f>
        <v>CERTO</v>
      </c>
    </row>
    <row r="1520" customFormat="false" ht="14.05" hidden="false" customHeight="false" outlineLevel="0" collapsed="false">
      <c r="B1520" s="2" t="n">
        <v>17</v>
      </c>
      <c r="C1520" s="3" t="n">
        <v>5</v>
      </c>
      <c r="D1520" s="3" t="n">
        <v>9</v>
      </c>
      <c r="E1520" s="3" t="n">
        <v>1</v>
      </c>
      <c r="F1520" s="3" t="n">
        <v>9</v>
      </c>
      <c r="G1520" s="3" t="n">
        <v>8</v>
      </c>
      <c r="H1520" s="3" t="n">
        <v>5</v>
      </c>
      <c r="I1520" s="4" t="n">
        <f aca="false">I1519+AA1519</f>
        <v>26.8</v>
      </c>
      <c r="J1520" s="5" t="n">
        <f aca="false">J1519+AB1519</f>
        <v>7.79999999999999</v>
      </c>
      <c r="K1520" s="5" t="n">
        <f aca="false">K1519+AC1519</f>
        <v>3.6</v>
      </c>
      <c r="L1520" s="5" t="n">
        <f aca="false">L1519+AD1519</f>
        <v>-12.4</v>
      </c>
      <c r="M1520" s="5" t="n">
        <f aca="false">M1519+AE1519</f>
        <v>-0.6</v>
      </c>
      <c r="N1520" s="5" t="n">
        <f aca="false">N1519+AF1519</f>
        <v>-5.59999999999999</v>
      </c>
      <c r="O1520" s="6" t="n">
        <f aca="false">$G$2</f>
        <v>0</v>
      </c>
      <c r="P1520" s="7" t="n">
        <f aca="false">C1520*I1520</f>
        <v>134</v>
      </c>
      <c r="Q1520" s="7" t="n">
        <f aca="false">D1520*J1520</f>
        <v>70.1999999999999</v>
      </c>
      <c r="R1520" s="7" t="n">
        <f aca="false">E1520*K1520</f>
        <v>3.6</v>
      </c>
      <c r="S1520" s="7" t="n">
        <f aca="false">F1520*L1520</f>
        <v>-111.6</v>
      </c>
      <c r="T1520" s="7" t="n">
        <f aca="false">G1520*M1520</f>
        <v>-4.8</v>
      </c>
      <c r="U1520" s="7" t="n">
        <f aca="false">H1520*N1520</f>
        <v>-28</v>
      </c>
      <c r="V1520" s="6" t="n">
        <f aca="false">SUM(O1520:U1520)</f>
        <v>63.3999999999997</v>
      </c>
      <c r="W1520" s="8" t="n">
        <f aca="false">IF(V1520&gt;=0,1,-1)</f>
        <v>1</v>
      </c>
      <c r="X1520" s="22" t="n">
        <f aca="false">IF((VALUE(C1520&amp;D1520&amp;E1520&amp;F1520&amp;G1520&amp;H1520))&lt;452947,-1,1)</f>
        <v>1</v>
      </c>
      <c r="Y1520" s="8" t="n">
        <f aca="false">X1520-W1520</f>
        <v>0</v>
      </c>
      <c r="Z1520" s="5" t="n">
        <f aca="false">$E$2</f>
        <v>0.1</v>
      </c>
      <c r="AA1520" s="5" t="n">
        <f aca="false">$Z1520*$Y1520*C1520</f>
        <v>0</v>
      </c>
      <c r="AB1520" s="5" t="n">
        <f aca="false">$Z1520*$Y1520*D1520</f>
        <v>0</v>
      </c>
      <c r="AC1520" s="5" t="n">
        <f aca="false">$Z1520*$Y1520*E1520</f>
        <v>0</v>
      </c>
      <c r="AD1520" s="5" t="n">
        <f aca="false">$Z1520*$Y1520*F1520</f>
        <v>0</v>
      </c>
      <c r="AE1520" s="5" t="n">
        <f aca="false">$Z1520*$Y1520*G1520</f>
        <v>0</v>
      </c>
      <c r="AF1520" s="5" t="n">
        <f aca="false">$Z1520*$Y1520*H1520</f>
        <v>0</v>
      </c>
      <c r="AG1520" s="23" t="str">
        <f aca="false">IF(W1520=X1520,"CERTO","ERRADO")</f>
        <v>CERTO</v>
      </c>
    </row>
    <row r="1521" customFormat="false" ht="14.05" hidden="false" customHeight="false" outlineLevel="0" collapsed="false">
      <c r="B1521" s="2" t="n">
        <v>18</v>
      </c>
      <c r="C1521" s="3" t="n">
        <v>1</v>
      </c>
      <c r="D1521" s="3" t="n">
        <v>6</v>
      </c>
      <c r="E1521" s="3" t="n">
        <v>2</v>
      </c>
      <c r="F1521" s="3" t="n">
        <v>9</v>
      </c>
      <c r="G1521" s="3" t="n">
        <v>1</v>
      </c>
      <c r="H1521" s="3" t="n">
        <v>9</v>
      </c>
      <c r="I1521" s="4" t="n">
        <f aca="false">I1520+AA1520</f>
        <v>26.8</v>
      </c>
      <c r="J1521" s="5" t="n">
        <f aca="false">J1520+AB1520</f>
        <v>7.79999999999999</v>
      </c>
      <c r="K1521" s="5" t="n">
        <f aca="false">K1520+AC1520</f>
        <v>3.6</v>
      </c>
      <c r="L1521" s="5" t="n">
        <f aca="false">L1520+AD1520</f>
        <v>-12.4</v>
      </c>
      <c r="M1521" s="5" t="n">
        <f aca="false">M1520+AE1520</f>
        <v>-0.6</v>
      </c>
      <c r="N1521" s="5" t="n">
        <f aca="false">N1520+AF1520</f>
        <v>-5.59999999999999</v>
      </c>
      <c r="O1521" s="6" t="n">
        <f aca="false">$G$2</f>
        <v>0</v>
      </c>
      <c r="P1521" s="7" t="n">
        <f aca="false">C1521*I1521</f>
        <v>26.8</v>
      </c>
      <c r="Q1521" s="7" t="n">
        <f aca="false">D1521*J1521</f>
        <v>46.7999999999999</v>
      </c>
      <c r="R1521" s="7" t="n">
        <f aca="false">E1521*K1521</f>
        <v>7.2</v>
      </c>
      <c r="S1521" s="7" t="n">
        <f aca="false">F1521*L1521</f>
        <v>-111.6</v>
      </c>
      <c r="T1521" s="7" t="n">
        <f aca="false">G1521*M1521</f>
        <v>-0.6</v>
      </c>
      <c r="U1521" s="7" t="n">
        <f aca="false">H1521*N1521</f>
        <v>-50.3999999999999</v>
      </c>
      <c r="V1521" s="6" t="n">
        <f aca="false">SUM(O1521:U1521)</f>
        <v>-81.8000000000001</v>
      </c>
      <c r="W1521" s="8" t="n">
        <f aca="false">IF(V1521&gt;=0,1,-1)</f>
        <v>-1</v>
      </c>
      <c r="X1521" s="22" t="n">
        <f aca="false">IF((VALUE(C1521&amp;D1521&amp;E1521&amp;F1521&amp;G1521&amp;H1521))&lt;452947,-1,1)</f>
        <v>-1</v>
      </c>
      <c r="Y1521" s="8" t="n">
        <f aca="false">X1521-W1521</f>
        <v>0</v>
      </c>
      <c r="Z1521" s="5" t="n">
        <f aca="false">$E$2</f>
        <v>0.1</v>
      </c>
      <c r="AA1521" s="5" t="n">
        <f aca="false">$Z1521*$Y1521*C1521</f>
        <v>0</v>
      </c>
      <c r="AB1521" s="5" t="n">
        <f aca="false">$Z1521*$Y1521*D1521</f>
        <v>0</v>
      </c>
      <c r="AC1521" s="5" t="n">
        <f aca="false">$Z1521*$Y1521*E1521</f>
        <v>0</v>
      </c>
      <c r="AD1521" s="5" t="n">
        <f aca="false">$Z1521*$Y1521*F1521</f>
        <v>0</v>
      </c>
      <c r="AE1521" s="5" t="n">
        <f aca="false">$Z1521*$Y1521*G1521</f>
        <v>0</v>
      </c>
      <c r="AF1521" s="5" t="n">
        <f aca="false">$Z1521*$Y1521*H1521</f>
        <v>0</v>
      </c>
      <c r="AG1521" s="23" t="str">
        <f aca="false">IF(W1521=X1521,"CERTO","ERRADO")</f>
        <v>CERTO</v>
      </c>
    </row>
    <row r="1522" customFormat="false" ht="14.05" hidden="false" customHeight="false" outlineLevel="0" collapsed="false">
      <c r="B1522" s="2" t="n">
        <v>19</v>
      </c>
      <c r="C1522" s="3" t="n">
        <v>4</v>
      </c>
      <c r="D1522" s="3" t="n">
        <v>2</v>
      </c>
      <c r="E1522" s="3" t="n">
        <v>3</v>
      </c>
      <c r="F1522" s="3" t="n">
        <v>9</v>
      </c>
      <c r="G1522" s="3" t="n">
        <v>8</v>
      </c>
      <c r="H1522" s="3" t="n">
        <v>4</v>
      </c>
      <c r="I1522" s="4" t="n">
        <f aca="false">I1521+AA1521</f>
        <v>26.8</v>
      </c>
      <c r="J1522" s="5" t="n">
        <f aca="false">J1521+AB1521</f>
        <v>7.79999999999999</v>
      </c>
      <c r="K1522" s="5" t="n">
        <f aca="false">K1521+AC1521</f>
        <v>3.6</v>
      </c>
      <c r="L1522" s="5" t="n">
        <f aca="false">L1521+AD1521</f>
        <v>-12.4</v>
      </c>
      <c r="M1522" s="5" t="n">
        <f aca="false">M1521+AE1521</f>
        <v>-0.6</v>
      </c>
      <c r="N1522" s="5" t="n">
        <f aca="false">N1521+AF1521</f>
        <v>-5.59999999999999</v>
      </c>
      <c r="O1522" s="6" t="n">
        <f aca="false">$G$2</f>
        <v>0</v>
      </c>
      <c r="P1522" s="7" t="n">
        <f aca="false">C1522*I1522</f>
        <v>107.2</v>
      </c>
      <c r="Q1522" s="7" t="n">
        <f aca="false">D1522*J1522</f>
        <v>15.6</v>
      </c>
      <c r="R1522" s="7" t="n">
        <f aca="false">E1522*K1522</f>
        <v>10.8</v>
      </c>
      <c r="S1522" s="7" t="n">
        <f aca="false">F1522*L1522</f>
        <v>-111.6</v>
      </c>
      <c r="T1522" s="7" t="n">
        <f aca="false">G1522*M1522</f>
        <v>-4.8</v>
      </c>
      <c r="U1522" s="7" t="n">
        <f aca="false">H1522*N1522</f>
        <v>-22.4</v>
      </c>
      <c r="V1522" s="6" t="n">
        <f aca="false">SUM(O1522:U1522)</f>
        <v>-5.20000000000017</v>
      </c>
      <c r="W1522" s="8" t="n">
        <f aca="false">IF(V1522&gt;=0,1,-1)</f>
        <v>-1</v>
      </c>
      <c r="X1522" s="22" t="n">
        <f aca="false">IF((VALUE(C1522&amp;D1522&amp;E1522&amp;F1522&amp;G1522&amp;H1522))&lt;452947,-1,1)</f>
        <v>-1</v>
      </c>
      <c r="Y1522" s="8" t="n">
        <f aca="false">X1522-W1522</f>
        <v>0</v>
      </c>
      <c r="Z1522" s="5" t="n">
        <f aca="false">$E$2</f>
        <v>0.1</v>
      </c>
      <c r="AA1522" s="5" t="n">
        <f aca="false">$Z1522*$Y1522*C1522</f>
        <v>0</v>
      </c>
      <c r="AB1522" s="5" t="n">
        <f aca="false">$Z1522*$Y1522*D1522</f>
        <v>0</v>
      </c>
      <c r="AC1522" s="5" t="n">
        <f aca="false">$Z1522*$Y1522*E1522</f>
        <v>0</v>
      </c>
      <c r="AD1522" s="5" t="n">
        <f aca="false">$Z1522*$Y1522*F1522</f>
        <v>0</v>
      </c>
      <c r="AE1522" s="5" t="n">
        <f aca="false">$Z1522*$Y1522*G1522</f>
        <v>0</v>
      </c>
      <c r="AF1522" s="5" t="n">
        <f aca="false">$Z1522*$Y1522*H1522</f>
        <v>0</v>
      </c>
      <c r="AG1522" s="23" t="str">
        <f aca="false">IF(W1522=X1522,"CERTO","ERRADO")</f>
        <v>CERTO</v>
      </c>
    </row>
    <row r="1523" customFormat="false" ht="14.05" hidden="false" customHeight="false" outlineLevel="0" collapsed="false">
      <c r="B1523" s="2" t="n">
        <v>20</v>
      </c>
      <c r="C1523" s="3" t="n">
        <v>4</v>
      </c>
      <c r="D1523" s="3" t="n">
        <v>8</v>
      </c>
      <c r="E1523" s="3" t="n">
        <v>2</v>
      </c>
      <c r="F1523" s="3" t="n">
        <v>8</v>
      </c>
      <c r="G1523" s="3" t="n">
        <v>8</v>
      </c>
      <c r="H1523" s="3" t="n">
        <v>3</v>
      </c>
      <c r="I1523" s="4" t="n">
        <f aca="false">I1522+AA1522</f>
        <v>26.8</v>
      </c>
      <c r="J1523" s="5" t="n">
        <f aca="false">J1522+AB1522</f>
        <v>7.79999999999999</v>
      </c>
      <c r="K1523" s="5" t="n">
        <f aca="false">K1522+AC1522</f>
        <v>3.6</v>
      </c>
      <c r="L1523" s="5" t="n">
        <f aca="false">L1522+AD1522</f>
        <v>-12.4</v>
      </c>
      <c r="M1523" s="5" t="n">
        <f aca="false">M1522+AE1522</f>
        <v>-0.6</v>
      </c>
      <c r="N1523" s="5" t="n">
        <f aca="false">N1522+AF1522</f>
        <v>-5.59999999999999</v>
      </c>
      <c r="O1523" s="6" t="n">
        <f aca="false">$G$2</f>
        <v>0</v>
      </c>
      <c r="P1523" s="7" t="n">
        <f aca="false">C1523*I1523</f>
        <v>107.2</v>
      </c>
      <c r="Q1523" s="7" t="n">
        <f aca="false">D1523*J1523</f>
        <v>62.3999999999999</v>
      </c>
      <c r="R1523" s="7" t="n">
        <f aca="false">E1523*K1523</f>
        <v>7.2</v>
      </c>
      <c r="S1523" s="7" t="n">
        <f aca="false">F1523*L1523</f>
        <v>-99.2</v>
      </c>
      <c r="T1523" s="7" t="n">
        <f aca="false">G1523*M1523</f>
        <v>-4.8</v>
      </c>
      <c r="U1523" s="7" t="n">
        <f aca="false">H1523*N1523</f>
        <v>-16.8</v>
      </c>
      <c r="V1523" s="6" t="n">
        <f aca="false">SUM(O1523:U1523)</f>
        <v>55.9999999999998</v>
      </c>
      <c r="W1523" s="8" t="n">
        <f aca="false">IF(V1523&gt;=0,1,-1)</f>
        <v>1</v>
      </c>
      <c r="X1523" s="22" t="n">
        <f aca="false">IF((VALUE(C1523&amp;D1523&amp;E1523&amp;F1523&amp;G1523&amp;H1523))&lt;452947,-1,1)</f>
        <v>1</v>
      </c>
      <c r="Y1523" s="8" t="n">
        <f aca="false">X1523-W1523</f>
        <v>0</v>
      </c>
      <c r="Z1523" s="5" t="n">
        <f aca="false">$E$2</f>
        <v>0.1</v>
      </c>
      <c r="AA1523" s="5" t="n">
        <f aca="false">$Z1523*$Y1523*C1523</f>
        <v>0</v>
      </c>
      <c r="AB1523" s="5" t="n">
        <f aca="false">$Z1523*$Y1523*D1523</f>
        <v>0</v>
      </c>
      <c r="AC1523" s="5" t="n">
        <f aca="false">$Z1523*$Y1523*E1523</f>
        <v>0</v>
      </c>
      <c r="AD1523" s="5" t="n">
        <f aca="false">$Z1523*$Y1523*F1523</f>
        <v>0</v>
      </c>
      <c r="AE1523" s="5" t="n">
        <f aca="false">$Z1523*$Y1523*G1523</f>
        <v>0</v>
      </c>
      <c r="AF1523" s="5" t="n">
        <f aca="false">$Z1523*$Y1523*H1523</f>
        <v>0</v>
      </c>
      <c r="AG1523" s="23" t="str">
        <f aca="false">IF(W1523=X1523,"CERTO","ERRADO")</f>
        <v>CERTO</v>
      </c>
    </row>
    <row r="1524" customFormat="false" ht="14.05" hidden="false" customHeight="false" outlineLevel="0" collapsed="false">
      <c r="B1524" s="2" t="n">
        <v>21</v>
      </c>
      <c r="C1524" s="3" t="n">
        <v>5</v>
      </c>
      <c r="D1524" s="3" t="n">
        <v>4</v>
      </c>
      <c r="E1524" s="3" t="n">
        <v>2</v>
      </c>
      <c r="F1524" s="3" t="n">
        <v>9</v>
      </c>
      <c r="G1524" s="3" t="n">
        <v>7</v>
      </c>
      <c r="H1524" s="3" t="n">
        <v>7</v>
      </c>
      <c r="I1524" s="4" t="n">
        <f aca="false">I1523+AA1523</f>
        <v>26.8</v>
      </c>
      <c r="J1524" s="5" t="n">
        <f aca="false">J1523+AB1523</f>
        <v>7.79999999999999</v>
      </c>
      <c r="K1524" s="5" t="n">
        <f aca="false">K1523+AC1523</f>
        <v>3.6</v>
      </c>
      <c r="L1524" s="5" t="n">
        <f aca="false">L1523+AD1523</f>
        <v>-12.4</v>
      </c>
      <c r="M1524" s="5" t="n">
        <f aca="false">M1523+AE1523</f>
        <v>-0.6</v>
      </c>
      <c r="N1524" s="5" t="n">
        <f aca="false">N1523+AF1523</f>
        <v>-5.59999999999999</v>
      </c>
      <c r="O1524" s="6" t="n">
        <f aca="false">$G$2</f>
        <v>0</v>
      </c>
      <c r="P1524" s="7" t="n">
        <f aca="false">C1524*I1524</f>
        <v>134</v>
      </c>
      <c r="Q1524" s="7" t="n">
        <f aca="false">D1524*J1524</f>
        <v>31.1999999999999</v>
      </c>
      <c r="R1524" s="7" t="n">
        <f aca="false">E1524*K1524</f>
        <v>7.2</v>
      </c>
      <c r="S1524" s="7" t="n">
        <f aca="false">F1524*L1524</f>
        <v>-111.6</v>
      </c>
      <c r="T1524" s="7" t="n">
        <f aca="false">G1524*M1524</f>
        <v>-4.2</v>
      </c>
      <c r="U1524" s="7" t="n">
        <f aca="false">H1524*N1524</f>
        <v>-39.1999999999999</v>
      </c>
      <c r="V1524" s="6" t="n">
        <f aca="false">SUM(O1524:U1524)</f>
        <v>17.3999999999998</v>
      </c>
      <c r="W1524" s="8" t="n">
        <f aca="false">IF(V1524&gt;=0,1,-1)</f>
        <v>1</v>
      </c>
      <c r="X1524" s="22" t="n">
        <f aca="false">IF((VALUE(C1524&amp;D1524&amp;E1524&amp;F1524&amp;G1524&amp;H1524))&lt;452947,-1,1)</f>
        <v>1</v>
      </c>
      <c r="Y1524" s="8" t="n">
        <f aca="false">X1524-W1524</f>
        <v>0</v>
      </c>
      <c r="Z1524" s="5" t="n">
        <f aca="false">$E$2</f>
        <v>0.1</v>
      </c>
      <c r="AA1524" s="5" t="n">
        <f aca="false">$Z1524*$Y1524*C1524</f>
        <v>0</v>
      </c>
      <c r="AB1524" s="5" t="n">
        <f aca="false">$Z1524*$Y1524*D1524</f>
        <v>0</v>
      </c>
      <c r="AC1524" s="5" t="n">
        <f aca="false">$Z1524*$Y1524*E1524</f>
        <v>0</v>
      </c>
      <c r="AD1524" s="5" t="n">
        <f aca="false">$Z1524*$Y1524*F1524</f>
        <v>0</v>
      </c>
      <c r="AE1524" s="5" t="n">
        <f aca="false">$Z1524*$Y1524*G1524</f>
        <v>0</v>
      </c>
      <c r="AF1524" s="5" t="n">
        <f aca="false">$Z1524*$Y1524*H1524</f>
        <v>0</v>
      </c>
      <c r="AG1524" s="23" t="str">
        <f aca="false">IF(W1524=X1524,"CERTO","ERRADO")</f>
        <v>CERTO</v>
      </c>
    </row>
    <row r="1525" customFormat="false" ht="14.05" hidden="false" customHeight="false" outlineLevel="0" collapsed="false">
      <c r="B1525" s="2" t="n">
        <v>22</v>
      </c>
      <c r="C1525" s="3" t="n">
        <v>8</v>
      </c>
      <c r="D1525" s="3" t="n">
        <v>5</v>
      </c>
      <c r="E1525" s="3" t="n">
        <v>1</v>
      </c>
      <c r="F1525" s="3" t="n">
        <v>6</v>
      </c>
      <c r="G1525" s="3" t="n">
        <v>4</v>
      </c>
      <c r="H1525" s="3" t="n">
        <v>8</v>
      </c>
      <c r="I1525" s="4" t="n">
        <f aca="false">I1524+AA1524</f>
        <v>26.8</v>
      </c>
      <c r="J1525" s="5" t="n">
        <f aca="false">J1524+AB1524</f>
        <v>7.79999999999999</v>
      </c>
      <c r="K1525" s="5" t="n">
        <f aca="false">K1524+AC1524</f>
        <v>3.6</v>
      </c>
      <c r="L1525" s="5" t="n">
        <f aca="false">L1524+AD1524</f>
        <v>-12.4</v>
      </c>
      <c r="M1525" s="5" t="n">
        <f aca="false">M1524+AE1524</f>
        <v>-0.6</v>
      </c>
      <c r="N1525" s="5" t="n">
        <f aca="false">N1524+AF1524</f>
        <v>-5.59999999999999</v>
      </c>
      <c r="O1525" s="6" t="n">
        <f aca="false">$G$2</f>
        <v>0</v>
      </c>
      <c r="P1525" s="7" t="n">
        <f aca="false">C1525*I1525</f>
        <v>214.4</v>
      </c>
      <c r="Q1525" s="7" t="n">
        <f aca="false">D1525*J1525</f>
        <v>38.9999999999999</v>
      </c>
      <c r="R1525" s="7" t="n">
        <f aca="false">E1525*K1525</f>
        <v>3.6</v>
      </c>
      <c r="S1525" s="7" t="n">
        <f aca="false">F1525*L1525</f>
        <v>-74.4</v>
      </c>
      <c r="T1525" s="7" t="n">
        <f aca="false">G1525*M1525</f>
        <v>-2.4</v>
      </c>
      <c r="U1525" s="7" t="n">
        <f aca="false">H1525*N1525</f>
        <v>-44.7999999999999</v>
      </c>
      <c r="V1525" s="6" t="n">
        <f aca="false">SUM(O1525:U1525)</f>
        <v>135.4</v>
      </c>
      <c r="W1525" s="8" t="n">
        <f aca="false">IF(V1525&gt;=0,1,-1)</f>
        <v>1</v>
      </c>
      <c r="X1525" s="22" t="n">
        <f aca="false">IF((VALUE(C1525&amp;D1525&amp;E1525&amp;F1525&amp;G1525&amp;H1525))&lt;452947,-1,1)</f>
        <v>1</v>
      </c>
      <c r="Y1525" s="8" t="n">
        <f aca="false">X1525-W1525</f>
        <v>0</v>
      </c>
      <c r="Z1525" s="5" t="n">
        <f aca="false">$E$2</f>
        <v>0.1</v>
      </c>
      <c r="AA1525" s="5" t="n">
        <f aca="false">$Z1525*$Y1525*C1525</f>
        <v>0</v>
      </c>
      <c r="AB1525" s="5" t="n">
        <f aca="false">$Z1525*$Y1525*D1525</f>
        <v>0</v>
      </c>
      <c r="AC1525" s="5" t="n">
        <f aca="false">$Z1525*$Y1525*E1525</f>
        <v>0</v>
      </c>
      <c r="AD1525" s="5" t="n">
        <f aca="false">$Z1525*$Y1525*F1525</f>
        <v>0</v>
      </c>
      <c r="AE1525" s="5" t="n">
        <f aca="false">$Z1525*$Y1525*G1525</f>
        <v>0</v>
      </c>
      <c r="AF1525" s="5" t="n">
        <f aca="false">$Z1525*$Y1525*H1525</f>
        <v>0</v>
      </c>
      <c r="AG1525" s="23" t="str">
        <f aca="false">IF(W1525=X1525,"CERTO","ERRADO")</f>
        <v>CERTO</v>
      </c>
    </row>
    <row r="1526" customFormat="false" ht="14.05" hidden="false" customHeight="false" outlineLevel="0" collapsed="false">
      <c r="B1526" s="2" t="n">
        <v>23</v>
      </c>
      <c r="C1526" s="3" t="n">
        <v>3</v>
      </c>
      <c r="D1526" s="3" t="n">
        <v>7</v>
      </c>
      <c r="E1526" s="3" t="n">
        <v>7</v>
      </c>
      <c r="F1526" s="3" t="n">
        <v>9</v>
      </c>
      <c r="G1526" s="3" t="n">
        <v>5</v>
      </c>
      <c r="H1526" s="3" t="n">
        <v>9</v>
      </c>
      <c r="I1526" s="4" t="n">
        <f aca="false">I1525+AA1525</f>
        <v>26.8</v>
      </c>
      <c r="J1526" s="5" t="n">
        <f aca="false">J1525+AB1525</f>
        <v>7.79999999999999</v>
      </c>
      <c r="K1526" s="5" t="n">
        <f aca="false">K1525+AC1525</f>
        <v>3.6</v>
      </c>
      <c r="L1526" s="5" t="n">
        <f aca="false">L1525+AD1525</f>
        <v>-12.4</v>
      </c>
      <c r="M1526" s="5" t="n">
        <f aca="false">M1525+AE1525</f>
        <v>-0.6</v>
      </c>
      <c r="N1526" s="5" t="n">
        <f aca="false">N1525+AF1525</f>
        <v>-5.59999999999999</v>
      </c>
      <c r="O1526" s="6" t="n">
        <f aca="false">$G$2</f>
        <v>0</v>
      </c>
      <c r="P1526" s="7" t="n">
        <f aca="false">C1526*I1526</f>
        <v>80.3999999999999</v>
      </c>
      <c r="Q1526" s="7" t="n">
        <f aca="false">D1526*J1526</f>
        <v>54.5999999999999</v>
      </c>
      <c r="R1526" s="7" t="n">
        <f aca="false">E1526*K1526</f>
        <v>25.2</v>
      </c>
      <c r="S1526" s="7" t="n">
        <f aca="false">F1526*L1526</f>
        <v>-111.6</v>
      </c>
      <c r="T1526" s="7" t="n">
        <f aca="false">G1526*M1526</f>
        <v>-3</v>
      </c>
      <c r="U1526" s="7" t="n">
        <f aca="false">H1526*N1526</f>
        <v>-50.3999999999999</v>
      </c>
      <c r="V1526" s="6" t="n">
        <f aca="false">SUM(O1526:U1526)</f>
        <v>-4.80000000000017</v>
      </c>
      <c r="W1526" s="8" t="n">
        <f aca="false">IF(V1526&gt;=0,1,-1)</f>
        <v>-1</v>
      </c>
      <c r="X1526" s="22" t="n">
        <f aca="false">IF((VALUE(C1526&amp;D1526&amp;E1526&amp;F1526&amp;G1526&amp;H1526))&lt;452947,-1,1)</f>
        <v>-1</v>
      </c>
      <c r="Y1526" s="8" t="n">
        <f aca="false">X1526-W1526</f>
        <v>0</v>
      </c>
      <c r="Z1526" s="5" t="n">
        <f aca="false">$E$2</f>
        <v>0.1</v>
      </c>
      <c r="AA1526" s="5" t="n">
        <f aca="false">$Z1526*$Y1526*C1526</f>
        <v>0</v>
      </c>
      <c r="AB1526" s="5" t="n">
        <f aca="false">$Z1526*$Y1526*D1526</f>
        <v>0</v>
      </c>
      <c r="AC1526" s="5" t="n">
        <f aca="false">$Z1526*$Y1526*E1526</f>
        <v>0</v>
      </c>
      <c r="AD1526" s="5" t="n">
        <f aca="false">$Z1526*$Y1526*F1526</f>
        <v>0</v>
      </c>
      <c r="AE1526" s="5" t="n">
        <f aca="false">$Z1526*$Y1526*G1526</f>
        <v>0</v>
      </c>
      <c r="AF1526" s="5" t="n">
        <f aca="false">$Z1526*$Y1526*H1526</f>
        <v>0</v>
      </c>
      <c r="AG1526" s="23" t="str">
        <f aca="false">IF(W1526=X1526,"CERTO","ERRADO")</f>
        <v>CERTO</v>
      </c>
    </row>
    <row r="1527" customFormat="false" ht="14.05" hidden="false" customHeight="false" outlineLevel="0" collapsed="false">
      <c r="B1527" s="2" t="n">
        <v>24</v>
      </c>
      <c r="C1527" s="3" t="n">
        <v>6</v>
      </c>
      <c r="D1527" s="3" t="n">
        <v>4</v>
      </c>
      <c r="E1527" s="3" t="n">
        <v>3</v>
      </c>
      <c r="F1527" s="3" t="n">
        <v>5</v>
      </c>
      <c r="G1527" s="3" t="n">
        <v>1</v>
      </c>
      <c r="H1527" s="3" t="n">
        <v>6</v>
      </c>
      <c r="I1527" s="4" t="n">
        <f aca="false">I1526+AA1526</f>
        <v>26.8</v>
      </c>
      <c r="J1527" s="5" t="n">
        <f aca="false">J1526+AB1526</f>
        <v>7.79999999999999</v>
      </c>
      <c r="K1527" s="5" t="n">
        <f aca="false">K1526+AC1526</f>
        <v>3.6</v>
      </c>
      <c r="L1527" s="5" t="n">
        <f aca="false">L1526+AD1526</f>
        <v>-12.4</v>
      </c>
      <c r="M1527" s="5" t="n">
        <f aca="false">M1526+AE1526</f>
        <v>-0.6</v>
      </c>
      <c r="N1527" s="5" t="n">
        <f aca="false">N1526+AF1526</f>
        <v>-5.59999999999999</v>
      </c>
      <c r="O1527" s="6" t="n">
        <f aca="false">$G$2</f>
        <v>0</v>
      </c>
      <c r="P1527" s="7" t="n">
        <f aca="false">C1527*I1527</f>
        <v>160.8</v>
      </c>
      <c r="Q1527" s="7" t="n">
        <f aca="false">D1527*J1527</f>
        <v>31.1999999999999</v>
      </c>
      <c r="R1527" s="7" t="n">
        <f aca="false">E1527*K1527</f>
        <v>10.8</v>
      </c>
      <c r="S1527" s="7" t="n">
        <f aca="false">F1527*L1527</f>
        <v>-62</v>
      </c>
      <c r="T1527" s="7" t="n">
        <f aca="false">G1527*M1527</f>
        <v>-0.6</v>
      </c>
      <c r="U1527" s="7" t="n">
        <f aca="false">H1527*N1527</f>
        <v>-33.5999999999999</v>
      </c>
      <c r="V1527" s="6" t="n">
        <f aca="false">SUM(O1527:U1527)</f>
        <v>106.6</v>
      </c>
      <c r="W1527" s="8" t="n">
        <f aca="false">IF(V1527&gt;=0,1,-1)</f>
        <v>1</v>
      </c>
      <c r="X1527" s="22" t="n">
        <f aca="false">IF((VALUE(C1527&amp;D1527&amp;E1527&amp;F1527&amp;G1527&amp;H1527))&lt;452947,-1,1)</f>
        <v>1</v>
      </c>
      <c r="Y1527" s="8" t="n">
        <f aca="false">X1527-W1527</f>
        <v>0</v>
      </c>
      <c r="Z1527" s="5" t="n">
        <f aca="false">$E$2</f>
        <v>0.1</v>
      </c>
      <c r="AA1527" s="5" t="n">
        <f aca="false">$Z1527*$Y1527*C1527</f>
        <v>0</v>
      </c>
      <c r="AB1527" s="5" t="n">
        <f aca="false">$Z1527*$Y1527*D1527</f>
        <v>0</v>
      </c>
      <c r="AC1527" s="5" t="n">
        <f aca="false">$Z1527*$Y1527*E1527</f>
        <v>0</v>
      </c>
      <c r="AD1527" s="5" t="n">
        <f aca="false">$Z1527*$Y1527*F1527</f>
        <v>0</v>
      </c>
      <c r="AE1527" s="5" t="n">
        <f aca="false">$Z1527*$Y1527*G1527</f>
        <v>0</v>
      </c>
      <c r="AF1527" s="5" t="n">
        <f aca="false">$Z1527*$Y1527*H1527</f>
        <v>0</v>
      </c>
      <c r="AG1527" s="23" t="str">
        <f aca="false">IF(W1527=X1527,"CERTO","ERRADO")</f>
        <v>CERTO</v>
      </c>
    </row>
    <row r="1528" customFormat="false" ht="14.05" hidden="false" customHeight="false" outlineLevel="0" collapsed="false">
      <c r="B1528" s="2" t="n">
        <v>25</v>
      </c>
      <c r="C1528" s="3" t="n">
        <v>4</v>
      </c>
      <c r="D1528" s="3" t="n">
        <v>7</v>
      </c>
      <c r="E1528" s="3" t="n">
        <v>6</v>
      </c>
      <c r="F1528" s="3" t="n">
        <v>8</v>
      </c>
      <c r="G1528" s="3" t="n">
        <v>5</v>
      </c>
      <c r="H1528" s="3" t="n">
        <v>4</v>
      </c>
      <c r="I1528" s="4" t="n">
        <f aca="false">I1527+AA1527</f>
        <v>26.8</v>
      </c>
      <c r="J1528" s="5" t="n">
        <f aca="false">J1527+AB1527</f>
        <v>7.79999999999999</v>
      </c>
      <c r="K1528" s="5" t="n">
        <f aca="false">K1527+AC1527</f>
        <v>3.6</v>
      </c>
      <c r="L1528" s="5" t="n">
        <f aca="false">L1527+AD1527</f>
        <v>-12.4</v>
      </c>
      <c r="M1528" s="5" t="n">
        <f aca="false">M1527+AE1527</f>
        <v>-0.6</v>
      </c>
      <c r="N1528" s="5" t="n">
        <f aca="false">N1527+AF1527</f>
        <v>-5.59999999999999</v>
      </c>
      <c r="O1528" s="6" t="n">
        <f aca="false">$G$2</f>
        <v>0</v>
      </c>
      <c r="P1528" s="7" t="n">
        <f aca="false">C1528*I1528</f>
        <v>107.2</v>
      </c>
      <c r="Q1528" s="7" t="n">
        <f aca="false">D1528*J1528</f>
        <v>54.5999999999999</v>
      </c>
      <c r="R1528" s="7" t="n">
        <f aca="false">E1528*K1528</f>
        <v>21.6</v>
      </c>
      <c r="S1528" s="7" t="n">
        <f aca="false">F1528*L1528</f>
        <v>-99.2</v>
      </c>
      <c r="T1528" s="7" t="n">
        <f aca="false">G1528*M1528</f>
        <v>-3</v>
      </c>
      <c r="U1528" s="7" t="n">
        <f aca="false">H1528*N1528</f>
        <v>-22.4</v>
      </c>
      <c r="V1528" s="6" t="n">
        <f aca="false">SUM(O1528:U1528)</f>
        <v>58.7999999999998</v>
      </c>
      <c r="W1528" s="8" t="n">
        <f aca="false">IF(V1528&gt;=0,1,-1)</f>
        <v>1</v>
      </c>
      <c r="X1528" s="22" t="n">
        <f aca="false">IF((VALUE(C1528&amp;D1528&amp;E1528&amp;F1528&amp;G1528&amp;H1528))&lt;452947,-1,1)</f>
        <v>1</v>
      </c>
      <c r="Y1528" s="8" t="n">
        <f aca="false">X1528-W1528</f>
        <v>0</v>
      </c>
      <c r="Z1528" s="5" t="n">
        <f aca="false">$E$2</f>
        <v>0.1</v>
      </c>
      <c r="AA1528" s="5" t="n">
        <f aca="false">$Z1528*$Y1528*C1528</f>
        <v>0</v>
      </c>
      <c r="AB1528" s="5" t="n">
        <f aca="false">$Z1528*$Y1528*D1528</f>
        <v>0</v>
      </c>
      <c r="AC1528" s="5" t="n">
        <f aca="false">$Z1528*$Y1528*E1528</f>
        <v>0</v>
      </c>
      <c r="AD1528" s="5" t="n">
        <f aca="false">$Z1528*$Y1528*F1528</f>
        <v>0</v>
      </c>
      <c r="AE1528" s="5" t="n">
        <f aca="false">$Z1528*$Y1528*G1528</f>
        <v>0</v>
      </c>
      <c r="AF1528" s="5" t="n">
        <f aca="false">$Z1528*$Y1528*H1528</f>
        <v>0</v>
      </c>
      <c r="AG1528" s="23" t="str">
        <f aca="false">IF(W1528=X1528,"CERTO","ERRADO")</f>
        <v>CERTO</v>
      </c>
    </row>
    <row r="1529" customFormat="false" ht="14.05" hidden="false" customHeight="false" outlineLevel="0" collapsed="false">
      <c r="B1529" s="2" t="n">
        <v>26</v>
      </c>
      <c r="C1529" s="3" t="n">
        <v>8</v>
      </c>
      <c r="D1529" s="3" t="n">
        <v>8</v>
      </c>
      <c r="E1529" s="3" t="n">
        <v>2</v>
      </c>
      <c r="F1529" s="3" t="n">
        <v>9</v>
      </c>
      <c r="G1529" s="3" t="n">
        <v>0</v>
      </c>
      <c r="H1529" s="3" t="n">
        <v>6</v>
      </c>
      <c r="I1529" s="4" t="n">
        <f aca="false">I1528+AA1528</f>
        <v>26.8</v>
      </c>
      <c r="J1529" s="5" t="n">
        <f aca="false">J1528+AB1528</f>
        <v>7.79999999999999</v>
      </c>
      <c r="K1529" s="5" t="n">
        <f aca="false">K1528+AC1528</f>
        <v>3.6</v>
      </c>
      <c r="L1529" s="5" t="n">
        <f aca="false">L1528+AD1528</f>
        <v>-12.4</v>
      </c>
      <c r="M1529" s="5" t="n">
        <f aca="false">M1528+AE1528</f>
        <v>-0.6</v>
      </c>
      <c r="N1529" s="5" t="n">
        <f aca="false">N1528+AF1528</f>
        <v>-5.59999999999999</v>
      </c>
      <c r="O1529" s="6" t="n">
        <f aca="false">$G$2</f>
        <v>0</v>
      </c>
      <c r="P1529" s="7" t="n">
        <f aca="false">C1529*I1529</f>
        <v>214.4</v>
      </c>
      <c r="Q1529" s="7" t="n">
        <f aca="false">D1529*J1529</f>
        <v>62.3999999999999</v>
      </c>
      <c r="R1529" s="7" t="n">
        <f aca="false">E1529*K1529</f>
        <v>7.2</v>
      </c>
      <c r="S1529" s="7" t="n">
        <f aca="false">F1529*L1529</f>
        <v>-111.6</v>
      </c>
      <c r="T1529" s="7" t="n">
        <f aca="false">G1529*M1529</f>
        <v>-0</v>
      </c>
      <c r="U1529" s="7" t="n">
        <f aca="false">H1529*N1529</f>
        <v>-33.5999999999999</v>
      </c>
      <c r="V1529" s="6" t="n">
        <f aca="false">SUM(O1529:U1529)</f>
        <v>138.8</v>
      </c>
      <c r="W1529" s="8" t="n">
        <f aca="false">IF(V1529&gt;=0,1,-1)</f>
        <v>1</v>
      </c>
      <c r="X1529" s="22" t="n">
        <f aca="false">IF((VALUE(C1529&amp;D1529&amp;E1529&amp;F1529&amp;G1529&amp;H1529))&lt;452947,-1,1)</f>
        <v>1</v>
      </c>
      <c r="Y1529" s="8" t="n">
        <f aca="false">X1529-W1529</f>
        <v>0</v>
      </c>
      <c r="Z1529" s="5" t="n">
        <f aca="false">$E$2</f>
        <v>0.1</v>
      </c>
      <c r="AA1529" s="5" t="n">
        <f aca="false">$Z1529*$Y1529*C1529</f>
        <v>0</v>
      </c>
      <c r="AB1529" s="5" t="n">
        <f aca="false">$Z1529*$Y1529*D1529</f>
        <v>0</v>
      </c>
      <c r="AC1529" s="5" t="n">
        <f aca="false">$Z1529*$Y1529*E1529</f>
        <v>0</v>
      </c>
      <c r="AD1529" s="5" t="n">
        <f aca="false">$Z1529*$Y1529*F1529</f>
        <v>0</v>
      </c>
      <c r="AE1529" s="5" t="n">
        <f aca="false">$Z1529*$Y1529*G1529</f>
        <v>0</v>
      </c>
      <c r="AF1529" s="5" t="n">
        <f aca="false">$Z1529*$Y1529*H1529</f>
        <v>0</v>
      </c>
      <c r="AG1529" s="23" t="str">
        <f aca="false">IF(W1529=X1529,"CERTO","ERRADO")</f>
        <v>CERTO</v>
      </c>
    </row>
    <row r="1530" customFormat="false" ht="14.05" hidden="false" customHeight="false" outlineLevel="0" collapsed="false">
      <c r="B1530" s="2" t="n">
        <v>27</v>
      </c>
      <c r="C1530" s="3" t="n">
        <v>2</v>
      </c>
      <c r="D1530" s="3" t="n">
        <v>2</v>
      </c>
      <c r="E1530" s="3" t="n">
        <v>3</v>
      </c>
      <c r="F1530" s="3" t="n">
        <v>7</v>
      </c>
      <c r="G1530" s="3" t="n">
        <v>8</v>
      </c>
      <c r="H1530" s="3" t="n">
        <v>7</v>
      </c>
      <c r="I1530" s="4" t="n">
        <f aca="false">I1529+AA1529</f>
        <v>26.8</v>
      </c>
      <c r="J1530" s="5" t="n">
        <f aca="false">J1529+AB1529</f>
        <v>7.79999999999999</v>
      </c>
      <c r="K1530" s="5" t="n">
        <f aca="false">K1529+AC1529</f>
        <v>3.6</v>
      </c>
      <c r="L1530" s="5" t="n">
        <f aca="false">L1529+AD1529</f>
        <v>-12.4</v>
      </c>
      <c r="M1530" s="5" t="n">
        <f aca="false">M1529+AE1529</f>
        <v>-0.6</v>
      </c>
      <c r="N1530" s="5" t="n">
        <f aca="false">N1529+AF1529</f>
        <v>-5.59999999999999</v>
      </c>
      <c r="O1530" s="6" t="n">
        <f aca="false">$G$2</f>
        <v>0</v>
      </c>
      <c r="P1530" s="7" t="n">
        <f aca="false">C1530*I1530</f>
        <v>53.5999999999999</v>
      </c>
      <c r="Q1530" s="7" t="n">
        <f aca="false">D1530*J1530</f>
        <v>15.6</v>
      </c>
      <c r="R1530" s="7" t="n">
        <f aca="false">E1530*K1530</f>
        <v>10.8</v>
      </c>
      <c r="S1530" s="7" t="n">
        <f aca="false">F1530*L1530</f>
        <v>-86.8</v>
      </c>
      <c r="T1530" s="7" t="n">
        <f aca="false">G1530*M1530</f>
        <v>-4.8</v>
      </c>
      <c r="U1530" s="7" t="n">
        <f aca="false">H1530*N1530</f>
        <v>-39.1999999999999</v>
      </c>
      <c r="V1530" s="6" t="n">
        <f aca="false">SUM(O1530:U1530)</f>
        <v>-50.8000000000001</v>
      </c>
      <c r="W1530" s="8" t="n">
        <f aca="false">IF(V1530&gt;=0,1,-1)</f>
        <v>-1</v>
      </c>
      <c r="X1530" s="22" t="n">
        <f aca="false">IF((VALUE(C1530&amp;D1530&amp;E1530&amp;F1530&amp;G1530&amp;H1530))&lt;452947,-1,1)</f>
        <v>-1</v>
      </c>
      <c r="Y1530" s="8" t="n">
        <f aca="false">X1530-W1530</f>
        <v>0</v>
      </c>
      <c r="Z1530" s="5" t="n">
        <f aca="false">$E$2</f>
        <v>0.1</v>
      </c>
      <c r="AA1530" s="5" t="n">
        <f aca="false">$Z1530*$Y1530*C1530</f>
        <v>0</v>
      </c>
      <c r="AB1530" s="5" t="n">
        <f aca="false">$Z1530*$Y1530*D1530</f>
        <v>0</v>
      </c>
      <c r="AC1530" s="5" t="n">
        <f aca="false">$Z1530*$Y1530*E1530</f>
        <v>0</v>
      </c>
      <c r="AD1530" s="5" t="n">
        <f aca="false">$Z1530*$Y1530*F1530</f>
        <v>0</v>
      </c>
      <c r="AE1530" s="5" t="n">
        <f aca="false">$Z1530*$Y1530*G1530</f>
        <v>0</v>
      </c>
      <c r="AF1530" s="5" t="n">
        <f aca="false">$Z1530*$Y1530*H1530</f>
        <v>0</v>
      </c>
      <c r="AG1530" s="23" t="str">
        <f aca="false">IF(W1530=X1530,"CERTO","ERRADO")</f>
        <v>CERTO</v>
      </c>
    </row>
    <row r="1531" customFormat="false" ht="14.05" hidden="false" customHeight="false" outlineLevel="0" collapsed="false">
      <c r="B1531" s="2" t="n">
        <v>28</v>
      </c>
      <c r="C1531" s="3" t="n">
        <v>5</v>
      </c>
      <c r="D1531" s="3" t="n">
        <v>4</v>
      </c>
      <c r="E1531" s="3" t="n">
        <v>2</v>
      </c>
      <c r="F1531" s="3" t="n">
        <v>9</v>
      </c>
      <c r="G1531" s="3" t="n">
        <v>7</v>
      </c>
      <c r="H1531" s="3" t="n">
        <v>8</v>
      </c>
      <c r="I1531" s="4" t="n">
        <f aca="false">I1530+AA1530</f>
        <v>26.8</v>
      </c>
      <c r="J1531" s="5" t="n">
        <f aca="false">J1530+AB1530</f>
        <v>7.79999999999999</v>
      </c>
      <c r="K1531" s="5" t="n">
        <f aca="false">K1530+AC1530</f>
        <v>3.6</v>
      </c>
      <c r="L1531" s="5" t="n">
        <f aca="false">L1530+AD1530</f>
        <v>-12.4</v>
      </c>
      <c r="M1531" s="5" t="n">
        <f aca="false">M1530+AE1530</f>
        <v>-0.6</v>
      </c>
      <c r="N1531" s="5" t="n">
        <f aca="false">N1530+AF1530</f>
        <v>-5.59999999999999</v>
      </c>
      <c r="O1531" s="6" t="n">
        <f aca="false">$G$2</f>
        <v>0</v>
      </c>
      <c r="P1531" s="7" t="n">
        <f aca="false">C1531*I1531</f>
        <v>134</v>
      </c>
      <c r="Q1531" s="7" t="n">
        <f aca="false">D1531*J1531</f>
        <v>31.1999999999999</v>
      </c>
      <c r="R1531" s="7" t="n">
        <f aca="false">E1531*K1531</f>
        <v>7.2</v>
      </c>
      <c r="S1531" s="7" t="n">
        <f aca="false">F1531*L1531</f>
        <v>-111.6</v>
      </c>
      <c r="T1531" s="7" t="n">
        <f aca="false">G1531*M1531</f>
        <v>-4.2</v>
      </c>
      <c r="U1531" s="7" t="n">
        <f aca="false">H1531*N1531</f>
        <v>-44.7999999999999</v>
      </c>
      <c r="V1531" s="6" t="n">
        <f aca="false">SUM(O1531:U1531)</f>
        <v>11.7999999999998</v>
      </c>
      <c r="W1531" s="8" t="n">
        <f aca="false">IF(V1531&gt;=0,1,-1)</f>
        <v>1</v>
      </c>
      <c r="X1531" s="22" t="n">
        <f aca="false">IF((VALUE(C1531&amp;D1531&amp;E1531&amp;F1531&amp;G1531&amp;H1531))&lt;452947,-1,1)</f>
        <v>1</v>
      </c>
      <c r="Y1531" s="8" t="n">
        <f aca="false">X1531-W1531</f>
        <v>0</v>
      </c>
      <c r="Z1531" s="5" t="n">
        <f aca="false">$E$2</f>
        <v>0.1</v>
      </c>
      <c r="AA1531" s="5" t="n">
        <f aca="false">$Z1531*$Y1531*C1531</f>
        <v>0</v>
      </c>
      <c r="AB1531" s="5" t="n">
        <f aca="false">$Z1531*$Y1531*D1531</f>
        <v>0</v>
      </c>
      <c r="AC1531" s="5" t="n">
        <f aca="false">$Z1531*$Y1531*E1531</f>
        <v>0</v>
      </c>
      <c r="AD1531" s="5" t="n">
        <f aca="false">$Z1531*$Y1531*F1531</f>
        <v>0</v>
      </c>
      <c r="AE1531" s="5" t="n">
        <f aca="false">$Z1531*$Y1531*G1531</f>
        <v>0</v>
      </c>
      <c r="AF1531" s="5" t="n">
        <f aca="false">$Z1531*$Y1531*H1531</f>
        <v>0</v>
      </c>
      <c r="AG1531" s="23" t="str">
        <f aca="false">IF(W1531=X1531,"CERTO","ERRADO")</f>
        <v>CERTO</v>
      </c>
    </row>
    <row r="1532" customFormat="false" ht="14.05" hidden="false" customHeight="false" outlineLevel="0" collapsed="false">
      <c r="B1532" s="2" t="n">
        <v>29</v>
      </c>
      <c r="C1532" s="3" t="n">
        <v>6</v>
      </c>
      <c r="D1532" s="3" t="n">
        <v>5</v>
      </c>
      <c r="E1532" s="3" t="n">
        <v>1</v>
      </c>
      <c r="F1532" s="3" t="n">
        <v>8</v>
      </c>
      <c r="G1532" s="3" t="n">
        <v>1</v>
      </c>
      <c r="H1532" s="3" t="n">
        <v>4</v>
      </c>
      <c r="I1532" s="4" t="n">
        <f aca="false">I1531+AA1531</f>
        <v>26.8</v>
      </c>
      <c r="J1532" s="5" t="n">
        <f aca="false">J1531+AB1531</f>
        <v>7.79999999999999</v>
      </c>
      <c r="K1532" s="5" t="n">
        <f aca="false">K1531+AC1531</f>
        <v>3.6</v>
      </c>
      <c r="L1532" s="5" t="n">
        <f aca="false">L1531+AD1531</f>
        <v>-12.4</v>
      </c>
      <c r="M1532" s="5" t="n">
        <f aca="false">M1531+AE1531</f>
        <v>-0.6</v>
      </c>
      <c r="N1532" s="5" t="n">
        <f aca="false">N1531+AF1531</f>
        <v>-5.59999999999999</v>
      </c>
      <c r="O1532" s="6" t="n">
        <f aca="false">$G$2</f>
        <v>0</v>
      </c>
      <c r="P1532" s="7" t="n">
        <f aca="false">C1532*I1532</f>
        <v>160.8</v>
      </c>
      <c r="Q1532" s="7" t="n">
        <f aca="false">D1532*J1532</f>
        <v>38.9999999999999</v>
      </c>
      <c r="R1532" s="7" t="n">
        <f aca="false">E1532*K1532</f>
        <v>3.6</v>
      </c>
      <c r="S1532" s="7" t="n">
        <f aca="false">F1532*L1532</f>
        <v>-99.2</v>
      </c>
      <c r="T1532" s="7" t="n">
        <f aca="false">G1532*M1532</f>
        <v>-0.6</v>
      </c>
      <c r="U1532" s="7" t="n">
        <f aca="false">H1532*N1532</f>
        <v>-22.4</v>
      </c>
      <c r="V1532" s="6" t="n">
        <f aca="false">SUM(O1532:U1532)</f>
        <v>81.1999999999997</v>
      </c>
      <c r="W1532" s="8" t="n">
        <f aca="false">IF(V1532&gt;=0,1,-1)</f>
        <v>1</v>
      </c>
      <c r="X1532" s="22" t="n">
        <f aca="false">IF((VALUE(C1532&amp;D1532&amp;E1532&amp;F1532&amp;G1532&amp;H1532))&lt;452947,-1,1)</f>
        <v>1</v>
      </c>
      <c r="Y1532" s="8" t="n">
        <f aca="false">X1532-W1532</f>
        <v>0</v>
      </c>
      <c r="Z1532" s="5" t="n">
        <f aca="false">$E$2</f>
        <v>0.1</v>
      </c>
      <c r="AA1532" s="5" t="n">
        <f aca="false">$Z1532*$Y1532*C1532</f>
        <v>0</v>
      </c>
      <c r="AB1532" s="5" t="n">
        <f aca="false">$Z1532*$Y1532*D1532</f>
        <v>0</v>
      </c>
      <c r="AC1532" s="5" t="n">
        <f aca="false">$Z1532*$Y1532*E1532</f>
        <v>0</v>
      </c>
      <c r="AD1532" s="5" t="n">
        <f aca="false">$Z1532*$Y1532*F1532</f>
        <v>0</v>
      </c>
      <c r="AE1532" s="5" t="n">
        <f aca="false">$Z1532*$Y1532*G1532</f>
        <v>0</v>
      </c>
      <c r="AF1532" s="5" t="n">
        <f aca="false">$Z1532*$Y1532*H1532</f>
        <v>0</v>
      </c>
      <c r="AG1532" s="23" t="str">
        <f aca="false">IF(W1532=X1532,"CERTO","ERRADO")</f>
        <v>CERTO</v>
      </c>
    </row>
    <row r="1533" customFormat="false" ht="14.05" hidden="false" customHeight="false" outlineLevel="0" collapsed="false">
      <c r="B1533" s="2" t="n">
        <v>30</v>
      </c>
      <c r="C1533" s="3" t="n">
        <v>3</v>
      </c>
      <c r="D1533" s="3" t="n">
        <v>2</v>
      </c>
      <c r="E1533" s="3" t="n">
        <v>0</v>
      </c>
      <c r="F1533" s="3" t="n">
        <v>9</v>
      </c>
      <c r="G1533" s="3" t="n">
        <v>3</v>
      </c>
      <c r="H1533" s="3" t="n">
        <v>9</v>
      </c>
      <c r="I1533" s="4" t="n">
        <f aca="false">I1532+AA1532</f>
        <v>26.8</v>
      </c>
      <c r="J1533" s="5" t="n">
        <f aca="false">J1532+AB1532</f>
        <v>7.79999999999999</v>
      </c>
      <c r="K1533" s="5" t="n">
        <f aca="false">K1532+AC1532</f>
        <v>3.6</v>
      </c>
      <c r="L1533" s="5" t="n">
        <f aca="false">L1532+AD1532</f>
        <v>-12.4</v>
      </c>
      <c r="M1533" s="5" t="n">
        <f aca="false">M1532+AE1532</f>
        <v>-0.6</v>
      </c>
      <c r="N1533" s="5" t="n">
        <f aca="false">N1532+AF1532</f>
        <v>-5.59999999999999</v>
      </c>
      <c r="O1533" s="6" t="n">
        <f aca="false">$G$2</f>
        <v>0</v>
      </c>
      <c r="P1533" s="7" t="n">
        <f aca="false">C1533*I1533</f>
        <v>80.3999999999999</v>
      </c>
      <c r="Q1533" s="7" t="n">
        <f aca="false">D1533*J1533</f>
        <v>15.6</v>
      </c>
      <c r="R1533" s="7" t="n">
        <f aca="false">E1533*K1533</f>
        <v>0</v>
      </c>
      <c r="S1533" s="7" t="n">
        <f aca="false">F1533*L1533</f>
        <v>-111.6</v>
      </c>
      <c r="T1533" s="7" t="n">
        <f aca="false">G1533*M1533</f>
        <v>-1.8</v>
      </c>
      <c r="U1533" s="7" t="n">
        <f aca="false">H1533*N1533</f>
        <v>-50.3999999999999</v>
      </c>
      <c r="V1533" s="6" t="n">
        <f aca="false">SUM(O1533:U1533)</f>
        <v>-67.8000000000001</v>
      </c>
      <c r="W1533" s="8" t="n">
        <f aca="false">IF(V1533&gt;=0,1,-1)</f>
        <v>-1</v>
      </c>
      <c r="X1533" s="22" t="n">
        <f aca="false">IF((VALUE(C1533&amp;D1533&amp;E1533&amp;F1533&amp;G1533&amp;H1533))&lt;452947,-1,1)</f>
        <v>-1</v>
      </c>
      <c r="Y1533" s="8" t="n">
        <f aca="false">X1533-W1533</f>
        <v>0</v>
      </c>
      <c r="Z1533" s="5" t="n">
        <f aca="false">$E$2</f>
        <v>0.1</v>
      </c>
      <c r="AA1533" s="5" t="n">
        <f aca="false">$Z1533*$Y1533*C1533</f>
        <v>0</v>
      </c>
      <c r="AB1533" s="5" t="n">
        <f aca="false">$Z1533*$Y1533*D1533</f>
        <v>0</v>
      </c>
      <c r="AC1533" s="5" t="n">
        <f aca="false">$Z1533*$Y1533*E1533</f>
        <v>0</v>
      </c>
      <c r="AD1533" s="5" t="n">
        <f aca="false">$Z1533*$Y1533*F1533</f>
        <v>0</v>
      </c>
      <c r="AE1533" s="5" t="n">
        <f aca="false">$Z1533*$Y1533*G1533</f>
        <v>0</v>
      </c>
      <c r="AF1533" s="5" t="n">
        <f aca="false">$Z1533*$Y1533*H1533</f>
        <v>0</v>
      </c>
      <c r="AG1533" s="23" t="str">
        <f aca="false">IF(W1533=X1533,"CERTO","ERRADO")</f>
        <v>CERTO</v>
      </c>
    </row>
    <row r="1534" customFormat="false" ht="14.05" hidden="false" customHeight="false" outlineLevel="0" collapsed="false">
      <c r="B1534" s="2" t="n">
        <v>31</v>
      </c>
      <c r="C1534" s="3" t="n">
        <v>3</v>
      </c>
      <c r="D1534" s="3" t="n">
        <v>1</v>
      </c>
      <c r="E1534" s="3" t="n">
        <v>0</v>
      </c>
      <c r="F1534" s="3" t="n">
        <v>9</v>
      </c>
      <c r="G1534" s="3" t="n">
        <v>6</v>
      </c>
      <c r="H1534" s="3" t="n">
        <v>4</v>
      </c>
      <c r="I1534" s="4" t="n">
        <f aca="false">I1533+AA1533</f>
        <v>26.8</v>
      </c>
      <c r="J1534" s="5" t="n">
        <f aca="false">J1533+AB1533</f>
        <v>7.79999999999999</v>
      </c>
      <c r="K1534" s="5" t="n">
        <f aca="false">K1533+AC1533</f>
        <v>3.6</v>
      </c>
      <c r="L1534" s="5" t="n">
        <f aca="false">L1533+AD1533</f>
        <v>-12.4</v>
      </c>
      <c r="M1534" s="5" t="n">
        <f aca="false">M1533+AE1533</f>
        <v>-0.6</v>
      </c>
      <c r="N1534" s="5" t="n">
        <f aca="false">N1533+AF1533</f>
        <v>-5.59999999999999</v>
      </c>
      <c r="O1534" s="6" t="n">
        <f aca="false">$G$2</f>
        <v>0</v>
      </c>
      <c r="P1534" s="7" t="n">
        <f aca="false">C1534*I1534</f>
        <v>80.3999999999999</v>
      </c>
      <c r="Q1534" s="7" t="n">
        <f aca="false">D1534*J1534</f>
        <v>7.79999999999999</v>
      </c>
      <c r="R1534" s="7" t="n">
        <f aca="false">E1534*K1534</f>
        <v>0</v>
      </c>
      <c r="S1534" s="7" t="n">
        <f aca="false">F1534*L1534</f>
        <v>-111.6</v>
      </c>
      <c r="T1534" s="7" t="n">
        <f aca="false">G1534*M1534</f>
        <v>-3.6</v>
      </c>
      <c r="U1534" s="7" t="n">
        <f aca="false">H1534*N1534</f>
        <v>-22.4</v>
      </c>
      <c r="V1534" s="6" t="n">
        <f aca="false">SUM(O1534:U1534)</f>
        <v>-49.4000000000001</v>
      </c>
      <c r="W1534" s="8" t="n">
        <f aca="false">IF(V1534&gt;=0,1,-1)</f>
        <v>-1</v>
      </c>
      <c r="X1534" s="22" t="n">
        <f aca="false">IF((VALUE(C1534&amp;D1534&amp;E1534&amp;F1534&amp;G1534&amp;H1534))&lt;452947,-1,1)</f>
        <v>-1</v>
      </c>
      <c r="Y1534" s="8" t="n">
        <f aca="false">X1534-W1534</f>
        <v>0</v>
      </c>
      <c r="Z1534" s="5" t="n">
        <f aca="false">$E$2</f>
        <v>0.1</v>
      </c>
      <c r="AA1534" s="5" t="n">
        <f aca="false">$Z1534*$Y1534*C1534</f>
        <v>0</v>
      </c>
      <c r="AB1534" s="5" t="n">
        <f aca="false">$Z1534*$Y1534*D1534</f>
        <v>0</v>
      </c>
      <c r="AC1534" s="5" t="n">
        <f aca="false">$Z1534*$Y1534*E1534</f>
        <v>0</v>
      </c>
      <c r="AD1534" s="5" t="n">
        <f aca="false">$Z1534*$Y1534*F1534</f>
        <v>0</v>
      </c>
      <c r="AE1534" s="5" t="n">
        <f aca="false">$Z1534*$Y1534*G1534</f>
        <v>0</v>
      </c>
      <c r="AF1534" s="5" t="n">
        <f aca="false">$Z1534*$Y1534*H1534</f>
        <v>0</v>
      </c>
      <c r="AG1534" s="23" t="str">
        <f aca="false">IF(W1534=X1534,"CERTO","ERRADO")</f>
        <v>CERTO</v>
      </c>
    </row>
    <row r="1535" customFormat="false" ht="14.05" hidden="false" customHeight="false" outlineLevel="0" collapsed="false">
      <c r="B1535" s="2" t="n">
        <v>32</v>
      </c>
      <c r="C1535" s="3" t="n">
        <v>7</v>
      </c>
      <c r="D1535" s="3" t="n">
        <v>4</v>
      </c>
      <c r="E1535" s="3" t="n">
        <v>1</v>
      </c>
      <c r="F1535" s="3" t="n">
        <v>6</v>
      </c>
      <c r="G1535" s="3" t="n">
        <v>5</v>
      </c>
      <c r="H1535" s="3" t="n">
        <v>6</v>
      </c>
      <c r="I1535" s="4" t="n">
        <f aca="false">I1534+AA1534</f>
        <v>26.8</v>
      </c>
      <c r="J1535" s="5" t="n">
        <f aca="false">J1534+AB1534</f>
        <v>7.79999999999999</v>
      </c>
      <c r="K1535" s="5" t="n">
        <f aca="false">K1534+AC1534</f>
        <v>3.6</v>
      </c>
      <c r="L1535" s="5" t="n">
        <f aca="false">L1534+AD1534</f>
        <v>-12.4</v>
      </c>
      <c r="M1535" s="5" t="n">
        <f aca="false">M1534+AE1534</f>
        <v>-0.6</v>
      </c>
      <c r="N1535" s="5" t="n">
        <f aca="false">N1534+AF1534</f>
        <v>-5.59999999999999</v>
      </c>
      <c r="O1535" s="6" t="n">
        <f aca="false">$G$2</f>
        <v>0</v>
      </c>
      <c r="P1535" s="7" t="n">
        <f aca="false">C1535*I1535</f>
        <v>187.6</v>
      </c>
      <c r="Q1535" s="7" t="n">
        <f aca="false">D1535*J1535</f>
        <v>31.1999999999999</v>
      </c>
      <c r="R1535" s="7" t="n">
        <f aca="false">E1535*K1535</f>
        <v>3.6</v>
      </c>
      <c r="S1535" s="7" t="n">
        <f aca="false">F1535*L1535</f>
        <v>-74.4</v>
      </c>
      <c r="T1535" s="7" t="n">
        <f aca="false">G1535*M1535</f>
        <v>-3</v>
      </c>
      <c r="U1535" s="7" t="n">
        <f aca="false">H1535*N1535</f>
        <v>-33.5999999999999</v>
      </c>
      <c r="V1535" s="6" t="n">
        <f aca="false">SUM(O1535:U1535)</f>
        <v>111.4</v>
      </c>
      <c r="W1535" s="8" t="n">
        <f aca="false">IF(V1535&gt;=0,1,-1)</f>
        <v>1</v>
      </c>
      <c r="X1535" s="22" t="n">
        <f aca="false">IF((VALUE(C1535&amp;D1535&amp;E1535&amp;F1535&amp;G1535&amp;H1535))&lt;452947,-1,1)</f>
        <v>1</v>
      </c>
      <c r="Y1535" s="8" t="n">
        <f aca="false">X1535-W1535</f>
        <v>0</v>
      </c>
      <c r="Z1535" s="5" t="n">
        <f aca="false">$E$2</f>
        <v>0.1</v>
      </c>
      <c r="AA1535" s="5" t="n">
        <f aca="false">$Z1535*$Y1535*C1535</f>
        <v>0</v>
      </c>
      <c r="AB1535" s="5" t="n">
        <f aca="false">$Z1535*$Y1535*D1535</f>
        <v>0</v>
      </c>
      <c r="AC1535" s="5" t="n">
        <f aca="false">$Z1535*$Y1535*E1535</f>
        <v>0</v>
      </c>
      <c r="AD1535" s="5" t="n">
        <f aca="false">$Z1535*$Y1535*F1535</f>
        <v>0</v>
      </c>
      <c r="AE1535" s="5" t="n">
        <f aca="false">$Z1535*$Y1535*G1535</f>
        <v>0</v>
      </c>
      <c r="AF1535" s="5" t="n">
        <f aca="false">$Z1535*$Y1535*H1535</f>
        <v>0</v>
      </c>
      <c r="AG1535" s="23" t="str">
        <f aca="false">IF(W1535=X1535,"CERTO","ERRADO")</f>
        <v>CERTO</v>
      </c>
    </row>
    <row r="1536" customFormat="false" ht="14.05" hidden="false" customHeight="false" outlineLevel="0" collapsed="false">
      <c r="B1536" s="2" t="n">
        <v>33</v>
      </c>
      <c r="C1536" s="3" t="n">
        <v>2</v>
      </c>
      <c r="D1536" s="3" t="n">
        <v>4</v>
      </c>
      <c r="E1536" s="3" t="n">
        <v>2</v>
      </c>
      <c r="F1536" s="3" t="n">
        <v>9</v>
      </c>
      <c r="G1536" s="3" t="n">
        <v>4</v>
      </c>
      <c r="H1536" s="3" t="n">
        <v>7</v>
      </c>
      <c r="I1536" s="4" t="n">
        <f aca="false">I1535+AA1535</f>
        <v>26.8</v>
      </c>
      <c r="J1536" s="5" t="n">
        <f aca="false">J1535+AB1535</f>
        <v>7.79999999999999</v>
      </c>
      <c r="K1536" s="5" t="n">
        <f aca="false">K1535+AC1535</f>
        <v>3.6</v>
      </c>
      <c r="L1536" s="5" t="n">
        <f aca="false">L1535+AD1535</f>
        <v>-12.4</v>
      </c>
      <c r="M1536" s="5" t="n">
        <f aca="false">M1535+AE1535</f>
        <v>-0.6</v>
      </c>
      <c r="N1536" s="5" t="n">
        <f aca="false">N1535+AF1535</f>
        <v>-5.59999999999999</v>
      </c>
      <c r="O1536" s="6" t="n">
        <f aca="false">$G$2</f>
        <v>0</v>
      </c>
      <c r="P1536" s="7" t="n">
        <f aca="false">C1536*I1536</f>
        <v>53.5999999999999</v>
      </c>
      <c r="Q1536" s="7" t="n">
        <f aca="false">D1536*J1536</f>
        <v>31.1999999999999</v>
      </c>
      <c r="R1536" s="7" t="n">
        <f aca="false">E1536*K1536</f>
        <v>7.2</v>
      </c>
      <c r="S1536" s="7" t="n">
        <f aca="false">F1536*L1536</f>
        <v>-111.6</v>
      </c>
      <c r="T1536" s="7" t="n">
        <f aca="false">G1536*M1536</f>
        <v>-2.4</v>
      </c>
      <c r="U1536" s="7" t="n">
        <f aca="false">H1536*N1536</f>
        <v>-39.1999999999999</v>
      </c>
      <c r="V1536" s="6" t="n">
        <f aca="false">SUM(O1536:U1536)</f>
        <v>-61.2000000000001</v>
      </c>
      <c r="W1536" s="8" t="n">
        <f aca="false">IF(V1536&gt;=0,1,-1)</f>
        <v>-1</v>
      </c>
      <c r="X1536" s="22" t="n">
        <f aca="false">IF((VALUE(C1536&amp;D1536&amp;E1536&amp;F1536&amp;G1536&amp;H1536))&lt;452947,-1,1)</f>
        <v>-1</v>
      </c>
      <c r="Y1536" s="8" t="n">
        <f aca="false">X1536-W1536</f>
        <v>0</v>
      </c>
      <c r="Z1536" s="5" t="n">
        <f aca="false">$E$2</f>
        <v>0.1</v>
      </c>
      <c r="AA1536" s="5" t="n">
        <f aca="false">$Z1536*$Y1536*C1536</f>
        <v>0</v>
      </c>
      <c r="AB1536" s="5" t="n">
        <f aca="false">$Z1536*$Y1536*D1536</f>
        <v>0</v>
      </c>
      <c r="AC1536" s="5" t="n">
        <f aca="false">$Z1536*$Y1536*E1536</f>
        <v>0</v>
      </c>
      <c r="AD1536" s="5" t="n">
        <f aca="false">$Z1536*$Y1536*F1536</f>
        <v>0</v>
      </c>
      <c r="AE1536" s="5" t="n">
        <f aca="false">$Z1536*$Y1536*G1536</f>
        <v>0</v>
      </c>
      <c r="AF1536" s="5" t="n">
        <f aca="false">$Z1536*$Y1536*H1536</f>
        <v>0</v>
      </c>
      <c r="AG1536" s="23" t="str">
        <f aca="false">IF(W1536=X1536,"CERTO","ERRADO")</f>
        <v>CERTO</v>
      </c>
    </row>
    <row r="1537" customFormat="false" ht="14.05" hidden="false" customHeight="false" outlineLevel="0" collapsed="false">
      <c r="B1537" s="2" t="n">
        <v>34</v>
      </c>
      <c r="C1537" s="3" t="n">
        <v>4</v>
      </c>
      <c r="D1537" s="3" t="n">
        <v>2</v>
      </c>
      <c r="E1537" s="3" t="n">
        <v>0</v>
      </c>
      <c r="F1537" s="3" t="n">
        <v>8</v>
      </c>
      <c r="G1537" s="3" t="n">
        <v>5</v>
      </c>
      <c r="H1537" s="3" t="n">
        <v>9</v>
      </c>
      <c r="I1537" s="4" t="n">
        <f aca="false">I1536+AA1536</f>
        <v>26.8</v>
      </c>
      <c r="J1537" s="5" t="n">
        <f aca="false">J1536+AB1536</f>
        <v>7.79999999999999</v>
      </c>
      <c r="K1537" s="5" t="n">
        <f aca="false">K1536+AC1536</f>
        <v>3.6</v>
      </c>
      <c r="L1537" s="5" t="n">
        <f aca="false">L1536+AD1536</f>
        <v>-12.4</v>
      </c>
      <c r="M1537" s="5" t="n">
        <f aca="false">M1536+AE1536</f>
        <v>-0.6</v>
      </c>
      <c r="N1537" s="5" t="n">
        <f aca="false">N1536+AF1536</f>
        <v>-5.59999999999999</v>
      </c>
      <c r="O1537" s="6" t="n">
        <f aca="false">$G$2</f>
        <v>0</v>
      </c>
      <c r="P1537" s="7" t="n">
        <f aca="false">C1537*I1537</f>
        <v>107.2</v>
      </c>
      <c r="Q1537" s="7" t="n">
        <f aca="false">D1537*J1537</f>
        <v>15.6</v>
      </c>
      <c r="R1537" s="7" t="n">
        <f aca="false">E1537*K1537</f>
        <v>0</v>
      </c>
      <c r="S1537" s="7" t="n">
        <f aca="false">F1537*L1537</f>
        <v>-99.2</v>
      </c>
      <c r="T1537" s="7" t="n">
        <f aca="false">G1537*M1537</f>
        <v>-3</v>
      </c>
      <c r="U1537" s="7" t="n">
        <f aca="false">H1537*N1537</f>
        <v>-50.3999999999999</v>
      </c>
      <c r="V1537" s="6" t="n">
        <f aca="false">SUM(O1537:U1537)</f>
        <v>-29.8000000000001</v>
      </c>
      <c r="W1537" s="8" t="n">
        <f aca="false">IF(V1537&gt;=0,1,-1)</f>
        <v>-1</v>
      </c>
      <c r="X1537" s="22" t="n">
        <f aca="false">IF((VALUE(C1537&amp;D1537&amp;E1537&amp;F1537&amp;G1537&amp;H1537))&lt;452947,-1,1)</f>
        <v>-1</v>
      </c>
      <c r="Y1537" s="8" t="n">
        <f aca="false">X1537-W1537</f>
        <v>0</v>
      </c>
      <c r="Z1537" s="5" t="n">
        <f aca="false">$E$2</f>
        <v>0.1</v>
      </c>
      <c r="AA1537" s="5" t="n">
        <f aca="false">$Z1537*$Y1537*C1537</f>
        <v>0</v>
      </c>
      <c r="AB1537" s="5" t="n">
        <f aca="false">$Z1537*$Y1537*D1537</f>
        <v>0</v>
      </c>
      <c r="AC1537" s="5" t="n">
        <f aca="false">$Z1537*$Y1537*E1537</f>
        <v>0</v>
      </c>
      <c r="AD1537" s="5" t="n">
        <f aca="false">$Z1537*$Y1537*F1537</f>
        <v>0</v>
      </c>
      <c r="AE1537" s="5" t="n">
        <f aca="false">$Z1537*$Y1537*G1537</f>
        <v>0</v>
      </c>
      <c r="AF1537" s="5" t="n">
        <f aca="false">$Z1537*$Y1537*H1537</f>
        <v>0</v>
      </c>
      <c r="AG1537" s="23" t="str">
        <f aca="false">IF(W1537=X1537,"CERTO","ERRADO")</f>
        <v>CERTO</v>
      </c>
    </row>
    <row r="1538" customFormat="false" ht="14.05" hidden="false" customHeight="false" outlineLevel="0" collapsed="false">
      <c r="B1538" s="2" t="n">
        <v>35</v>
      </c>
      <c r="C1538" s="3" t="n">
        <v>6</v>
      </c>
      <c r="D1538" s="3" t="n">
        <v>5</v>
      </c>
      <c r="E1538" s="3" t="n">
        <v>2</v>
      </c>
      <c r="F1538" s="3" t="n">
        <v>9</v>
      </c>
      <c r="G1538" s="3" t="n">
        <v>1</v>
      </c>
      <c r="H1538" s="3" t="n">
        <v>7</v>
      </c>
      <c r="I1538" s="4" t="n">
        <f aca="false">I1537+AA1537</f>
        <v>26.8</v>
      </c>
      <c r="J1538" s="5" t="n">
        <f aca="false">J1537+AB1537</f>
        <v>7.79999999999999</v>
      </c>
      <c r="K1538" s="5" t="n">
        <f aca="false">K1537+AC1537</f>
        <v>3.6</v>
      </c>
      <c r="L1538" s="5" t="n">
        <f aca="false">L1537+AD1537</f>
        <v>-12.4</v>
      </c>
      <c r="M1538" s="5" t="n">
        <f aca="false">M1537+AE1537</f>
        <v>-0.6</v>
      </c>
      <c r="N1538" s="5" t="n">
        <f aca="false">N1537+AF1537</f>
        <v>-5.59999999999999</v>
      </c>
      <c r="O1538" s="6" t="n">
        <f aca="false">$G$2</f>
        <v>0</v>
      </c>
      <c r="P1538" s="7" t="n">
        <f aca="false">C1538*I1538</f>
        <v>160.8</v>
      </c>
      <c r="Q1538" s="7" t="n">
        <f aca="false">D1538*J1538</f>
        <v>38.9999999999999</v>
      </c>
      <c r="R1538" s="7" t="n">
        <f aca="false">E1538*K1538</f>
        <v>7.2</v>
      </c>
      <c r="S1538" s="7" t="n">
        <f aca="false">F1538*L1538</f>
        <v>-111.6</v>
      </c>
      <c r="T1538" s="7" t="n">
        <f aca="false">G1538*M1538</f>
        <v>-0.6</v>
      </c>
      <c r="U1538" s="7" t="n">
        <f aca="false">H1538*N1538</f>
        <v>-39.1999999999999</v>
      </c>
      <c r="V1538" s="6" t="n">
        <f aca="false">SUM(O1538:U1538)</f>
        <v>55.5999999999997</v>
      </c>
      <c r="W1538" s="8" t="n">
        <f aca="false">IF(V1538&gt;=0,1,-1)</f>
        <v>1</v>
      </c>
      <c r="X1538" s="22" t="n">
        <f aca="false">IF((VALUE(C1538&amp;D1538&amp;E1538&amp;F1538&amp;G1538&amp;H1538))&lt;452947,-1,1)</f>
        <v>1</v>
      </c>
      <c r="Y1538" s="8" t="n">
        <f aca="false">X1538-W1538</f>
        <v>0</v>
      </c>
      <c r="Z1538" s="5" t="n">
        <f aca="false">$E$2</f>
        <v>0.1</v>
      </c>
      <c r="AA1538" s="5" t="n">
        <f aca="false">$Z1538*$Y1538*C1538</f>
        <v>0</v>
      </c>
      <c r="AB1538" s="5" t="n">
        <f aca="false">$Z1538*$Y1538*D1538</f>
        <v>0</v>
      </c>
      <c r="AC1538" s="5" t="n">
        <f aca="false">$Z1538*$Y1538*E1538</f>
        <v>0</v>
      </c>
      <c r="AD1538" s="5" t="n">
        <f aca="false">$Z1538*$Y1538*F1538</f>
        <v>0</v>
      </c>
      <c r="AE1538" s="5" t="n">
        <f aca="false">$Z1538*$Y1538*G1538</f>
        <v>0</v>
      </c>
      <c r="AF1538" s="5" t="n">
        <f aca="false">$Z1538*$Y1538*H1538</f>
        <v>0</v>
      </c>
      <c r="AG1538" s="23" t="str">
        <f aca="false">IF(W1538=X1538,"CERTO","ERRADO")</f>
        <v>CERTO</v>
      </c>
    </row>
    <row r="1539" customFormat="false" ht="14.05" hidden="false" customHeight="false" outlineLevel="0" collapsed="false">
      <c r="B1539" s="2" t="n">
        <v>36</v>
      </c>
      <c r="C1539" s="3" t="n">
        <v>2</v>
      </c>
      <c r="D1539" s="3" t="n">
        <v>6</v>
      </c>
      <c r="E1539" s="3" t="n">
        <v>2</v>
      </c>
      <c r="F1539" s="3" t="n">
        <v>9</v>
      </c>
      <c r="G1539" s="3" t="n">
        <v>3</v>
      </c>
      <c r="H1539" s="3" t="n">
        <v>8</v>
      </c>
      <c r="I1539" s="4" t="n">
        <f aca="false">I1538+AA1538</f>
        <v>26.8</v>
      </c>
      <c r="J1539" s="5" t="n">
        <f aca="false">J1538+AB1538</f>
        <v>7.79999999999999</v>
      </c>
      <c r="K1539" s="5" t="n">
        <f aca="false">K1538+AC1538</f>
        <v>3.6</v>
      </c>
      <c r="L1539" s="5" t="n">
        <f aca="false">L1538+AD1538</f>
        <v>-12.4</v>
      </c>
      <c r="M1539" s="5" t="n">
        <f aca="false">M1538+AE1538</f>
        <v>-0.6</v>
      </c>
      <c r="N1539" s="5" t="n">
        <f aca="false">N1538+AF1538</f>
        <v>-5.59999999999999</v>
      </c>
      <c r="O1539" s="6" t="n">
        <f aca="false">$G$2</f>
        <v>0</v>
      </c>
      <c r="P1539" s="7" t="n">
        <f aca="false">C1539*I1539</f>
        <v>53.5999999999999</v>
      </c>
      <c r="Q1539" s="7" t="n">
        <f aca="false">D1539*J1539</f>
        <v>46.7999999999999</v>
      </c>
      <c r="R1539" s="7" t="n">
        <f aca="false">E1539*K1539</f>
        <v>7.2</v>
      </c>
      <c r="S1539" s="7" t="n">
        <f aca="false">F1539*L1539</f>
        <v>-111.6</v>
      </c>
      <c r="T1539" s="7" t="n">
        <f aca="false">G1539*M1539</f>
        <v>-1.8</v>
      </c>
      <c r="U1539" s="7" t="n">
        <f aca="false">H1539*N1539</f>
        <v>-44.7999999999999</v>
      </c>
      <c r="V1539" s="6" t="n">
        <f aca="false">SUM(O1539:U1539)</f>
        <v>-50.6000000000001</v>
      </c>
      <c r="W1539" s="8" t="n">
        <f aca="false">IF(V1539&gt;=0,1,-1)</f>
        <v>-1</v>
      </c>
      <c r="X1539" s="22" t="n">
        <f aca="false">IF((VALUE(C1539&amp;D1539&amp;E1539&amp;F1539&amp;G1539&amp;H1539))&lt;452947,-1,1)</f>
        <v>-1</v>
      </c>
      <c r="Y1539" s="8" t="n">
        <f aca="false">X1539-W1539</f>
        <v>0</v>
      </c>
      <c r="Z1539" s="5" t="n">
        <f aca="false">$E$2</f>
        <v>0.1</v>
      </c>
      <c r="AA1539" s="5" t="n">
        <f aca="false">$Z1539*$Y1539*C1539</f>
        <v>0</v>
      </c>
      <c r="AB1539" s="5" t="n">
        <f aca="false">$Z1539*$Y1539*D1539</f>
        <v>0</v>
      </c>
      <c r="AC1539" s="5" t="n">
        <f aca="false">$Z1539*$Y1539*E1539</f>
        <v>0</v>
      </c>
      <c r="AD1539" s="5" t="n">
        <f aca="false">$Z1539*$Y1539*F1539</f>
        <v>0</v>
      </c>
      <c r="AE1539" s="5" t="n">
        <f aca="false">$Z1539*$Y1539*G1539</f>
        <v>0</v>
      </c>
      <c r="AF1539" s="5" t="n">
        <f aca="false">$Z1539*$Y1539*H1539</f>
        <v>0</v>
      </c>
      <c r="AG1539" s="23" t="str">
        <f aca="false">IF(W1539=X1539,"CERTO","ERRADO")</f>
        <v>CERTO</v>
      </c>
    </row>
    <row r="1540" customFormat="false" ht="14.05" hidden="false" customHeight="false" outlineLevel="0" collapsed="false">
      <c r="B1540" s="2" t="n">
        <v>37</v>
      </c>
      <c r="C1540" s="3" t="n">
        <v>4</v>
      </c>
      <c r="D1540" s="3" t="n">
        <v>8</v>
      </c>
      <c r="E1540" s="3" t="n">
        <v>0</v>
      </c>
      <c r="F1540" s="3" t="n">
        <v>8</v>
      </c>
      <c r="G1540" s="3" t="n">
        <v>1</v>
      </c>
      <c r="H1540" s="3" t="n">
        <v>9</v>
      </c>
      <c r="I1540" s="4" t="n">
        <f aca="false">I1539+AA1539</f>
        <v>26.8</v>
      </c>
      <c r="J1540" s="5" t="n">
        <f aca="false">J1539+AB1539</f>
        <v>7.79999999999999</v>
      </c>
      <c r="K1540" s="5" t="n">
        <f aca="false">K1539+AC1539</f>
        <v>3.6</v>
      </c>
      <c r="L1540" s="5" t="n">
        <f aca="false">L1539+AD1539</f>
        <v>-12.4</v>
      </c>
      <c r="M1540" s="5" t="n">
        <f aca="false">M1539+AE1539</f>
        <v>-0.6</v>
      </c>
      <c r="N1540" s="5" t="n">
        <f aca="false">N1539+AF1539</f>
        <v>-5.59999999999999</v>
      </c>
      <c r="O1540" s="6" t="n">
        <f aca="false">$G$2</f>
        <v>0</v>
      </c>
      <c r="P1540" s="7" t="n">
        <f aca="false">C1540*I1540</f>
        <v>107.2</v>
      </c>
      <c r="Q1540" s="7" t="n">
        <f aca="false">D1540*J1540</f>
        <v>62.3999999999999</v>
      </c>
      <c r="R1540" s="7" t="n">
        <f aca="false">E1540*K1540</f>
        <v>0</v>
      </c>
      <c r="S1540" s="7" t="n">
        <f aca="false">F1540*L1540</f>
        <v>-99.2</v>
      </c>
      <c r="T1540" s="7" t="n">
        <f aca="false">G1540*M1540</f>
        <v>-0.6</v>
      </c>
      <c r="U1540" s="7" t="n">
        <f aca="false">H1540*N1540</f>
        <v>-50.3999999999999</v>
      </c>
      <c r="V1540" s="6" t="n">
        <f aca="false">SUM(O1540:U1540)</f>
        <v>19.3999999999998</v>
      </c>
      <c r="W1540" s="8" t="n">
        <f aca="false">IF(V1540&gt;=0,1,-1)</f>
        <v>1</v>
      </c>
      <c r="X1540" s="22" t="n">
        <f aca="false">IF((VALUE(C1540&amp;D1540&amp;E1540&amp;F1540&amp;G1540&amp;H1540))&lt;452947,-1,1)</f>
        <v>1</v>
      </c>
      <c r="Y1540" s="8" t="n">
        <f aca="false">X1540-W1540</f>
        <v>0</v>
      </c>
      <c r="Z1540" s="5" t="n">
        <f aca="false">$E$2</f>
        <v>0.1</v>
      </c>
      <c r="AA1540" s="5" t="n">
        <f aca="false">$Z1540*$Y1540*C1540</f>
        <v>0</v>
      </c>
      <c r="AB1540" s="5" t="n">
        <f aca="false">$Z1540*$Y1540*D1540</f>
        <v>0</v>
      </c>
      <c r="AC1540" s="5" t="n">
        <f aca="false">$Z1540*$Y1540*E1540</f>
        <v>0</v>
      </c>
      <c r="AD1540" s="5" t="n">
        <f aca="false">$Z1540*$Y1540*F1540</f>
        <v>0</v>
      </c>
      <c r="AE1540" s="5" t="n">
        <f aca="false">$Z1540*$Y1540*G1540</f>
        <v>0</v>
      </c>
      <c r="AF1540" s="5" t="n">
        <f aca="false">$Z1540*$Y1540*H1540</f>
        <v>0</v>
      </c>
      <c r="AG1540" s="23" t="str">
        <f aca="false">IF(W1540=X1540,"CERTO","ERRADO")</f>
        <v>CERTO</v>
      </c>
    </row>
    <row r="1541" customFormat="false" ht="14.05" hidden="false" customHeight="false" outlineLevel="0" collapsed="false">
      <c r="B1541" s="2" t="n">
        <v>38</v>
      </c>
      <c r="C1541" s="3" t="n">
        <v>3</v>
      </c>
      <c r="D1541" s="3" t="n">
        <v>5</v>
      </c>
      <c r="E1541" s="3" t="n">
        <v>1</v>
      </c>
      <c r="F1541" s="3" t="n">
        <v>9</v>
      </c>
      <c r="G1541" s="3" t="n">
        <v>8</v>
      </c>
      <c r="H1541" s="3" t="n">
        <v>2</v>
      </c>
      <c r="I1541" s="4" t="n">
        <f aca="false">I1540+AA1540</f>
        <v>26.8</v>
      </c>
      <c r="J1541" s="5" t="n">
        <f aca="false">J1540+AB1540</f>
        <v>7.79999999999999</v>
      </c>
      <c r="K1541" s="5" t="n">
        <f aca="false">K1540+AC1540</f>
        <v>3.6</v>
      </c>
      <c r="L1541" s="5" t="n">
        <f aca="false">L1540+AD1540</f>
        <v>-12.4</v>
      </c>
      <c r="M1541" s="5" t="n">
        <f aca="false">M1540+AE1540</f>
        <v>-0.6</v>
      </c>
      <c r="N1541" s="5" t="n">
        <f aca="false">N1540+AF1540</f>
        <v>-5.59999999999999</v>
      </c>
      <c r="O1541" s="6" t="n">
        <f aca="false">$G$2</f>
        <v>0</v>
      </c>
      <c r="P1541" s="7" t="n">
        <f aca="false">C1541*I1541</f>
        <v>80.3999999999999</v>
      </c>
      <c r="Q1541" s="7" t="n">
        <f aca="false">D1541*J1541</f>
        <v>38.9999999999999</v>
      </c>
      <c r="R1541" s="7" t="n">
        <f aca="false">E1541*K1541</f>
        <v>3.6</v>
      </c>
      <c r="S1541" s="7" t="n">
        <f aca="false">F1541*L1541</f>
        <v>-111.6</v>
      </c>
      <c r="T1541" s="7" t="n">
        <f aca="false">G1541*M1541</f>
        <v>-4.8</v>
      </c>
      <c r="U1541" s="7" t="n">
        <f aca="false">H1541*N1541</f>
        <v>-11.2</v>
      </c>
      <c r="V1541" s="6" t="n">
        <f aca="false">SUM(O1541:U1541)</f>
        <v>-4.60000000000018</v>
      </c>
      <c r="W1541" s="8" t="n">
        <f aca="false">IF(V1541&gt;=0,1,-1)</f>
        <v>-1</v>
      </c>
      <c r="X1541" s="22" t="n">
        <f aca="false">IF((VALUE(C1541&amp;D1541&amp;E1541&amp;F1541&amp;G1541&amp;H1541))&lt;452947,-1,1)</f>
        <v>-1</v>
      </c>
      <c r="Y1541" s="8" t="n">
        <f aca="false">X1541-W1541</f>
        <v>0</v>
      </c>
      <c r="Z1541" s="5" t="n">
        <f aca="false">$E$2</f>
        <v>0.1</v>
      </c>
      <c r="AA1541" s="5" t="n">
        <f aca="false">$Z1541*$Y1541*C1541</f>
        <v>0</v>
      </c>
      <c r="AB1541" s="5" t="n">
        <f aca="false">$Z1541*$Y1541*D1541</f>
        <v>0</v>
      </c>
      <c r="AC1541" s="5" t="n">
        <f aca="false">$Z1541*$Y1541*E1541</f>
        <v>0</v>
      </c>
      <c r="AD1541" s="5" t="n">
        <f aca="false">$Z1541*$Y1541*F1541</f>
        <v>0</v>
      </c>
      <c r="AE1541" s="5" t="n">
        <f aca="false">$Z1541*$Y1541*G1541</f>
        <v>0</v>
      </c>
      <c r="AF1541" s="5" t="n">
        <f aca="false">$Z1541*$Y1541*H1541</f>
        <v>0</v>
      </c>
      <c r="AG1541" s="23" t="str">
        <f aca="false">IF(W1541=X1541,"CERTO","ERRADO")</f>
        <v>CERTO</v>
      </c>
    </row>
    <row r="1542" customFormat="false" ht="14.05" hidden="false" customHeight="false" outlineLevel="0" collapsed="false">
      <c r="B1542" s="2" t="n">
        <v>39</v>
      </c>
      <c r="C1542" s="3" t="n">
        <v>2</v>
      </c>
      <c r="D1542" s="3" t="n">
        <v>7</v>
      </c>
      <c r="E1542" s="3" t="n">
        <v>1</v>
      </c>
      <c r="F1542" s="3" t="n">
        <v>9</v>
      </c>
      <c r="G1542" s="3" t="n">
        <v>0</v>
      </c>
      <c r="H1542" s="3" t="n">
        <v>3</v>
      </c>
      <c r="I1542" s="4" t="n">
        <f aca="false">I1541+AA1541</f>
        <v>26.8</v>
      </c>
      <c r="J1542" s="5" t="n">
        <f aca="false">J1541+AB1541</f>
        <v>7.79999999999999</v>
      </c>
      <c r="K1542" s="5" t="n">
        <f aca="false">K1541+AC1541</f>
        <v>3.6</v>
      </c>
      <c r="L1542" s="5" t="n">
        <f aca="false">L1541+AD1541</f>
        <v>-12.4</v>
      </c>
      <c r="M1542" s="5" t="n">
        <f aca="false">M1541+AE1541</f>
        <v>-0.6</v>
      </c>
      <c r="N1542" s="5" t="n">
        <f aca="false">N1541+AF1541</f>
        <v>-5.59999999999999</v>
      </c>
      <c r="O1542" s="6" t="n">
        <f aca="false">$G$2</f>
        <v>0</v>
      </c>
      <c r="P1542" s="7" t="n">
        <f aca="false">C1542*I1542</f>
        <v>53.5999999999999</v>
      </c>
      <c r="Q1542" s="7" t="n">
        <f aca="false">D1542*J1542</f>
        <v>54.5999999999999</v>
      </c>
      <c r="R1542" s="7" t="n">
        <f aca="false">E1542*K1542</f>
        <v>3.6</v>
      </c>
      <c r="S1542" s="7" t="n">
        <f aca="false">F1542*L1542</f>
        <v>-111.6</v>
      </c>
      <c r="T1542" s="7" t="n">
        <f aca="false">G1542*M1542</f>
        <v>-0</v>
      </c>
      <c r="U1542" s="7" t="n">
        <f aca="false">H1542*N1542</f>
        <v>-16.8</v>
      </c>
      <c r="V1542" s="6" t="n">
        <f aca="false">SUM(O1542:U1542)</f>
        <v>-16.6000000000002</v>
      </c>
      <c r="W1542" s="8" t="n">
        <f aca="false">IF(V1542&gt;=0,1,-1)</f>
        <v>-1</v>
      </c>
      <c r="X1542" s="22" t="n">
        <f aca="false">IF((VALUE(C1542&amp;D1542&amp;E1542&amp;F1542&amp;G1542&amp;H1542))&lt;452947,-1,1)</f>
        <v>-1</v>
      </c>
      <c r="Y1542" s="8" t="n">
        <f aca="false">X1542-W1542</f>
        <v>0</v>
      </c>
      <c r="Z1542" s="5" t="n">
        <f aca="false">$E$2</f>
        <v>0.1</v>
      </c>
      <c r="AA1542" s="5" t="n">
        <f aca="false">$Z1542*$Y1542*C1542</f>
        <v>0</v>
      </c>
      <c r="AB1542" s="5" t="n">
        <f aca="false">$Z1542*$Y1542*D1542</f>
        <v>0</v>
      </c>
      <c r="AC1542" s="5" t="n">
        <f aca="false">$Z1542*$Y1542*E1542</f>
        <v>0</v>
      </c>
      <c r="AD1542" s="5" t="n">
        <f aca="false">$Z1542*$Y1542*F1542</f>
        <v>0</v>
      </c>
      <c r="AE1542" s="5" t="n">
        <f aca="false">$Z1542*$Y1542*G1542</f>
        <v>0</v>
      </c>
      <c r="AF1542" s="5" t="n">
        <f aca="false">$Z1542*$Y1542*H1542</f>
        <v>0</v>
      </c>
      <c r="AG1542" s="23" t="str">
        <f aca="false">IF(W1542=X1542,"CERTO","ERRADO")</f>
        <v>CERTO</v>
      </c>
    </row>
    <row r="1543" customFormat="false" ht="14.05" hidden="false" customHeight="false" outlineLevel="0" collapsed="false">
      <c r="B1543" s="2" t="n">
        <v>40</v>
      </c>
      <c r="C1543" s="3" t="n">
        <v>1</v>
      </c>
      <c r="D1543" s="3" t="n">
        <v>5</v>
      </c>
      <c r="E1543" s="3" t="n">
        <v>2</v>
      </c>
      <c r="F1543" s="3" t="n">
        <v>9</v>
      </c>
      <c r="G1543" s="3" t="n">
        <v>2</v>
      </c>
      <c r="H1543" s="3" t="n">
        <v>5</v>
      </c>
      <c r="I1543" s="4" t="n">
        <f aca="false">I1542+AA1542</f>
        <v>26.8</v>
      </c>
      <c r="J1543" s="5" t="n">
        <f aca="false">J1542+AB1542</f>
        <v>7.79999999999999</v>
      </c>
      <c r="K1543" s="5" t="n">
        <f aca="false">K1542+AC1542</f>
        <v>3.6</v>
      </c>
      <c r="L1543" s="5" t="n">
        <f aca="false">L1542+AD1542</f>
        <v>-12.4</v>
      </c>
      <c r="M1543" s="5" t="n">
        <f aca="false">M1542+AE1542</f>
        <v>-0.6</v>
      </c>
      <c r="N1543" s="5" t="n">
        <f aca="false">N1542+AF1542</f>
        <v>-5.59999999999999</v>
      </c>
      <c r="O1543" s="6" t="n">
        <f aca="false">$G$2</f>
        <v>0</v>
      </c>
      <c r="P1543" s="7" t="n">
        <f aca="false">C1543*I1543</f>
        <v>26.8</v>
      </c>
      <c r="Q1543" s="7" t="n">
        <f aca="false">D1543*J1543</f>
        <v>38.9999999999999</v>
      </c>
      <c r="R1543" s="7" t="n">
        <f aca="false">E1543*K1543</f>
        <v>7.2</v>
      </c>
      <c r="S1543" s="7" t="n">
        <f aca="false">F1543*L1543</f>
        <v>-111.6</v>
      </c>
      <c r="T1543" s="7" t="n">
        <f aca="false">G1543*M1543</f>
        <v>-1.2</v>
      </c>
      <c r="U1543" s="7" t="n">
        <f aca="false">H1543*N1543</f>
        <v>-28</v>
      </c>
      <c r="V1543" s="6" t="n">
        <f aca="false">SUM(O1543:U1543)</f>
        <v>-67.8000000000001</v>
      </c>
      <c r="W1543" s="8" t="n">
        <f aca="false">IF(V1543&gt;=0,1,-1)</f>
        <v>-1</v>
      </c>
      <c r="X1543" s="22" t="n">
        <f aca="false">IF((VALUE(C1543&amp;D1543&amp;E1543&amp;F1543&amp;G1543&amp;H1543))&lt;452947,-1,1)</f>
        <v>-1</v>
      </c>
      <c r="Y1543" s="8" t="n">
        <f aca="false">X1543-W1543</f>
        <v>0</v>
      </c>
      <c r="Z1543" s="5" t="n">
        <f aca="false">$E$2</f>
        <v>0.1</v>
      </c>
      <c r="AA1543" s="5" t="n">
        <f aca="false">$Z1543*$Y1543*C1543</f>
        <v>0</v>
      </c>
      <c r="AB1543" s="5" t="n">
        <f aca="false">$Z1543*$Y1543*D1543</f>
        <v>0</v>
      </c>
      <c r="AC1543" s="5" t="n">
        <f aca="false">$Z1543*$Y1543*E1543</f>
        <v>0</v>
      </c>
      <c r="AD1543" s="5" t="n">
        <f aca="false">$Z1543*$Y1543*F1543</f>
        <v>0</v>
      </c>
      <c r="AE1543" s="5" t="n">
        <f aca="false">$Z1543*$Y1543*G1543</f>
        <v>0</v>
      </c>
      <c r="AF1543" s="5" t="n">
        <f aca="false">$Z1543*$Y1543*H1543</f>
        <v>0</v>
      </c>
      <c r="AG1543" s="23" t="str">
        <f aca="false">IF(W1543=X1543,"CERTO","ERRADO")</f>
        <v>CERTO</v>
      </c>
    </row>
    <row r="1544" customFormat="false" ht="14.05" hidden="false" customHeight="false" outlineLevel="0" collapsed="false">
      <c r="B1544" s="2" t="n">
        <v>41</v>
      </c>
      <c r="C1544" s="3" t="n">
        <v>3</v>
      </c>
      <c r="D1544" s="3" t="n">
        <v>2</v>
      </c>
      <c r="E1544" s="3" t="n">
        <v>1</v>
      </c>
      <c r="F1544" s="3" t="n">
        <v>9</v>
      </c>
      <c r="G1544" s="3" t="n">
        <v>1</v>
      </c>
      <c r="H1544" s="3" t="n">
        <v>9</v>
      </c>
      <c r="I1544" s="4" t="n">
        <f aca="false">I1543+AA1543</f>
        <v>26.8</v>
      </c>
      <c r="J1544" s="5" t="n">
        <f aca="false">J1543+AB1543</f>
        <v>7.79999999999999</v>
      </c>
      <c r="K1544" s="5" t="n">
        <f aca="false">K1543+AC1543</f>
        <v>3.6</v>
      </c>
      <c r="L1544" s="5" t="n">
        <f aca="false">L1543+AD1543</f>
        <v>-12.4</v>
      </c>
      <c r="M1544" s="5" t="n">
        <f aca="false">M1543+AE1543</f>
        <v>-0.6</v>
      </c>
      <c r="N1544" s="5" t="n">
        <f aca="false">N1543+AF1543</f>
        <v>-5.59999999999999</v>
      </c>
      <c r="O1544" s="6" t="n">
        <f aca="false">$G$2</f>
        <v>0</v>
      </c>
      <c r="P1544" s="7" t="n">
        <f aca="false">C1544*I1544</f>
        <v>80.3999999999999</v>
      </c>
      <c r="Q1544" s="7" t="n">
        <f aca="false">D1544*J1544</f>
        <v>15.6</v>
      </c>
      <c r="R1544" s="7" t="n">
        <f aca="false">E1544*K1544</f>
        <v>3.6</v>
      </c>
      <c r="S1544" s="7" t="n">
        <f aca="false">F1544*L1544</f>
        <v>-111.6</v>
      </c>
      <c r="T1544" s="7" t="n">
        <f aca="false">G1544*M1544</f>
        <v>-0.6</v>
      </c>
      <c r="U1544" s="7" t="n">
        <f aca="false">H1544*N1544</f>
        <v>-50.3999999999999</v>
      </c>
      <c r="V1544" s="6" t="n">
        <f aca="false">SUM(O1544:U1544)</f>
        <v>-63.0000000000001</v>
      </c>
      <c r="W1544" s="8" t="n">
        <f aca="false">IF(V1544&gt;=0,1,-1)</f>
        <v>-1</v>
      </c>
      <c r="X1544" s="22" t="n">
        <f aca="false">IF((VALUE(C1544&amp;D1544&amp;E1544&amp;F1544&amp;G1544&amp;H1544))&lt;452947,-1,1)</f>
        <v>-1</v>
      </c>
      <c r="Y1544" s="8" t="n">
        <f aca="false">X1544-W1544</f>
        <v>0</v>
      </c>
      <c r="Z1544" s="5" t="n">
        <f aca="false">$E$2</f>
        <v>0.1</v>
      </c>
      <c r="AA1544" s="5" t="n">
        <f aca="false">$Z1544*$Y1544*C1544</f>
        <v>0</v>
      </c>
      <c r="AB1544" s="5" t="n">
        <f aca="false">$Z1544*$Y1544*D1544</f>
        <v>0</v>
      </c>
      <c r="AC1544" s="5" t="n">
        <f aca="false">$Z1544*$Y1544*E1544</f>
        <v>0</v>
      </c>
      <c r="AD1544" s="5" t="n">
        <f aca="false">$Z1544*$Y1544*F1544</f>
        <v>0</v>
      </c>
      <c r="AE1544" s="5" t="n">
        <f aca="false">$Z1544*$Y1544*G1544</f>
        <v>0</v>
      </c>
      <c r="AF1544" s="5" t="n">
        <f aca="false">$Z1544*$Y1544*H1544</f>
        <v>0</v>
      </c>
      <c r="AG1544" s="23" t="str">
        <f aca="false">IF(W1544=X1544,"CERTO","ERRADO")</f>
        <v>CERTO</v>
      </c>
    </row>
    <row r="1545" customFormat="false" ht="14.05" hidden="false" customHeight="false" outlineLevel="0" collapsed="false">
      <c r="B1545" s="2" t="n">
        <v>42</v>
      </c>
      <c r="C1545" s="3" t="n">
        <v>5</v>
      </c>
      <c r="D1545" s="3" t="n">
        <v>7</v>
      </c>
      <c r="E1545" s="3" t="n">
        <v>4</v>
      </c>
      <c r="F1545" s="3" t="n">
        <v>9</v>
      </c>
      <c r="G1545" s="3" t="n">
        <v>2</v>
      </c>
      <c r="H1545" s="3" t="n">
        <v>8</v>
      </c>
      <c r="I1545" s="4" t="n">
        <f aca="false">I1544+AA1544</f>
        <v>26.8</v>
      </c>
      <c r="J1545" s="5" t="n">
        <f aca="false">J1544+AB1544</f>
        <v>7.79999999999999</v>
      </c>
      <c r="K1545" s="5" t="n">
        <f aca="false">K1544+AC1544</f>
        <v>3.6</v>
      </c>
      <c r="L1545" s="5" t="n">
        <f aca="false">L1544+AD1544</f>
        <v>-12.4</v>
      </c>
      <c r="M1545" s="5" t="n">
        <f aca="false">M1544+AE1544</f>
        <v>-0.6</v>
      </c>
      <c r="N1545" s="5" t="n">
        <f aca="false">N1544+AF1544</f>
        <v>-5.59999999999999</v>
      </c>
      <c r="O1545" s="6" t="n">
        <f aca="false">$G$2</f>
        <v>0</v>
      </c>
      <c r="P1545" s="7" t="n">
        <f aca="false">C1545*I1545</f>
        <v>134</v>
      </c>
      <c r="Q1545" s="7" t="n">
        <f aca="false">D1545*J1545</f>
        <v>54.5999999999999</v>
      </c>
      <c r="R1545" s="7" t="n">
        <f aca="false">E1545*K1545</f>
        <v>14.4</v>
      </c>
      <c r="S1545" s="7" t="n">
        <f aca="false">F1545*L1545</f>
        <v>-111.6</v>
      </c>
      <c r="T1545" s="7" t="n">
        <f aca="false">G1545*M1545</f>
        <v>-1.2</v>
      </c>
      <c r="U1545" s="7" t="n">
        <f aca="false">H1545*N1545</f>
        <v>-44.7999999999999</v>
      </c>
      <c r="V1545" s="6" t="n">
        <f aca="false">SUM(O1545:U1545)</f>
        <v>45.3999999999998</v>
      </c>
      <c r="W1545" s="8" t="n">
        <f aca="false">IF(V1545&gt;=0,1,-1)</f>
        <v>1</v>
      </c>
      <c r="X1545" s="22" t="n">
        <f aca="false">IF((VALUE(C1545&amp;D1545&amp;E1545&amp;F1545&amp;G1545&amp;H1545))&lt;452947,-1,1)</f>
        <v>1</v>
      </c>
      <c r="Y1545" s="8" t="n">
        <f aca="false">X1545-W1545</f>
        <v>0</v>
      </c>
      <c r="Z1545" s="5" t="n">
        <f aca="false">$E$2</f>
        <v>0.1</v>
      </c>
      <c r="AA1545" s="5" t="n">
        <f aca="false">$Z1545*$Y1545*C1545</f>
        <v>0</v>
      </c>
      <c r="AB1545" s="5" t="n">
        <f aca="false">$Z1545*$Y1545*D1545</f>
        <v>0</v>
      </c>
      <c r="AC1545" s="5" t="n">
        <f aca="false">$Z1545*$Y1545*E1545</f>
        <v>0</v>
      </c>
      <c r="AD1545" s="5" t="n">
        <f aca="false">$Z1545*$Y1545*F1545</f>
        <v>0</v>
      </c>
      <c r="AE1545" s="5" t="n">
        <f aca="false">$Z1545*$Y1545*G1545</f>
        <v>0</v>
      </c>
      <c r="AF1545" s="5" t="n">
        <f aca="false">$Z1545*$Y1545*H1545</f>
        <v>0</v>
      </c>
      <c r="AG1545" s="23" t="str">
        <f aca="false">IF(W1545=X1545,"CERTO","ERRADO")</f>
        <v>CERTO</v>
      </c>
    </row>
    <row r="1546" customFormat="false" ht="14.05" hidden="false" customHeight="false" outlineLevel="0" collapsed="false">
      <c r="B1546" s="2" t="n">
        <v>43</v>
      </c>
      <c r="C1546" s="3" t="n">
        <v>7</v>
      </c>
      <c r="D1546" s="3" t="n">
        <v>9</v>
      </c>
      <c r="E1546" s="3" t="n">
        <v>2</v>
      </c>
      <c r="F1546" s="3" t="n">
        <v>9</v>
      </c>
      <c r="G1546" s="3" t="n">
        <v>9</v>
      </c>
      <c r="H1546" s="3" t="n">
        <v>2</v>
      </c>
      <c r="I1546" s="4" t="n">
        <f aca="false">I1545+AA1545</f>
        <v>26.8</v>
      </c>
      <c r="J1546" s="5" t="n">
        <f aca="false">J1545+AB1545</f>
        <v>7.79999999999999</v>
      </c>
      <c r="K1546" s="5" t="n">
        <f aca="false">K1545+AC1545</f>
        <v>3.6</v>
      </c>
      <c r="L1546" s="5" t="n">
        <f aca="false">L1545+AD1545</f>
        <v>-12.4</v>
      </c>
      <c r="M1546" s="5" t="n">
        <f aca="false">M1545+AE1545</f>
        <v>-0.6</v>
      </c>
      <c r="N1546" s="5" t="n">
        <f aca="false">N1545+AF1545</f>
        <v>-5.59999999999999</v>
      </c>
      <c r="O1546" s="6" t="n">
        <f aca="false">$G$2</f>
        <v>0</v>
      </c>
      <c r="P1546" s="7" t="n">
        <f aca="false">C1546*I1546</f>
        <v>187.6</v>
      </c>
      <c r="Q1546" s="7" t="n">
        <f aca="false">D1546*J1546</f>
        <v>70.1999999999999</v>
      </c>
      <c r="R1546" s="7" t="n">
        <f aca="false">E1546*K1546</f>
        <v>7.2</v>
      </c>
      <c r="S1546" s="7" t="n">
        <f aca="false">F1546*L1546</f>
        <v>-111.6</v>
      </c>
      <c r="T1546" s="7" t="n">
        <f aca="false">G1546*M1546</f>
        <v>-5.4</v>
      </c>
      <c r="U1546" s="7" t="n">
        <f aca="false">H1546*N1546</f>
        <v>-11.2</v>
      </c>
      <c r="V1546" s="6" t="n">
        <f aca="false">SUM(O1546:U1546)</f>
        <v>136.8</v>
      </c>
      <c r="W1546" s="8" t="n">
        <f aca="false">IF(V1546&gt;=0,1,-1)</f>
        <v>1</v>
      </c>
      <c r="X1546" s="22" t="n">
        <f aca="false">IF((VALUE(C1546&amp;D1546&amp;E1546&amp;F1546&amp;G1546&amp;H1546))&lt;452947,-1,1)</f>
        <v>1</v>
      </c>
      <c r="Y1546" s="8" t="n">
        <f aca="false">X1546-W1546</f>
        <v>0</v>
      </c>
      <c r="Z1546" s="5" t="n">
        <f aca="false">$E$2</f>
        <v>0.1</v>
      </c>
      <c r="AA1546" s="5" t="n">
        <f aca="false">$Z1546*$Y1546*C1546</f>
        <v>0</v>
      </c>
      <c r="AB1546" s="5" t="n">
        <f aca="false">$Z1546*$Y1546*D1546</f>
        <v>0</v>
      </c>
      <c r="AC1546" s="5" t="n">
        <f aca="false">$Z1546*$Y1546*E1546</f>
        <v>0</v>
      </c>
      <c r="AD1546" s="5" t="n">
        <f aca="false">$Z1546*$Y1546*F1546</f>
        <v>0</v>
      </c>
      <c r="AE1546" s="5" t="n">
        <f aca="false">$Z1546*$Y1546*G1546</f>
        <v>0</v>
      </c>
      <c r="AF1546" s="5" t="n">
        <f aca="false">$Z1546*$Y1546*H1546</f>
        <v>0</v>
      </c>
      <c r="AG1546" s="23" t="str">
        <f aca="false">IF(W1546=X1546,"CERTO","ERRADO")</f>
        <v>CERTO</v>
      </c>
    </row>
    <row r="1547" customFormat="false" ht="14.05" hidden="false" customHeight="false" outlineLevel="0" collapsed="false">
      <c r="B1547" s="2" t="n">
        <v>44</v>
      </c>
      <c r="C1547" s="3" t="n">
        <v>4</v>
      </c>
      <c r="D1547" s="3" t="n">
        <v>9</v>
      </c>
      <c r="E1547" s="3" t="n">
        <v>1</v>
      </c>
      <c r="F1547" s="3" t="n">
        <v>9</v>
      </c>
      <c r="G1547" s="3" t="n">
        <v>7</v>
      </c>
      <c r="H1547" s="3" t="n">
        <v>6</v>
      </c>
      <c r="I1547" s="4" t="n">
        <f aca="false">I1546+AA1546</f>
        <v>26.8</v>
      </c>
      <c r="J1547" s="5" t="n">
        <f aca="false">J1546+AB1546</f>
        <v>7.79999999999999</v>
      </c>
      <c r="K1547" s="5" t="n">
        <f aca="false">K1546+AC1546</f>
        <v>3.6</v>
      </c>
      <c r="L1547" s="5" t="n">
        <f aca="false">L1546+AD1546</f>
        <v>-12.4</v>
      </c>
      <c r="M1547" s="5" t="n">
        <f aca="false">M1546+AE1546</f>
        <v>-0.6</v>
      </c>
      <c r="N1547" s="5" t="n">
        <f aca="false">N1546+AF1546</f>
        <v>-5.59999999999999</v>
      </c>
      <c r="O1547" s="6" t="n">
        <f aca="false">$G$2</f>
        <v>0</v>
      </c>
      <c r="P1547" s="7" t="n">
        <f aca="false">C1547*I1547</f>
        <v>107.2</v>
      </c>
      <c r="Q1547" s="7" t="n">
        <f aca="false">D1547*J1547</f>
        <v>70.1999999999999</v>
      </c>
      <c r="R1547" s="7" t="n">
        <f aca="false">E1547*K1547</f>
        <v>3.6</v>
      </c>
      <c r="S1547" s="7" t="n">
        <f aca="false">F1547*L1547</f>
        <v>-111.6</v>
      </c>
      <c r="T1547" s="7" t="n">
        <f aca="false">G1547*M1547</f>
        <v>-4.2</v>
      </c>
      <c r="U1547" s="7" t="n">
        <f aca="false">H1547*N1547</f>
        <v>-33.5999999999999</v>
      </c>
      <c r="V1547" s="6" t="n">
        <f aca="false">SUM(O1547:U1547)</f>
        <v>31.5999999999998</v>
      </c>
      <c r="W1547" s="8" t="n">
        <f aca="false">IF(V1547&gt;=0,1,-1)</f>
        <v>1</v>
      </c>
      <c r="X1547" s="22" t="n">
        <f aca="false">IF((VALUE(C1547&amp;D1547&amp;E1547&amp;F1547&amp;G1547&amp;H1547))&lt;452947,-1,1)</f>
        <v>1</v>
      </c>
      <c r="Y1547" s="8" t="n">
        <f aca="false">X1547-W1547</f>
        <v>0</v>
      </c>
      <c r="Z1547" s="5" t="n">
        <f aca="false">$E$2</f>
        <v>0.1</v>
      </c>
      <c r="AA1547" s="5" t="n">
        <f aca="false">$Z1547*$Y1547*C1547</f>
        <v>0</v>
      </c>
      <c r="AB1547" s="5" t="n">
        <f aca="false">$Z1547*$Y1547*D1547</f>
        <v>0</v>
      </c>
      <c r="AC1547" s="5" t="n">
        <f aca="false">$Z1547*$Y1547*E1547</f>
        <v>0</v>
      </c>
      <c r="AD1547" s="5" t="n">
        <f aca="false">$Z1547*$Y1547*F1547</f>
        <v>0</v>
      </c>
      <c r="AE1547" s="5" t="n">
        <f aca="false">$Z1547*$Y1547*G1547</f>
        <v>0</v>
      </c>
      <c r="AF1547" s="5" t="n">
        <f aca="false">$Z1547*$Y1547*H1547</f>
        <v>0</v>
      </c>
      <c r="AG1547" s="23" t="str">
        <f aca="false">IF(W1547=X1547,"CERTO","ERRADO")</f>
        <v>CERTO</v>
      </c>
    </row>
    <row r="1548" customFormat="false" ht="14.05" hidden="false" customHeight="false" outlineLevel="0" collapsed="false">
      <c r="B1548" s="2" t="n">
        <v>45</v>
      </c>
      <c r="C1548" s="3" t="n">
        <v>2</v>
      </c>
      <c r="D1548" s="3" t="n">
        <v>1</v>
      </c>
      <c r="E1548" s="3" t="n">
        <v>2</v>
      </c>
      <c r="F1548" s="3" t="n">
        <v>9</v>
      </c>
      <c r="G1548" s="3" t="n">
        <v>1</v>
      </c>
      <c r="H1548" s="3" t="n">
        <v>8</v>
      </c>
      <c r="I1548" s="4" t="n">
        <f aca="false">I1547+AA1547</f>
        <v>26.8</v>
      </c>
      <c r="J1548" s="5" t="n">
        <f aca="false">J1547+AB1547</f>
        <v>7.79999999999999</v>
      </c>
      <c r="K1548" s="5" t="n">
        <f aca="false">K1547+AC1547</f>
        <v>3.6</v>
      </c>
      <c r="L1548" s="5" t="n">
        <f aca="false">L1547+AD1547</f>
        <v>-12.4</v>
      </c>
      <c r="M1548" s="5" t="n">
        <f aca="false">M1547+AE1547</f>
        <v>-0.6</v>
      </c>
      <c r="N1548" s="5" t="n">
        <f aca="false">N1547+AF1547</f>
        <v>-5.59999999999999</v>
      </c>
      <c r="O1548" s="6" t="n">
        <f aca="false">$G$2</f>
        <v>0</v>
      </c>
      <c r="P1548" s="7" t="n">
        <f aca="false">C1548*I1548</f>
        <v>53.5999999999999</v>
      </c>
      <c r="Q1548" s="7" t="n">
        <f aca="false">D1548*J1548</f>
        <v>7.79999999999999</v>
      </c>
      <c r="R1548" s="7" t="n">
        <f aca="false">E1548*K1548</f>
        <v>7.2</v>
      </c>
      <c r="S1548" s="7" t="n">
        <f aca="false">F1548*L1548</f>
        <v>-111.6</v>
      </c>
      <c r="T1548" s="7" t="n">
        <f aca="false">G1548*M1548</f>
        <v>-0.6</v>
      </c>
      <c r="U1548" s="7" t="n">
        <f aca="false">H1548*N1548</f>
        <v>-44.7999999999999</v>
      </c>
      <c r="V1548" s="6" t="n">
        <f aca="false">SUM(O1548:U1548)</f>
        <v>-88.4</v>
      </c>
      <c r="W1548" s="8" t="n">
        <f aca="false">IF(V1548&gt;=0,1,-1)</f>
        <v>-1</v>
      </c>
      <c r="X1548" s="22" t="n">
        <f aca="false">IF((VALUE(C1548&amp;D1548&amp;E1548&amp;F1548&amp;G1548&amp;H1548))&lt;452947,-1,1)</f>
        <v>-1</v>
      </c>
      <c r="Y1548" s="8" t="n">
        <f aca="false">X1548-W1548</f>
        <v>0</v>
      </c>
      <c r="Z1548" s="5" t="n">
        <f aca="false">$E$2</f>
        <v>0.1</v>
      </c>
      <c r="AA1548" s="5" t="n">
        <f aca="false">$Z1548*$Y1548*C1548</f>
        <v>0</v>
      </c>
      <c r="AB1548" s="5" t="n">
        <f aca="false">$Z1548*$Y1548*D1548</f>
        <v>0</v>
      </c>
      <c r="AC1548" s="5" t="n">
        <f aca="false">$Z1548*$Y1548*E1548</f>
        <v>0</v>
      </c>
      <c r="AD1548" s="5" t="n">
        <f aca="false">$Z1548*$Y1548*F1548</f>
        <v>0</v>
      </c>
      <c r="AE1548" s="5" t="n">
        <f aca="false">$Z1548*$Y1548*G1548</f>
        <v>0</v>
      </c>
      <c r="AF1548" s="5" t="n">
        <f aca="false">$Z1548*$Y1548*H1548</f>
        <v>0</v>
      </c>
      <c r="AG1548" s="23" t="str">
        <f aca="false">IF(W1548=X1548,"CERTO","ERRADO")</f>
        <v>CERTO</v>
      </c>
    </row>
    <row r="1549" customFormat="false" ht="14.05" hidden="false" customHeight="false" outlineLevel="0" collapsed="false">
      <c r="B1549" s="2" t="n">
        <v>46</v>
      </c>
      <c r="C1549" s="3" t="n">
        <v>5</v>
      </c>
      <c r="D1549" s="3" t="n">
        <v>7</v>
      </c>
      <c r="E1549" s="3" t="n">
        <v>2</v>
      </c>
      <c r="F1549" s="3" t="n">
        <v>1</v>
      </c>
      <c r="G1549" s="3" t="n">
        <v>4</v>
      </c>
      <c r="H1549" s="3" t="n">
        <v>7</v>
      </c>
      <c r="I1549" s="4" t="n">
        <f aca="false">I1548+AA1548</f>
        <v>26.8</v>
      </c>
      <c r="J1549" s="5" t="n">
        <f aca="false">J1548+AB1548</f>
        <v>7.79999999999999</v>
      </c>
      <c r="K1549" s="5" t="n">
        <f aca="false">K1548+AC1548</f>
        <v>3.6</v>
      </c>
      <c r="L1549" s="5" t="n">
        <f aca="false">L1548+AD1548</f>
        <v>-12.4</v>
      </c>
      <c r="M1549" s="5" t="n">
        <f aca="false">M1548+AE1548</f>
        <v>-0.6</v>
      </c>
      <c r="N1549" s="5" t="n">
        <f aca="false">N1548+AF1548</f>
        <v>-5.59999999999999</v>
      </c>
      <c r="O1549" s="6" t="n">
        <f aca="false">$G$2</f>
        <v>0</v>
      </c>
      <c r="P1549" s="7" t="n">
        <f aca="false">C1549*I1549</f>
        <v>134</v>
      </c>
      <c r="Q1549" s="7" t="n">
        <f aca="false">D1549*J1549</f>
        <v>54.5999999999999</v>
      </c>
      <c r="R1549" s="7" t="n">
        <f aca="false">E1549*K1549</f>
        <v>7.2</v>
      </c>
      <c r="S1549" s="7" t="n">
        <f aca="false">F1549*L1549</f>
        <v>-12.4</v>
      </c>
      <c r="T1549" s="7" t="n">
        <f aca="false">G1549*M1549</f>
        <v>-2.4</v>
      </c>
      <c r="U1549" s="7" t="n">
        <f aca="false">H1549*N1549</f>
        <v>-39.1999999999999</v>
      </c>
      <c r="V1549" s="6" t="n">
        <f aca="false">SUM(O1549:U1549)</f>
        <v>141.8</v>
      </c>
      <c r="W1549" s="8" t="n">
        <f aca="false">IF(V1549&gt;=0,1,-1)</f>
        <v>1</v>
      </c>
      <c r="X1549" s="22" t="n">
        <f aca="false">IF((VALUE(C1549&amp;D1549&amp;E1549&amp;F1549&amp;G1549&amp;H1549))&lt;452947,-1,1)</f>
        <v>1</v>
      </c>
      <c r="Y1549" s="8" t="n">
        <f aca="false">X1549-W1549</f>
        <v>0</v>
      </c>
      <c r="Z1549" s="5" t="n">
        <f aca="false">$E$2</f>
        <v>0.1</v>
      </c>
      <c r="AA1549" s="5" t="n">
        <f aca="false">$Z1549*$Y1549*C1549</f>
        <v>0</v>
      </c>
      <c r="AB1549" s="5" t="n">
        <f aca="false">$Z1549*$Y1549*D1549</f>
        <v>0</v>
      </c>
      <c r="AC1549" s="5" t="n">
        <f aca="false">$Z1549*$Y1549*E1549</f>
        <v>0</v>
      </c>
      <c r="AD1549" s="5" t="n">
        <f aca="false">$Z1549*$Y1549*F1549</f>
        <v>0</v>
      </c>
      <c r="AE1549" s="5" t="n">
        <f aca="false">$Z1549*$Y1549*G1549</f>
        <v>0</v>
      </c>
      <c r="AF1549" s="5" t="n">
        <f aca="false">$Z1549*$Y1549*H1549</f>
        <v>0</v>
      </c>
      <c r="AG1549" s="23" t="str">
        <f aca="false">IF(W1549=X1549,"CERTO","ERRADO")</f>
        <v>CERTO</v>
      </c>
    </row>
    <row r="1550" customFormat="false" ht="14.05" hidden="false" customHeight="false" outlineLevel="0" collapsed="false">
      <c r="A1550" s="12" t="s">
        <v>33</v>
      </c>
      <c r="B1550" s="2" t="n">
        <v>47</v>
      </c>
      <c r="C1550" s="3" t="n">
        <v>1</v>
      </c>
      <c r="D1550" s="3" t="n">
        <v>5</v>
      </c>
      <c r="E1550" s="3" t="n">
        <v>5</v>
      </c>
      <c r="F1550" s="3" t="n">
        <v>9</v>
      </c>
      <c r="G1550" s="3" t="n">
        <v>4</v>
      </c>
      <c r="H1550" s="3" t="n">
        <v>9</v>
      </c>
      <c r="I1550" s="4" t="n">
        <f aca="false">I1549+AA1549</f>
        <v>26.8</v>
      </c>
      <c r="J1550" s="5" t="n">
        <f aca="false">J1549+AB1549</f>
        <v>7.79999999999999</v>
      </c>
      <c r="K1550" s="5" t="n">
        <f aca="false">K1549+AC1549</f>
        <v>3.6</v>
      </c>
      <c r="L1550" s="5" t="n">
        <f aca="false">L1549+AD1549</f>
        <v>-12.4</v>
      </c>
      <c r="M1550" s="5" t="n">
        <f aca="false">M1549+AE1549</f>
        <v>-0.6</v>
      </c>
      <c r="N1550" s="5" t="n">
        <f aca="false">N1549+AF1549</f>
        <v>-5.59999999999999</v>
      </c>
      <c r="O1550" s="6" t="n">
        <f aca="false">$G$2</f>
        <v>0</v>
      </c>
      <c r="P1550" s="7" t="n">
        <f aca="false">C1550*I1550</f>
        <v>26.8</v>
      </c>
      <c r="Q1550" s="7" t="n">
        <f aca="false">D1550*J1550</f>
        <v>38.9999999999999</v>
      </c>
      <c r="R1550" s="7" t="n">
        <f aca="false">E1550*K1550</f>
        <v>18</v>
      </c>
      <c r="S1550" s="7" t="n">
        <f aca="false">F1550*L1550</f>
        <v>-111.6</v>
      </c>
      <c r="T1550" s="7" t="n">
        <f aca="false">G1550*M1550</f>
        <v>-2.4</v>
      </c>
      <c r="U1550" s="7" t="n">
        <f aca="false">H1550*N1550</f>
        <v>-50.3999999999999</v>
      </c>
      <c r="V1550" s="6" t="n">
        <f aca="false">SUM(O1550:U1550)</f>
        <v>-80.6000000000001</v>
      </c>
      <c r="W1550" s="8" t="n">
        <f aca="false">IF(V1550&gt;=0,1,-1)</f>
        <v>-1</v>
      </c>
      <c r="X1550" s="22" t="n">
        <f aca="false">IF((VALUE(C1550&amp;D1550&amp;E1550&amp;F1550&amp;G1550&amp;H1550))&lt;452947,-1,1)</f>
        <v>-1</v>
      </c>
      <c r="Y1550" s="8" t="n">
        <f aca="false">X1550-W1550</f>
        <v>0</v>
      </c>
      <c r="Z1550" s="5" t="n">
        <f aca="false">$E$2</f>
        <v>0.1</v>
      </c>
      <c r="AA1550" s="5" t="n">
        <f aca="false">$Z1550*$Y1550*C1550</f>
        <v>0</v>
      </c>
      <c r="AB1550" s="5" t="n">
        <f aca="false">$Z1550*$Y1550*D1550</f>
        <v>0</v>
      </c>
      <c r="AC1550" s="5" t="n">
        <f aca="false">$Z1550*$Y1550*E1550</f>
        <v>0</v>
      </c>
      <c r="AD1550" s="5" t="n">
        <f aca="false">$Z1550*$Y1550*F1550</f>
        <v>0</v>
      </c>
      <c r="AE1550" s="5" t="n">
        <f aca="false">$Z1550*$Y1550*G1550</f>
        <v>0</v>
      </c>
      <c r="AF1550" s="5" t="n">
        <f aca="false">$Z1550*$Y1550*H1550</f>
        <v>0</v>
      </c>
      <c r="AG1550" s="23" t="str">
        <f aca="false">IF(W1550=X1550,"CERTO","ERRADO")</f>
        <v>CERTO</v>
      </c>
    </row>
    <row r="1551" customFormat="false" ht="14.05" hidden="false" customHeight="false" outlineLevel="0" collapsed="false">
      <c r="A1551" s="24" t="n">
        <f aca="false">SUM(Y1504:Y1553)</f>
        <v>0</v>
      </c>
      <c r="B1551" s="2" t="n">
        <v>48</v>
      </c>
      <c r="C1551" s="3" t="n">
        <v>7</v>
      </c>
      <c r="D1551" s="3" t="n">
        <v>2</v>
      </c>
      <c r="E1551" s="3" t="n">
        <v>5</v>
      </c>
      <c r="F1551" s="3" t="n">
        <v>5</v>
      </c>
      <c r="G1551" s="3" t="n">
        <v>2</v>
      </c>
      <c r="H1551" s="3" t="n">
        <v>8</v>
      </c>
      <c r="I1551" s="4" t="n">
        <f aca="false">I1550+AA1550</f>
        <v>26.8</v>
      </c>
      <c r="J1551" s="5" t="n">
        <f aca="false">J1550+AB1550</f>
        <v>7.79999999999999</v>
      </c>
      <c r="K1551" s="5" t="n">
        <f aca="false">K1550+AC1550</f>
        <v>3.6</v>
      </c>
      <c r="L1551" s="5" t="n">
        <f aca="false">L1550+AD1550</f>
        <v>-12.4</v>
      </c>
      <c r="M1551" s="5" t="n">
        <f aca="false">M1550+AE1550</f>
        <v>-0.6</v>
      </c>
      <c r="N1551" s="5" t="n">
        <f aca="false">N1550+AF1550</f>
        <v>-5.59999999999999</v>
      </c>
      <c r="O1551" s="6" t="n">
        <f aca="false">$G$2</f>
        <v>0</v>
      </c>
      <c r="P1551" s="7" t="n">
        <f aca="false">C1551*I1551</f>
        <v>187.6</v>
      </c>
      <c r="Q1551" s="7" t="n">
        <f aca="false">D1551*J1551</f>
        <v>15.6</v>
      </c>
      <c r="R1551" s="7" t="n">
        <f aca="false">E1551*K1551</f>
        <v>18</v>
      </c>
      <c r="S1551" s="7" t="n">
        <f aca="false">F1551*L1551</f>
        <v>-62</v>
      </c>
      <c r="T1551" s="7" t="n">
        <f aca="false">G1551*M1551</f>
        <v>-1.2</v>
      </c>
      <c r="U1551" s="7" t="n">
        <f aca="false">H1551*N1551</f>
        <v>-44.7999999999999</v>
      </c>
      <c r="V1551" s="6" t="n">
        <f aca="false">SUM(O1551:U1551)</f>
        <v>113.2</v>
      </c>
      <c r="W1551" s="8" t="n">
        <f aca="false">IF(V1551&gt;=0,1,-1)</f>
        <v>1</v>
      </c>
      <c r="X1551" s="22" t="n">
        <f aca="false">IF((VALUE(C1551&amp;D1551&amp;E1551&amp;F1551&amp;G1551&amp;H1551))&lt;452947,-1,1)</f>
        <v>1</v>
      </c>
      <c r="Y1551" s="8" t="n">
        <f aca="false">X1551-W1551</f>
        <v>0</v>
      </c>
      <c r="Z1551" s="5" t="n">
        <f aca="false">$E$2</f>
        <v>0.1</v>
      </c>
      <c r="AA1551" s="5" t="n">
        <f aca="false">$Z1551*$Y1551*C1551</f>
        <v>0</v>
      </c>
      <c r="AB1551" s="5" t="n">
        <f aca="false">$Z1551*$Y1551*D1551</f>
        <v>0</v>
      </c>
      <c r="AC1551" s="5" t="n">
        <f aca="false">$Z1551*$Y1551*E1551</f>
        <v>0</v>
      </c>
      <c r="AD1551" s="5" t="n">
        <f aca="false">$Z1551*$Y1551*F1551</f>
        <v>0</v>
      </c>
      <c r="AE1551" s="5" t="n">
        <f aca="false">$Z1551*$Y1551*G1551</f>
        <v>0</v>
      </c>
      <c r="AF1551" s="5" t="n">
        <f aca="false">$Z1551*$Y1551*H1551</f>
        <v>0</v>
      </c>
      <c r="AG1551" s="23" t="str">
        <f aca="false">IF(W1551=X1551,"CERTO","ERRADO")</f>
        <v>CERTO</v>
      </c>
    </row>
    <row r="1552" customFormat="false" ht="14.05" hidden="false" customHeight="false" outlineLevel="0" collapsed="false">
      <c r="A1552" s="24" t="n">
        <f aca="false">SUMSQ(Y1504:Y1553)</f>
        <v>16</v>
      </c>
      <c r="B1552" s="2" t="n">
        <v>49</v>
      </c>
      <c r="C1552" s="3" t="n">
        <v>4</v>
      </c>
      <c r="D1552" s="3" t="n">
        <v>4</v>
      </c>
      <c r="E1552" s="3" t="n">
        <v>0</v>
      </c>
      <c r="F1552" s="3" t="n">
        <v>9</v>
      </c>
      <c r="G1552" s="3" t="n">
        <v>1</v>
      </c>
      <c r="H1552" s="3" t="n">
        <v>9</v>
      </c>
      <c r="I1552" s="4" t="n">
        <f aca="false">I1551+AA1551</f>
        <v>26.8</v>
      </c>
      <c r="J1552" s="5" t="n">
        <f aca="false">J1551+AB1551</f>
        <v>7.79999999999999</v>
      </c>
      <c r="K1552" s="5" t="n">
        <f aca="false">K1551+AC1551</f>
        <v>3.6</v>
      </c>
      <c r="L1552" s="5" t="n">
        <f aca="false">L1551+AD1551</f>
        <v>-12.4</v>
      </c>
      <c r="M1552" s="5" t="n">
        <f aca="false">M1551+AE1551</f>
        <v>-0.6</v>
      </c>
      <c r="N1552" s="5" t="n">
        <f aca="false">N1551+AF1551</f>
        <v>-5.59999999999999</v>
      </c>
      <c r="O1552" s="6" t="n">
        <f aca="false">$G$2</f>
        <v>0</v>
      </c>
      <c r="P1552" s="7" t="n">
        <f aca="false">C1552*I1552</f>
        <v>107.2</v>
      </c>
      <c r="Q1552" s="7" t="n">
        <f aca="false">D1552*J1552</f>
        <v>31.1999999999999</v>
      </c>
      <c r="R1552" s="7" t="n">
        <f aca="false">E1552*K1552</f>
        <v>0</v>
      </c>
      <c r="S1552" s="7" t="n">
        <f aca="false">F1552*L1552</f>
        <v>-111.6</v>
      </c>
      <c r="T1552" s="7" t="n">
        <f aca="false">G1552*M1552</f>
        <v>-0.6</v>
      </c>
      <c r="U1552" s="7" t="n">
        <f aca="false">H1552*N1552</f>
        <v>-50.3999999999999</v>
      </c>
      <c r="V1552" s="6" t="n">
        <f aca="false">SUM(O1552:U1552)</f>
        <v>-24.2000000000001</v>
      </c>
      <c r="W1552" s="8" t="n">
        <f aca="false">IF(V1552&gt;=0,1,-1)</f>
        <v>-1</v>
      </c>
      <c r="X1552" s="22" t="n">
        <f aca="false">IF((VALUE(C1552&amp;D1552&amp;E1552&amp;F1552&amp;G1552&amp;H1552))&lt;452947,-1,1)</f>
        <v>-1</v>
      </c>
      <c r="Y1552" s="8" t="n">
        <f aca="false">X1552-W1552</f>
        <v>0</v>
      </c>
      <c r="Z1552" s="5" t="n">
        <f aca="false">$E$2</f>
        <v>0.1</v>
      </c>
      <c r="AA1552" s="5" t="n">
        <f aca="false">$Z1552*$Y1552*C1552</f>
        <v>0</v>
      </c>
      <c r="AB1552" s="5" t="n">
        <f aca="false">$Z1552*$Y1552*D1552</f>
        <v>0</v>
      </c>
      <c r="AC1552" s="5" t="n">
        <f aca="false">$Z1552*$Y1552*E1552</f>
        <v>0</v>
      </c>
      <c r="AD1552" s="5" t="n">
        <f aca="false">$Z1552*$Y1552*F1552</f>
        <v>0</v>
      </c>
      <c r="AE1552" s="5" t="n">
        <f aca="false">$Z1552*$Y1552*G1552</f>
        <v>0</v>
      </c>
      <c r="AF1552" s="5" t="n">
        <f aca="false">$Z1552*$Y1552*H1552</f>
        <v>0</v>
      </c>
      <c r="AG1552" s="23" t="str">
        <f aca="false">IF(W1552=X1552,"CERTO","ERRADO")</f>
        <v>CERTO</v>
      </c>
    </row>
    <row r="1553" customFormat="false" ht="14.05" hidden="false" customHeight="false" outlineLevel="0" collapsed="false">
      <c r="A1553" s="25" t="s">
        <v>3</v>
      </c>
      <c r="B1553" s="26" t="n">
        <v>50</v>
      </c>
      <c r="C1553" s="26" t="n">
        <v>1</v>
      </c>
      <c r="D1553" s="26" t="n">
        <v>9</v>
      </c>
      <c r="E1553" s="26" t="n">
        <v>0</v>
      </c>
      <c r="F1553" s="26" t="n">
        <v>9</v>
      </c>
      <c r="G1553" s="26" t="n">
        <v>4</v>
      </c>
      <c r="H1553" s="26" t="n">
        <v>8</v>
      </c>
      <c r="I1553" s="27" t="n">
        <f aca="false">I1552+AA1552</f>
        <v>26.8</v>
      </c>
      <c r="J1553" s="28" t="n">
        <f aca="false">J1552+AB1552</f>
        <v>7.79999999999999</v>
      </c>
      <c r="K1553" s="28" t="n">
        <f aca="false">K1552+AC1552</f>
        <v>3.6</v>
      </c>
      <c r="L1553" s="28" t="n">
        <f aca="false">L1552+AD1552</f>
        <v>-12.4</v>
      </c>
      <c r="M1553" s="28" t="n">
        <f aca="false">M1552+AE1552</f>
        <v>-0.6</v>
      </c>
      <c r="N1553" s="28" t="n">
        <f aca="false">N1552+AF1552</f>
        <v>-5.59999999999999</v>
      </c>
      <c r="O1553" s="29" t="n">
        <f aca="false">$G$2</f>
        <v>0</v>
      </c>
      <c r="P1553" s="30" t="n">
        <f aca="false">C1553*I1553</f>
        <v>26.8</v>
      </c>
      <c r="Q1553" s="30" t="n">
        <f aca="false">D1553*J1553</f>
        <v>70.1999999999999</v>
      </c>
      <c r="R1553" s="30" t="n">
        <f aca="false">E1553*K1553</f>
        <v>0</v>
      </c>
      <c r="S1553" s="30" t="n">
        <f aca="false">F1553*L1553</f>
        <v>-111.6</v>
      </c>
      <c r="T1553" s="30" t="n">
        <f aca="false">G1553*M1553</f>
        <v>-2.4</v>
      </c>
      <c r="U1553" s="30" t="n">
        <f aca="false">H1553*N1553</f>
        <v>-44.7999999999999</v>
      </c>
      <c r="V1553" s="29" t="n">
        <f aca="false">SUM(O1553:U1553)</f>
        <v>-61.8000000000001</v>
      </c>
      <c r="W1553" s="31" t="n">
        <f aca="false">IF(V1553&gt;=0,1,-1)</f>
        <v>-1</v>
      </c>
      <c r="X1553" s="32" t="n">
        <f aca="false">IF((VALUE(C1553&amp;D1553&amp;E1553&amp;F1553&amp;G1553&amp;H1553))&lt;452947,-1,1)</f>
        <v>-1</v>
      </c>
      <c r="Y1553" s="31" t="n">
        <f aca="false">X1553-W1553</f>
        <v>0</v>
      </c>
      <c r="Z1553" s="28" t="n">
        <f aca="false">$E$2</f>
        <v>0.1</v>
      </c>
      <c r="AA1553" s="28" t="n">
        <f aca="false">$Z1553*$Y1553*C1553</f>
        <v>0</v>
      </c>
      <c r="AB1553" s="28" t="n">
        <f aca="false">$Z1553*$Y1553*D1553</f>
        <v>0</v>
      </c>
      <c r="AC1553" s="28" t="n">
        <f aca="false">$Z1553*$Y1553*E1553</f>
        <v>0</v>
      </c>
      <c r="AD1553" s="28" t="n">
        <f aca="false">$Z1553*$Y1553*F1553</f>
        <v>0</v>
      </c>
      <c r="AE1553" s="28" t="n">
        <f aca="false">$Z1553*$Y1553*G1553</f>
        <v>0</v>
      </c>
      <c r="AF1553" s="28" t="n">
        <f aca="false">$Z1553*$Y1553*H1553</f>
        <v>0</v>
      </c>
      <c r="AG1553" s="33" t="str">
        <f aca="false">IF(W1553=X1553,"CERTO","ERRADO")</f>
        <v>CERTO</v>
      </c>
    </row>
    <row r="1554" customFormat="false" ht="14.05" hidden="false" customHeight="false" outlineLevel="0" collapsed="false">
      <c r="A1554" s="2" t="n">
        <f aca="false">A1504+1</f>
        <v>32</v>
      </c>
      <c r="B1554" s="2" t="n">
        <v>1</v>
      </c>
      <c r="C1554" s="3" t="n">
        <v>4</v>
      </c>
      <c r="D1554" s="3" t="n">
        <v>5</v>
      </c>
      <c r="E1554" s="3" t="n">
        <v>2</v>
      </c>
      <c r="F1554" s="3" t="n">
        <v>9</v>
      </c>
      <c r="G1554" s="3" t="n">
        <v>4</v>
      </c>
      <c r="H1554" s="3" t="n">
        <v>7</v>
      </c>
      <c r="I1554" s="4" t="n">
        <f aca="false">I1553+AA1553</f>
        <v>26.8</v>
      </c>
      <c r="J1554" s="5" t="n">
        <f aca="false">J1553+AB1553</f>
        <v>7.79999999999999</v>
      </c>
      <c r="K1554" s="5" t="n">
        <f aca="false">K1553+AC1553</f>
        <v>3.6</v>
      </c>
      <c r="L1554" s="5" t="n">
        <f aca="false">L1553+AD1553</f>
        <v>-12.4</v>
      </c>
      <c r="M1554" s="5" t="n">
        <f aca="false">M1553+AE1553</f>
        <v>-0.6</v>
      </c>
      <c r="N1554" s="5" t="n">
        <f aca="false">N1553+AF1553</f>
        <v>-5.59999999999999</v>
      </c>
      <c r="O1554" s="6" t="n">
        <f aca="false">$G$2</f>
        <v>0</v>
      </c>
      <c r="P1554" s="7" t="n">
        <f aca="false">C1554*I1554</f>
        <v>107.2</v>
      </c>
      <c r="Q1554" s="7" t="n">
        <f aca="false">D1554*J1554</f>
        <v>38.9999999999999</v>
      </c>
      <c r="R1554" s="7" t="n">
        <f aca="false">E1554*K1554</f>
        <v>7.2</v>
      </c>
      <c r="S1554" s="7" t="n">
        <f aca="false">F1554*L1554</f>
        <v>-111.6</v>
      </c>
      <c r="T1554" s="7" t="n">
        <f aca="false">G1554*M1554</f>
        <v>-2.4</v>
      </c>
      <c r="U1554" s="7" t="n">
        <f aca="false">H1554*N1554</f>
        <v>-39.1999999999999</v>
      </c>
      <c r="V1554" s="6" t="n">
        <f aca="false">SUM(O1554:U1554)</f>
        <v>0.199999999999804</v>
      </c>
      <c r="W1554" s="8" t="n">
        <f aca="false">IF(V1554&gt;=0,1,-1)</f>
        <v>1</v>
      </c>
      <c r="X1554" s="22" t="n">
        <f aca="false">IF((VALUE(C1554&amp;D1554&amp;E1554&amp;F1554&amp;G1554&amp;H1554))&lt;452947,-1,1)</f>
        <v>1</v>
      </c>
      <c r="Y1554" s="8" t="n">
        <f aca="false">X1554-W1554</f>
        <v>0</v>
      </c>
      <c r="Z1554" s="5" t="n">
        <f aca="false">$E$2</f>
        <v>0.1</v>
      </c>
      <c r="AA1554" s="5" t="n">
        <f aca="false">$Z1554*$Y1554*C1554</f>
        <v>0</v>
      </c>
      <c r="AB1554" s="5" t="n">
        <f aca="false">$Z1554*$Y1554*D1554</f>
        <v>0</v>
      </c>
      <c r="AC1554" s="5" t="n">
        <f aca="false">$Z1554*$Y1554*E1554</f>
        <v>0</v>
      </c>
      <c r="AD1554" s="5" t="n">
        <f aca="false">$Z1554*$Y1554*F1554</f>
        <v>0</v>
      </c>
      <c r="AE1554" s="5" t="n">
        <f aca="false">$Z1554*$Y1554*G1554</f>
        <v>0</v>
      </c>
      <c r="AF1554" s="5" t="n">
        <f aca="false">$Z1554*$Y1554*H1554</f>
        <v>0</v>
      </c>
      <c r="AG1554" s="23" t="str">
        <f aca="false">IF(W1554=X1554,"CERTO","ERRADO")</f>
        <v>CERTO</v>
      </c>
    </row>
    <row r="1555" customFormat="false" ht="14.05" hidden="false" customHeight="false" outlineLevel="0" collapsed="false">
      <c r="B1555" s="2" t="n">
        <v>2</v>
      </c>
      <c r="C1555" s="3" t="n">
        <v>5</v>
      </c>
      <c r="D1555" s="3" t="n">
        <v>8</v>
      </c>
      <c r="E1555" s="3" t="n">
        <v>2</v>
      </c>
      <c r="F1555" s="3" t="n">
        <v>8</v>
      </c>
      <c r="G1555" s="3" t="n">
        <v>4</v>
      </c>
      <c r="H1555" s="3" t="n">
        <v>8</v>
      </c>
      <c r="I1555" s="4" t="n">
        <f aca="false">I1554+AA1554</f>
        <v>26.8</v>
      </c>
      <c r="J1555" s="5" t="n">
        <f aca="false">J1554+AB1554</f>
        <v>7.79999999999999</v>
      </c>
      <c r="K1555" s="5" t="n">
        <f aca="false">K1554+AC1554</f>
        <v>3.6</v>
      </c>
      <c r="L1555" s="5" t="n">
        <f aca="false">L1554+AD1554</f>
        <v>-12.4</v>
      </c>
      <c r="M1555" s="5" t="n">
        <f aca="false">M1554+AE1554</f>
        <v>-0.6</v>
      </c>
      <c r="N1555" s="5" t="n">
        <f aca="false">N1554+AF1554</f>
        <v>-5.59999999999999</v>
      </c>
      <c r="O1555" s="6" t="n">
        <f aca="false">$G$2</f>
        <v>0</v>
      </c>
      <c r="P1555" s="7" t="n">
        <f aca="false">C1555*I1555</f>
        <v>134</v>
      </c>
      <c r="Q1555" s="7" t="n">
        <f aca="false">D1555*J1555</f>
        <v>62.3999999999999</v>
      </c>
      <c r="R1555" s="7" t="n">
        <f aca="false">E1555*K1555</f>
        <v>7.2</v>
      </c>
      <c r="S1555" s="7" t="n">
        <f aca="false">F1555*L1555</f>
        <v>-99.2</v>
      </c>
      <c r="T1555" s="7" t="n">
        <f aca="false">G1555*M1555</f>
        <v>-2.4</v>
      </c>
      <c r="U1555" s="7" t="n">
        <f aca="false">H1555*N1555</f>
        <v>-44.7999999999999</v>
      </c>
      <c r="V1555" s="6" t="n">
        <f aca="false">SUM(O1555:U1555)</f>
        <v>57.1999999999998</v>
      </c>
      <c r="W1555" s="8" t="n">
        <f aca="false">IF(V1555&gt;=0,1,-1)</f>
        <v>1</v>
      </c>
      <c r="X1555" s="22" t="n">
        <f aca="false">IF((VALUE(C1555&amp;D1555&amp;E1555&amp;F1555&amp;G1555&amp;H1555))&lt;452947,-1,1)</f>
        <v>1</v>
      </c>
      <c r="Y1555" s="8" t="n">
        <f aca="false">X1555-W1555</f>
        <v>0</v>
      </c>
      <c r="Z1555" s="5" t="n">
        <f aca="false">$E$2</f>
        <v>0.1</v>
      </c>
      <c r="AA1555" s="5" t="n">
        <f aca="false">$Z1555*$Y1555*C1555</f>
        <v>0</v>
      </c>
      <c r="AB1555" s="5" t="n">
        <f aca="false">$Z1555*$Y1555*D1555</f>
        <v>0</v>
      </c>
      <c r="AC1555" s="5" t="n">
        <f aca="false">$Z1555*$Y1555*E1555</f>
        <v>0</v>
      </c>
      <c r="AD1555" s="5" t="n">
        <f aca="false">$Z1555*$Y1555*F1555</f>
        <v>0</v>
      </c>
      <c r="AE1555" s="5" t="n">
        <f aca="false">$Z1555*$Y1555*G1555</f>
        <v>0</v>
      </c>
      <c r="AF1555" s="5" t="n">
        <f aca="false">$Z1555*$Y1555*H1555</f>
        <v>0</v>
      </c>
      <c r="AG1555" s="23" t="str">
        <f aca="false">IF(W1555=X1555,"CERTO","ERRADO")</f>
        <v>CERTO</v>
      </c>
    </row>
    <row r="1556" customFormat="false" ht="14.05" hidden="false" customHeight="false" outlineLevel="0" collapsed="false">
      <c r="B1556" s="2" t="n">
        <v>3</v>
      </c>
      <c r="C1556" s="3" t="n">
        <v>7</v>
      </c>
      <c r="D1556" s="3" t="n">
        <v>5</v>
      </c>
      <c r="E1556" s="3" t="n">
        <v>1</v>
      </c>
      <c r="F1556" s="3" t="n">
        <v>9</v>
      </c>
      <c r="G1556" s="3" t="n">
        <v>4</v>
      </c>
      <c r="H1556" s="3" t="n">
        <v>9</v>
      </c>
      <c r="I1556" s="4" t="n">
        <f aca="false">I1555+AA1555</f>
        <v>26.8</v>
      </c>
      <c r="J1556" s="5" t="n">
        <f aca="false">J1555+AB1555</f>
        <v>7.79999999999999</v>
      </c>
      <c r="K1556" s="5" t="n">
        <f aca="false">K1555+AC1555</f>
        <v>3.6</v>
      </c>
      <c r="L1556" s="5" t="n">
        <f aca="false">L1555+AD1555</f>
        <v>-12.4</v>
      </c>
      <c r="M1556" s="5" t="n">
        <f aca="false">M1555+AE1555</f>
        <v>-0.6</v>
      </c>
      <c r="N1556" s="5" t="n">
        <f aca="false">N1555+AF1555</f>
        <v>-5.59999999999999</v>
      </c>
      <c r="O1556" s="6" t="n">
        <f aca="false">$G$2</f>
        <v>0</v>
      </c>
      <c r="P1556" s="7" t="n">
        <f aca="false">C1556*I1556</f>
        <v>187.6</v>
      </c>
      <c r="Q1556" s="7" t="n">
        <f aca="false">D1556*J1556</f>
        <v>38.9999999999999</v>
      </c>
      <c r="R1556" s="7" t="n">
        <f aca="false">E1556*K1556</f>
        <v>3.6</v>
      </c>
      <c r="S1556" s="7" t="n">
        <f aca="false">F1556*L1556</f>
        <v>-111.6</v>
      </c>
      <c r="T1556" s="7" t="n">
        <f aca="false">G1556*M1556</f>
        <v>-2.4</v>
      </c>
      <c r="U1556" s="7" t="n">
        <f aca="false">H1556*N1556</f>
        <v>-50.3999999999999</v>
      </c>
      <c r="V1556" s="6" t="n">
        <f aca="false">SUM(O1556:U1556)</f>
        <v>65.7999999999997</v>
      </c>
      <c r="W1556" s="8" t="n">
        <f aca="false">IF(V1556&gt;=0,1,-1)</f>
        <v>1</v>
      </c>
      <c r="X1556" s="22" t="n">
        <f aca="false">IF((VALUE(C1556&amp;D1556&amp;E1556&amp;F1556&amp;G1556&amp;H1556))&lt;452947,-1,1)</f>
        <v>1</v>
      </c>
      <c r="Y1556" s="8" t="n">
        <f aca="false">X1556-W1556</f>
        <v>0</v>
      </c>
      <c r="Z1556" s="5" t="n">
        <f aca="false">$E$2</f>
        <v>0.1</v>
      </c>
      <c r="AA1556" s="5" t="n">
        <f aca="false">$Z1556*$Y1556*C1556</f>
        <v>0</v>
      </c>
      <c r="AB1556" s="5" t="n">
        <f aca="false">$Z1556*$Y1556*D1556</f>
        <v>0</v>
      </c>
      <c r="AC1556" s="5" t="n">
        <f aca="false">$Z1556*$Y1556*E1556</f>
        <v>0</v>
      </c>
      <c r="AD1556" s="5" t="n">
        <f aca="false">$Z1556*$Y1556*F1556</f>
        <v>0</v>
      </c>
      <c r="AE1556" s="5" t="n">
        <f aca="false">$Z1556*$Y1556*G1556</f>
        <v>0</v>
      </c>
      <c r="AF1556" s="5" t="n">
        <f aca="false">$Z1556*$Y1556*H1556</f>
        <v>0</v>
      </c>
      <c r="AG1556" s="23" t="str">
        <f aca="false">IF(W1556=X1556,"CERTO","ERRADO")</f>
        <v>CERTO</v>
      </c>
    </row>
    <row r="1557" customFormat="false" ht="14.05" hidden="false" customHeight="false" outlineLevel="0" collapsed="false">
      <c r="B1557" s="2" t="n">
        <v>4</v>
      </c>
      <c r="C1557" s="3" t="n">
        <v>4</v>
      </c>
      <c r="D1557" s="3" t="n">
        <v>9</v>
      </c>
      <c r="E1557" s="3" t="n">
        <v>2</v>
      </c>
      <c r="F1557" s="3" t="n">
        <v>9</v>
      </c>
      <c r="G1557" s="3" t="n">
        <v>6</v>
      </c>
      <c r="H1557" s="3" t="n">
        <v>7</v>
      </c>
      <c r="I1557" s="4" t="n">
        <f aca="false">I1556+AA1556</f>
        <v>26.8</v>
      </c>
      <c r="J1557" s="5" t="n">
        <f aca="false">J1556+AB1556</f>
        <v>7.79999999999999</v>
      </c>
      <c r="K1557" s="5" t="n">
        <f aca="false">K1556+AC1556</f>
        <v>3.6</v>
      </c>
      <c r="L1557" s="5" t="n">
        <f aca="false">L1556+AD1556</f>
        <v>-12.4</v>
      </c>
      <c r="M1557" s="5" t="n">
        <f aca="false">M1556+AE1556</f>
        <v>-0.6</v>
      </c>
      <c r="N1557" s="5" t="n">
        <f aca="false">N1556+AF1556</f>
        <v>-5.59999999999999</v>
      </c>
      <c r="O1557" s="6" t="n">
        <f aca="false">$G$2</f>
        <v>0</v>
      </c>
      <c r="P1557" s="7" t="n">
        <f aca="false">C1557*I1557</f>
        <v>107.2</v>
      </c>
      <c r="Q1557" s="7" t="n">
        <f aca="false">D1557*J1557</f>
        <v>70.1999999999999</v>
      </c>
      <c r="R1557" s="7" t="n">
        <f aca="false">E1557*K1557</f>
        <v>7.2</v>
      </c>
      <c r="S1557" s="7" t="n">
        <f aca="false">F1557*L1557</f>
        <v>-111.6</v>
      </c>
      <c r="T1557" s="7" t="n">
        <f aca="false">G1557*M1557</f>
        <v>-3.6</v>
      </c>
      <c r="U1557" s="7" t="n">
        <f aca="false">H1557*N1557</f>
        <v>-39.1999999999999</v>
      </c>
      <c r="V1557" s="6" t="n">
        <f aca="false">SUM(O1557:U1557)</f>
        <v>30.1999999999998</v>
      </c>
      <c r="W1557" s="8" t="n">
        <f aca="false">IF(V1557&gt;=0,1,-1)</f>
        <v>1</v>
      </c>
      <c r="X1557" s="22" t="n">
        <f aca="false">IF((VALUE(C1557&amp;D1557&amp;E1557&amp;F1557&amp;G1557&amp;H1557))&lt;452947,-1,1)</f>
        <v>1</v>
      </c>
      <c r="Y1557" s="8" t="n">
        <f aca="false">X1557-W1557</f>
        <v>0</v>
      </c>
      <c r="Z1557" s="5" t="n">
        <f aca="false">$E$2</f>
        <v>0.1</v>
      </c>
      <c r="AA1557" s="5" t="n">
        <f aca="false">$Z1557*$Y1557*C1557</f>
        <v>0</v>
      </c>
      <c r="AB1557" s="5" t="n">
        <f aca="false">$Z1557*$Y1557*D1557</f>
        <v>0</v>
      </c>
      <c r="AC1557" s="5" t="n">
        <f aca="false">$Z1557*$Y1557*E1557</f>
        <v>0</v>
      </c>
      <c r="AD1557" s="5" t="n">
        <f aca="false">$Z1557*$Y1557*F1557</f>
        <v>0</v>
      </c>
      <c r="AE1557" s="5" t="n">
        <f aca="false">$Z1557*$Y1557*G1557</f>
        <v>0</v>
      </c>
      <c r="AF1557" s="5" t="n">
        <f aca="false">$Z1557*$Y1557*H1557</f>
        <v>0</v>
      </c>
      <c r="AG1557" s="23" t="str">
        <f aca="false">IF(W1557=X1557,"CERTO","ERRADO")</f>
        <v>CERTO</v>
      </c>
    </row>
    <row r="1558" customFormat="false" ht="14.05" hidden="false" customHeight="false" outlineLevel="0" collapsed="false">
      <c r="B1558" s="2" t="n">
        <v>5</v>
      </c>
      <c r="C1558" s="3" t="n">
        <v>4</v>
      </c>
      <c r="D1558" s="3" t="n">
        <v>3</v>
      </c>
      <c r="E1558" s="3" t="n">
        <v>0</v>
      </c>
      <c r="F1558" s="3" t="n">
        <v>9</v>
      </c>
      <c r="G1558" s="3" t="n">
        <v>3</v>
      </c>
      <c r="H1558" s="3" t="n">
        <v>9</v>
      </c>
      <c r="I1558" s="4" t="n">
        <f aca="false">I1557+AA1557</f>
        <v>26.8</v>
      </c>
      <c r="J1558" s="5" t="n">
        <f aca="false">J1557+AB1557</f>
        <v>7.79999999999999</v>
      </c>
      <c r="K1558" s="5" t="n">
        <f aca="false">K1557+AC1557</f>
        <v>3.6</v>
      </c>
      <c r="L1558" s="5" t="n">
        <f aca="false">L1557+AD1557</f>
        <v>-12.4</v>
      </c>
      <c r="M1558" s="5" t="n">
        <f aca="false">M1557+AE1557</f>
        <v>-0.6</v>
      </c>
      <c r="N1558" s="5" t="n">
        <f aca="false">N1557+AF1557</f>
        <v>-5.59999999999999</v>
      </c>
      <c r="O1558" s="6" t="n">
        <f aca="false">$G$2</f>
        <v>0</v>
      </c>
      <c r="P1558" s="7" t="n">
        <f aca="false">C1558*I1558</f>
        <v>107.2</v>
      </c>
      <c r="Q1558" s="7" t="n">
        <f aca="false">D1558*J1558</f>
        <v>23.4</v>
      </c>
      <c r="R1558" s="7" t="n">
        <f aca="false">E1558*K1558</f>
        <v>0</v>
      </c>
      <c r="S1558" s="7" t="n">
        <f aca="false">F1558*L1558</f>
        <v>-111.6</v>
      </c>
      <c r="T1558" s="7" t="n">
        <f aca="false">G1558*M1558</f>
        <v>-1.8</v>
      </c>
      <c r="U1558" s="7" t="n">
        <f aca="false">H1558*N1558</f>
        <v>-50.3999999999999</v>
      </c>
      <c r="V1558" s="6" t="n">
        <f aca="false">SUM(O1558:U1558)</f>
        <v>-33.2000000000001</v>
      </c>
      <c r="W1558" s="8" t="n">
        <f aca="false">IF(V1558&gt;=0,1,-1)</f>
        <v>-1</v>
      </c>
      <c r="X1558" s="22" t="n">
        <f aca="false">IF((VALUE(C1558&amp;D1558&amp;E1558&amp;F1558&amp;G1558&amp;H1558))&lt;452947,-1,1)</f>
        <v>-1</v>
      </c>
      <c r="Y1558" s="8" t="n">
        <f aca="false">X1558-W1558</f>
        <v>0</v>
      </c>
      <c r="Z1558" s="5" t="n">
        <f aca="false">$E$2</f>
        <v>0.1</v>
      </c>
      <c r="AA1558" s="5" t="n">
        <f aca="false">$Z1558*$Y1558*C1558</f>
        <v>0</v>
      </c>
      <c r="AB1558" s="5" t="n">
        <f aca="false">$Z1558*$Y1558*D1558</f>
        <v>0</v>
      </c>
      <c r="AC1558" s="5" t="n">
        <f aca="false">$Z1558*$Y1558*E1558</f>
        <v>0</v>
      </c>
      <c r="AD1558" s="5" t="n">
        <f aca="false">$Z1558*$Y1558*F1558</f>
        <v>0</v>
      </c>
      <c r="AE1558" s="5" t="n">
        <f aca="false">$Z1558*$Y1558*G1558</f>
        <v>0</v>
      </c>
      <c r="AF1558" s="5" t="n">
        <f aca="false">$Z1558*$Y1558*H1558</f>
        <v>0</v>
      </c>
      <c r="AG1558" s="23" t="str">
        <f aca="false">IF(W1558=X1558,"CERTO","ERRADO")</f>
        <v>CERTO</v>
      </c>
    </row>
    <row r="1559" customFormat="false" ht="14.05" hidden="false" customHeight="false" outlineLevel="0" collapsed="false">
      <c r="B1559" s="2" t="n">
        <v>6</v>
      </c>
      <c r="C1559" s="3" t="n">
        <v>6</v>
      </c>
      <c r="D1559" s="3" t="n">
        <v>4</v>
      </c>
      <c r="E1559" s="3" t="n">
        <v>1</v>
      </c>
      <c r="F1559" s="3" t="n">
        <v>7</v>
      </c>
      <c r="G1559" s="3" t="n">
        <v>5</v>
      </c>
      <c r="H1559" s="3" t="n">
        <v>9</v>
      </c>
      <c r="I1559" s="4" t="n">
        <f aca="false">I1558+AA1558</f>
        <v>26.8</v>
      </c>
      <c r="J1559" s="5" t="n">
        <f aca="false">J1558+AB1558</f>
        <v>7.79999999999999</v>
      </c>
      <c r="K1559" s="5" t="n">
        <f aca="false">K1558+AC1558</f>
        <v>3.6</v>
      </c>
      <c r="L1559" s="5" t="n">
        <f aca="false">L1558+AD1558</f>
        <v>-12.4</v>
      </c>
      <c r="M1559" s="5" t="n">
        <f aca="false">M1558+AE1558</f>
        <v>-0.6</v>
      </c>
      <c r="N1559" s="5" t="n">
        <f aca="false">N1558+AF1558</f>
        <v>-5.59999999999999</v>
      </c>
      <c r="O1559" s="6" t="n">
        <f aca="false">$G$2</f>
        <v>0</v>
      </c>
      <c r="P1559" s="7" t="n">
        <f aca="false">C1559*I1559</f>
        <v>160.8</v>
      </c>
      <c r="Q1559" s="7" t="n">
        <f aca="false">D1559*J1559</f>
        <v>31.1999999999999</v>
      </c>
      <c r="R1559" s="7" t="n">
        <f aca="false">E1559*K1559</f>
        <v>3.6</v>
      </c>
      <c r="S1559" s="7" t="n">
        <f aca="false">F1559*L1559</f>
        <v>-86.8</v>
      </c>
      <c r="T1559" s="7" t="n">
        <f aca="false">G1559*M1559</f>
        <v>-3</v>
      </c>
      <c r="U1559" s="7" t="n">
        <f aca="false">H1559*N1559</f>
        <v>-50.3999999999999</v>
      </c>
      <c r="V1559" s="6" t="n">
        <f aca="false">SUM(O1559:U1559)</f>
        <v>55.3999999999998</v>
      </c>
      <c r="W1559" s="8" t="n">
        <f aca="false">IF(V1559&gt;=0,1,-1)</f>
        <v>1</v>
      </c>
      <c r="X1559" s="22" t="n">
        <f aca="false">IF((VALUE(C1559&amp;D1559&amp;E1559&amp;F1559&amp;G1559&amp;H1559))&lt;452947,-1,1)</f>
        <v>1</v>
      </c>
      <c r="Y1559" s="8" t="n">
        <f aca="false">X1559-W1559</f>
        <v>0</v>
      </c>
      <c r="Z1559" s="5" t="n">
        <f aca="false">$E$2</f>
        <v>0.1</v>
      </c>
      <c r="AA1559" s="5" t="n">
        <f aca="false">$Z1559*$Y1559*C1559</f>
        <v>0</v>
      </c>
      <c r="AB1559" s="5" t="n">
        <f aca="false">$Z1559*$Y1559*D1559</f>
        <v>0</v>
      </c>
      <c r="AC1559" s="5" t="n">
        <f aca="false">$Z1559*$Y1559*E1559</f>
        <v>0</v>
      </c>
      <c r="AD1559" s="5" t="n">
        <f aca="false">$Z1559*$Y1559*F1559</f>
        <v>0</v>
      </c>
      <c r="AE1559" s="5" t="n">
        <f aca="false">$Z1559*$Y1559*G1559</f>
        <v>0</v>
      </c>
      <c r="AF1559" s="5" t="n">
        <f aca="false">$Z1559*$Y1559*H1559</f>
        <v>0</v>
      </c>
      <c r="AG1559" s="23" t="str">
        <f aca="false">IF(W1559=X1559,"CERTO","ERRADO")</f>
        <v>CERTO</v>
      </c>
    </row>
    <row r="1560" customFormat="false" ht="14.05" hidden="false" customHeight="false" outlineLevel="0" collapsed="false">
      <c r="B1560" s="2" t="n">
        <v>7</v>
      </c>
      <c r="C1560" s="3" t="n">
        <v>5</v>
      </c>
      <c r="D1560" s="3" t="n">
        <v>2</v>
      </c>
      <c r="E1560" s="3" t="n">
        <v>0</v>
      </c>
      <c r="F1560" s="3" t="n">
        <v>8</v>
      </c>
      <c r="G1560" s="3" t="n">
        <v>4</v>
      </c>
      <c r="H1560" s="3" t="n">
        <v>7</v>
      </c>
      <c r="I1560" s="4" t="n">
        <f aca="false">I1559+AA1559</f>
        <v>26.8</v>
      </c>
      <c r="J1560" s="5" t="n">
        <f aca="false">J1559+AB1559</f>
        <v>7.79999999999999</v>
      </c>
      <c r="K1560" s="5" t="n">
        <f aca="false">K1559+AC1559</f>
        <v>3.6</v>
      </c>
      <c r="L1560" s="5" t="n">
        <f aca="false">L1559+AD1559</f>
        <v>-12.4</v>
      </c>
      <c r="M1560" s="5" t="n">
        <f aca="false">M1559+AE1559</f>
        <v>-0.6</v>
      </c>
      <c r="N1560" s="5" t="n">
        <f aca="false">N1559+AF1559</f>
        <v>-5.59999999999999</v>
      </c>
      <c r="O1560" s="6" t="n">
        <f aca="false">$G$2</f>
        <v>0</v>
      </c>
      <c r="P1560" s="7" t="n">
        <f aca="false">C1560*I1560</f>
        <v>134</v>
      </c>
      <c r="Q1560" s="7" t="n">
        <f aca="false">D1560*J1560</f>
        <v>15.6</v>
      </c>
      <c r="R1560" s="7" t="n">
        <f aca="false">E1560*K1560</f>
        <v>0</v>
      </c>
      <c r="S1560" s="7" t="n">
        <f aca="false">F1560*L1560</f>
        <v>-99.2</v>
      </c>
      <c r="T1560" s="7" t="n">
        <f aca="false">G1560*M1560</f>
        <v>-2.4</v>
      </c>
      <c r="U1560" s="7" t="n">
        <f aca="false">H1560*N1560</f>
        <v>-39.1999999999999</v>
      </c>
      <c r="V1560" s="6" t="n">
        <f aca="false">SUM(O1560:U1560)</f>
        <v>8.79999999999983</v>
      </c>
      <c r="W1560" s="8" t="n">
        <f aca="false">IF(V1560&gt;=0,1,-1)</f>
        <v>1</v>
      </c>
      <c r="X1560" s="22" t="n">
        <f aca="false">IF((VALUE(C1560&amp;D1560&amp;E1560&amp;F1560&amp;G1560&amp;H1560))&lt;452947,-1,1)</f>
        <v>1</v>
      </c>
      <c r="Y1560" s="8" t="n">
        <f aca="false">X1560-W1560</f>
        <v>0</v>
      </c>
      <c r="Z1560" s="5" t="n">
        <f aca="false">$E$2</f>
        <v>0.1</v>
      </c>
      <c r="AA1560" s="5" t="n">
        <f aca="false">$Z1560*$Y1560*C1560</f>
        <v>0</v>
      </c>
      <c r="AB1560" s="5" t="n">
        <f aca="false">$Z1560*$Y1560*D1560</f>
        <v>0</v>
      </c>
      <c r="AC1560" s="5" t="n">
        <f aca="false">$Z1560*$Y1560*E1560</f>
        <v>0</v>
      </c>
      <c r="AD1560" s="5" t="n">
        <f aca="false">$Z1560*$Y1560*F1560</f>
        <v>0</v>
      </c>
      <c r="AE1560" s="5" t="n">
        <f aca="false">$Z1560*$Y1560*G1560</f>
        <v>0</v>
      </c>
      <c r="AF1560" s="5" t="n">
        <f aca="false">$Z1560*$Y1560*H1560</f>
        <v>0</v>
      </c>
      <c r="AG1560" s="23" t="str">
        <f aca="false">IF(W1560=X1560,"CERTO","ERRADO")</f>
        <v>CERTO</v>
      </c>
    </row>
    <row r="1561" customFormat="false" ht="14.05" hidden="false" customHeight="false" outlineLevel="0" collapsed="false">
      <c r="B1561" s="2" t="n">
        <v>8</v>
      </c>
      <c r="C1561" s="3" t="n">
        <v>2</v>
      </c>
      <c r="D1561" s="3" t="n">
        <v>8</v>
      </c>
      <c r="E1561" s="3" t="n">
        <v>0</v>
      </c>
      <c r="F1561" s="3" t="n">
        <v>9</v>
      </c>
      <c r="G1561" s="3" t="n">
        <v>6</v>
      </c>
      <c r="H1561" s="3" t="n">
        <v>8</v>
      </c>
      <c r="I1561" s="4" t="n">
        <f aca="false">I1560+AA1560</f>
        <v>26.8</v>
      </c>
      <c r="J1561" s="5" t="n">
        <f aca="false">J1560+AB1560</f>
        <v>7.79999999999999</v>
      </c>
      <c r="K1561" s="5" t="n">
        <f aca="false">K1560+AC1560</f>
        <v>3.6</v>
      </c>
      <c r="L1561" s="5" t="n">
        <f aca="false">L1560+AD1560</f>
        <v>-12.4</v>
      </c>
      <c r="M1561" s="5" t="n">
        <f aca="false">M1560+AE1560</f>
        <v>-0.6</v>
      </c>
      <c r="N1561" s="5" t="n">
        <f aca="false">N1560+AF1560</f>
        <v>-5.59999999999999</v>
      </c>
      <c r="O1561" s="6" t="n">
        <f aca="false">$G$2</f>
        <v>0</v>
      </c>
      <c r="P1561" s="7" t="n">
        <f aca="false">C1561*I1561</f>
        <v>53.5999999999999</v>
      </c>
      <c r="Q1561" s="7" t="n">
        <f aca="false">D1561*J1561</f>
        <v>62.3999999999999</v>
      </c>
      <c r="R1561" s="7" t="n">
        <f aca="false">E1561*K1561</f>
        <v>0</v>
      </c>
      <c r="S1561" s="7" t="n">
        <f aca="false">F1561*L1561</f>
        <v>-111.6</v>
      </c>
      <c r="T1561" s="7" t="n">
        <f aca="false">G1561*M1561</f>
        <v>-3.6</v>
      </c>
      <c r="U1561" s="7" t="n">
        <f aca="false">H1561*N1561</f>
        <v>-44.7999999999999</v>
      </c>
      <c r="V1561" s="6" t="n">
        <f aca="false">SUM(O1561:U1561)</f>
        <v>-44.0000000000001</v>
      </c>
      <c r="W1561" s="8" t="n">
        <f aca="false">IF(V1561&gt;=0,1,-1)</f>
        <v>-1</v>
      </c>
      <c r="X1561" s="22" t="n">
        <f aca="false">IF((VALUE(C1561&amp;D1561&amp;E1561&amp;F1561&amp;G1561&amp;H1561))&lt;452947,-1,1)</f>
        <v>-1</v>
      </c>
      <c r="Y1561" s="8" t="n">
        <f aca="false">X1561-W1561</f>
        <v>0</v>
      </c>
      <c r="Z1561" s="5" t="n">
        <f aca="false">$E$2</f>
        <v>0.1</v>
      </c>
      <c r="AA1561" s="5" t="n">
        <f aca="false">$Z1561*$Y1561*C1561</f>
        <v>0</v>
      </c>
      <c r="AB1561" s="5" t="n">
        <f aca="false">$Z1561*$Y1561*D1561</f>
        <v>0</v>
      </c>
      <c r="AC1561" s="5" t="n">
        <f aca="false">$Z1561*$Y1561*E1561</f>
        <v>0</v>
      </c>
      <c r="AD1561" s="5" t="n">
        <f aca="false">$Z1561*$Y1561*F1561</f>
        <v>0</v>
      </c>
      <c r="AE1561" s="5" t="n">
        <f aca="false">$Z1561*$Y1561*G1561</f>
        <v>0</v>
      </c>
      <c r="AF1561" s="5" t="n">
        <f aca="false">$Z1561*$Y1561*H1561</f>
        <v>0</v>
      </c>
      <c r="AG1561" s="23" t="str">
        <f aca="false">IF(W1561=X1561,"CERTO","ERRADO")</f>
        <v>CERTO</v>
      </c>
    </row>
    <row r="1562" customFormat="false" ht="14.05" hidden="false" customHeight="false" outlineLevel="0" collapsed="false">
      <c r="B1562" s="2" t="n">
        <v>9</v>
      </c>
      <c r="C1562" s="3" t="n">
        <v>0</v>
      </c>
      <c r="D1562" s="3" t="n">
        <v>5</v>
      </c>
      <c r="E1562" s="3" t="n">
        <v>5</v>
      </c>
      <c r="F1562" s="3" t="n">
        <v>9</v>
      </c>
      <c r="G1562" s="3" t="n">
        <v>0</v>
      </c>
      <c r="H1562" s="3" t="n">
        <v>9</v>
      </c>
      <c r="I1562" s="4" t="n">
        <f aca="false">I1561+AA1561</f>
        <v>26.8</v>
      </c>
      <c r="J1562" s="5" t="n">
        <f aca="false">J1561+AB1561</f>
        <v>7.79999999999999</v>
      </c>
      <c r="K1562" s="5" t="n">
        <f aca="false">K1561+AC1561</f>
        <v>3.6</v>
      </c>
      <c r="L1562" s="5" t="n">
        <f aca="false">L1561+AD1561</f>
        <v>-12.4</v>
      </c>
      <c r="M1562" s="5" t="n">
        <f aca="false">M1561+AE1561</f>
        <v>-0.6</v>
      </c>
      <c r="N1562" s="5" t="n">
        <f aca="false">N1561+AF1561</f>
        <v>-5.59999999999999</v>
      </c>
      <c r="O1562" s="6" t="n">
        <f aca="false">$G$2</f>
        <v>0</v>
      </c>
      <c r="P1562" s="7" t="n">
        <f aca="false">C1562*I1562</f>
        <v>0</v>
      </c>
      <c r="Q1562" s="7" t="n">
        <f aca="false">D1562*J1562</f>
        <v>38.9999999999999</v>
      </c>
      <c r="R1562" s="7" t="n">
        <f aca="false">E1562*K1562</f>
        <v>18</v>
      </c>
      <c r="S1562" s="7" t="n">
        <f aca="false">F1562*L1562</f>
        <v>-111.6</v>
      </c>
      <c r="T1562" s="7" t="n">
        <f aca="false">G1562*M1562</f>
        <v>-0</v>
      </c>
      <c r="U1562" s="7" t="n">
        <f aca="false">H1562*N1562</f>
        <v>-50.3999999999999</v>
      </c>
      <c r="V1562" s="6" t="n">
        <f aca="false">SUM(O1562:U1562)</f>
        <v>-105</v>
      </c>
      <c r="W1562" s="8" t="n">
        <f aca="false">IF(V1562&gt;=0,1,-1)</f>
        <v>-1</v>
      </c>
      <c r="X1562" s="22" t="n">
        <f aca="false">IF((VALUE(C1562&amp;D1562&amp;E1562&amp;F1562&amp;G1562&amp;H1562))&lt;452947,-1,1)</f>
        <v>-1</v>
      </c>
      <c r="Y1562" s="8" t="n">
        <f aca="false">X1562-W1562</f>
        <v>0</v>
      </c>
      <c r="Z1562" s="5" t="n">
        <f aca="false">$E$2</f>
        <v>0.1</v>
      </c>
      <c r="AA1562" s="5" t="n">
        <f aca="false">$Z1562*$Y1562*C1562</f>
        <v>0</v>
      </c>
      <c r="AB1562" s="5" t="n">
        <f aca="false">$Z1562*$Y1562*D1562</f>
        <v>0</v>
      </c>
      <c r="AC1562" s="5" t="n">
        <f aca="false">$Z1562*$Y1562*E1562</f>
        <v>0</v>
      </c>
      <c r="AD1562" s="5" t="n">
        <f aca="false">$Z1562*$Y1562*F1562</f>
        <v>0</v>
      </c>
      <c r="AE1562" s="5" t="n">
        <f aca="false">$Z1562*$Y1562*G1562</f>
        <v>0</v>
      </c>
      <c r="AF1562" s="5" t="n">
        <f aca="false">$Z1562*$Y1562*H1562</f>
        <v>0</v>
      </c>
      <c r="AG1562" s="23" t="str">
        <f aca="false">IF(W1562=X1562,"CERTO","ERRADO")</f>
        <v>CERTO</v>
      </c>
    </row>
    <row r="1563" customFormat="false" ht="14.05" hidden="false" customHeight="false" outlineLevel="0" collapsed="false">
      <c r="B1563" s="2" t="n">
        <v>10</v>
      </c>
      <c r="C1563" s="3" t="n">
        <v>0</v>
      </c>
      <c r="D1563" s="3" t="n">
        <v>3</v>
      </c>
      <c r="E1563" s="3" t="n">
        <v>1</v>
      </c>
      <c r="F1563" s="3" t="n">
        <v>8</v>
      </c>
      <c r="G1563" s="3" t="n">
        <v>0</v>
      </c>
      <c r="H1563" s="3" t="n">
        <v>9</v>
      </c>
      <c r="I1563" s="4" t="n">
        <f aca="false">I1562+AA1562</f>
        <v>26.8</v>
      </c>
      <c r="J1563" s="5" t="n">
        <f aca="false">J1562+AB1562</f>
        <v>7.79999999999999</v>
      </c>
      <c r="K1563" s="5" t="n">
        <f aca="false">K1562+AC1562</f>
        <v>3.6</v>
      </c>
      <c r="L1563" s="5" t="n">
        <f aca="false">L1562+AD1562</f>
        <v>-12.4</v>
      </c>
      <c r="M1563" s="5" t="n">
        <f aca="false">M1562+AE1562</f>
        <v>-0.6</v>
      </c>
      <c r="N1563" s="5" t="n">
        <f aca="false">N1562+AF1562</f>
        <v>-5.59999999999999</v>
      </c>
      <c r="O1563" s="6" t="n">
        <f aca="false">$G$2</f>
        <v>0</v>
      </c>
      <c r="P1563" s="7" t="n">
        <f aca="false">C1563*I1563</f>
        <v>0</v>
      </c>
      <c r="Q1563" s="7" t="n">
        <f aca="false">D1563*J1563</f>
        <v>23.4</v>
      </c>
      <c r="R1563" s="7" t="n">
        <f aca="false">E1563*K1563</f>
        <v>3.6</v>
      </c>
      <c r="S1563" s="7" t="n">
        <f aca="false">F1563*L1563</f>
        <v>-99.2</v>
      </c>
      <c r="T1563" s="7" t="n">
        <f aca="false">G1563*M1563</f>
        <v>-0</v>
      </c>
      <c r="U1563" s="7" t="n">
        <f aca="false">H1563*N1563</f>
        <v>-50.3999999999999</v>
      </c>
      <c r="V1563" s="6" t="n">
        <f aca="false">SUM(O1563:U1563)</f>
        <v>-122.6</v>
      </c>
      <c r="W1563" s="8" t="n">
        <f aca="false">IF(V1563&gt;=0,1,-1)</f>
        <v>-1</v>
      </c>
      <c r="X1563" s="22" t="n">
        <f aca="false">IF((VALUE(C1563&amp;D1563&amp;E1563&amp;F1563&amp;G1563&amp;H1563))&lt;452947,-1,1)</f>
        <v>-1</v>
      </c>
      <c r="Y1563" s="8" t="n">
        <f aca="false">X1563-W1563</f>
        <v>0</v>
      </c>
      <c r="Z1563" s="5" t="n">
        <f aca="false">$E$2</f>
        <v>0.1</v>
      </c>
      <c r="AA1563" s="5" t="n">
        <f aca="false">$Z1563*$Y1563*C1563</f>
        <v>0</v>
      </c>
      <c r="AB1563" s="5" t="n">
        <f aca="false">$Z1563*$Y1563*D1563</f>
        <v>0</v>
      </c>
      <c r="AC1563" s="5" t="n">
        <f aca="false">$Z1563*$Y1563*E1563</f>
        <v>0</v>
      </c>
      <c r="AD1563" s="5" t="n">
        <f aca="false">$Z1563*$Y1563*F1563</f>
        <v>0</v>
      </c>
      <c r="AE1563" s="5" t="n">
        <f aca="false">$Z1563*$Y1563*G1563</f>
        <v>0</v>
      </c>
      <c r="AF1563" s="5" t="n">
        <f aca="false">$Z1563*$Y1563*H1563</f>
        <v>0</v>
      </c>
      <c r="AG1563" s="23" t="str">
        <f aca="false">IF(W1563=X1563,"CERTO","ERRADO")</f>
        <v>CERTO</v>
      </c>
    </row>
    <row r="1564" customFormat="false" ht="14.05" hidden="false" customHeight="false" outlineLevel="0" collapsed="false">
      <c r="B1564" s="2" t="n">
        <v>11</v>
      </c>
      <c r="C1564" s="3" t="n">
        <v>4</v>
      </c>
      <c r="D1564" s="3" t="n">
        <v>1</v>
      </c>
      <c r="E1564" s="3" t="n">
        <v>8</v>
      </c>
      <c r="F1564" s="3" t="n">
        <v>9</v>
      </c>
      <c r="G1564" s="3" t="n">
        <v>8</v>
      </c>
      <c r="H1564" s="3" t="n">
        <v>5</v>
      </c>
      <c r="I1564" s="4" t="n">
        <f aca="false">I1563+AA1563</f>
        <v>26.8</v>
      </c>
      <c r="J1564" s="5" t="n">
        <f aca="false">J1563+AB1563</f>
        <v>7.79999999999999</v>
      </c>
      <c r="K1564" s="5" t="n">
        <f aca="false">K1563+AC1563</f>
        <v>3.6</v>
      </c>
      <c r="L1564" s="5" t="n">
        <f aca="false">L1563+AD1563</f>
        <v>-12.4</v>
      </c>
      <c r="M1564" s="5" t="n">
        <f aca="false">M1563+AE1563</f>
        <v>-0.6</v>
      </c>
      <c r="N1564" s="5" t="n">
        <f aca="false">N1563+AF1563</f>
        <v>-5.59999999999999</v>
      </c>
      <c r="O1564" s="6" t="n">
        <f aca="false">$G$2</f>
        <v>0</v>
      </c>
      <c r="P1564" s="7" t="n">
        <f aca="false">C1564*I1564</f>
        <v>107.2</v>
      </c>
      <c r="Q1564" s="7" t="n">
        <f aca="false">D1564*J1564</f>
        <v>7.79999999999999</v>
      </c>
      <c r="R1564" s="7" t="n">
        <f aca="false">E1564*K1564</f>
        <v>28.8</v>
      </c>
      <c r="S1564" s="7" t="n">
        <f aca="false">F1564*L1564</f>
        <v>-111.6</v>
      </c>
      <c r="T1564" s="7" t="n">
        <f aca="false">G1564*M1564</f>
        <v>-4.8</v>
      </c>
      <c r="U1564" s="7" t="n">
        <f aca="false">H1564*N1564</f>
        <v>-28</v>
      </c>
      <c r="V1564" s="6" t="n">
        <f aca="false">SUM(O1564:U1564)</f>
        <v>-0.600000000000165</v>
      </c>
      <c r="W1564" s="8" t="n">
        <f aca="false">IF(V1564&gt;=0,1,-1)</f>
        <v>-1</v>
      </c>
      <c r="X1564" s="22" t="n">
        <f aca="false">IF((VALUE(C1564&amp;D1564&amp;E1564&amp;F1564&amp;G1564&amp;H1564))&lt;452947,-1,1)</f>
        <v>-1</v>
      </c>
      <c r="Y1564" s="8" t="n">
        <f aca="false">X1564-W1564</f>
        <v>0</v>
      </c>
      <c r="Z1564" s="5" t="n">
        <f aca="false">$E$2</f>
        <v>0.1</v>
      </c>
      <c r="AA1564" s="5" t="n">
        <f aca="false">$Z1564*$Y1564*C1564</f>
        <v>0</v>
      </c>
      <c r="AB1564" s="5" t="n">
        <f aca="false">$Z1564*$Y1564*D1564</f>
        <v>0</v>
      </c>
      <c r="AC1564" s="5" t="n">
        <f aca="false">$Z1564*$Y1564*E1564</f>
        <v>0</v>
      </c>
      <c r="AD1564" s="5" t="n">
        <f aca="false">$Z1564*$Y1564*F1564</f>
        <v>0</v>
      </c>
      <c r="AE1564" s="5" t="n">
        <f aca="false">$Z1564*$Y1564*G1564</f>
        <v>0</v>
      </c>
      <c r="AF1564" s="5" t="n">
        <f aca="false">$Z1564*$Y1564*H1564</f>
        <v>0</v>
      </c>
      <c r="AG1564" s="23" t="str">
        <f aca="false">IF(W1564=X1564,"CERTO","ERRADO")</f>
        <v>CERTO</v>
      </c>
    </row>
    <row r="1565" customFormat="false" ht="14.05" hidden="false" customHeight="false" outlineLevel="0" collapsed="false">
      <c r="B1565" s="2" t="n">
        <v>12</v>
      </c>
      <c r="C1565" s="3" t="n">
        <v>4</v>
      </c>
      <c r="D1565" s="3" t="n">
        <v>5</v>
      </c>
      <c r="E1565" s="3" t="n">
        <v>5</v>
      </c>
      <c r="F1565" s="3" t="n">
        <v>9</v>
      </c>
      <c r="G1565" s="3" t="n">
        <v>1</v>
      </c>
      <c r="H1565" s="3" t="n">
        <v>9</v>
      </c>
      <c r="I1565" s="4" t="n">
        <f aca="false">I1564+AA1564</f>
        <v>26.8</v>
      </c>
      <c r="J1565" s="5" t="n">
        <f aca="false">J1564+AB1564</f>
        <v>7.79999999999999</v>
      </c>
      <c r="K1565" s="5" t="n">
        <f aca="false">K1564+AC1564</f>
        <v>3.6</v>
      </c>
      <c r="L1565" s="5" t="n">
        <f aca="false">L1564+AD1564</f>
        <v>-12.4</v>
      </c>
      <c r="M1565" s="5" t="n">
        <f aca="false">M1564+AE1564</f>
        <v>-0.6</v>
      </c>
      <c r="N1565" s="5" t="n">
        <f aca="false">N1564+AF1564</f>
        <v>-5.59999999999999</v>
      </c>
      <c r="O1565" s="6" t="n">
        <f aca="false">$G$2</f>
        <v>0</v>
      </c>
      <c r="P1565" s="7" t="n">
        <f aca="false">C1565*I1565</f>
        <v>107.2</v>
      </c>
      <c r="Q1565" s="7" t="n">
        <f aca="false">D1565*J1565</f>
        <v>38.9999999999999</v>
      </c>
      <c r="R1565" s="7" t="n">
        <f aca="false">E1565*K1565</f>
        <v>18</v>
      </c>
      <c r="S1565" s="7" t="n">
        <f aca="false">F1565*L1565</f>
        <v>-111.6</v>
      </c>
      <c r="T1565" s="7" t="n">
        <f aca="false">G1565*M1565</f>
        <v>-0.6</v>
      </c>
      <c r="U1565" s="7" t="n">
        <f aca="false">H1565*N1565</f>
        <v>-50.3999999999999</v>
      </c>
      <c r="V1565" s="6" t="n">
        <f aca="false">SUM(O1565:U1565)</f>
        <v>1.59999999999981</v>
      </c>
      <c r="W1565" s="8" t="n">
        <f aca="false">IF(V1565&gt;=0,1,-1)</f>
        <v>1</v>
      </c>
      <c r="X1565" s="22" t="n">
        <f aca="false">IF((VALUE(C1565&amp;D1565&amp;E1565&amp;F1565&amp;G1565&amp;H1565))&lt;452947,-1,1)</f>
        <v>1</v>
      </c>
      <c r="Y1565" s="8" t="n">
        <f aca="false">X1565-W1565</f>
        <v>0</v>
      </c>
      <c r="Z1565" s="5" t="n">
        <f aca="false">$E$2</f>
        <v>0.1</v>
      </c>
      <c r="AA1565" s="5" t="n">
        <f aca="false">$Z1565*$Y1565*C1565</f>
        <v>0</v>
      </c>
      <c r="AB1565" s="5" t="n">
        <f aca="false">$Z1565*$Y1565*D1565</f>
        <v>0</v>
      </c>
      <c r="AC1565" s="5" t="n">
        <f aca="false">$Z1565*$Y1565*E1565</f>
        <v>0</v>
      </c>
      <c r="AD1565" s="5" t="n">
        <f aca="false">$Z1565*$Y1565*F1565</f>
        <v>0</v>
      </c>
      <c r="AE1565" s="5" t="n">
        <f aca="false">$Z1565*$Y1565*G1565</f>
        <v>0</v>
      </c>
      <c r="AF1565" s="5" t="n">
        <f aca="false">$Z1565*$Y1565*H1565</f>
        <v>0</v>
      </c>
      <c r="AG1565" s="23" t="str">
        <f aca="false">IF(W1565=X1565,"CERTO","ERRADO")</f>
        <v>CERTO</v>
      </c>
    </row>
    <row r="1566" customFormat="false" ht="14.05" hidden="false" customHeight="false" outlineLevel="0" collapsed="false">
      <c r="B1566" s="2" t="n">
        <v>13</v>
      </c>
      <c r="C1566" s="3" t="n">
        <v>3</v>
      </c>
      <c r="D1566" s="3" t="n">
        <v>6</v>
      </c>
      <c r="E1566" s="3" t="n">
        <v>2</v>
      </c>
      <c r="F1566" s="3" t="n">
        <v>9</v>
      </c>
      <c r="G1566" s="3" t="n">
        <v>0</v>
      </c>
      <c r="H1566" s="3" t="n">
        <v>8</v>
      </c>
      <c r="I1566" s="4" t="n">
        <f aca="false">I1565+AA1565</f>
        <v>26.8</v>
      </c>
      <c r="J1566" s="5" t="n">
        <f aca="false">J1565+AB1565</f>
        <v>7.79999999999999</v>
      </c>
      <c r="K1566" s="5" t="n">
        <f aca="false">K1565+AC1565</f>
        <v>3.6</v>
      </c>
      <c r="L1566" s="5" t="n">
        <f aca="false">L1565+AD1565</f>
        <v>-12.4</v>
      </c>
      <c r="M1566" s="5" t="n">
        <f aca="false">M1565+AE1565</f>
        <v>-0.6</v>
      </c>
      <c r="N1566" s="5" t="n">
        <f aca="false">N1565+AF1565</f>
        <v>-5.59999999999999</v>
      </c>
      <c r="O1566" s="6" t="n">
        <f aca="false">$G$2</f>
        <v>0</v>
      </c>
      <c r="P1566" s="7" t="n">
        <f aca="false">C1566*I1566</f>
        <v>80.3999999999999</v>
      </c>
      <c r="Q1566" s="7" t="n">
        <f aca="false">D1566*J1566</f>
        <v>46.7999999999999</v>
      </c>
      <c r="R1566" s="7" t="n">
        <f aca="false">E1566*K1566</f>
        <v>7.2</v>
      </c>
      <c r="S1566" s="7" t="n">
        <f aca="false">F1566*L1566</f>
        <v>-111.6</v>
      </c>
      <c r="T1566" s="7" t="n">
        <f aca="false">G1566*M1566</f>
        <v>-0</v>
      </c>
      <c r="U1566" s="7" t="n">
        <f aca="false">H1566*N1566</f>
        <v>-44.7999999999999</v>
      </c>
      <c r="V1566" s="6" t="n">
        <f aca="false">SUM(O1566:U1566)</f>
        <v>-22.0000000000002</v>
      </c>
      <c r="W1566" s="8" t="n">
        <f aca="false">IF(V1566&gt;=0,1,-1)</f>
        <v>-1</v>
      </c>
      <c r="X1566" s="22" t="n">
        <f aca="false">IF((VALUE(C1566&amp;D1566&amp;E1566&amp;F1566&amp;G1566&amp;H1566))&lt;452947,-1,1)</f>
        <v>-1</v>
      </c>
      <c r="Y1566" s="8" t="n">
        <f aca="false">X1566-W1566</f>
        <v>0</v>
      </c>
      <c r="Z1566" s="5" t="n">
        <f aca="false">$E$2</f>
        <v>0.1</v>
      </c>
      <c r="AA1566" s="5" t="n">
        <f aca="false">$Z1566*$Y1566*C1566</f>
        <v>0</v>
      </c>
      <c r="AB1566" s="5" t="n">
        <f aca="false">$Z1566*$Y1566*D1566</f>
        <v>0</v>
      </c>
      <c r="AC1566" s="5" t="n">
        <f aca="false">$Z1566*$Y1566*E1566</f>
        <v>0</v>
      </c>
      <c r="AD1566" s="5" t="n">
        <f aca="false">$Z1566*$Y1566*F1566</f>
        <v>0</v>
      </c>
      <c r="AE1566" s="5" t="n">
        <f aca="false">$Z1566*$Y1566*G1566</f>
        <v>0</v>
      </c>
      <c r="AF1566" s="5" t="n">
        <f aca="false">$Z1566*$Y1566*H1566</f>
        <v>0</v>
      </c>
      <c r="AG1566" s="23" t="str">
        <f aca="false">IF(W1566=X1566,"CERTO","ERRADO")</f>
        <v>CERTO</v>
      </c>
    </row>
    <row r="1567" customFormat="false" ht="14.05" hidden="false" customHeight="false" outlineLevel="0" collapsed="false">
      <c r="B1567" s="2" t="n">
        <v>14</v>
      </c>
      <c r="C1567" s="3" t="n">
        <v>8</v>
      </c>
      <c r="D1567" s="3" t="n">
        <v>5</v>
      </c>
      <c r="E1567" s="3" t="n">
        <v>5</v>
      </c>
      <c r="F1567" s="3" t="n">
        <v>9</v>
      </c>
      <c r="G1567" s="3" t="n">
        <v>6</v>
      </c>
      <c r="H1567" s="3" t="n">
        <v>9</v>
      </c>
      <c r="I1567" s="4" t="n">
        <f aca="false">I1566+AA1566</f>
        <v>26.8</v>
      </c>
      <c r="J1567" s="5" t="n">
        <f aca="false">J1566+AB1566</f>
        <v>7.79999999999999</v>
      </c>
      <c r="K1567" s="5" t="n">
        <f aca="false">K1566+AC1566</f>
        <v>3.6</v>
      </c>
      <c r="L1567" s="5" t="n">
        <f aca="false">L1566+AD1566</f>
        <v>-12.4</v>
      </c>
      <c r="M1567" s="5" t="n">
        <f aca="false">M1566+AE1566</f>
        <v>-0.6</v>
      </c>
      <c r="N1567" s="5" t="n">
        <f aca="false">N1566+AF1566</f>
        <v>-5.59999999999999</v>
      </c>
      <c r="O1567" s="6" t="n">
        <f aca="false">$G$2</f>
        <v>0</v>
      </c>
      <c r="P1567" s="7" t="n">
        <f aca="false">C1567*I1567</f>
        <v>214.4</v>
      </c>
      <c r="Q1567" s="7" t="n">
        <f aca="false">D1567*J1567</f>
        <v>38.9999999999999</v>
      </c>
      <c r="R1567" s="7" t="n">
        <f aca="false">E1567*K1567</f>
        <v>18</v>
      </c>
      <c r="S1567" s="7" t="n">
        <f aca="false">F1567*L1567</f>
        <v>-111.6</v>
      </c>
      <c r="T1567" s="7" t="n">
        <f aca="false">G1567*M1567</f>
        <v>-3.6</v>
      </c>
      <c r="U1567" s="7" t="n">
        <f aca="false">H1567*N1567</f>
        <v>-50.3999999999999</v>
      </c>
      <c r="V1567" s="6" t="n">
        <f aca="false">SUM(O1567:U1567)</f>
        <v>105.8</v>
      </c>
      <c r="W1567" s="8" t="n">
        <f aca="false">IF(V1567&gt;=0,1,-1)</f>
        <v>1</v>
      </c>
      <c r="X1567" s="22" t="n">
        <f aca="false">IF((VALUE(C1567&amp;D1567&amp;E1567&amp;F1567&amp;G1567&amp;H1567))&lt;452947,-1,1)</f>
        <v>1</v>
      </c>
      <c r="Y1567" s="8" t="n">
        <f aca="false">X1567-W1567</f>
        <v>0</v>
      </c>
      <c r="Z1567" s="5" t="n">
        <f aca="false">$E$2</f>
        <v>0.1</v>
      </c>
      <c r="AA1567" s="5" t="n">
        <f aca="false">$Z1567*$Y1567*C1567</f>
        <v>0</v>
      </c>
      <c r="AB1567" s="5" t="n">
        <f aca="false">$Z1567*$Y1567*D1567</f>
        <v>0</v>
      </c>
      <c r="AC1567" s="5" t="n">
        <f aca="false">$Z1567*$Y1567*E1567</f>
        <v>0</v>
      </c>
      <c r="AD1567" s="5" t="n">
        <f aca="false">$Z1567*$Y1567*F1567</f>
        <v>0</v>
      </c>
      <c r="AE1567" s="5" t="n">
        <f aca="false">$Z1567*$Y1567*G1567</f>
        <v>0</v>
      </c>
      <c r="AF1567" s="5" t="n">
        <f aca="false">$Z1567*$Y1567*H1567</f>
        <v>0</v>
      </c>
      <c r="AG1567" s="23" t="str">
        <f aca="false">IF(W1567=X1567,"CERTO","ERRADO")</f>
        <v>CERTO</v>
      </c>
    </row>
    <row r="1568" customFormat="false" ht="14.05" hidden="false" customHeight="false" outlineLevel="0" collapsed="false">
      <c r="B1568" s="2" t="n">
        <v>15</v>
      </c>
      <c r="C1568" s="3" t="n">
        <v>4</v>
      </c>
      <c r="D1568" s="3" t="n">
        <v>1</v>
      </c>
      <c r="E1568" s="3" t="n">
        <v>1</v>
      </c>
      <c r="F1568" s="3" t="n">
        <v>9</v>
      </c>
      <c r="G1568" s="3" t="n">
        <v>7</v>
      </c>
      <c r="H1568" s="3" t="n">
        <v>6</v>
      </c>
      <c r="I1568" s="4" t="n">
        <f aca="false">I1567+AA1567</f>
        <v>26.8</v>
      </c>
      <c r="J1568" s="5" t="n">
        <f aca="false">J1567+AB1567</f>
        <v>7.79999999999999</v>
      </c>
      <c r="K1568" s="5" t="n">
        <f aca="false">K1567+AC1567</f>
        <v>3.6</v>
      </c>
      <c r="L1568" s="5" t="n">
        <f aca="false">L1567+AD1567</f>
        <v>-12.4</v>
      </c>
      <c r="M1568" s="5" t="n">
        <f aca="false">M1567+AE1567</f>
        <v>-0.6</v>
      </c>
      <c r="N1568" s="5" t="n">
        <f aca="false">N1567+AF1567</f>
        <v>-5.59999999999999</v>
      </c>
      <c r="O1568" s="6" t="n">
        <f aca="false">$G$2</f>
        <v>0</v>
      </c>
      <c r="P1568" s="7" t="n">
        <f aca="false">C1568*I1568</f>
        <v>107.2</v>
      </c>
      <c r="Q1568" s="7" t="n">
        <f aca="false">D1568*J1568</f>
        <v>7.79999999999999</v>
      </c>
      <c r="R1568" s="7" t="n">
        <f aca="false">E1568*K1568</f>
        <v>3.6</v>
      </c>
      <c r="S1568" s="7" t="n">
        <f aca="false">F1568*L1568</f>
        <v>-111.6</v>
      </c>
      <c r="T1568" s="7" t="n">
        <f aca="false">G1568*M1568</f>
        <v>-4.2</v>
      </c>
      <c r="U1568" s="7" t="n">
        <f aca="false">H1568*N1568</f>
        <v>-33.5999999999999</v>
      </c>
      <c r="V1568" s="6" t="n">
        <f aca="false">SUM(O1568:U1568)</f>
        <v>-30.8000000000001</v>
      </c>
      <c r="W1568" s="8" t="n">
        <f aca="false">IF(V1568&gt;=0,1,-1)</f>
        <v>-1</v>
      </c>
      <c r="X1568" s="22" t="n">
        <f aca="false">IF((VALUE(C1568&amp;D1568&amp;E1568&amp;F1568&amp;G1568&amp;H1568))&lt;452947,-1,1)</f>
        <v>-1</v>
      </c>
      <c r="Y1568" s="8" t="n">
        <f aca="false">X1568-W1568</f>
        <v>0</v>
      </c>
      <c r="Z1568" s="5" t="n">
        <f aca="false">$E$2</f>
        <v>0.1</v>
      </c>
      <c r="AA1568" s="5" t="n">
        <f aca="false">$Z1568*$Y1568*C1568</f>
        <v>0</v>
      </c>
      <c r="AB1568" s="5" t="n">
        <f aca="false">$Z1568*$Y1568*D1568</f>
        <v>0</v>
      </c>
      <c r="AC1568" s="5" t="n">
        <f aca="false">$Z1568*$Y1568*E1568</f>
        <v>0</v>
      </c>
      <c r="AD1568" s="5" t="n">
        <f aca="false">$Z1568*$Y1568*F1568</f>
        <v>0</v>
      </c>
      <c r="AE1568" s="5" t="n">
        <f aca="false">$Z1568*$Y1568*G1568</f>
        <v>0</v>
      </c>
      <c r="AF1568" s="5" t="n">
        <f aca="false">$Z1568*$Y1568*H1568</f>
        <v>0</v>
      </c>
      <c r="AG1568" s="23" t="str">
        <f aca="false">IF(W1568=X1568,"CERTO","ERRADO")</f>
        <v>CERTO</v>
      </c>
    </row>
    <row r="1569" customFormat="false" ht="14.05" hidden="false" customHeight="false" outlineLevel="0" collapsed="false">
      <c r="B1569" s="2" t="n">
        <v>16</v>
      </c>
      <c r="C1569" s="3" t="n">
        <v>3</v>
      </c>
      <c r="D1569" s="3" t="n">
        <v>5</v>
      </c>
      <c r="E1569" s="3" t="n">
        <v>1</v>
      </c>
      <c r="F1569" s="3" t="n">
        <v>7</v>
      </c>
      <c r="G1569" s="3" t="n">
        <v>6</v>
      </c>
      <c r="H1569" s="3" t="n">
        <v>8</v>
      </c>
      <c r="I1569" s="4" t="n">
        <f aca="false">I1568+AA1568</f>
        <v>26.8</v>
      </c>
      <c r="J1569" s="5" t="n">
        <f aca="false">J1568+AB1568</f>
        <v>7.79999999999999</v>
      </c>
      <c r="K1569" s="5" t="n">
        <f aca="false">K1568+AC1568</f>
        <v>3.6</v>
      </c>
      <c r="L1569" s="5" t="n">
        <f aca="false">L1568+AD1568</f>
        <v>-12.4</v>
      </c>
      <c r="M1569" s="5" t="n">
        <f aca="false">M1568+AE1568</f>
        <v>-0.6</v>
      </c>
      <c r="N1569" s="5" t="n">
        <f aca="false">N1568+AF1568</f>
        <v>-5.59999999999999</v>
      </c>
      <c r="O1569" s="6" t="n">
        <f aca="false">$G$2</f>
        <v>0</v>
      </c>
      <c r="P1569" s="7" t="n">
        <f aca="false">C1569*I1569</f>
        <v>80.3999999999999</v>
      </c>
      <c r="Q1569" s="7" t="n">
        <f aca="false">D1569*J1569</f>
        <v>38.9999999999999</v>
      </c>
      <c r="R1569" s="7" t="n">
        <f aca="false">E1569*K1569</f>
        <v>3.6</v>
      </c>
      <c r="S1569" s="7" t="n">
        <f aca="false">F1569*L1569</f>
        <v>-86.8</v>
      </c>
      <c r="T1569" s="7" t="n">
        <f aca="false">G1569*M1569</f>
        <v>-3.6</v>
      </c>
      <c r="U1569" s="7" t="n">
        <f aca="false">H1569*N1569</f>
        <v>-44.7999999999999</v>
      </c>
      <c r="V1569" s="6" t="n">
        <f aca="false">SUM(O1569:U1569)</f>
        <v>-12.2000000000001</v>
      </c>
      <c r="W1569" s="8" t="n">
        <f aca="false">IF(V1569&gt;=0,1,-1)</f>
        <v>-1</v>
      </c>
      <c r="X1569" s="22" t="n">
        <f aca="false">IF((VALUE(C1569&amp;D1569&amp;E1569&amp;F1569&amp;G1569&amp;H1569))&lt;452947,-1,1)</f>
        <v>-1</v>
      </c>
      <c r="Y1569" s="8" t="n">
        <f aca="false">X1569-W1569</f>
        <v>0</v>
      </c>
      <c r="Z1569" s="5" t="n">
        <f aca="false">$E$2</f>
        <v>0.1</v>
      </c>
      <c r="AA1569" s="5" t="n">
        <f aca="false">$Z1569*$Y1569*C1569</f>
        <v>0</v>
      </c>
      <c r="AB1569" s="5" t="n">
        <f aca="false">$Z1569*$Y1569*D1569</f>
        <v>0</v>
      </c>
      <c r="AC1569" s="5" t="n">
        <f aca="false">$Z1569*$Y1569*E1569</f>
        <v>0</v>
      </c>
      <c r="AD1569" s="5" t="n">
        <f aca="false">$Z1569*$Y1569*F1569</f>
        <v>0</v>
      </c>
      <c r="AE1569" s="5" t="n">
        <f aca="false">$Z1569*$Y1569*G1569</f>
        <v>0</v>
      </c>
      <c r="AF1569" s="5" t="n">
        <f aca="false">$Z1569*$Y1569*H1569</f>
        <v>0</v>
      </c>
      <c r="AG1569" s="23" t="str">
        <f aca="false">IF(W1569=X1569,"CERTO","ERRADO")</f>
        <v>CERTO</v>
      </c>
    </row>
    <row r="1570" customFormat="false" ht="14.05" hidden="false" customHeight="false" outlineLevel="0" collapsed="false">
      <c r="B1570" s="2" t="n">
        <v>17</v>
      </c>
      <c r="C1570" s="3" t="n">
        <v>5</v>
      </c>
      <c r="D1570" s="3" t="n">
        <v>9</v>
      </c>
      <c r="E1570" s="3" t="n">
        <v>1</v>
      </c>
      <c r="F1570" s="3" t="n">
        <v>9</v>
      </c>
      <c r="G1570" s="3" t="n">
        <v>8</v>
      </c>
      <c r="H1570" s="3" t="n">
        <v>5</v>
      </c>
      <c r="I1570" s="4" t="n">
        <f aca="false">I1569+AA1569</f>
        <v>26.8</v>
      </c>
      <c r="J1570" s="5" t="n">
        <f aca="false">J1569+AB1569</f>
        <v>7.79999999999999</v>
      </c>
      <c r="K1570" s="5" t="n">
        <f aca="false">K1569+AC1569</f>
        <v>3.6</v>
      </c>
      <c r="L1570" s="5" t="n">
        <f aca="false">L1569+AD1569</f>
        <v>-12.4</v>
      </c>
      <c r="M1570" s="5" t="n">
        <f aca="false">M1569+AE1569</f>
        <v>-0.6</v>
      </c>
      <c r="N1570" s="5" t="n">
        <f aca="false">N1569+AF1569</f>
        <v>-5.59999999999999</v>
      </c>
      <c r="O1570" s="6" t="n">
        <f aca="false">$G$2</f>
        <v>0</v>
      </c>
      <c r="P1570" s="7" t="n">
        <f aca="false">C1570*I1570</f>
        <v>134</v>
      </c>
      <c r="Q1570" s="7" t="n">
        <f aca="false">D1570*J1570</f>
        <v>70.1999999999999</v>
      </c>
      <c r="R1570" s="7" t="n">
        <f aca="false">E1570*K1570</f>
        <v>3.6</v>
      </c>
      <c r="S1570" s="7" t="n">
        <f aca="false">F1570*L1570</f>
        <v>-111.6</v>
      </c>
      <c r="T1570" s="7" t="n">
        <f aca="false">G1570*M1570</f>
        <v>-4.8</v>
      </c>
      <c r="U1570" s="7" t="n">
        <f aca="false">H1570*N1570</f>
        <v>-28</v>
      </c>
      <c r="V1570" s="6" t="n">
        <f aca="false">SUM(O1570:U1570)</f>
        <v>63.3999999999997</v>
      </c>
      <c r="W1570" s="8" t="n">
        <f aca="false">IF(V1570&gt;=0,1,-1)</f>
        <v>1</v>
      </c>
      <c r="X1570" s="22" t="n">
        <f aca="false">IF((VALUE(C1570&amp;D1570&amp;E1570&amp;F1570&amp;G1570&amp;H1570))&lt;452947,-1,1)</f>
        <v>1</v>
      </c>
      <c r="Y1570" s="8" t="n">
        <f aca="false">X1570-W1570</f>
        <v>0</v>
      </c>
      <c r="Z1570" s="5" t="n">
        <f aca="false">$E$2</f>
        <v>0.1</v>
      </c>
      <c r="AA1570" s="5" t="n">
        <f aca="false">$Z1570*$Y1570*C1570</f>
        <v>0</v>
      </c>
      <c r="AB1570" s="5" t="n">
        <f aca="false">$Z1570*$Y1570*D1570</f>
        <v>0</v>
      </c>
      <c r="AC1570" s="5" t="n">
        <f aca="false">$Z1570*$Y1570*E1570</f>
        <v>0</v>
      </c>
      <c r="AD1570" s="5" t="n">
        <f aca="false">$Z1570*$Y1570*F1570</f>
        <v>0</v>
      </c>
      <c r="AE1570" s="5" t="n">
        <f aca="false">$Z1570*$Y1570*G1570</f>
        <v>0</v>
      </c>
      <c r="AF1570" s="5" t="n">
        <f aca="false">$Z1570*$Y1570*H1570</f>
        <v>0</v>
      </c>
      <c r="AG1570" s="23" t="str">
        <f aca="false">IF(W1570=X1570,"CERTO","ERRADO")</f>
        <v>CERTO</v>
      </c>
    </row>
    <row r="1571" customFormat="false" ht="14.05" hidden="false" customHeight="false" outlineLevel="0" collapsed="false">
      <c r="B1571" s="2" t="n">
        <v>18</v>
      </c>
      <c r="C1571" s="3" t="n">
        <v>1</v>
      </c>
      <c r="D1571" s="3" t="n">
        <v>6</v>
      </c>
      <c r="E1571" s="3" t="n">
        <v>2</v>
      </c>
      <c r="F1571" s="3" t="n">
        <v>9</v>
      </c>
      <c r="G1571" s="3" t="n">
        <v>1</v>
      </c>
      <c r="H1571" s="3" t="n">
        <v>9</v>
      </c>
      <c r="I1571" s="4" t="n">
        <f aca="false">I1570+AA1570</f>
        <v>26.8</v>
      </c>
      <c r="J1571" s="5" t="n">
        <f aca="false">J1570+AB1570</f>
        <v>7.79999999999999</v>
      </c>
      <c r="K1571" s="5" t="n">
        <f aca="false">K1570+AC1570</f>
        <v>3.6</v>
      </c>
      <c r="L1571" s="5" t="n">
        <f aca="false">L1570+AD1570</f>
        <v>-12.4</v>
      </c>
      <c r="M1571" s="5" t="n">
        <f aca="false">M1570+AE1570</f>
        <v>-0.6</v>
      </c>
      <c r="N1571" s="5" t="n">
        <f aca="false">N1570+AF1570</f>
        <v>-5.59999999999999</v>
      </c>
      <c r="O1571" s="6" t="n">
        <f aca="false">$G$2</f>
        <v>0</v>
      </c>
      <c r="P1571" s="7" t="n">
        <f aca="false">C1571*I1571</f>
        <v>26.8</v>
      </c>
      <c r="Q1571" s="7" t="n">
        <f aca="false">D1571*J1571</f>
        <v>46.7999999999999</v>
      </c>
      <c r="R1571" s="7" t="n">
        <f aca="false">E1571*K1571</f>
        <v>7.2</v>
      </c>
      <c r="S1571" s="7" t="n">
        <f aca="false">F1571*L1571</f>
        <v>-111.6</v>
      </c>
      <c r="T1571" s="7" t="n">
        <f aca="false">G1571*M1571</f>
        <v>-0.6</v>
      </c>
      <c r="U1571" s="7" t="n">
        <f aca="false">H1571*N1571</f>
        <v>-50.3999999999999</v>
      </c>
      <c r="V1571" s="6" t="n">
        <f aca="false">SUM(O1571:U1571)</f>
        <v>-81.8000000000001</v>
      </c>
      <c r="W1571" s="8" t="n">
        <f aca="false">IF(V1571&gt;=0,1,-1)</f>
        <v>-1</v>
      </c>
      <c r="X1571" s="22" t="n">
        <f aca="false">IF((VALUE(C1571&amp;D1571&amp;E1571&amp;F1571&amp;G1571&amp;H1571))&lt;452947,-1,1)</f>
        <v>-1</v>
      </c>
      <c r="Y1571" s="8" t="n">
        <f aca="false">X1571-W1571</f>
        <v>0</v>
      </c>
      <c r="Z1571" s="5" t="n">
        <f aca="false">$E$2</f>
        <v>0.1</v>
      </c>
      <c r="AA1571" s="5" t="n">
        <f aca="false">$Z1571*$Y1571*C1571</f>
        <v>0</v>
      </c>
      <c r="AB1571" s="5" t="n">
        <f aca="false">$Z1571*$Y1571*D1571</f>
        <v>0</v>
      </c>
      <c r="AC1571" s="5" t="n">
        <f aca="false">$Z1571*$Y1571*E1571</f>
        <v>0</v>
      </c>
      <c r="AD1571" s="5" t="n">
        <f aca="false">$Z1571*$Y1571*F1571</f>
        <v>0</v>
      </c>
      <c r="AE1571" s="5" t="n">
        <f aca="false">$Z1571*$Y1571*G1571</f>
        <v>0</v>
      </c>
      <c r="AF1571" s="5" t="n">
        <f aca="false">$Z1571*$Y1571*H1571</f>
        <v>0</v>
      </c>
      <c r="AG1571" s="23" t="str">
        <f aca="false">IF(W1571=X1571,"CERTO","ERRADO")</f>
        <v>CERTO</v>
      </c>
    </row>
    <row r="1572" customFormat="false" ht="14.05" hidden="false" customHeight="false" outlineLevel="0" collapsed="false">
      <c r="B1572" s="2" t="n">
        <v>19</v>
      </c>
      <c r="C1572" s="3" t="n">
        <v>4</v>
      </c>
      <c r="D1572" s="3" t="n">
        <v>2</v>
      </c>
      <c r="E1572" s="3" t="n">
        <v>3</v>
      </c>
      <c r="F1572" s="3" t="n">
        <v>9</v>
      </c>
      <c r="G1572" s="3" t="n">
        <v>8</v>
      </c>
      <c r="H1572" s="3" t="n">
        <v>4</v>
      </c>
      <c r="I1572" s="4" t="n">
        <f aca="false">I1571+AA1571</f>
        <v>26.8</v>
      </c>
      <c r="J1572" s="5" t="n">
        <f aca="false">J1571+AB1571</f>
        <v>7.79999999999999</v>
      </c>
      <c r="K1572" s="5" t="n">
        <f aca="false">K1571+AC1571</f>
        <v>3.6</v>
      </c>
      <c r="L1572" s="5" t="n">
        <f aca="false">L1571+AD1571</f>
        <v>-12.4</v>
      </c>
      <c r="M1572" s="5" t="n">
        <f aca="false">M1571+AE1571</f>
        <v>-0.6</v>
      </c>
      <c r="N1572" s="5" t="n">
        <f aca="false">N1571+AF1571</f>
        <v>-5.59999999999999</v>
      </c>
      <c r="O1572" s="6" t="n">
        <f aca="false">$G$2</f>
        <v>0</v>
      </c>
      <c r="P1572" s="7" t="n">
        <f aca="false">C1572*I1572</f>
        <v>107.2</v>
      </c>
      <c r="Q1572" s="7" t="n">
        <f aca="false">D1572*J1572</f>
        <v>15.6</v>
      </c>
      <c r="R1572" s="7" t="n">
        <f aca="false">E1572*K1572</f>
        <v>10.8</v>
      </c>
      <c r="S1572" s="7" t="n">
        <f aca="false">F1572*L1572</f>
        <v>-111.6</v>
      </c>
      <c r="T1572" s="7" t="n">
        <f aca="false">G1572*M1572</f>
        <v>-4.8</v>
      </c>
      <c r="U1572" s="7" t="n">
        <f aca="false">H1572*N1572</f>
        <v>-22.4</v>
      </c>
      <c r="V1572" s="6" t="n">
        <f aca="false">SUM(O1572:U1572)</f>
        <v>-5.20000000000017</v>
      </c>
      <c r="W1572" s="8" t="n">
        <f aca="false">IF(V1572&gt;=0,1,-1)</f>
        <v>-1</v>
      </c>
      <c r="X1572" s="22" t="n">
        <f aca="false">IF((VALUE(C1572&amp;D1572&amp;E1572&amp;F1572&amp;G1572&amp;H1572))&lt;452947,-1,1)</f>
        <v>-1</v>
      </c>
      <c r="Y1572" s="8" t="n">
        <f aca="false">X1572-W1572</f>
        <v>0</v>
      </c>
      <c r="Z1572" s="5" t="n">
        <f aca="false">$E$2</f>
        <v>0.1</v>
      </c>
      <c r="AA1572" s="5" t="n">
        <f aca="false">$Z1572*$Y1572*C1572</f>
        <v>0</v>
      </c>
      <c r="AB1572" s="5" t="n">
        <f aca="false">$Z1572*$Y1572*D1572</f>
        <v>0</v>
      </c>
      <c r="AC1572" s="5" t="n">
        <f aca="false">$Z1572*$Y1572*E1572</f>
        <v>0</v>
      </c>
      <c r="AD1572" s="5" t="n">
        <f aca="false">$Z1572*$Y1572*F1572</f>
        <v>0</v>
      </c>
      <c r="AE1572" s="5" t="n">
        <f aca="false">$Z1572*$Y1572*G1572</f>
        <v>0</v>
      </c>
      <c r="AF1572" s="5" t="n">
        <f aca="false">$Z1572*$Y1572*H1572</f>
        <v>0</v>
      </c>
      <c r="AG1572" s="23" t="str">
        <f aca="false">IF(W1572=X1572,"CERTO","ERRADO")</f>
        <v>CERTO</v>
      </c>
    </row>
    <row r="1573" customFormat="false" ht="14.05" hidden="false" customHeight="false" outlineLevel="0" collapsed="false">
      <c r="B1573" s="2" t="n">
        <v>20</v>
      </c>
      <c r="C1573" s="3" t="n">
        <v>4</v>
      </c>
      <c r="D1573" s="3" t="n">
        <v>8</v>
      </c>
      <c r="E1573" s="3" t="n">
        <v>2</v>
      </c>
      <c r="F1573" s="3" t="n">
        <v>8</v>
      </c>
      <c r="G1573" s="3" t="n">
        <v>8</v>
      </c>
      <c r="H1573" s="3" t="n">
        <v>3</v>
      </c>
      <c r="I1573" s="4" t="n">
        <f aca="false">I1572+AA1572</f>
        <v>26.8</v>
      </c>
      <c r="J1573" s="5" t="n">
        <f aca="false">J1572+AB1572</f>
        <v>7.79999999999999</v>
      </c>
      <c r="K1573" s="5" t="n">
        <f aca="false">K1572+AC1572</f>
        <v>3.6</v>
      </c>
      <c r="L1573" s="5" t="n">
        <f aca="false">L1572+AD1572</f>
        <v>-12.4</v>
      </c>
      <c r="M1573" s="5" t="n">
        <f aca="false">M1572+AE1572</f>
        <v>-0.6</v>
      </c>
      <c r="N1573" s="5" t="n">
        <f aca="false">N1572+AF1572</f>
        <v>-5.59999999999999</v>
      </c>
      <c r="O1573" s="6" t="n">
        <f aca="false">$G$2</f>
        <v>0</v>
      </c>
      <c r="P1573" s="7" t="n">
        <f aca="false">C1573*I1573</f>
        <v>107.2</v>
      </c>
      <c r="Q1573" s="7" t="n">
        <f aca="false">D1573*J1573</f>
        <v>62.3999999999999</v>
      </c>
      <c r="R1573" s="7" t="n">
        <f aca="false">E1573*K1573</f>
        <v>7.2</v>
      </c>
      <c r="S1573" s="7" t="n">
        <f aca="false">F1573*L1573</f>
        <v>-99.2</v>
      </c>
      <c r="T1573" s="7" t="n">
        <f aca="false">G1573*M1573</f>
        <v>-4.8</v>
      </c>
      <c r="U1573" s="7" t="n">
        <f aca="false">H1573*N1573</f>
        <v>-16.8</v>
      </c>
      <c r="V1573" s="6" t="n">
        <f aca="false">SUM(O1573:U1573)</f>
        <v>55.9999999999998</v>
      </c>
      <c r="W1573" s="8" t="n">
        <f aca="false">IF(V1573&gt;=0,1,-1)</f>
        <v>1</v>
      </c>
      <c r="X1573" s="22" t="n">
        <f aca="false">IF((VALUE(C1573&amp;D1573&amp;E1573&amp;F1573&amp;G1573&amp;H1573))&lt;452947,-1,1)</f>
        <v>1</v>
      </c>
      <c r="Y1573" s="8" t="n">
        <f aca="false">X1573-W1573</f>
        <v>0</v>
      </c>
      <c r="Z1573" s="5" t="n">
        <f aca="false">$E$2</f>
        <v>0.1</v>
      </c>
      <c r="AA1573" s="5" t="n">
        <f aca="false">$Z1573*$Y1573*C1573</f>
        <v>0</v>
      </c>
      <c r="AB1573" s="5" t="n">
        <f aca="false">$Z1573*$Y1573*D1573</f>
        <v>0</v>
      </c>
      <c r="AC1573" s="5" t="n">
        <f aca="false">$Z1573*$Y1573*E1573</f>
        <v>0</v>
      </c>
      <c r="AD1573" s="5" t="n">
        <f aca="false">$Z1573*$Y1573*F1573</f>
        <v>0</v>
      </c>
      <c r="AE1573" s="5" t="n">
        <f aca="false">$Z1573*$Y1573*G1573</f>
        <v>0</v>
      </c>
      <c r="AF1573" s="5" t="n">
        <f aca="false">$Z1573*$Y1573*H1573</f>
        <v>0</v>
      </c>
      <c r="AG1573" s="23" t="str">
        <f aca="false">IF(W1573=X1573,"CERTO","ERRADO")</f>
        <v>CERTO</v>
      </c>
    </row>
    <row r="1574" customFormat="false" ht="14.05" hidden="false" customHeight="false" outlineLevel="0" collapsed="false">
      <c r="B1574" s="2" t="n">
        <v>21</v>
      </c>
      <c r="C1574" s="3" t="n">
        <v>5</v>
      </c>
      <c r="D1574" s="3" t="n">
        <v>4</v>
      </c>
      <c r="E1574" s="3" t="n">
        <v>2</v>
      </c>
      <c r="F1574" s="3" t="n">
        <v>9</v>
      </c>
      <c r="G1574" s="3" t="n">
        <v>7</v>
      </c>
      <c r="H1574" s="3" t="n">
        <v>7</v>
      </c>
      <c r="I1574" s="4" t="n">
        <f aca="false">I1573+AA1573</f>
        <v>26.8</v>
      </c>
      <c r="J1574" s="5" t="n">
        <f aca="false">J1573+AB1573</f>
        <v>7.79999999999999</v>
      </c>
      <c r="K1574" s="5" t="n">
        <f aca="false">K1573+AC1573</f>
        <v>3.6</v>
      </c>
      <c r="L1574" s="5" t="n">
        <f aca="false">L1573+AD1573</f>
        <v>-12.4</v>
      </c>
      <c r="M1574" s="5" t="n">
        <f aca="false">M1573+AE1573</f>
        <v>-0.6</v>
      </c>
      <c r="N1574" s="5" t="n">
        <f aca="false">N1573+AF1573</f>
        <v>-5.59999999999999</v>
      </c>
      <c r="O1574" s="6" t="n">
        <f aca="false">$G$2</f>
        <v>0</v>
      </c>
      <c r="P1574" s="7" t="n">
        <f aca="false">C1574*I1574</f>
        <v>134</v>
      </c>
      <c r="Q1574" s="7" t="n">
        <f aca="false">D1574*J1574</f>
        <v>31.1999999999999</v>
      </c>
      <c r="R1574" s="7" t="n">
        <f aca="false">E1574*K1574</f>
        <v>7.2</v>
      </c>
      <c r="S1574" s="7" t="n">
        <f aca="false">F1574*L1574</f>
        <v>-111.6</v>
      </c>
      <c r="T1574" s="7" t="n">
        <f aca="false">G1574*M1574</f>
        <v>-4.2</v>
      </c>
      <c r="U1574" s="7" t="n">
        <f aca="false">H1574*N1574</f>
        <v>-39.1999999999999</v>
      </c>
      <c r="V1574" s="6" t="n">
        <f aca="false">SUM(O1574:U1574)</f>
        <v>17.3999999999998</v>
      </c>
      <c r="W1574" s="8" t="n">
        <f aca="false">IF(V1574&gt;=0,1,-1)</f>
        <v>1</v>
      </c>
      <c r="X1574" s="22" t="n">
        <f aca="false">IF((VALUE(C1574&amp;D1574&amp;E1574&amp;F1574&amp;G1574&amp;H1574))&lt;452947,-1,1)</f>
        <v>1</v>
      </c>
      <c r="Y1574" s="8" t="n">
        <f aca="false">X1574-W1574</f>
        <v>0</v>
      </c>
      <c r="Z1574" s="5" t="n">
        <f aca="false">$E$2</f>
        <v>0.1</v>
      </c>
      <c r="AA1574" s="5" t="n">
        <f aca="false">$Z1574*$Y1574*C1574</f>
        <v>0</v>
      </c>
      <c r="AB1574" s="5" t="n">
        <f aca="false">$Z1574*$Y1574*D1574</f>
        <v>0</v>
      </c>
      <c r="AC1574" s="5" t="n">
        <f aca="false">$Z1574*$Y1574*E1574</f>
        <v>0</v>
      </c>
      <c r="AD1574" s="5" t="n">
        <f aca="false">$Z1574*$Y1574*F1574</f>
        <v>0</v>
      </c>
      <c r="AE1574" s="5" t="n">
        <f aca="false">$Z1574*$Y1574*G1574</f>
        <v>0</v>
      </c>
      <c r="AF1574" s="5" t="n">
        <f aca="false">$Z1574*$Y1574*H1574</f>
        <v>0</v>
      </c>
      <c r="AG1574" s="23" t="str">
        <f aca="false">IF(W1574=X1574,"CERTO","ERRADO")</f>
        <v>CERTO</v>
      </c>
    </row>
    <row r="1575" customFormat="false" ht="14.05" hidden="false" customHeight="false" outlineLevel="0" collapsed="false">
      <c r="B1575" s="2" t="n">
        <v>22</v>
      </c>
      <c r="C1575" s="3" t="n">
        <v>8</v>
      </c>
      <c r="D1575" s="3" t="n">
        <v>5</v>
      </c>
      <c r="E1575" s="3" t="n">
        <v>1</v>
      </c>
      <c r="F1575" s="3" t="n">
        <v>6</v>
      </c>
      <c r="G1575" s="3" t="n">
        <v>4</v>
      </c>
      <c r="H1575" s="3" t="n">
        <v>8</v>
      </c>
      <c r="I1575" s="4" t="n">
        <f aca="false">I1574+AA1574</f>
        <v>26.8</v>
      </c>
      <c r="J1575" s="5" t="n">
        <f aca="false">J1574+AB1574</f>
        <v>7.79999999999999</v>
      </c>
      <c r="K1575" s="5" t="n">
        <f aca="false">K1574+AC1574</f>
        <v>3.6</v>
      </c>
      <c r="L1575" s="5" t="n">
        <f aca="false">L1574+AD1574</f>
        <v>-12.4</v>
      </c>
      <c r="M1575" s="5" t="n">
        <f aca="false">M1574+AE1574</f>
        <v>-0.6</v>
      </c>
      <c r="N1575" s="5" t="n">
        <f aca="false">N1574+AF1574</f>
        <v>-5.59999999999999</v>
      </c>
      <c r="O1575" s="6" t="n">
        <f aca="false">$G$2</f>
        <v>0</v>
      </c>
      <c r="P1575" s="7" t="n">
        <f aca="false">C1575*I1575</f>
        <v>214.4</v>
      </c>
      <c r="Q1575" s="7" t="n">
        <f aca="false">D1575*J1575</f>
        <v>38.9999999999999</v>
      </c>
      <c r="R1575" s="7" t="n">
        <f aca="false">E1575*K1575</f>
        <v>3.6</v>
      </c>
      <c r="S1575" s="7" t="n">
        <f aca="false">F1575*L1575</f>
        <v>-74.4</v>
      </c>
      <c r="T1575" s="7" t="n">
        <f aca="false">G1575*M1575</f>
        <v>-2.4</v>
      </c>
      <c r="U1575" s="7" t="n">
        <f aca="false">H1575*N1575</f>
        <v>-44.7999999999999</v>
      </c>
      <c r="V1575" s="6" t="n">
        <f aca="false">SUM(O1575:U1575)</f>
        <v>135.4</v>
      </c>
      <c r="W1575" s="8" t="n">
        <f aca="false">IF(V1575&gt;=0,1,-1)</f>
        <v>1</v>
      </c>
      <c r="X1575" s="22" t="n">
        <f aca="false">IF((VALUE(C1575&amp;D1575&amp;E1575&amp;F1575&amp;G1575&amp;H1575))&lt;452947,-1,1)</f>
        <v>1</v>
      </c>
      <c r="Y1575" s="8" t="n">
        <f aca="false">X1575-W1575</f>
        <v>0</v>
      </c>
      <c r="Z1575" s="5" t="n">
        <f aca="false">$E$2</f>
        <v>0.1</v>
      </c>
      <c r="AA1575" s="5" t="n">
        <f aca="false">$Z1575*$Y1575*C1575</f>
        <v>0</v>
      </c>
      <c r="AB1575" s="5" t="n">
        <f aca="false">$Z1575*$Y1575*D1575</f>
        <v>0</v>
      </c>
      <c r="AC1575" s="5" t="n">
        <f aca="false">$Z1575*$Y1575*E1575</f>
        <v>0</v>
      </c>
      <c r="AD1575" s="5" t="n">
        <f aca="false">$Z1575*$Y1575*F1575</f>
        <v>0</v>
      </c>
      <c r="AE1575" s="5" t="n">
        <f aca="false">$Z1575*$Y1575*G1575</f>
        <v>0</v>
      </c>
      <c r="AF1575" s="5" t="n">
        <f aca="false">$Z1575*$Y1575*H1575</f>
        <v>0</v>
      </c>
      <c r="AG1575" s="23" t="str">
        <f aca="false">IF(W1575=X1575,"CERTO","ERRADO")</f>
        <v>CERTO</v>
      </c>
    </row>
    <row r="1576" customFormat="false" ht="14.05" hidden="false" customHeight="false" outlineLevel="0" collapsed="false">
      <c r="B1576" s="2" t="n">
        <v>23</v>
      </c>
      <c r="C1576" s="3" t="n">
        <v>3</v>
      </c>
      <c r="D1576" s="3" t="n">
        <v>7</v>
      </c>
      <c r="E1576" s="3" t="n">
        <v>7</v>
      </c>
      <c r="F1576" s="3" t="n">
        <v>9</v>
      </c>
      <c r="G1576" s="3" t="n">
        <v>5</v>
      </c>
      <c r="H1576" s="3" t="n">
        <v>9</v>
      </c>
      <c r="I1576" s="4" t="n">
        <f aca="false">I1575+AA1575</f>
        <v>26.8</v>
      </c>
      <c r="J1576" s="5" t="n">
        <f aca="false">J1575+AB1575</f>
        <v>7.79999999999999</v>
      </c>
      <c r="K1576" s="5" t="n">
        <f aca="false">K1575+AC1575</f>
        <v>3.6</v>
      </c>
      <c r="L1576" s="5" t="n">
        <f aca="false">L1575+AD1575</f>
        <v>-12.4</v>
      </c>
      <c r="M1576" s="5" t="n">
        <f aca="false">M1575+AE1575</f>
        <v>-0.6</v>
      </c>
      <c r="N1576" s="5" t="n">
        <f aca="false">N1575+AF1575</f>
        <v>-5.59999999999999</v>
      </c>
      <c r="O1576" s="6" t="n">
        <f aca="false">$G$2</f>
        <v>0</v>
      </c>
      <c r="P1576" s="7" t="n">
        <f aca="false">C1576*I1576</f>
        <v>80.3999999999999</v>
      </c>
      <c r="Q1576" s="7" t="n">
        <f aca="false">D1576*J1576</f>
        <v>54.5999999999999</v>
      </c>
      <c r="R1576" s="7" t="n">
        <f aca="false">E1576*K1576</f>
        <v>25.2</v>
      </c>
      <c r="S1576" s="7" t="n">
        <f aca="false">F1576*L1576</f>
        <v>-111.6</v>
      </c>
      <c r="T1576" s="7" t="n">
        <f aca="false">G1576*M1576</f>
        <v>-3</v>
      </c>
      <c r="U1576" s="7" t="n">
        <f aca="false">H1576*N1576</f>
        <v>-50.3999999999999</v>
      </c>
      <c r="V1576" s="6" t="n">
        <f aca="false">SUM(O1576:U1576)</f>
        <v>-4.80000000000017</v>
      </c>
      <c r="W1576" s="8" t="n">
        <f aca="false">IF(V1576&gt;=0,1,-1)</f>
        <v>-1</v>
      </c>
      <c r="X1576" s="22" t="n">
        <f aca="false">IF((VALUE(C1576&amp;D1576&amp;E1576&amp;F1576&amp;G1576&amp;H1576))&lt;452947,-1,1)</f>
        <v>-1</v>
      </c>
      <c r="Y1576" s="8" t="n">
        <f aca="false">X1576-W1576</f>
        <v>0</v>
      </c>
      <c r="Z1576" s="5" t="n">
        <f aca="false">$E$2</f>
        <v>0.1</v>
      </c>
      <c r="AA1576" s="5" t="n">
        <f aca="false">$Z1576*$Y1576*C1576</f>
        <v>0</v>
      </c>
      <c r="AB1576" s="5" t="n">
        <f aca="false">$Z1576*$Y1576*D1576</f>
        <v>0</v>
      </c>
      <c r="AC1576" s="5" t="n">
        <f aca="false">$Z1576*$Y1576*E1576</f>
        <v>0</v>
      </c>
      <c r="AD1576" s="5" t="n">
        <f aca="false">$Z1576*$Y1576*F1576</f>
        <v>0</v>
      </c>
      <c r="AE1576" s="5" t="n">
        <f aca="false">$Z1576*$Y1576*G1576</f>
        <v>0</v>
      </c>
      <c r="AF1576" s="5" t="n">
        <f aca="false">$Z1576*$Y1576*H1576</f>
        <v>0</v>
      </c>
      <c r="AG1576" s="23" t="str">
        <f aca="false">IF(W1576=X1576,"CERTO","ERRADO")</f>
        <v>CERTO</v>
      </c>
    </row>
    <row r="1577" customFormat="false" ht="14.05" hidden="false" customHeight="false" outlineLevel="0" collapsed="false">
      <c r="B1577" s="2" t="n">
        <v>24</v>
      </c>
      <c r="C1577" s="3" t="n">
        <v>6</v>
      </c>
      <c r="D1577" s="3" t="n">
        <v>4</v>
      </c>
      <c r="E1577" s="3" t="n">
        <v>3</v>
      </c>
      <c r="F1577" s="3" t="n">
        <v>5</v>
      </c>
      <c r="G1577" s="3" t="n">
        <v>1</v>
      </c>
      <c r="H1577" s="3" t="n">
        <v>6</v>
      </c>
      <c r="I1577" s="4" t="n">
        <f aca="false">I1576+AA1576</f>
        <v>26.8</v>
      </c>
      <c r="J1577" s="5" t="n">
        <f aca="false">J1576+AB1576</f>
        <v>7.79999999999999</v>
      </c>
      <c r="K1577" s="5" t="n">
        <f aca="false">K1576+AC1576</f>
        <v>3.6</v>
      </c>
      <c r="L1577" s="5" t="n">
        <f aca="false">L1576+AD1576</f>
        <v>-12.4</v>
      </c>
      <c r="M1577" s="5" t="n">
        <f aca="false">M1576+AE1576</f>
        <v>-0.6</v>
      </c>
      <c r="N1577" s="5" t="n">
        <f aca="false">N1576+AF1576</f>
        <v>-5.59999999999999</v>
      </c>
      <c r="O1577" s="6" t="n">
        <f aca="false">$G$2</f>
        <v>0</v>
      </c>
      <c r="P1577" s="7" t="n">
        <f aca="false">C1577*I1577</f>
        <v>160.8</v>
      </c>
      <c r="Q1577" s="7" t="n">
        <f aca="false">D1577*J1577</f>
        <v>31.1999999999999</v>
      </c>
      <c r="R1577" s="7" t="n">
        <f aca="false">E1577*K1577</f>
        <v>10.8</v>
      </c>
      <c r="S1577" s="7" t="n">
        <f aca="false">F1577*L1577</f>
        <v>-62</v>
      </c>
      <c r="T1577" s="7" t="n">
        <f aca="false">G1577*M1577</f>
        <v>-0.6</v>
      </c>
      <c r="U1577" s="7" t="n">
        <f aca="false">H1577*N1577</f>
        <v>-33.5999999999999</v>
      </c>
      <c r="V1577" s="6" t="n">
        <f aca="false">SUM(O1577:U1577)</f>
        <v>106.6</v>
      </c>
      <c r="W1577" s="8" t="n">
        <f aca="false">IF(V1577&gt;=0,1,-1)</f>
        <v>1</v>
      </c>
      <c r="X1577" s="22" t="n">
        <f aca="false">IF((VALUE(C1577&amp;D1577&amp;E1577&amp;F1577&amp;G1577&amp;H1577))&lt;452947,-1,1)</f>
        <v>1</v>
      </c>
      <c r="Y1577" s="8" t="n">
        <f aca="false">X1577-W1577</f>
        <v>0</v>
      </c>
      <c r="Z1577" s="5" t="n">
        <f aca="false">$E$2</f>
        <v>0.1</v>
      </c>
      <c r="AA1577" s="5" t="n">
        <f aca="false">$Z1577*$Y1577*C1577</f>
        <v>0</v>
      </c>
      <c r="AB1577" s="5" t="n">
        <f aca="false">$Z1577*$Y1577*D1577</f>
        <v>0</v>
      </c>
      <c r="AC1577" s="5" t="n">
        <f aca="false">$Z1577*$Y1577*E1577</f>
        <v>0</v>
      </c>
      <c r="AD1577" s="5" t="n">
        <f aca="false">$Z1577*$Y1577*F1577</f>
        <v>0</v>
      </c>
      <c r="AE1577" s="5" t="n">
        <f aca="false">$Z1577*$Y1577*G1577</f>
        <v>0</v>
      </c>
      <c r="AF1577" s="5" t="n">
        <f aca="false">$Z1577*$Y1577*H1577</f>
        <v>0</v>
      </c>
      <c r="AG1577" s="23" t="str">
        <f aca="false">IF(W1577=X1577,"CERTO","ERRADO")</f>
        <v>CERTO</v>
      </c>
    </row>
    <row r="1578" customFormat="false" ht="14.05" hidden="false" customHeight="false" outlineLevel="0" collapsed="false">
      <c r="B1578" s="2" t="n">
        <v>25</v>
      </c>
      <c r="C1578" s="3" t="n">
        <v>4</v>
      </c>
      <c r="D1578" s="3" t="n">
        <v>7</v>
      </c>
      <c r="E1578" s="3" t="n">
        <v>6</v>
      </c>
      <c r="F1578" s="3" t="n">
        <v>8</v>
      </c>
      <c r="G1578" s="3" t="n">
        <v>5</v>
      </c>
      <c r="H1578" s="3" t="n">
        <v>4</v>
      </c>
      <c r="I1578" s="4" t="n">
        <f aca="false">I1577+AA1577</f>
        <v>26.8</v>
      </c>
      <c r="J1578" s="5" t="n">
        <f aca="false">J1577+AB1577</f>
        <v>7.79999999999999</v>
      </c>
      <c r="K1578" s="5" t="n">
        <f aca="false">K1577+AC1577</f>
        <v>3.6</v>
      </c>
      <c r="L1578" s="5" t="n">
        <f aca="false">L1577+AD1577</f>
        <v>-12.4</v>
      </c>
      <c r="M1578" s="5" t="n">
        <f aca="false">M1577+AE1577</f>
        <v>-0.6</v>
      </c>
      <c r="N1578" s="5" t="n">
        <f aca="false">N1577+AF1577</f>
        <v>-5.59999999999999</v>
      </c>
      <c r="O1578" s="6" t="n">
        <f aca="false">$G$2</f>
        <v>0</v>
      </c>
      <c r="P1578" s="7" t="n">
        <f aca="false">C1578*I1578</f>
        <v>107.2</v>
      </c>
      <c r="Q1578" s="7" t="n">
        <f aca="false">D1578*J1578</f>
        <v>54.5999999999999</v>
      </c>
      <c r="R1578" s="7" t="n">
        <f aca="false">E1578*K1578</f>
        <v>21.6</v>
      </c>
      <c r="S1578" s="7" t="n">
        <f aca="false">F1578*L1578</f>
        <v>-99.2</v>
      </c>
      <c r="T1578" s="7" t="n">
        <f aca="false">G1578*M1578</f>
        <v>-3</v>
      </c>
      <c r="U1578" s="7" t="n">
        <f aca="false">H1578*N1578</f>
        <v>-22.4</v>
      </c>
      <c r="V1578" s="6" t="n">
        <f aca="false">SUM(O1578:U1578)</f>
        <v>58.7999999999998</v>
      </c>
      <c r="W1578" s="8" t="n">
        <f aca="false">IF(V1578&gt;=0,1,-1)</f>
        <v>1</v>
      </c>
      <c r="X1578" s="22" t="n">
        <f aca="false">IF((VALUE(C1578&amp;D1578&amp;E1578&amp;F1578&amp;G1578&amp;H1578))&lt;452947,-1,1)</f>
        <v>1</v>
      </c>
      <c r="Y1578" s="8" t="n">
        <f aca="false">X1578-W1578</f>
        <v>0</v>
      </c>
      <c r="Z1578" s="5" t="n">
        <f aca="false">$E$2</f>
        <v>0.1</v>
      </c>
      <c r="AA1578" s="5" t="n">
        <f aca="false">$Z1578*$Y1578*C1578</f>
        <v>0</v>
      </c>
      <c r="AB1578" s="5" t="n">
        <f aca="false">$Z1578*$Y1578*D1578</f>
        <v>0</v>
      </c>
      <c r="AC1578" s="5" t="n">
        <f aca="false">$Z1578*$Y1578*E1578</f>
        <v>0</v>
      </c>
      <c r="AD1578" s="5" t="n">
        <f aca="false">$Z1578*$Y1578*F1578</f>
        <v>0</v>
      </c>
      <c r="AE1578" s="5" t="n">
        <f aca="false">$Z1578*$Y1578*G1578</f>
        <v>0</v>
      </c>
      <c r="AF1578" s="5" t="n">
        <f aca="false">$Z1578*$Y1578*H1578</f>
        <v>0</v>
      </c>
      <c r="AG1578" s="23" t="str">
        <f aca="false">IF(W1578=X1578,"CERTO","ERRADO")</f>
        <v>CERTO</v>
      </c>
    </row>
    <row r="1579" customFormat="false" ht="14.05" hidden="false" customHeight="false" outlineLevel="0" collapsed="false">
      <c r="B1579" s="2" t="n">
        <v>26</v>
      </c>
      <c r="C1579" s="3" t="n">
        <v>8</v>
      </c>
      <c r="D1579" s="3" t="n">
        <v>8</v>
      </c>
      <c r="E1579" s="3" t="n">
        <v>2</v>
      </c>
      <c r="F1579" s="3" t="n">
        <v>9</v>
      </c>
      <c r="G1579" s="3" t="n">
        <v>0</v>
      </c>
      <c r="H1579" s="3" t="n">
        <v>6</v>
      </c>
      <c r="I1579" s="4" t="n">
        <f aca="false">I1578+AA1578</f>
        <v>26.8</v>
      </c>
      <c r="J1579" s="5" t="n">
        <f aca="false">J1578+AB1578</f>
        <v>7.79999999999999</v>
      </c>
      <c r="K1579" s="5" t="n">
        <f aca="false">K1578+AC1578</f>
        <v>3.6</v>
      </c>
      <c r="L1579" s="5" t="n">
        <f aca="false">L1578+AD1578</f>
        <v>-12.4</v>
      </c>
      <c r="M1579" s="5" t="n">
        <f aca="false">M1578+AE1578</f>
        <v>-0.6</v>
      </c>
      <c r="N1579" s="5" t="n">
        <f aca="false">N1578+AF1578</f>
        <v>-5.59999999999999</v>
      </c>
      <c r="O1579" s="6" t="n">
        <f aca="false">$G$2</f>
        <v>0</v>
      </c>
      <c r="P1579" s="7" t="n">
        <f aca="false">C1579*I1579</f>
        <v>214.4</v>
      </c>
      <c r="Q1579" s="7" t="n">
        <f aca="false">D1579*J1579</f>
        <v>62.3999999999999</v>
      </c>
      <c r="R1579" s="7" t="n">
        <f aca="false">E1579*K1579</f>
        <v>7.2</v>
      </c>
      <c r="S1579" s="7" t="n">
        <f aca="false">F1579*L1579</f>
        <v>-111.6</v>
      </c>
      <c r="T1579" s="7" t="n">
        <f aca="false">G1579*M1579</f>
        <v>-0</v>
      </c>
      <c r="U1579" s="7" t="n">
        <f aca="false">H1579*N1579</f>
        <v>-33.5999999999999</v>
      </c>
      <c r="V1579" s="6" t="n">
        <f aca="false">SUM(O1579:U1579)</f>
        <v>138.8</v>
      </c>
      <c r="W1579" s="8" t="n">
        <f aca="false">IF(V1579&gt;=0,1,-1)</f>
        <v>1</v>
      </c>
      <c r="X1579" s="22" t="n">
        <f aca="false">IF((VALUE(C1579&amp;D1579&amp;E1579&amp;F1579&amp;G1579&amp;H1579))&lt;452947,-1,1)</f>
        <v>1</v>
      </c>
      <c r="Y1579" s="8" t="n">
        <f aca="false">X1579-W1579</f>
        <v>0</v>
      </c>
      <c r="Z1579" s="5" t="n">
        <f aca="false">$E$2</f>
        <v>0.1</v>
      </c>
      <c r="AA1579" s="5" t="n">
        <f aca="false">$Z1579*$Y1579*C1579</f>
        <v>0</v>
      </c>
      <c r="AB1579" s="5" t="n">
        <f aca="false">$Z1579*$Y1579*D1579</f>
        <v>0</v>
      </c>
      <c r="AC1579" s="5" t="n">
        <f aca="false">$Z1579*$Y1579*E1579</f>
        <v>0</v>
      </c>
      <c r="AD1579" s="5" t="n">
        <f aca="false">$Z1579*$Y1579*F1579</f>
        <v>0</v>
      </c>
      <c r="AE1579" s="5" t="n">
        <f aca="false">$Z1579*$Y1579*G1579</f>
        <v>0</v>
      </c>
      <c r="AF1579" s="5" t="n">
        <f aca="false">$Z1579*$Y1579*H1579</f>
        <v>0</v>
      </c>
      <c r="AG1579" s="23" t="str">
        <f aca="false">IF(W1579=X1579,"CERTO","ERRADO")</f>
        <v>CERTO</v>
      </c>
    </row>
    <row r="1580" customFormat="false" ht="14.05" hidden="false" customHeight="false" outlineLevel="0" collapsed="false">
      <c r="B1580" s="2" t="n">
        <v>27</v>
      </c>
      <c r="C1580" s="3" t="n">
        <v>2</v>
      </c>
      <c r="D1580" s="3" t="n">
        <v>2</v>
      </c>
      <c r="E1580" s="3" t="n">
        <v>3</v>
      </c>
      <c r="F1580" s="3" t="n">
        <v>7</v>
      </c>
      <c r="G1580" s="3" t="n">
        <v>8</v>
      </c>
      <c r="H1580" s="3" t="n">
        <v>7</v>
      </c>
      <c r="I1580" s="4" t="n">
        <f aca="false">I1579+AA1579</f>
        <v>26.8</v>
      </c>
      <c r="J1580" s="5" t="n">
        <f aca="false">J1579+AB1579</f>
        <v>7.79999999999999</v>
      </c>
      <c r="K1580" s="5" t="n">
        <f aca="false">K1579+AC1579</f>
        <v>3.6</v>
      </c>
      <c r="L1580" s="5" t="n">
        <f aca="false">L1579+AD1579</f>
        <v>-12.4</v>
      </c>
      <c r="M1580" s="5" t="n">
        <f aca="false">M1579+AE1579</f>
        <v>-0.6</v>
      </c>
      <c r="N1580" s="5" t="n">
        <f aca="false">N1579+AF1579</f>
        <v>-5.59999999999999</v>
      </c>
      <c r="O1580" s="6" t="n">
        <f aca="false">$G$2</f>
        <v>0</v>
      </c>
      <c r="P1580" s="7" t="n">
        <f aca="false">C1580*I1580</f>
        <v>53.5999999999999</v>
      </c>
      <c r="Q1580" s="7" t="n">
        <f aca="false">D1580*J1580</f>
        <v>15.6</v>
      </c>
      <c r="R1580" s="7" t="n">
        <f aca="false">E1580*K1580</f>
        <v>10.8</v>
      </c>
      <c r="S1580" s="7" t="n">
        <f aca="false">F1580*L1580</f>
        <v>-86.8</v>
      </c>
      <c r="T1580" s="7" t="n">
        <f aca="false">G1580*M1580</f>
        <v>-4.8</v>
      </c>
      <c r="U1580" s="7" t="n">
        <f aca="false">H1580*N1580</f>
        <v>-39.1999999999999</v>
      </c>
      <c r="V1580" s="6" t="n">
        <f aca="false">SUM(O1580:U1580)</f>
        <v>-50.8000000000001</v>
      </c>
      <c r="W1580" s="8" t="n">
        <f aca="false">IF(V1580&gt;=0,1,-1)</f>
        <v>-1</v>
      </c>
      <c r="X1580" s="22" t="n">
        <f aca="false">IF((VALUE(C1580&amp;D1580&amp;E1580&amp;F1580&amp;G1580&amp;H1580))&lt;452947,-1,1)</f>
        <v>-1</v>
      </c>
      <c r="Y1580" s="8" t="n">
        <f aca="false">X1580-W1580</f>
        <v>0</v>
      </c>
      <c r="Z1580" s="5" t="n">
        <f aca="false">$E$2</f>
        <v>0.1</v>
      </c>
      <c r="AA1580" s="5" t="n">
        <f aca="false">$Z1580*$Y1580*C1580</f>
        <v>0</v>
      </c>
      <c r="AB1580" s="5" t="n">
        <f aca="false">$Z1580*$Y1580*D1580</f>
        <v>0</v>
      </c>
      <c r="AC1580" s="5" t="n">
        <f aca="false">$Z1580*$Y1580*E1580</f>
        <v>0</v>
      </c>
      <c r="AD1580" s="5" t="n">
        <f aca="false">$Z1580*$Y1580*F1580</f>
        <v>0</v>
      </c>
      <c r="AE1580" s="5" t="n">
        <f aca="false">$Z1580*$Y1580*G1580</f>
        <v>0</v>
      </c>
      <c r="AF1580" s="5" t="n">
        <f aca="false">$Z1580*$Y1580*H1580</f>
        <v>0</v>
      </c>
      <c r="AG1580" s="23" t="str">
        <f aca="false">IF(W1580=X1580,"CERTO","ERRADO")</f>
        <v>CERTO</v>
      </c>
    </row>
    <row r="1581" customFormat="false" ht="14.05" hidden="false" customHeight="false" outlineLevel="0" collapsed="false">
      <c r="B1581" s="2" t="n">
        <v>28</v>
      </c>
      <c r="C1581" s="3" t="n">
        <v>5</v>
      </c>
      <c r="D1581" s="3" t="n">
        <v>4</v>
      </c>
      <c r="E1581" s="3" t="n">
        <v>2</v>
      </c>
      <c r="F1581" s="3" t="n">
        <v>9</v>
      </c>
      <c r="G1581" s="3" t="n">
        <v>7</v>
      </c>
      <c r="H1581" s="3" t="n">
        <v>8</v>
      </c>
      <c r="I1581" s="4" t="n">
        <f aca="false">I1580+AA1580</f>
        <v>26.8</v>
      </c>
      <c r="J1581" s="5" t="n">
        <f aca="false">J1580+AB1580</f>
        <v>7.79999999999999</v>
      </c>
      <c r="K1581" s="5" t="n">
        <f aca="false">K1580+AC1580</f>
        <v>3.6</v>
      </c>
      <c r="L1581" s="5" t="n">
        <f aca="false">L1580+AD1580</f>
        <v>-12.4</v>
      </c>
      <c r="M1581" s="5" t="n">
        <f aca="false">M1580+AE1580</f>
        <v>-0.6</v>
      </c>
      <c r="N1581" s="5" t="n">
        <f aca="false">N1580+AF1580</f>
        <v>-5.59999999999999</v>
      </c>
      <c r="O1581" s="6" t="n">
        <f aca="false">$G$2</f>
        <v>0</v>
      </c>
      <c r="P1581" s="7" t="n">
        <f aca="false">C1581*I1581</f>
        <v>134</v>
      </c>
      <c r="Q1581" s="7" t="n">
        <f aca="false">D1581*J1581</f>
        <v>31.1999999999999</v>
      </c>
      <c r="R1581" s="7" t="n">
        <f aca="false">E1581*K1581</f>
        <v>7.2</v>
      </c>
      <c r="S1581" s="7" t="n">
        <f aca="false">F1581*L1581</f>
        <v>-111.6</v>
      </c>
      <c r="T1581" s="7" t="n">
        <f aca="false">G1581*M1581</f>
        <v>-4.2</v>
      </c>
      <c r="U1581" s="7" t="n">
        <f aca="false">H1581*N1581</f>
        <v>-44.7999999999999</v>
      </c>
      <c r="V1581" s="6" t="n">
        <f aca="false">SUM(O1581:U1581)</f>
        <v>11.7999999999998</v>
      </c>
      <c r="W1581" s="8" t="n">
        <f aca="false">IF(V1581&gt;=0,1,-1)</f>
        <v>1</v>
      </c>
      <c r="X1581" s="22" t="n">
        <f aca="false">IF((VALUE(C1581&amp;D1581&amp;E1581&amp;F1581&amp;G1581&amp;H1581))&lt;452947,-1,1)</f>
        <v>1</v>
      </c>
      <c r="Y1581" s="8" t="n">
        <f aca="false">X1581-W1581</f>
        <v>0</v>
      </c>
      <c r="Z1581" s="5" t="n">
        <f aca="false">$E$2</f>
        <v>0.1</v>
      </c>
      <c r="AA1581" s="5" t="n">
        <f aca="false">$Z1581*$Y1581*C1581</f>
        <v>0</v>
      </c>
      <c r="AB1581" s="5" t="n">
        <f aca="false">$Z1581*$Y1581*D1581</f>
        <v>0</v>
      </c>
      <c r="AC1581" s="5" t="n">
        <f aca="false">$Z1581*$Y1581*E1581</f>
        <v>0</v>
      </c>
      <c r="AD1581" s="5" t="n">
        <f aca="false">$Z1581*$Y1581*F1581</f>
        <v>0</v>
      </c>
      <c r="AE1581" s="5" t="n">
        <f aca="false">$Z1581*$Y1581*G1581</f>
        <v>0</v>
      </c>
      <c r="AF1581" s="5" t="n">
        <f aca="false">$Z1581*$Y1581*H1581</f>
        <v>0</v>
      </c>
      <c r="AG1581" s="23" t="str">
        <f aca="false">IF(W1581=X1581,"CERTO","ERRADO")</f>
        <v>CERTO</v>
      </c>
    </row>
    <row r="1582" customFormat="false" ht="14.05" hidden="false" customHeight="false" outlineLevel="0" collapsed="false">
      <c r="B1582" s="2" t="n">
        <v>29</v>
      </c>
      <c r="C1582" s="3" t="n">
        <v>6</v>
      </c>
      <c r="D1582" s="3" t="n">
        <v>5</v>
      </c>
      <c r="E1582" s="3" t="n">
        <v>1</v>
      </c>
      <c r="F1582" s="3" t="n">
        <v>8</v>
      </c>
      <c r="G1582" s="3" t="n">
        <v>1</v>
      </c>
      <c r="H1582" s="3" t="n">
        <v>4</v>
      </c>
      <c r="I1582" s="4" t="n">
        <f aca="false">I1581+AA1581</f>
        <v>26.8</v>
      </c>
      <c r="J1582" s="5" t="n">
        <f aca="false">J1581+AB1581</f>
        <v>7.79999999999999</v>
      </c>
      <c r="K1582" s="5" t="n">
        <f aca="false">K1581+AC1581</f>
        <v>3.6</v>
      </c>
      <c r="L1582" s="5" t="n">
        <f aca="false">L1581+AD1581</f>
        <v>-12.4</v>
      </c>
      <c r="M1582" s="5" t="n">
        <f aca="false">M1581+AE1581</f>
        <v>-0.6</v>
      </c>
      <c r="N1582" s="5" t="n">
        <f aca="false">N1581+AF1581</f>
        <v>-5.59999999999999</v>
      </c>
      <c r="O1582" s="6" t="n">
        <f aca="false">$G$2</f>
        <v>0</v>
      </c>
      <c r="P1582" s="7" t="n">
        <f aca="false">C1582*I1582</f>
        <v>160.8</v>
      </c>
      <c r="Q1582" s="7" t="n">
        <f aca="false">D1582*J1582</f>
        <v>38.9999999999999</v>
      </c>
      <c r="R1582" s="7" t="n">
        <f aca="false">E1582*K1582</f>
        <v>3.6</v>
      </c>
      <c r="S1582" s="7" t="n">
        <f aca="false">F1582*L1582</f>
        <v>-99.2</v>
      </c>
      <c r="T1582" s="7" t="n">
        <f aca="false">G1582*M1582</f>
        <v>-0.6</v>
      </c>
      <c r="U1582" s="7" t="n">
        <f aca="false">H1582*N1582</f>
        <v>-22.4</v>
      </c>
      <c r="V1582" s="6" t="n">
        <f aca="false">SUM(O1582:U1582)</f>
        <v>81.1999999999997</v>
      </c>
      <c r="W1582" s="8" t="n">
        <f aca="false">IF(V1582&gt;=0,1,-1)</f>
        <v>1</v>
      </c>
      <c r="X1582" s="22" t="n">
        <f aca="false">IF((VALUE(C1582&amp;D1582&amp;E1582&amp;F1582&amp;G1582&amp;H1582))&lt;452947,-1,1)</f>
        <v>1</v>
      </c>
      <c r="Y1582" s="8" t="n">
        <f aca="false">X1582-W1582</f>
        <v>0</v>
      </c>
      <c r="Z1582" s="5" t="n">
        <f aca="false">$E$2</f>
        <v>0.1</v>
      </c>
      <c r="AA1582" s="5" t="n">
        <f aca="false">$Z1582*$Y1582*C1582</f>
        <v>0</v>
      </c>
      <c r="AB1582" s="5" t="n">
        <f aca="false">$Z1582*$Y1582*D1582</f>
        <v>0</v>
      </c>
      <c r="AC1582" s="5" t="n">
        <f aca="false">$Z1582*$Y1582*E1582</f>
        <v>0</v>
      </c>
      <c r="AD1582" s="5" t="n">
        <f aca="false">$Z1582*$Y1582*F1582</f>
        <v>0</v>
      </c>
      <c r="AE1582" s="5" t="n">
        <f aca="false">$Z1582*$Y1582*G1582</f>
        <v>0</v>
      </c>
      <c r="AF1582" s="5" t="n">
        <f aca="false">$Z1582*$Y1582*H1582</f>
        <v>0</v>
      </c>
      <c r="AG1582" s="23" t="str">
        <f aca="false">IF(W1582=X1582,"CERTO","ERRADO")</f>
        <v>CERTO</v>
      </c>
    </row>
    <row r="1583" customFormat="false" ht="14.05" hidden="false" customHeight="false" outlineLevel="0" collapsed="false">
      <c r="B1583" s="2" t="n">
        <v>30</v>
      </c>
      <c r="C1583" s="3" t="n">
        <v>3</v>
      </c>
      <c r="D1583" s="3" t="n">
        <v>2</v>
      </c>
      <c r="E1583" s="3" t="n">
        <v>0</v>
      </c>
      <c r="F1583" s="3" t="n">
        <v>9</v>
      </c>
      <c r="G1583" s="3" t="n">
        <v>3</v>
      </c>
      <c r="H1583" s="3" t="n">
        <v>9</v>
      </c>
      <c r="I1583" s="4" t="n">
        <f aca="false">I1582+AA1582</f>
        <v>26.8</v>
      </c>
      <c r="J1583" s="5" t="n">
        <f aca="false">J1582+AB1582</f>
        <v>7.79999999999999</v>
      </c>
      <c r="K1583" s="5" t="n">
        <f aca="false">K1582+AC1582</f>
        <v>3.6</v>
      </c>
      <c r="L1583" s="5" t="n">
        <f aca="false">L1582+AD1582</f>
        <v>-12.4</v>
      </c>
      <c r="M1583" s="5" t="n">
        <f aca="false">M1582+AE1582</f>
        <v>-0.6</v>
      </c>
      <c r="N1583" s="5" t="n">
        <f aca="false">N1582+AF1582</f>
        <v>-5.59999999999999</v>
      </c>
      <c r="O1583" s="6" t="n">
        <f aca="false">$G$2</f>
        <v>0</v>
      </c>
      <c r="P1583" s="7" t="n">
        <f aca="false">C1583*I1583</f>
        <v>80.3999999999999</v>
      </c>
      <c r="Q1583" s="7" t="n">
        <f aca="false">D1583*J1583</f>
        <v>15.6</v>
      </c>
      <c r="R1583" s="7" t="n">
        <f aca="false">E1583*K1583</f>
        <v>0</v>
      </c>
      <c r="S1583" s="7" t="n">
        <f aca="false">F1583*L1583</f>
        <v>-111.6</v>
      </c>
      <c r="T1583" s="7" t="n">
        <f aca="false">G1583*M1583</f>
        <v>-1.8</v>
      </c>
      <c r="U1583" s="7" t="n">
        <f aca="false">H1583*N1583</f>
        <v>-50.3999999999999</v>
      </c>
      <c r="V1583" s="6" t="n">
        <f aca="false">SUM(O1583:U1583)</f>
        <v>-67.8000000000001</v>
      </c>
      <c r="W1583" s="8" t="n">
        <f aca="false">IF(V1583&gt;=0,1,-1)</f>
        <v>-1</v>
      </c>
      <c r="X1583" s="22" t="n">
        <f aca="false">IF((VALUE(C1583&amp;D1583&amp;E1583&amp;F1583&amp;G1583&amp;H1583))&lt;452947,-1,1)</f>
        <v>-1</v>
      </c>
      <c r="Y1583" s="8" t="n">
        <f aca="false">X1583-W1583</f>
        <v>0</v>
      </c>
      <c r="Z1583" s="5" t="n">
        <f aca="false">$E$2</f>
        <v>0.1</v>
      </c>
      <c r="AA1583" s="5" t="n">
        <f aca="false">$Z1583*$Y1583*C1583</f>
        <v>0</v>
      </c>
      <c r="AB1583" s="5" t="n">
        <f aca="false">$Z1583*$Y1583*D1583</f>
        <v>0</v>
      </c>
      <c r="AC1583" s="5" t="n">
        <f aca="false">$Z1583*$Y1583*E1583</f>
        <v>0</v>
      </c>
      <c r="AD1583" s="5" t="n">
        <f aca="false">$Z1583*$Y1583*F1583</f>
        <v>0</v>
      </c>
      <c r="AE1583" s="5" t="n">
        <f aca="false">$Z1583*$Y1583*G1583</f>
        <v>0</v>
      </c>
      <c r="AF1583" s="5" t="n">
        <f aca="false">$Z1583*$Y1583*H1583</f>
        <v>0</v>
      </c>
      <c r="AG1583" s="23" t="str">
        <f aca="false">IF(W1583=X1583,"CERTO","ERRADO")</f>
        <v>CERTO</v>
      </c>
    </row>
    <row r="1584" customFormat="false" ht="14.05" hidden="false" customHeight="false" outlineLevel="0" collapsed="false">
      <c r="B1584" s="2" t="n">
        <v>31</v>
      </c>
      <c r="C1584" s="3" t="n">
        <v>3</v>
      </c>
      <c r="D1584" s="3" t="n">
        <v>1</v>
      </c>
      <c r="E1584" s="3" t="n">
        <v>0</v>
      </c>
      <c r="F1584" s="3" t="n">
        <v>9</v>
      </c>
      <c r="G1584" s="3" t="n">
        <v>6</v>
      </c>
      <c r="H1584" s="3" t="n">
        <v>4</v>
      </c>
      <c r="I1584" s="4" t="n">
        <f aca="false">I1583+AA1583</f>
        <v>26.8</v>
      </c>
      <c r="J1584" s="5" t="n">
        <f aca="false">J1583+AB1583</f>
        <v>7.79999999999999</v>
      </c>
      <c r="K1584" s="5" t="n">
        <f aca="false">K1583+AC1583</f>
        <v>3.6</v>
      </c>
      <c r="L1584" s="5" t="n">
        <f aca="false">L1583+AD1583</f>
        <v>-12.4</v>
      </c>
      <c r="M1584" s="5" t="n">
        <f aca="false">M1583+AE1583</f>
        <v>-0.6</v>
      </c>
      <c r="N1584" s="5" t="n">
        <f aca="false">N1583+AF1583</f>
        <v>-5.59999999999999</v>
      </c>
      <c r="O1584" s="6" t="n">
        <f aca="false">$G$2</f>
        <v>0</v>
      </c>
      <c r="P1584" s="7" t="n">
        <f aca="false">C1584*I1584</f>
        <v>80.3999999999999</v>
      </c>
      <c r="Q1584" s="7" t="n">
        <f aca="false">D1584*J1584</f>
        <v>7.79999999999999</v>
      </c>
      <c r="R1584" s="7" t="n">
        <f aca="false">E1584*K1584</f>
        <v>0</v>
      </c>
      <c r="S1584" s="7" t="n">
        <f aca="false">F1584*L1584</f>
        <v>-111.6</v>
      </c>
      <c r="T1584" s="7" t="n">
        <f aca="false">G1584*M1584</f>
        <v>-3.6</v>
      </c>
      <c r="U1584" s="7" t="n">
        <f aca="false">H1584*N1584</f>
        <v>-22.4</v>
      </c>
      <c r="V1584" s="6" t="n">
        <f aca="false">SUM(O1584:U1584)</f>
        <v>-49.4000000000001</v>
      </c>
      <c r="W1584" s="8" t="n">
        <f aca="false">IF(V1584&gt;=0,1,-1)</f>
        <v>-1</v>
      </c>
      <c r="X1584" s="22" t="n">
        <f aca="false">IF((VALUE(C1584&amp;D1584&amp;E1584&amp;F1584&amp;G1584&amp;H1584))&lt;452947,-1,1)</f>
        <v>-1</v>
      </c>
      <c r="Y1584" s="8" t="n">
        <f aca="false">X1584-W1584</f>
        <v>0</v>
      </c>
      <c r="Z1584" s="5" t="n">
        <f aca="false">$E$2</f>
        <v>0.1</v>
      </c>
      <c r="AA1584" s="5" t="n">
        <f aca="false">$Z1584*$Y1584*C1584</f>
        <v>0</v>
      </c>
      <c r="AB1584" s="5" t="n">
        <f aca="false">$Z1584*$Y1584*D1584</f>
        <v>0</v>
      </c>
      <c r="AC1584" s="5" t="n">
        <f aca="false">$Z1584*$Y1584*E1584</f>
        <v>0</v>
      </c>
      <c r="AD1584" s="5" t="n">
        <f aca="false">$Z1584*$Y1584*F1584</f>
        <v>0</v>
      </c>
      <c r="AE1584" s="5" t="n">
        <f aca="false">$Z1584*$Y1584*G1584</f>
        <v>0</v>
      </c>
      <c r="AF1584" s="5" t="n">
        <f aca="false">$Z1584*$Y1584*H1584</f>
        <v>0</v>
      </c>
      <c r="AG1584" s="23" t="str">
        <f aca="false">IF(W1584=X1584,"CERTO","ERRADO")</f>
        <v>CERTO</v>
      </c>
    </row>
    <row r="1585" customFormat="false" ht="14.05" hidden="false" customHeight="false" outlineLevel="0" collapsed="false">
      <c r="B1585" s="2" t="n">
        <v>32</v>
      </c>
      <c r="C1585" s="3" t="n">
        <v>7</v>
      </c>
      <c r="D1585" s="3" t="n">
        <v>4</v>
      </c>
      <c r="E1585" s="3" t="n">
        <v>1</v>
      </c>
      <c r="F1585" s="3" t="n">
        <v>6</v>
      </c>
      <c r="G1585" s="3" t="n">
        <v>5</v>
      </c>
      <c r="H1585" s="3" t="n">
        <v>6</v>
      </c>
      <c r="I1585" s="4" t="n">
        <f aca="false">I1584+AA1584</f>
        <v>26.8</v>
      </c>
      <c r="J1585" s="5" t="n">
        <f aca="false">J1584+AB1584</f>
        <v>7.79999999999999</v>
      </c>
      <c r="K1585" s="5" t="n">
        <f aca="false">K1584+AC1584</f>
        <v>3.6</v>
      </c>
      <c r="L1585" s="5" t="n">
        <f aca="false">L1584+AD1584</f>
        <v>-12.4</v>
      </c>
      <c r="M1585" s="5" t="n">
        <f aca="false">M1584+AE1584</f>
        <v>-0.6</v>
      </c>
      <c r="N1585" s="5" t="n">
        <f aca="false">N1584+AF1584</f>
        <v>-5.59999999999999</v>
      </c>
      <c r="O1585" s="6" t="n">
        <f aca="false">$G$2</f>
        <v>0</v>
      </c>
      <c r="P1585" s="7" t="n">
        <f aca="false">C1585*I1585</f>
        <v>187.6</v>
      </c>
      <c r="Q1585" s="7" t="n">
        <f aca="false">D1585*J1585</f>
        <v>31.1999999999999</v>
      </c>
      <c r="R1585" s="7" t="n">
        <f aca="false">E1585*K1585</f>
        <v>3.6</v>
      </c>
      <c r="S1585" s="7" t="n">
        <f aca="false">F1585*L1585</f>
        <v>-74.4</v>
      </c>
      <c r="T1585" s="7" t="n">
        <f aca="false">G1585*M1585</f>
        <v>-3</v>
      </c>
      <c r="U1585" s="7" t="n">
        <f aca="false">H1585*N1585</f>
        <v>-33.5999999999999</v>
      </c>
      <c r="V1585" s="6" t="n">
        <f aca="false">SUM(O1585:U1585)</f>
        <v>111.4</v>
      </c>
      <c r="W1585" s="8" t="n">
        <f aca="false">IF(V1585&gt;=0,1,-1)</f>
        <v>1</v>
      </c>
      <c r="X1585" s="22" t="n">
        <f aca="false">IF((VALUE(C1585&amp;D1585&amp;E1585&amp;F1585&amp;G1585&amp;H1585))&lt;452947,-1,1)</f>
        <v>1</v>
      </c>
      <c r="Y1585" s="8" t="n">
        <f aca="false">X1585-W1585</f>
        <v>0</v>
      </c>
      <c r="Z1585" s="5" t="n">
        <f aca="false">$E$2</f>
        <v>0.1</v>
      </c>
      <c r="AA1585" s="5" t="n">
        <f aca="false">$Z1585*$Y1585*C1585</f>
        <v>0</v>
      </c>
      <c r="AB1585" s="5" t="n">
        <f aca="false">$Z1585*$Y1585*D1585</f>
        <v>0</v>
      </c>
      <c r="AC1585" s="5" t="n">
        <f aca="false">$Z1585*$Y1585*E1585</f>
        <v>0</v>
      </c>
      <c r="AD1585" s="5" t="n">
        <f aca="false">$Z1585*$Y1585*F1585</f>
        <v>0</v>
      </c>
      <c r="AE1585" s="5" t="n">
        <f aca="false">$Z1585*$Y1585*G1585</f>
        <v>0</v>
      </c>
      <c r="AF1585" s="5" t="n">
        <f aca="false">$Z1585*$Y1585*H1585</f>
        <v>0</v>
      </c>
      <c r="AG1585" s="23" t="str">
        <f aca="false">IF(W1585=X1585,"CERTO","ERRADO")</f>
        <v>CERTO</v>
      </c>
    </row>
    <row r="1586" customFormat="false" ht="14.05" hidden="false" customHeight="false" outlineLevel="0" collapsed="false">
      <c r="B1586" s="2" t="n">
        <v>33</v>
      </c>
      <c r="C1586" s="3" t="n">
        <v>2</v>
      </c>
      <c r="D1586" s="3" t="n">
        <v>4</v>
      </c>
      <c r="E1586" s="3" t="n">
        <v>2</v>
      </c>
      <c r="F1586" s="3" t="n">
        <v>9</v>
      </c>
      <c r="G1586" s="3" t="n">
        <v>4</v>
      </c>
      <c r="H1586" s="3" t="n">
        <v>7</v>
      </c>
      <c r="I1586" s="4" t="n">
        <f aca="false">I1585+AA1585</f>
        <v>26.8</v>
      </c>
      <c r="J1586" s="5" t="n">
        <f aca="false">J1585+AB1585</f>
        <v>7.79999999999999</v>
      </c>
      <c r="K1586" s="5" t="n">
        <f aca="false">K1585+AC1585</f>
        <v>3.6</v>
      </c>
      <c r="L1586" s="5" t="n">
        <f aca="false">L1585+AD1585</f>
        <v>-12.4</v>
      </c>
      <c r="M1586" s="5" t="n">
        <f aca="false">M1585+AE1585</f>
        <v>-0.6</v>
      </c>
      <c r="N1586" s="5" t="n">
        <f aca="false">N1585+AF1585</f>
        <v>-5.59999999999999</v>
      </c>
      <c r="O1586" s="6" t="n">
        <f aca="false">$G$2</f>
        <v>0</v>
      </c>
      <c r="P1586" s="7" t="n">
        <f aca="false">C1586*I1586</f>
        <v>53.5999999999999</v>
      </c>
      <c r="Q1586" s="7" t="n">
        <f aca="false">D1586*J1586</f>
        <v>31.1999999999999</v>
      </c>
      <c r="R1586" s="7" t="n">
        <f aca="false">E1586*K1586</f>
        <v>7.2</v>
      </c>
      <c r="S1586" s="7" t="n">
        <f aca="false">F1586*L1586</f>
        <v>-111.6</v>
      </c>
      <c r="T1586" s="7" t="n">
        <f aca="false">G1586*M1586</f>
        <v>-2.4</v>
      </c>
      <c r="U1586" s="7" t="n">
        <f aca="false">H1586*N1586</f>
        <v>-39.1999999999999</v>
      </c>
      <c r="V1586" s="6" t="n">
        <f aca="false">SUM(O1586:U1586)</f>
        <v>-61.2000000000001</v>
      </c>
      <c r="W1586" s="8" t="n">
        <f aca="false">IF(V1586&gt;=0,1,-1)</f>
        <v>-1</v>
      </c>
      <c r="X1586" s="22" t="n">
        <f aca="false">IF((VALUE(C1586&amp;D1586&amp;E1586&amp;F1586&amp;G1586&amp;H1586))&lt;452947,-1,1)</f>
        <v>-1</v>
      </c>
      <c r="Y1586" s="8" t="n">
        <f aca="false">X1586-W1586</f>
        <v>0</v>
      </c>
      <c r="Z1586" s="5" t="n">
        <f aca="false">$E$2</f>
        <v>0.1</v>
      </c>
      <c r="AA1586" s="5" t="n">
        <f aca="false">$Z1586*$Y1586*C1586</f>
        <v>0</v>
      </c>
      <c r="AB1586" s="5" t="n">
        <f aca="false">$Z1586*$Y1586*D1586</f>
        <v>0</v>
      </c>
      <c r="AC1586" s="5" t="n">
        <f aca="false">$Z1586*$Y1586*E1586</f>
        <v>0</v>
      </c>
      <c r="AD1586" s="5" t="n">
        <f aca="false">$Z1586*$Y1586*F1586</f>
        <v>0</v>
      </c>
      <c r="AE1586" s="5" t="n">
        <f aca="false">$Z1586*$Y1586*G1586</f>
        <v>0</v>
      </c>
      <c r="AF1586" s="5" t="n">
        <f aca="false">$Z1586*$Y1586*H1586</f>
        <v>0</v>
      </c>
      <c r="AG1586" s="23" t="str">
        <f aca="false">IF(W1586=X1586,"CERTO","ERRADO")</f>
        <v>CERTO</v>
      </c>
    </row>
    <row r="1587" customFormat="false" ht="14.05" hidden="false" customHeight="false" outlineLevel="0" collapsed="false">
      <c r="B1587" s="2" t="n">
        <v>34</v>
      </c>
      <c r="C1587" s="3" t="n">
        <v>4</v>
      </c>
      <c r="D1587" s="3" t="n">
        <v>2</v>
      </c>
      <c r="E1587" s="3" t="n">
        <v>0</v>
      </c>
      <c r="F1587" s="3" t="n">
        <v>8</v>
      </c>
      <c r="G1587" s="3" t="n">
        <v>5</v>
      </c>
      <c r="H1587" s="3" t="n">
        <v>9</v>
      </c>
      <c r="I1587" s="4" t="n">
        <f aca="false">I1586+AA1586</f>
        <v>26.8</v>
      </c>
      <c r="J1587" s="5" t="n">
        <f aca="false">J1586+AB1586</f>
        <v>7.79999999999999</v>
      </c>
      <c r="K1587" s="5" t="n">
        <f aca="false">K1586+AC1586</f>
        <v>3.6</v>
      </c>
      <c r="L1587" s="5" t="n">
        <f aca="false">L1586+AD1586</f>
        <v>-12.4</v>
      </c>
      <c r="M1587" s="5" t="n">
        <f aca="false">M1586+AE1586</f>
        <v>-0.6</v>
      </c>
      <c r="N1587" s="5" t="n">
        <f aca="false">N1586+AF1586</f>
        <v>-5.59999999999999</v>
      </c>
      <c r="O1587" s="6" t="n">
        <f aca="false">$G$2</f>
        <v>0</v>
      </c>
      <c r="P1587" s="7" t="n">
        <f aca="false">C1587*I1587</f>
        <v>107.2</v>
      </c>
      <c r="Q1587" s="7" t="n">
        <f aca="false">D1587*J1587</f>
        <v>15.6</v>
      </c>
      <c r="R1587" s="7" t="n">
        <f aca="false">E1587*K1587</f>
        <v>0</v>
      </c>
      <c r="S1587" s="7" t="n">
        <f aca="false">F1587*L1587</f>
        <v>-99.2</v>
      </c>
      <c r="T1587" s="7" t="n">
        <f aca="false">G1587*M1587</f>
        <v>-3</v>
      </c>
      <c r="U1587" s="7" t="n">
        <f aca="false">H1587*N1587</f>
        <v>-50.3999999999999</v>
      </c>
      <c r="V1587" s="6" t="n">
        <f aca="false">SUM(O1587:U1587)</f>
        <v>-29.8000000000001</v>
      </c>
      <c r="W1587" s="8" t="n">
        <f aca="false">IF(V1587&gt;=0,1,-1)</f>
        <v>-1</v>
      </c>
      <c r="X1587" s="22" t="n">
        <f aca="false">IF((VALUE(C1587&amp;D1587&amp;E1587&amp;F1587&amp;G1587&amp;H1587))&lt;452947,-1,1)</f>
        <v>-1</v>
      </c>
      <c r="Y1587" s="8" t="n">
        <f aca="false">X1587-W1587</f>
        <v>0</v>
      </c>
      <c r="Z1587" s="5" t="n">
        <f aca="false">$E$2</f>
        <v>0.1</v>
      </c>
      <c r="AA1587" s="5" t="n">
        <f aca="false">$Z1587*$Y1587*C1587</f>
        <v>0</v>
      </c>
      <c r="AB1587" s="5" t="n">
        <f aca="false">$Z1587*$Y1587*D1587</f>
        <v>0</v>
      </c>
      <c r="AC1587" s="5" t="n">
        <f aca="false">$Z1587*$Y1587*E1587</f>
        <v>0</v>
      </c>
      <c r="AD1587" s="5" t="n">
        <f aca="false">$Z1587*$Y1587*F1587</f>
        <v>0</v>
      </c>
      <c r="AE1587" s="5" t="n">
        <f aca="false">$Z1587*$Y1587*G1587</f>
        <v>0</v>
      </c>
      <c r="AF1587" s="5" t="n">
        <f aca="false">$Z1587*$Y1587*H1587</f>
        <v>0</v>
      </c>
      <c r="AG1587" s="23" t="str">
        <f aca="false">IF(W1587=X1587,"CERTO","ERRADO")</f>
        <v>CERTO</v>
      </c>
    </row>
    <row r="1588" customFormat="false" ht="14.05" hidden="false" customHeight="false" outlineLevel="0" collapsed="false">
      <c r="B1588" s="2" t="n">
        <v>35</v>
      </c>
      <c r="C1588" s="3" t="n">
        <v>6</v>
      </c>
      <c r="D1588" s="3" t="n">
        <v>5</v>
      </c>
      <c r="E1588" s="3" t="n">
        <v>2</v>
      </c>
      <c r="F1588" s="3" t="n">
        <v>9</v>
      </c>
      <c r="G1588" s="3" t="n">
        <v>1</v>
      </c>
      <c r="H1588" s="3" t="n">
        <v>7</v>
      </c>
      <c r="I1588" s="4" t="n">
        <f aca="false">I1587+AA1587</f>
        <v>26.8</v>
      </c>
      <c r="J1588" s="5" t="n">
        <f aca="false">J1587+AB1587</f>
        <v>7.79999999999999</v>
      </c>
      <c r="K1588" s="5" t="n">
        <f aca="false">K1587+AC1587</f>
        <v>3.6</v>
      </c>
      <c r="L1588" s="5" t="n">
        <f aca="false">L1587+AD1587</f>
        <v>-12.4</v>
      </c>
      <c r="M1588" s="5" t="n">
        <f aca="false">M1587+AE1587</f>
        <v>-0.6</v>
      </c>
      <c r="N1588" s="5" t="n">
        <f aca="false">N1587+AF1587</f>
        <v>-5.59999999999999</v>
      </c>
      <c r="O1588" s="6" t="n">
        <f aca="false">$G$2</f>
        <v>0</v>
      </c>
      <c r="P1588" s="7" t="n">
        <f aca="false">C1588*I1588</f>
        <v>160.8</v>
      </c>
      <c r="Q1588" s="7" t="n">
        <f aca="false">D1588*J1588</f>
        <v>38.9999999999999</v>
      </c>
      <c r="R1588" s="7" t="n">
        <f aca="false">E1588*K1588</f>
        <v>7.2</v>
      </c>
      <c r="S1588" s="7" t="n">
        <f aca="false">F1588*L1588</f>
        <v>-111.6</v>
      </c>
      <c r="T1588" s="7" t="n">
        <f aca="false">G1588*M1588</f>
        <v>-0.6</v>
      </c>
      <c r="U1588" s="7" t="n">
        <f aca="false">H1588*N1588</f>
        <v>-39.1999999999999</v>
      </c>
      <c r="V1588" s="6" t="n">
        <f aca="false">SUM(O1588:U1588)</f>
        <v>55.5999999999997</v>
      </c>
      <c r="W1588" s="8" t="n">
        <f aca="false">IF(V1588&gt;=0,1,-1)</f>
        <v>1</v>
      </c>
      <c r="X1588" s="22" t="n">
        <f aca="false">IF((VALUE(C1588&amp;D1588&amp;E1588&amp;F1588&amp;G1588&amp;H1588))&lt;452947,-1,1)</f>
        <v>1</v>
      </c>
      <c r="Y1588" s="8" t="n">
        <f aca="false">X1588-W1588</f>
        <v>0</v>
      </c>
      <c r="Z1588" s="5" t="n">
        <f aca="false">$E$2</f>
        <v>0.1</v>
      </c>
      <c r="AA1588" s="5" t="n">
        <f aca="false">$Z1588*$Y1588*C1588</f>
        <v>0</v>
      </c>
      <c r="AB1588" s="5" t="n">
        <f aca="false">$Z1588*$Y1588*D1588</f>
        <v>0</v>
      </c>
      <c r="AC1588" s="5" t="n">
        <f aca="false">$Z1588*$Y1588*E1588</f>
        <v>0</v>
      </c>
      <c r="AD1588" s="5" t="n">
        <f aca="false">$Z1588*$Y1588*F1588</f>
        <v>0</v>
      </c>
      <c r="AE1588" s="5" t="n">
        <f aca="false">$Z1588*$Y1588*G1588</f>
        <v>0</v>
      </c>
      <c r="AF1588" s="5" t="n">
        <f aca="false">$Z1588*$Y1588*H1588</f>
        <v>0</v>
      </c>
      <c r="AG1588" s="23" t="str">
        <f aca="false">IF(W1588=X1588,"CERTO","ERRADO")</f>
        <v>CERTO</v>
      </c>
    </row>
    <row r="1589" customFormat="false" ht="14.05" hidden="false" customHeight="false" outlineLevel="0" collapsed="false">
      <c r="B1589" s="2" t="n">
        <v>36</v>
      </c>
      <c r="C1589" s="3" t="n">
        <v>2</v>
      </c>
      <c r="D1589" s="3" t="n">
        <v>6</v>
      </c>
      <c r="E1589" s="3" t="n">
        <v>2</v>
      </c>
      <c r="F1589" s="3" t="n">
        <v>9</v>
      </c>
      <c r="G1589" s="3" t="n">
        <v>3</v>
      </c>
      <c r="H1589" s="3" t="n">
        <v>8</v>
      </c>
      <c r="I1589" s="4" t="n">
        <f aca="false">I1588+AA1588</f>
        <v>26.8</v>
      </c>
      <c r="J1589" s="5" t="n">
        <f aca="false">J1588+AB1588</f>
        <v>7.79999999999999</v>
      </c>
      <c r="K1589" s="5" t="n">
        <f aca="false">K1588+AC1588</f>
        <v>3.6</v>
      </c>
      <c r="L1589" s="5" t="n">
        <f aca="false">L1588+AD1588</f>
        <v>-12.4</v>
      </c>
      <c r="M1589" s="5" t="n">
        <f aca="false">M1588+AE1588</f>
        <v>-0.6</v>
      </c>
      <c r="N1589" s="5" t="n">
        <f aca="false">N1588+AF1588</f>
        <v>-5.59999999999999</v>
      </c>
      <c r="O1589" s="6" t="n">
        <f aca="false">$G$2</f>
        <v>0</v>
      </c>
      <c r="P1589" s="7" t="n">
        <f aca="false">C1589*I1589</f>
        <v>53.5999999999999</v>
      </c>
      <c r="Q1589" s="7" t="n">
        <f aca="false">D1589*J1589</f>
        <v>46.7999999999999</v>
      </c>
      <c r="R1589" s="7" t="n">
        <f aca="false">E1589*K1589</f>
        <v>7.2</v>
      </c>
      <c r="S1589" s="7" t="n">
        <f aca="false">F1589*L1589</f>
        <v>-111.6</v>
      </c>
      <c r="T1589" s="7" t="n">
        <f aca="false">G1589*M1589</f>
        <v>-1.8</v>
      </c>
      <c r="U1589" s="7" t="n">
        <f aca="false">H1589*N1589</f>
        <v>-44.7999999999999</v>
      </c>
      <c r="V1589" s="6" t="n">
        <f aca="false">SUM(O1589:U1589)</f>
        <v>-50.6000000000001</v>
      </c>
      <c r="W1589" s="8" t="n">
        <f aca="false">IF(V1589&gt;=0,1,-1)</f>
        <v>-1</v>
      </c>
      <c r="X1589" s="22" t="n">
        <f aca="false">IF((VALUE(C1589&amp;D1589&amp;E1589&amp;F1589&amp;G1589&amp;H1589))&lt;452947,-1,1)</f>
        <v>-1</v>
      </c>
      <c r="Y1589" s="8" t="n">
        <f aca="false">X1589-W1589</f>
        <v>0</v>
      </c>
      <c r="Z1589" s="5" t="n">
        <f aca="false">$E$2</f>
        <v>0.1</v>
      </c>
      <c r="AA1589" s="5" t="n">
        <f aca="false">$Z1589*$Y1589*C1589</f>
        <v>0</v>
      </c>
      <c r="AB1589" s="5" t="n">
        <f aca="false">$Z1589*$Y1589*D1589</f>
        <v>0</v>
      </c>
      <c r="AC1589" s="5" t="n">
        <f aca="false">$Z1589*$Y1589*E1589</f>
        <v>0</v>
      </c>
      <c r="AD1589" s="5" t="n">
        <f aca="false">$Z1589*$Y1589*F1589</f>
        <v>0</v>
      </c>
      <c r="AE1589" s="5" t="n">
        <f aca="false">$Z1589*$Y1589*G1589</f>
        <v>0</v>
      </c>
      <c r="AF1589" s="5" t="n">
        <f aca="false">$Z1589*$Y1589*H1589</f>
        <v>0</v>
      </c>
      <c r="AG1589" s="23" t="str">
        <f aca="false">IF(W1589=X1589,"CERTO","ERRADO")</f>
        <v>CERTO</v>
      </c>
    </row>
    <row r="1590" customFormat="false" ht="14.05" hidden="false" customHeight="false" outlineLevel="0" collapsed="false">
      <c r="B1590" s="2" t="n">
        <v>37</v>
      </c>
      <c r="C1590" s="3" t="n">
        <v>4</v>
      </c>
      <c r="D1590" s="3" t="n">
        <v>8</v>
      </c>
      <c r="E1590" s="3" t="n">
        <v>0</v>
      </c>
      <c r="F1590" s="3" t="n">
        <v>8</v>
      </c>
      <c r="G1590" s="3" t="n">
        <v>1</v>
      </c>
      <c r="H1590" s="3" t="n">
        <v>9</v>
      </c>
      <c r="I1590" s="4" t="n">
        <f aca="false">I1589+AA1589</f>
        <v>26.8</v>
      </c>
      <c r="J1590" s="5" t="n">
        <f aca="false">J1589+AB1589</f>
        <v>7.79999999999999</v>
      </c>
      <c r="K1590" s="5" t="n">
        <f aca="false">K1589+AC1589</f>
        <v>3.6</v>
      </c>
      <c r="L1590" s="5" t="n">
        <f aca="false">L1589+AD1589</f>
        <v>-12.4</v>
      </c>
      <c r="M1590" s="5" t="n">
        <f aca="false">M1589+AE1589</f>
        <v>-0.6</v>
      </c>
      <c r="N1590" s="5" t="n">
        <f aca="false">N1589+AF1589</f>
        <v>-5.59999999999999</v>
      </c>
      <c r="O1590" s="6" t="n">
        <f aca="false">$G$2</f>
        <v>0</v>
      </c>
      <c r="P1590" s="7" t="n">
        <f aca="false">C1590*I1590</f>
        <v>107.2</v>
      </c>
      <c r="Q1590" s="7" t="n">
        <f aca="false">D1590*J1590</f>
        <v>62.3999999999999</v>
      </c>
      <c r="R1590" s="7" t="n">
        <f aca="false">E1590*K1590</f>
        <v>0</v>
      </c>
      <c r="S1590" s="7" t="n">
        <f aca="false">F1590*L1590</f>
        <v>-99.2</v>
      </c>
      <c r="T1590" s="7" t="n">
        <f aca="false">G1590*M1590</f>
        <v>-0.6</v>
      </c>
      <c r="U1590" s="7" t="n">
        <f aca="false">H1590*N1590</f>
        <v>-50.3999999999999</v>
      </c>
      <c r="V1590" s="6" t="n">
        <f aca="false">SUM(O1590:U1590)</f>
        <v>19.3999999999998</v>
      </c>
      <c r="W1590" s="8" t="n">
        <f aca="false">IF(V1590&gt;=0,1,-1)</f>
        <v>1</v>
      </c>
      <c r="X1590" s="22" t="n">
        <f aca="false">IF((VALUE(C1590&amp;D1590&amp;E1590&amp;F1590&amp;G1590&amp;H1590))&lt;452947,-1,1)</f>
        <v>1</v>
      </c>
      <c r="Y1590" s="8" t="n">
        <f aca="false">X1590-W1590</f>
        <v>0</v>
      </c>
      <c r="Z1590" s="5" t="n">
        <f aca="false">$E$2</f>
        <v>0.1</v>
      </c>
      <c r="AA1590" s="5" t="n">
        <f aca="false">$Z1590*$Y1590*C1590</f>
        <v>0</v>
      </c>
      <c r="AB1590" s="5" t="n">
        <f aca="false">$Z1590*$Y1590*D1590</f>
        <v>0</v>
      </c>
      <c r="AC1590" s="5" t="n">
        <f aca="false">$Z1590*$Y1590*E1590</f>
        <v>0</v>
      </c>
      <c r="AD1590" s="5" t="n">
        <f aca="false">$Z1590*$Y1590*F1590</f>
        <v>0</v>
      </c>
      <c r="AE1590" s="5" t="n">
        <f aca="false">$Z1590*$Y1590*G1590</f>
        <v>0</v>
      </c>
      <c r="AF1590" s="5" t="n">
        <f aca="false">$Z1590*$Y1590*H1590</f>
        <v>0</v>
      </c>
      <c r="AG1590" s="23" t="str">
        <f aca="false">IF(W1590=X1590,"CERTO","ERRADO")</f>
        <v>CERTO</v>
      </c>
    </row>
    <row r="1591" customFormat="false" ht="14.05" hidden="false" customHeight="false" outlineLevel="0" collapsed="false">
      <c r="B1591" s="2" t="n">
        <v>38</v>
      </c>
      <c r="C1591" s="3" t="n">
        <v>3</v>
      </c>
      <c r="D1591" s="3" t="n">
        <v>5</v>
      </c>
      <c r="E1591" s="3" t="n">
        <v>1</v>
      </c>
      <c r="F1591" s="3" t="n">
        <v>9</v>
      </c>
      <c r="G1591" s="3" t="n">
        <v>8</v>
      </c>
      <c r="H1591" s="3" t="n">
        <v>2</v>
      </c>
      <c r="I1591" s="4" t="n">
        <f aca="false">I1590+AA1590</f>
        <v>26.8</v>
      </c>
      <c r="J1591" s="5" t="n">
        <f aca="false">J1590+AB1590</f>
        <v>7.79999999999999</v>
      </c>
      <c r="K1591" s="5" t="n">
        <f aca="false">K1590+AC1590</f>
        <v>3.6</v>
      </c>
      <c r="L1591" s="5" t="n">
        <f aca="false">L1590+AD1590</f>
        <v>-12.4</v>
      </c>
      <c r="M1591" s="5" t="n">
        <f aca="false">M1590+AE1590</f>
        <v>-0.6</v>
      </c>
      <c r="N1591" s="5" t="n">
        <f aca="false">N1590+AF1590</f>
        <v>-5.59999999999999</v>
      </c>
      <c r="O1591" s="6" t="n">
        <f aca="false">$G$2</f>
        <v>0</v>
      </c>
      <c r="P1591" s="7" t="n">
        <f aca="false">C1591*I1591</f>
        <v>80.3999999999999</v>
      </c>
      <c r="Q1591" s="7" t="n">
        <f aca="false">D1591*J1591</f>
        <v>38.9999999999999</v>
      </c>
      <c r="R1591" s="7" t="n">
        <f aca="false">E1591*K1591</f>
        <v>3.6</v>
      </c>
      <c r="S1591" s="7" t="n">
        <f aca="false">F1591*L1591</f>
        <v>-111.6</v>
      </c>
      <c r="T1591" s="7" t="n">
        <f aca="false">G1591*M1591</f>
        <v>-4.8</v>
      </c>
      <c r="U1591" s="7" t="n">
        <f aca="false">H1591*N1591</f>
        <v>-11.2</v>
      </c>
      <c r="V1591" s="6" t="n">
        <f aca="false">SUM(O1591:U1591)</f>
        <v>-4.60000000000018</v>
      </c>
      <c r="W1591" s="8" t="n">
        <f aca="false">IF(V1591&gt;=0,1,-1)</f>
        <v>-1</v>
      </c>
      <c r="X1591" s="22" t="n">
        <f aca="false">IF((VALUE(C1591&amp;D1591&amp;E1591&amp;F1591&amp;G1591&amp;H1591))&lt;452947,-1,1)</f>
        <v>-1</v>
      </c>
      <c r="Y1591" s="8" t="n">
        <f aca="false">X1591-W1591</f>
        <v>0</v>
      </c>
      <c r="Z1591" s="5" t="n">
        <f aca="false">$E$2</f>
        <v>0.1</v>
      </c>
      <c r="AA1591" s="5" t="n">
        <f aca="false">$Z1591*$Y1591*C1591</f>
        <v>0</v>
      </c>
      <c r="AB1591" s="5" t="n">
        <f aca="false">$Z1591*$Y1591*D1591</f>
        <v>0</v>
      </c>
      <c r="AC1591" s="5" t="n">
        <f aca="false">$Z1591*$Y1591*E1591</f>
        <v>0</v>
      </c>
      <c r="AD1591" s="5" t="n">
        <f aca="false">$Z1591*$Y1591*F1591</f>
        <v>0</v>
      </c>
      <c r="AE1591" s="5" t="n">
        <f aca="false">$Z1591*$Y1591*G1591</f>
        <v>0</v>
      </c>
      <c r="AF1591" s="5" t="n">
        <f aca="false">$Z1591*$Y1591*H1591</f>
        <v>0</v>
      </c>
      <c r="AG1591" s="23" t="str">
        <f aca="false">IF(W1591=X1591,"CERTO","ERRADO")</f>
        <v>CERTO</v>
      </c>
    </row>
    <row r="1592" customFormat="false" ht="14.05" hidden="false" customHeight="false" outlineLevel="0" collapsed="false">
      <c r="B1592" s="2" t="n">
        <v>39</v>
      </c>
      <c r="C1592" s="3" t="n">
        <v>2</v>
      </c>
      <c r="D1592" s="3" t="n">
        <v>7</v>
      </c>
      <c r="E1592" s="3" t="n">
        <v>1</v>
      </c>
      <c r="F1592" s="3" t="n">
        <v>9</v>
      </c>
      <c r="G1592" s="3" t="n">
        <v>0</v>
      </c>
      <c r="H1592" s="3" t="n">
        <v>3</v>
      </c>
      <c r="I1592" s="4" t="n">
        <f aca="false">I1591+AA1591</f>
        <v>26.8</v>
      </c>
      <c r="J1592" s="5" t="n">
        <f aca="false">J1591+AB1591</f>
        <v>7.79999999999999</v>
      </c>
      <c r="K1592" s="5" t="n">
        <f aca="false">K1591+AC1591</f>
        <v>3.6</v>
      </c>
      <c r="L1592" s="5" t="n">
        <f aca="false">L1591+AD1591</f>
        <v>-12.4</v>
      </c>
      <c r="M1592" s="5" t="n">
        <f aca="false">M1591+AE1591</f>
        <v>-0.6</v>
      </c>
      <c r="N1592" s="5" t="n">
        <f aca="false">N1591+AF1591</f>
        <v>-5.59999999999999</v>
      </c>
      <c r="O1592" s="6" t="n">
        <f aca="false">$G$2</f>
        <v>0</v>
      </c>
      <c r="P1592" s="7" t="n">
        <f aca="false">C1592*I1592</f>
        <v>53.5999999999999</v>
      </c>
      <c r="Q1592" s="7" t="n">
        <f aca="false">D1592*J1592</f>
        <v>54.5999999999999</v>
      </c>
      <c r="R1592" s="7" t="n">
        <f aca="false">E1592*K1592</f>
        <v>3.6</v>
      </c>
      <c r="S1592" s="7" t="n">
        <f aca="false">F1592*L1592</f>
        <v>-111.6</v>
      </c>
      <c r="T1592" s="7" t="n">
        <f aca="false">G1592*M1592</f>
        <v>-0</v>
      </c>
      <c r="U1592" s="7" t="n">
        <f aca="false">H1592*N1592</f>
        <v>-16.8</v>
      </c>
      <c r="V1592" s="6" t="n">
        <f aca="false">SUM(O1592:U1592)</f>
        <v>-16.6000000000002</v>
      </c>
      <c r="W1592" s="8" t="n">
        <f aca="false">IF(V1592&gt;=0,1,-1)</f>
        <v>-1</v>
      </c>
      <c r="X1592" s="22" t="n">
        <f aca="false">IF((VALUE(C1592&amp;D1592&amp;E1592&amp;F1592&amp;G1592&amp;H1592))&lt;452947,-1,1)</f>
        <v>-1</v>
      </c>
      <c r="Y1592" s="8" t="n">
        <f aca="false">X1592-W1592</f>
        <v>0</v>
      </c>
      <c r="Z1592" s="5" t="n">
        <f aca="false">$E$2</f>
        <v>0.1</v>
      </c>
      <c r="AA1592" s="5" t="n">
        <f aca="false">$Z1592*$Y1592*C1592</f>
        <v>0</v>
      </c>
      <c r="AB1592" s="5" t="n">
        <f aca="false">$Z1592*$Y1592*D1592</f>
        <v>0</v>
      </c>
      <c r="AC1592" s="5" t="n">
        <f aca="false">$Z1592*$Y1592*E1592</f>
        <v>0</v>
      </c>
      <c r="AD1592" s="5" t="n">
        <f aca="false">$Z1592*$Y1592*F1592</f>
        <v>0</v>
      </c>
      <c r="AE1592" s="5" t="n">
        <f aca="false">$Z1592*$Y1592*G1592</f>
        <v>0</v>
      </c>
      <c r="AF1592" s="5" t="n">
        <f aca="false">$Z1592*$Y1592*H1592</f>
        <v>0</v>
      </c>
      <c r="AG1592" s="23" t="str">
        <f aca="false">IF(W1592=X1592,"CERTO","ERRADO")</f>
        <v>CERTO</v>
      </c>
    </row>
    <row r="1593" customFormat="false" ht="14.05" hidden="false" customHeight="false" outlineLevel="0" collapsed="false">
      <c r="B1593" s="2" t="n">
        <v>40</v>
      </c>
      <c r="C1593" s="3" t="n">
        <v>1</v>
      </c>
      <c r="D1593" s="3" t="n">
        <v>5</v>
      </c>
      <c r="E1593" s="3" t="n">
        <v>2</v>
      </c>
      <c r="F1593" s="3" t="n">
        <v>9</v>
      </c>
      <c r="G1593" s="3" t="n">
        <v>2</v>
      </c>
      <c r="H1593" s="3" t="n">
        <v>5</v>
      </c>
      <c r="I1593" s="4" t="n">
        <f aca="false">I1592+AA1592</f>
        <v>26.8</v>
      </c>
      <c r="J1593" s="5" t="n">
        <f aca="false">J1592+AB1592</f>
        <v>7.79999999999999</v>
      </c>
      <c r="K1593" s="5" t="n">
        <f aca="false">K1592+AC1592</f>
        <v>3.6</v>
      </c>
      <c r="L1593" s="5" t="n">
        <f aca="false">L1592+AD1592</f>
        <v>-12.4</v>
      </c>
      <c r="M1593" s="5" t="n">
        <f aca="false">M1592+AE1592</f>
        <v>-0.6</v>
      </c>
      <c r="N1593" s="5" t="n">
        <f aca="false">N1592+AF1592</f>
        <v>-5.59999999999999</v>
      </c>
      <c r="O1593" s="6" t="n">
        <f aca="false">$G$2</f>
        <v>0</v>
      </c>
      <c r="P1593" s="7" t="n">
        <f aca="false">C1593*I1593</f>
        <v>26.8</v>
      </c>
      <c r="Q1593" s="7" t="n">
        <f aca="false">D1593*J1593</f>
        <v>38.9999999999999</v>
      </c>
      <c r="R1593" s="7" t="n">
        <f aca="false">E1593*K1593</f>
        <v>7.2</v>
      </c>
      <c r="S1593" s="7" t="n">
        <f aca="false">F1593*L1593</f>
        <v>-111.6</v>
      </c>
      <c r="T1593" s="7" t="n">
        <f aca="false">G1593*M1593</f>
        <v>-1.2</v>
      </c>
      <c r="U1593" s="7" t="n">
        <f aca="false">H1593*N1593</f>
        <v>-28</v>
      </c>
      <c r="V1593" s="6" t="n">
        <f aca="false">SUM(O1593:U1593)</f>
        <v>-67.8000000000001</v>
      </c>
      <c r="W1593" s="8" t="n">
        <f aca="false">IF(V1593&gt;=0,1,-1)</f>
        <v>-1</v>
      </c>
      <c r="X1593" s="22" t="n">
        <f aca="false">IF((VALUE(C1593&amp;D1593&amp;E1593&amp;F1593&amp;G1593&amp;H1593))&lt;452947,-1,1)</f>
        <v>-1</v>
      </c>
      <c r="Y1593" s="8" t="n">
        <f aca="false">X1593-W1593</f>
        <v>0</v>
      </c>
      <c r="Z1593" s="5" t="n">
        <f aca="false">$E$2</f>
        <v>0.1</v>
      </c>
      <c r="AA1593" s="5" t="n">
        <f aca="false">$Z1593*$Y1593*C1593</f>
        <v>0</v>
      </c>
      <c r="AB1593" s="5" t="n">
        <f aca="false">$Z1593*$Y1593*D1593</f>
        <v>0</v>
      </c>
      <c r="AC1593" s="5" t="n">
        <f aca="false">$Z1593*$Y1593*E1593</f>
        <v>0</v>
      </c>
      <c r="AD1593" s="5" t="n">
        <f aca="false">$Z1593*$Y1593*F1593</f>
        <v>0</v>
      </c>
      <c r="AE1593" s="5" t="n">
        <f aca="false">$Z1593*$Y1593*G1593</f>
        <v>0</v>
      </c>
      <c r="AF1593" s="5" t="n">
        <f aca="false">$Z1593*$Y1593*H1593</f>
        <v>0</v>
      </c>
      <c r="AG1593" s="23" t="str">
        <f aca="false">IF(W1593=X1593,"CERTO","ERRADO")</f>
        <v>CERTO</v>
      </c>
    </row>
    <row r="1594" customFormat="false" ht="14.05" hidden="false" customHeight="false" outlineLevel="0" collapsed="false">
      <c r="B1594" s="2" t="n">
        <v>41</v>
      </c>
      <c r="C1594" s="3" t="n">
        <v>3</v>
      </c>
      <c r="D1594" s="3" t="n">
        <v>2</v>
      </c>
      <c r="E1594" s="3" t="n">
        <v>1</v>
      </c>
      <c r="F1594" s="3" t="n">
        <v>9</v>
      </c>
      <c r="G1594" s="3" t="n">
        <v>1</v>
      </c>
      <c r="H1594" s="3" t="n">
        <v>9</v>
      </c>
      <c r="I1594" s="4" t="n">
        <f aca="false">I1593+AA1593</f>
        <v>26.8</v>
      </c>
      <c r="J1594" s="5" t="n">
        <f aca="false">J1593+AB1593</f>
        <v>7.79999999999999</v>
      </c>
      <c r="K1594" s="5" t="n">
        <f aca="false">K1593+AC1593</f>
        <v>3.6</v>
      </c>
      <c r="L1594" s="5" t="n">
        <f aca="false">L1593+AD1593</f>
        <v>-12.4</v>
      </c>
      <c r="M1594" s="5" t="n">
        <f aca="false">M1593+AE1593</f>
        <v>-0.6</v>
      </c>
      <c r="N1594" s="5" t="n">
        <f aca="false">N1593+AF1593</f>
        <v>-5.59999999999999</v>
      </c>
      <c r="O1594" s="6" t="n">
        <f aca="false">$G$2</f>
        <v>0</v>
      </c>
      <c r="P1594" s="7" t="n">
        <f aca="false">C1594*I1594</f>
        <v>80.3999999999999</v>
      </c>
      <c r="Q1594" s="7" t="n">
        <f aca="false">D1594*J1594</f>
        <v>15.6</v>
      </c>
      <c r="R1594" s="7" t="n">
        <f aca="false">E1594*K1594</f>
        <v>3.6</v>
      </c>
      <c r="S1594" s="7" t="n">
        <f aca="false">F1594*L1594</f>
        <v>-111.6</v>
      </c>
      <c r="T1594" s="7" t="n">
        <f aca="false">G1594*M1594</f>
        <v>-0.6</v>
      </c>
      <c r="U1594" s="7" t="n">
        <f aca="false">H1594*N1594</f>
        <v>-50.3999999999999</v>
      </c>
      <c r="V1594" s="6" t="n">
        <f aca="false">SUM(O1594:U1594)</f>
        <v>-63.0000000000001</v>
      </c>
      <c r="W1594" s="8" t="n">
        <f aca="false">IF(V1594&gt;=0,1,-1)</f>
        <v>-1</v>
      </c>
      <c r="X1594" s="22" t="n">
        <f aca="false">IF((VALUE(C1594&amp;D1594&amp;E1594&amp;F1594&amp;G1594&amp;H1594))&lt;452947,-1,1)</f>
        <v>-1</v>
      </c>
      <c r="Y1594" s="8" t="n">
        <f aca="false">X1594-W1594</f>
        <v>0</v>
      </c>
      <c r="Z1594" s="5" t="n">
        <f aca="false">$E$2</f>
        <v>0.1</v>
      </c>
      <c r="AA1594" s="5" t="n">
        <f aca="false">$Z1594*$Y1594*C1594</f>
        <v>0</v>
      </c>
      <c r="AB1594" s="5" t="n">
        <f aca="false">$Z1594*$Y1594*D1594</f>
        <v>0</v>
      </c>
      <c r="AC1594" s="5" t="n">
        <f aca="false">$Z1594*$Y1594*E1594</f>
        <v>0</v>
      </c>
      <c r="AD1594" s="5" t="n">
        <f aca="false">$Z1594*$Y1594*F1594</f>
        <v>0</v>
      </c>
      <c r="AE1594" s="5" t="n">
        <f aca="false">$Z1594*$Y1594*G1594</f>
        <v>0</v>
      </c>
      <c r="AF1594" s="5" t="n">
        <f aca="false">$Z1594*$Y1594*H1594</f>
        <v>0</v>
      </c>
      <c r="AG1594" s="23" t="str">
        <f aca="false">IF(W1594=X1594,"CERTO","ERRADO")</f>
        <v>CERTO</v>
      </c>
    </row>
    <row r="1595" customFormat="false" ht="14.05" hidden="false" customHeight="false" outlineLevel="0" collapsed="false">
      <c r="B1595" s="2" t="n">
        <v>42</v>
      </c>
      <c r="C1595" s="3" t="n">
        <v>5</v>
      </c>
      <c r="D1595" s="3" t="n">
        <v>7</v>
      </c>
      <c r="E1595" s="3" t="n">
        <v>4</v>
      </c>
      <c r="F1595" s="3" t="n">
        <v>9</v>
      </c>
      <c r="G1595" s="3" t="n">
        <v>2</v>
      </c>
      <c r="H1595" s="3" t="n">
        <v>8</v>
      </c>
      <c r="I1595" s="4" t="n">
        <f aca="false">I1594+AA1594</f>
        <v>26.8</v>
      </c>
      <c r="J1595" s="5" t="n">
        <f aca="false">J1594+AB1594</f>
        <v>7.79999999999999</v>
      </c>
      <c r="K1595" s="5" t="n">
        <f aca="false">K1594+AC1594</f>
        <v>3.6</v>
      </c>
      <c r="L1595" s="5" t="n">
        <f aca="false">L1594+AD1594</f>
        <v>-12.4</v>
      </c>
      <c r="M1595" s="5" t="n">
        <f aca="false">M1594+AE1594</f>
        <v>-0.6</v>
      </c>
      <c r="N1595" s="5" t="n">
        <f aca="false">N1594+AF1594</f>
        <v>-5.59999999999999</v>
      </c>
      <c r="O1595" s="6" t="n">
        <f aca="false">$G$2</f>
        <v>0</v>
      </c>
      <c r="P1595" s="7" t="n">
        <f aca="false">C1595*I1595</f>
        <v>134</v>
      </c>
      <c r="Q1595" s="7" t="n">
        <f aca="false">D1595*J1595</f>
        <v>54.5999999999999</v>
      </c>
      <c r="R1595" s="7" t="n">
        <f aca="false">E1595*K1595</f>
        <v>14.4</v>
      </c>
      <c r="S1595" s="7" t="n">
        <f aca="false">F1595*L1595</f>
        <v>-111.6</v>
      </c>
      <c r="T1595" s="7" t="n">
        <f aca="false">G1595*M1595</f>
        <v>-1.2</v>
      </c>
      <c r="U1595" s="7" t="n">
        <f aca="false">H1595*N1595</f>
        <v>-44.7999999999999</v>
      </c>
      <c r="V1595" s="6" t="n">
        <f aca="false">SUM(O1595:U1595)</f>
        <v>45.3999999999998</v>
      </c>
      <c r="W1595" s="8" t="n">
        <f aca="false">IF(V1595&gt;=0,1,-1)</f>
        <v>1</v>
      </c>
      <c r="X1595" s="22" t="n">
        <f aca="false">IF((VALUE(C1595&amp;D1595&amp;E1595&amp;F1595&amp;G1595&amp;H1595))&lt;452947,-1,1)</f>
        <v>1</v>
      </c>
      <c r="Y1595" s="8" t="n">
        <f aca="false">X1595-W1595</f>
        <v>0</v>
      </c>
      <c r="Z1595" s="5" t="n">
        <f aca="false">$E$2</f>
        <v>0.1</v>
      </c>
      <c r="AA1595" s="5" t="n">
        <f aca="false">$Z1595*$Y1595*C1595</f>
        <v>0</v>
      </c>
      <c r="AB1595" s="5" t="n">
        <f aca="false">$Z1595*$Y1595*D1595</f>
        <v>0</v>
      </c>
      <c r="AC1595" s="5" t="n">
        <f aca="false">$Z1595*$Y1595*E1595</f>
        <v>0</v>
      </c>
      <c r="AD1595" s="5" t="n">
        <f aca="false">$Z1595*$Y1595*F1595</f>
        <v>0</v>
      </c>
      <c r="AE1595" s="5" t="n">
        <f aca="false">$Z1595*$Y1595*G1595</f>
        <v>0</v>
      </c>
      <c r="AF1595" s="5" t="n">
        <f aca="false">$Z1595*$Y1595*H1595</f>
        <v>0</v>
      </c>
      <c r="AG1595" s="23" t="str">
        <f aca="false">IF(W1595=X1595,"CERTO","ERRADO")</f>
        <v>CERTO</v>
      </c>
    </row>
    <row r="1596" customFormat="false" ht="14.05" hidden="false" customHeight="false" outlineLevel="0" collapsed="false">
      <c r="B1596" s="2" t="n">
        <v>43</v>
      </c>
      <c r="C1596" s="3" t="n">
        <v>7</v>
      </c>
      <c r="D1596" s="3" t="n">
        <v>9</v>
      </c>
      <c r="E1596" s="3" t="n">
        <v>2</v>
      </c>
      <c r="F1596" s="3" t="n">
        <v>9</v>
      </c>
      <c r="G1596" s="3" t="n">
        <v>9</v>
      </c>
      <c r="H1596" s="3" t="n">
        <v>2</v>
      </c>
      <c r="I1596" s="4" t="n">
        <f aca="false">I1595+AA1595</f>
        <v>26.8</v>
      </c>
      <c r="J1596" s="5" t="n">
        <f aca="false">J1595+AB1595</f>
        <v>7.79999999999999</v>
      </c>
      <c r="K1596" s="5" t="n">
        <f aca="false">K1595+AC1595</f>
        <v>3.6</v>
      </c>
      <c r="L1596" s="5" t="n">
        <f aca="false">L1595+AD1595</f>
        <v>-12.4</v>
      </c>
      <c r="M1596" s="5" t="n">
        <f aca="false">M1595+AE1595</f>
        <v>-0.6</v>
      </c>
      <c r="N1596" s="5" t="n">
        <f aca="false">N1595+AF1595</f>
        <v>-5.59999999999999</v>
      </c>
      <c r="O1596" s="6" t="n">
        <f aca="false">$G$2</f>
        <v>0</v>
      </c>
      <c r="P1596" s="7" t="n">
        <f aca="false">C1596*I1596</f>
        <v>187.6</v>
      </c>
      <c r="Q1596" s="7" t="n">
        <f aca="false">D1596*J1596</f>
        <v>70.1999999999999</v>
      </c>
      <c r="R1596" s="7" t="n">
        <f aca="false">E1596*K1596</f>
        <v>7.2</v>
      </c>
      <c r="S1596" s="7" t="n">
        <f aca="false">F1596*L1596</f>
        <v>-111.6</v>
      </c>
      <c r="T1596" s="7" t="n">
        <f aca="false">G1596*M1596</f>
        <v>-5.4</v>
      </c>
      <c r="U1596" s="7" t="n">
        <f aca="false">H1596*N1596</f>
        <v>-11.2</v>
      </c>
      <c r="V1596" s="6" t="n">
        <f aca="false">SUM(O1596:U1596)</f>
        <v>136.8</v>
      </c>
      <c r="W1596" s="8" t="n">
        <f aca="false">IF(V1596&gt;=0,1,-1)</f>
        <v>1</v>
      </c>
      <c r="X1596" s="22" t="n">
        <f aca="false">IF((VALUE(C1596&amp;D1596&amp;E1596&amp;F1596&amp;G1596&amp;H1596))&lt;452947,-1,1)</f>
        <v>1</v>
      </c>
      <c r="Y1596" s="8" t="n">
        <f aca="false">X1596-W1596</f>
        <v>0</v>
      </c>
      <c r="Z1596" s="5" t="n">
        <f aca="false">$E$2</f>
        <v>0.1</v>
      </c>
      <c r="AA1596" s="5" t="n">
        <f aca="false">$Z1596*$Y1596*C1596</f>
        <v>0</v>
      </c>
      <c r="AB1596" s="5" t="n">
        <f aca="false">$Z1596*$Y1596*D1596</f>
        <v>0</v>
      </c>
      <c r="AC1596" s="5" t="n">
        <f aca="false">$Z1596*$Y1596*E1596</f>
        <v>0</v>
      </c>
      <c r="AD1596" s="5" t="n">
        <f aca="false">$Z1596*$Y1596*F1596</f>
        <v>0</v>
      </c>
      <c r="AE1596" s="5" t="n">
        <f aca="false">$Z1596*$Y1596*G1596</f>
        <v>0</v>
      </c>
      <c r="AF1596" s="5" t="n">
        <f aca="false">$Z1596*$Y1596*H1596</f>
        <v>0</v>
      </c>
      <c r="AG1596" s="23" t="str">
        <f aca="false">IF(W1596=X1596,"CERTO","ERRADO")</f>
        <v>CERTO</v>
      </c>
    </row>
    <row r="1597" customFormat="false" ht="14.05" hidden="false" customHeight="false" outlineLevel="0" collapsed="false">
      <c r="B1597" s="2" t="n">
        <v>44</v>
      </c>
      <c r="C1597" s="3" t="n">
        <v>4</v>
      </c>
      <c r="D1597" s="3" t="n">
        <v>9</v>
      </c>
      <c r="E1597" s="3" t="n">
        <v>1</v>
      </c>
      <c r="F1597" s="3" t="n">
        <v>9</v>
      </c>
      <c r="G1597" s="3" t="n">
        <v>7</v>
      </c>
      <c r="H1597" s="3" t="n">
        <v>6</v>
      </c>
      <c r="I1597" s="4" t="n">
        <f aca="false">I1596+AA1596</f>
        <v>26.8</v>
      </c>
      <c r="J1597" s="5" t="n">
        <f aca="false">J1596+AB1596</f>
        <v>7.79999999999999</v>
      </c>
      <c r="K1597" s="5" t="n">
        <f aca="false">K1596+AC1596</f>
        <v>3.6</v>
      </c>
      <c r="L1597" s="5" t="n">
        <f aca="false">L1596+AD1596</f>
        <v>-12.4</v>
      </c>
      <c r="M1597" s="5" t="n">
        <f aca="false">M1596+AE1596</f>
        <v>-0.6</v>
      </c>
      <c r="N1597" s="5" t="n">
        <f aca="false">N1596+AF1596</f>
        <v>-5.59999999999999</v>
      </c>
      <c r="O1597" s="6" t="n">
        <f aca="false">$G$2</f>
        <v>0</v>
      </c>
      <c r="P1597" s="7" t="n">
        <f aca="false">C1597*I1597</f>
        <v>107.2</v>
      </c>
      <c r="Q1597" s="7" t="n">
        <f aca="false">D1597*J1597</f>
        <v>70.1999999999999</v>
      </c>
      <c r="R1597" s="7" t="n">
        <f aca="false">E1597*K1597</f>
        <v>3.6</v>
      </c>
      <c r="S1597" s="7" t="n">
        <f aca="false">F1597*L1597</f>
        <v>-111.6</v>
      </c>
      <c r="T1597" s="7" t="n">
        <f aca="false">G1597*M1597</f>
        <v>-4.2</v>
      </c>
      <c r="U1597" s="7" t="n">
        <f aca="false">H1597*N1597</f>
        <v>-33.5999999999999</v>
      </c>
      <c r="V1597" s="6" t="n">
        <f aca="false">SUM(O1597:U1597)</f>
        <v>31.5999999999998</v>
      </c>
      <c r="W1597" s="8" t="n">
        <f aca="false">IF(V1597&gt;=0,1,-1)</f>
        <v>1</v>
      </c>
      <c r="X1597" s="22" t="n">
        <f aca="false">IF((VALUE(C1597&amp;D1597&amp;E1597&amp;F1597&amp;G1597&amp;H1597))&lt;452947,-1,1)</f>
        <v>1</v>
      </c>
      <c r="Y1597" s="8" t="n">
        <f aca="false">X1597-W1597</f>
        <v>0</v>
      </c>
      <c r="Z1597" s="5" t="n">
        <f aca="false">$E$2</f>
        <v>0.1</v>
      </c>
      <c r="AA1597" s="5" t="n">
        <f aca="false">$Z1597*$Y1597*C1597</f>
        <v>0</v>
      </c>
      <c r="AB1597" s="5" t="n">
        <f aca="false">$Z1597*$Y1597*D1597</f>
        <v>0</v>
      </c>
      <c r="AC1597" s="5" t="n">
        <f aca="false">$Z1597*$Y1597*E1597</f>
        <v>0</v>
      </c>
      <c r="AD1597" s="5" t="n">
        <f aca="false">$Z1597*$Y1597*F1597</f>
        <v>0</v>
      </c>
      <c r="AE1597" s="5" t="n">
        <f aca="false">$Z1597*$Y1597*G1597</f>
        <v>0</v>
      </c>
      <c r="AF1597" s="5" t="n">
        <f aca="false">$Z1597*$Y1597*H1597</f>
        <v>0</v>
      </c>
      <c r="AG1597" s="23" t="str">
        <f aca="false">IF(W1597=X1597,"CERTO","ERRADO")</f>
        <v>CERTO</v>
      </c>
    </row>
    <row r="1598" customFormat="false" ht="14.05" hidden="false" customHeight="false" outlineLevel="0" collapsed="false">
      <c r="B1598" s="2" t="n">
        <v>45</v>
      </c>
      <c r="C1598" s="3" t="n">
        <v>2</v>
      </c>
      <c r="D1598" s="3" t="n">
        <v>1</v>
      </c>
      <c r="E1598" s="3" t="n">
        <v>2</v>
      </c>
      <c r="F1598" s="3" t="n">
        <v>9</v>
      </c>
      <c r="G1598" s="3" t="n">
        <v>1</v>
      </c>
      <c r="H1598" s="3" t="n">
        <v>8</v>
      </c>
      <c r="I1598" s="4" t="n">
        <f aca="false">I1597+AA1597</f>
        <v>26.8</v>
      </c>
      <c r="J1598" s="5" t="n">
        <f aca="false">J1597+AB1597</f>
        <v>7.79999999999999</v>
      </c>
      <c r="K1598" s="5" t="n">
        <f aca="false">K1597+AC1597</f>
        <v>3.6</v>
      </c>
      <c r="L1598" s="5" t="n">
        <f aca="false">L1597+AD1597</f>
        <v>-12.4</v>
      </c>
      <c r="M1598" s="5" t="n">
        <f aca="false">M1597+AE1597</f>
        <v>-0.6</v>
      </c>
      <c r="N1598" s="5" t="n">
        <f aca="false">N1597+AF1597</f>
        <v>-5.59999999999999</v>
      </c>
      <c r="O1598" s="6" t="n">
        <f aca="false">$G$2</f>
        <v>0</v>
      </c>
      <c r="P1598" s="7" t="n">
        <f aca="false">C1598*I1598</f>
        <v>53.5999999999999</v>
      </c>
      <c r="Q1598" s="7" t="n">
        <f aca="false">D1598*J1598</f>
        <v>7.79999999999999</v>
      </c>
      <c r="R1598" s="7" t="n">
        <f aca="false">E1598*K1598</f>
        <v>7.2</v>
      </c>
      <c r="S1598" s="7" t="n">
        <f aca="false">F1598*L1598</f>
        <v>-111.6</v>
      </c>
      <c r="T1598" s="7" t="n">
        <f aca="false">G1598*M1598</f>
        <v>-0.6</v>
      </c>
      <c r="U1598" s="7" t="n">
        <f aca="false">H1598*N1598</f>
        <v>-44.7999999999999</v>
      </c>
      <c r="V1598" s="6" t="n">
        <f aca="false">SUM(O1598:U1598)</f>
        <v>-88.4</v>
      </c>
      <c r="W1598" s="8" t="n">
        <f aca="false">IF(V1598&gt;=0,1,-1)</f>
        <v>-1</v>
      </c>
      <c r="X1598" s="22" t="n">
        <f aca="false">IF((VALUE(C1598&amp;D1598&amp;E1598&amp;F1598&amp;G1598&amp;H1598))&lt;452947,-1,1)</f>
        <v>-1</v>
      </c>
      <c r="Y1598" s="8" t="n">
        <f aca="false">X1598-W1598</f>
        <v>0</v>
      </c>
      <c r="Z1598" s="5" t="n">
        <f aca="false">$E$2</f>
        <v>0.1</v>
      </c>
      <c r="AA1598" s="5" t="n">
        <f aca="false">$Z1598*$Y1598*C1598</f>
        <v>0</v>
      </c>
      <c r="AB1598" s="5" t="n">
        <f aca="false">$Z1598*$Y1598*D1598</f>
        <v>0</v>
      </c>
      <c r="AC1598" s="5" t="n">
        <f aca="false">$Z1598*$Y1598*E1598</f>
        <v>0</v>
      </c>
      <c r="AD1598" s="5" t="n">
        <f aca="false">$Z1598*$Y1598*F1598</f>
        <v>0</v>
      </c>
      <c r="AE1598" s="5" t="n">
        <f aca="false">$Z1598*$Y1598*G1598</f>
        <v>0</v>
      </c>
      <c r="AF1598" s="5" t="n">
        <f aca="false">$Z1598*$Y1598*H1598</f>
        <v>0</v>
      </c>
      <c r="AG1598" s="23" t="str">
        <f aca="false">IF(W1598=X1598,"CERTO","ERRADO")</f>
        <v>CERTO</v>
      </c>
    </row>
    <row r="1599" customFormat="false" ht="14.05" hidden="false" customHeight="false" outlineLevel="0" collapsed="false">
      <c r="B1599" s="2" t="n">
        <v>46</v>
      </c>
      <c r="C1599" s="3" t="n">
        <v>5</v>
      </c>
      <c r="D1599" s="3" t="n">
        <v>7</v>
      </c>
      <c r="E1599" s="3" t="n">
        <v>2</v>
      </c>
      <c r="F1599" s="3" t="n">
        <v>1</v>
      </c>
      <c r="G1599" s="3" t="n">
        <v>4</v>
      </c>
      <c r="H1599" s="3" t="n">
        <v>7</v>
      </c>
      <c r="I1599" s="4" t="n">
        <f aca="false">I1598+AA1598</f>
        <v>26.8</v>
      </c>
      <c r="J1599" s="5" t="n">
        <f aca="false">J1598+AB1598</f>
        <v>7.79999999999999</v>
      </c>
      <c r="K1599" s="5" t="n">
        <f aca="false">K1598+AC1598</f>
        <v>3.6</v>
      </c>
      <c r="L1599" s="5" t="n">
        <f aca="false">L1598+AD1598</f>
        <v>-12.4</v>
      </c>
      <c r="M1599" s="5" t="n">
        <f aca="false">M1598+AE1598</f>
        <v>-0.6</v>
      </c>
      <c r="N1599" s="5" t="n">
        <f aca="false">N1598+AF1598</f>
        <v>-5.59999999999999</v>
      </c>
      <c r="O1599" s="6" t="n">
        <f aca="false">$G$2</f>
        <v>0</v>
      </c>
      <c r="P1599" s="7" t="n">
        <f aca="false">C1599*I1599</f>
        <v>134</v>
      </c>
      <c r="Q1599" s="7" t="n">
        <f aca="false">D1599*J1599</f>
        <v>54.5999999999999</v>
      </c>
      <c r="R1599" s="7" t="n">
        <f aca="false">E1599*K1599</f>
        <v>7.2</v>
      </c>
      <c r="S1599" s="7" t="n">
        <f aca="false">F1599*L1599</f>
        <v>-12.4</v>
      </c>
      <c r="T1599" s="7" t="n">
        <f aca="false">G1599*M1599</f>
        <v>-2.4</v>
      </c>
      <c r="U1599" s="7" t="n">
        <f aca="false">H1599*N1599</f>
        <v>-39.1999999999999</v>
      </c>
      <c r="V1599" s="6" t="n">
        <f aca="false">SUM(O1599:U1599)</f>
        <v>141.8</v>
      </c>
      <c r="W1599" s="8" t="n">
        <f aca="false">IF(V1599&gt;=0,1,-1)</f>
        <v>1</v>
      </c>
      <c r="X1599" s="22" t="n">
        <f aca="false">IF((VALUE(C1599&amp;D1599&amp;E1599&amp;F1599&amp;G1599&amp;H1599))&lt;452947,-1,1)</f>
        <v>1</v>
      </c>
      <c r="Y1599" s="8" t="n">
        <f aca="false">X1599-W1599</f>
        <v>0</v>
      </c>
      <c r="Z1599" s="5" t="n">
        <f aca="false">$E$2</f>
        <v>0.1</v>
      </c>
      <c r="AA1599" s="5" t="n">
        <f aca="false">$Z1599*$Y1599*C1599</f>
        <v>0</v>
      </c>
      <c r="AB1599" s="5" t="n">
        <f aca="false">$Z1599*$Y1599*D1599</f>
        <v>0</v>
      </c>
      <c r="AC1599" s="5" t="n">
        <f aca="false">$Z1599*$Y1599*E1599</f>
        <v>0</v>
      </c>
      <c r="AD1599" s="5" t="n">
        <f aca="false">$Z1599*$Y1599*F1599</f>
        <v>0</v>
      </c>
      <c r="AE1599" s="5" t="n">
        <f aca="false">$Z1599*$Y1599*G1599</f>
        <v>0</v>
      </c>
      <c r="AF1599" s="5" t="n">
        <f aca="false">$Z1599*$Y1599*H1599</f>
        <v>0</v>
      </c>
      <c r="AG1599" s="23" t="str">
        <f aca="false">IF(W1599=X1599,"CERTO","ERRADO")</f>
        <v>CERTO</v>
      </c>
    </row>
    <row r="1600" customFormat="false" ht="14.05" hidden="false" customHeight="false" outlineLevel="0" collapsed="false">
      <c r="A1600" s="12" t="s">
        <v>33</v>
      </c>
      <c r="B1600" s="2" t="n">
        <v>47</v>
      </c>
      <c r="C1600" s="3" t="n">
        <v>1</v>
      </c>
      <c r="D1600" s="3" t="n">
        <v>5</v>
      </c>
      <c r="E1600" s="3" t="n">
        <v>5</v>
      </c>
      <c r="F1600" s="3" t="n">
        <v>9</v>
      </c>
      <c r="G1600" s="3" t="n">
        <v>4</v>
      </c>
      <c r="H1600" s="3" t="n">
        <v>9</v>
      </c>
      <c r="I1600" s="4" t="n">
        <f aca="false">I1599+AA1599</f>
        <v>26.8</v>
      </c>
      <c r="J1600" s="5" t="n">
        <f aca="false">J1599+AB1599</f>
        <v>7.79999999999999</v>
      </c>
      <c r="K1600" s="5" t="n">
        <f aca="false">K1599+AC1599</f>
        <v>3.6</v>
      </c>
      <c r="L1600" s="5" t="n">
        <f aca="false">L1599+AD1599</f>
        <v>-12.4</v>
      </c>
      <c r="M1600" s="5" t="n">
        <f aca="false">M1599+AE1599</f>
        <v>-0.6</v>
      </c>
      <c r="N1600" s="5" t="n">
        <f aca="false">N1599+AF1599</f>
        <v>-5.59999999999999</v>
      </c>
      <c r="O1600" s="6" t="n">
        <f aca="false">$G$2</f>
        <v>0</v>
      </c>
      <c r="P1600" s="7" t="n">
        <f aca="false">C1600*I1600</f>
        <v>26.8</v>
      </c>
      <c r="Q1600" s="7" t="n">
        <f aca="false">D1600*J1600</f>
        <v>38.9999999999999</v>
      </c>
      <c r="R1600" s="7" t="n">
        <f aca="false">E1600*K1600</f>
        <v>18</v>
      </c>
      <c r="S1600" s="7" t="n">
        <f aca="false">F1600*L1600</f>
        <v>-111.6</v>
      </c>
      <c r="T1600" s="7" t="n">
        <f aca="false">G1600*M1600</f>
        <v>-2.4</v>
      </c>
      <c r="U1600" s="7" t="n">
        <f aca="false">H1600*N1600</f>
        <v>-50.3999999999999</v>
      </c>
      <c r="V1600" s="6" t="n">
        <f aca="false">SUM(O1600:U1600)</f>
        <v>-80.6000000000001</v>
      </c>
      <c r="W1600" s="8" t="n">
        <f aca="false">IF(V1600&gt;=0,1,-1)</f>
        <v>-1</v>
      </c>
      <c r="X1600" s="22" t="n">
        <f aca="false">IF((VALUE(C1600&amp;D1600&amp;E1600&amp;F1600&amp;G1600&amp;H1600))&lt;452947,-1,1)</f>
        <v>-1</v>
      </c>
      <c r="Y1600" s="8" t="n">
        <f aca="false">X1600-W1600</f>
        <v>0</v>
      </c>
      <c r="Z1600" s="5" t="n">
        <f aca="false">$E$2</f>
        <v>0.1</v>
      </c>
      <c r="AA1600" s="5" t="n">
        <f aca="false">$Z1600*$Y1600*C1600</f>
        <v>0</v>
      </c>
      <c r="AB1600" s="5" t="n">
        <f aca="false">$Z1600*$Y1600*D1600</f>
        <v>0</v>
      </c>
      <c r="AC1600" s="5" t="n">
        <f aca="false">$Z1600*$Y1600*E1600</f>
        <v>0</v>
      </c>
      <c r="AD1600" s="5" t="n">
        <f aca="false">$Z1600*$Y1600*F1600</f>
        <v>0</v>
      </c>
      <c r="AE1600" s="5" t="n">
        <f aca="false">$Z1600*$Y1600*G1600</f>
        <v>0</v>
      </c>
      <c r="AF1600" s="5" t="n">
        <f aca="false">$Z1600*$Y1600*H1600</f>
        <v>0</v>
      </c>
      <c r="AG1600" s="23" t="str">
        <f aca="false">IF(W1600=X1600,"CERTO","ERRADO")</f>
        <v>CERTO</v>
      </c>
    </row>
    <row r="1601" customFormat="false" ht="14.05" hidden="false" customHeight="false" outlineLevel="0" collapsed="false">
      <c r="A1601" s="24" t="n">
        <f aca="false">SUM(Y1554:Y1603)</f>
        <v>0</v>
      </c>
      <c r="B1601" s="2" t="n">
        <v>48</v>
      </c>
      <c r="C1601" s="3" t="n">
        <v>7</v>
      </c>
      <c r="D1601" s="3" t="n">
        <v>2</v>
      </c>
      <c r="E1601" s="3" t="n">
        <v>5</v>
      </c>
      <c r="F1601" s="3" t="n">
        <v>5</v>
      </c>
      <c r="G1601" s="3" t="n">
        <v>2</v>
      </c>
      <c r="H1601" s="3" t="n">
        <v>8</v>
      </c>
      <c r="I1601" s="4" t="n">
        <f aca="false">I1600+AA1600</f>
        <v>26.8</v>
      </c>
      <c r="J1601" s="5" t="n">
        <f aca="false">J1600+AB1600</f>
        <v>7.79999999999999</v>
      </c>
      <c r="K1601" s="5" t="n">
        <f aca="false">K1600+AC1600</f>
        <v>3.6</v>
      </c>
      <c r="L1601" s="5" t="n">
        <f aca="false">L1600+AD1600</f>
        <v>-12.4</v>
      </c>
      <c r="M1601" s="5" t="n">
        <f aca="false">M1600+AE1600</f>
        <v>-0.6</v>
      </c>
      <c r="N1601" s="5" t="n">
        <f aca="false">N1600+AF1600</f>
        <v>-5.59999999999999</v>
      </c>
      <c r="O1601" s="6" t="n">
        <f aca="false">$G$2</f>
        <v>0</v>
      </c>
      <c r="P1601" s="7" t="n">
        <f aca="false">C1601*I1601</f>
        <v>187.6</v>
      </c>
      <c r="Q1601" s="7" t="n">
        <f aca="false">D1601*J1601</f>
        <v>15.6</v>
      </c>
      <c r="R1601" s="7" t="n">
        <f aca="false">E1601*K1601</f>
        <v>18</v>
      </c>
      <c r="S1601" s="7" t="n">
        <f aca="false">F1601*L1601</f>
        <v>-62</v>
      </c>
      <c r="T1601" s="7" t="n">
        <f aca="false">G1601*M1601</f>
        <v>-1.2</v>
      </c>
      <c r="U1601" s="7" t="n">
        <f aca="false">H1601*N1601</f>
        <v>-44.7999999999999</v>
      </c>
      <c r="V1601" s="6" t="n">
        <f aca="false">SUM(O1601:U1601)</f>
        <v>113.2</v>
      </c>
      <c r="W1601" s="8" t="n">
        <f aca="false">IF(V1601&gt;=0,1,-1)</f>
        <v>1</v>
      </c>
      <c r="X1601" s="22" t="n">
        <f aca="false">IF((VALUE(C1601&amp;D1601&amp;E1601&amp;F1601&amp;G1601&amp;H1601))&lt;452947,-1,1)</f>
        <v>1</v>
      </c>
      <c r="Y1601" s="8" t="n">
        <f aca="false">X1601-W1601</f>
        <v>0</v>
      </c>
      <c r="Z1601" s="5" t="n">
        <f aca="false">$E$2</f>
        <v>0.1</v>
      </c>
      <c r="AA1601" s="5" t="n">
        <f aca="false">$Z1601*$Y1601*C1601</f>
        <v>0</v>
      </c>
      <c r="AB1601" s="5" t="n">
        <f aca="false">$Z1601*$Y1601*D1601</f>
        <v>0</v>
      </c>
      <c r="AC1601" s="5" t="n">
        <f aca="false">$Z1601*$Y1601*E1601</f>
        <v>0</v>
      </c>
      <c r="AD1601" s="5" t="n">
        <f aca="false">$Z1601*$Y1601*F1601</f>
        <v>0</v>
      </c>
      <c r="AE1601" s="5" t="n">
        <f aca="false">$Z1601*$Y1601*G1601</f>
        <v>0</v>
      </c>
      <c r="AF1601" s="5" t="n">
        <f aca="false">$Z1601*$Y1601*H1601</f>
        <v>0</v>
      </c>
      <c r="AG1601" s="23" t="str">
        <f aca="false">IF(W1601=X1601,"CERTO","ERRADO")</f>
        <v>CERTO</v>
      </c>
    </row>
    <row r="1602" customFormat="false" ht="14.05" hidden="false" customHeight="false" outlineLevel="0" collapsed="false">
      <c r="A1602" s="24" t="n">
        <f aca="false">SUMSQ(Y1554:Y1603)</f>
        <v>0</v>
      </c>
      <c r="B1602" s="2" t="n">
        <v>49</v>
      </c>
      <c r="C1602" s="3" t="n">
        <v>4</v>
      </c>
      <c r="D1602" s="3" t="n">
        <v>4</v>
      </c>
      <c r="E1602" s="3" t="n">
        <v>0</v>
      </c>
      <c r="F1602" s="3" t="n">
        <v>9</v>
      </c>
      <c r="G1602" s="3" t="n">
        <v>1</v>
      </c>
      <c r="H1602" s="3" t="n">
        <v>9</v>
      </c>
      <c r="I1602" s="4" t="n">
        <f aca="false">I1601+AA1601</f>
        <v>26.8</v>
      </c>
      <c r="J1602" s="5" t="n">
        <f aca="false">J1601+AB1601</f>
        <v>7.79999999999999</v>
      </c>
      <c r="K1602" s="5" t="n">
        <f aca="false">K1601+AC1601</f>
        <v>3.6</v>
      </c>
      <c r="L1602" s="5" t="n">
        <f aca="false">L1601+AD1601</f>
        <v>-12.4</v>
      </c>
      <c r="M1602" s="5" t="n">
        <f aca="false">M1601+AE1601</f>
        <v>-0.6</v>
      </c>
      <c r="N1602" s="5" t="n">
        <f aca="false">N1601+AF1601</f>
        <v>-5.59999999999999</v>
      </c>
      <c r="O1602" s="6" t="n">
        <f aca="false">$G$2</f>
        <v>0</v>
      </c>
      <c r="P1602" s="7" t="n">
        <f aca="false">C1602*I1602</f>
        <v>107.2</v>
      </c>
      <c r="Q1602" s="7" t="n">
        <f aca="false">D1602*J1602</f>
        <v>31.1999999999999</v>
      </c>
      <c r="R1602" s="7" t="n">
        <f aca="false">E1602*K1602</f>
        <v>0</v>
      </c>
      <c r="S1602" s="7" t="n">
        <f aca="false">F1602*L1602</f>
        <v>-111.6</v>
      </c>
      <c r="T1602" s="7" t="n">
        <f aca="false">G1602*M1602</f>
        <v>-0.6</v>
      </c>
      <c r="U1602" s="7" t="n">
        <f aca="false">H1602*N1602</f>
        <v>-50.3999999999999</v>
      </c>
      <c r="V1602" s="6" t="n">
        <f aca="false">SUM(O1602:U1602)</f>
        <v>-24.2000000000001</v>
      </c>
      <c r="W1602" s="8" t="n">
        <f aca="false">IF(V1602&gt;=0,1,-1)</f>
        <v>-1</v>
      </c>
      <c r="X1602" s="22" t="n">
        <f aca="false">IF((VALUE(C1602&amp;D1602&amp;E1602&amp;F1602&amp;G1602&amp;H1602))&lt;452947,-1,1)</f>
        <v>-1</v>
      </c>
      <c r="Y1602" s="8" t="n">
        <f aca="false">X1602-W1602</f>
        <v>0</v>
      </c>
      <c r="Z1602" s="5" t="n">
        <f aca="false">$E$2</f>
        <v>0.1</v>
      </c>
      <c r="AA1602" s="5" t="n">
        <f aca="false">$Z1602*$Y1602*C1602</f>
        <v>0</v>
      </c>
      <c r="AB1602" s="5" t="n">
        <f aca="false">$Z1602*$Y1602*D1602</f>
        <v>0</v>
      </c>
      <c r="AC1602" s="5" t="n">
        <f aca="false">$Z1602*$Y1602*E1602</f>
        <v>0</v>
      </c>
      <c r="AD1602" s="5" t="n">
        <f aca="false">$Z1602*$Y1602*F1602</f>
        <v>0</v>
      </c>
      <c r="AE1602" s="5" t="n">
        <f aca="false">$Z1602*$Y1602*G1602</f>
        <v>0</v>
      </c>
      <c r="AF1602" s="5" t="n">
        <f aca="false">$Z1602*$Y1602*H1602</f>
        <v>0</v>
      </c>
      <c r="AG1602" s="23" t="str">
        <f aca="false">IF(W1602=X1602,"CERTO","ERRADO")</f>
        <v>CERTO</v>
      </c>
    </row>
    <row r="1603" customFormat="false" ht="14.05" hidden="false" customHeight="false" outlineLevel="0" collapsed="false">
      <c r="A1603" s="25" t="s">
        <v>3</v>
      </c>
      <c r="B1603" s="26" t="n">
        <v>50</v>
      </c>
      <c r="C1603" s="26" t="n">
        <v>1</v>
      </c>
      <c r="D1603" s="26" t="n">
        <v>9</v>
      </c>
      <c r="E1603" s="26" t="n">
        <v>0</v>
      </c>
      <c r="F1603" s="26" t="n">
        <v>9</v>
      </c>
      <c r="G1603" s="26" t="n">
        <v>4</v>
      </c>
      <c r="H1603" s="26" t="n">
        <v>8</v>
      </c>
      <c r="I1603" s="27" t="n">
        <f aca="false">I1602+AA1602</f>
        <v>26.8</v>
      </c>
      <c r="J1603" s="28" t="n">
        <f aca="false">J1602+AB1602</f>
        <v>7.79999999999999</v>
      </c>
      <c r="K1603" s="28" t="n">
        <f aca="false">K1602+AC1602</f>
        <v>3.6</v>
      </c>
      <c r="L1603" s="28" t="n">
        <f aca="false">L1602+AD1602</f>
        <v>-12.4</v>
      </c>
      <c r="M1603" s="28" t="n">
        <f aca="false">M1602+AE1602</f>
        <v>-0.6</v>
      </c>
      <c r="N1603" s="28" t="n">
        <f aca="false">N1602+AF1602</f>
        <v>-5.59999999999999</v>
      </c>
      <c r="O1603" s="29" t="n">
        <f aca="false">$G$2</f>
        <v>0</v>
      </c>
      <c r="P1603" s="30" t="n">
        <f aca="false">C1603*I1603</f>
        <v>26.8</v>
      </c>
      <c r="Q1603" s="30" t="n">
        <f aca="false">D1603*J1603</f>
        <v>70.1999999999999</v>
      </c>
      <c r="R1603" s="30" t="n">
        <f aca="false">E1603*K1603</f>
        <v>0</v>
      </c>
      <c r="S1603" s="30" t="n">
        <f aca="false">F1603*L1603</f>
        <v>-111.6</v>
      </c>
      <c r="T1603" s="30" t="n">
        <f aca="false">G1603*M1603</f>
        <v>-2.4</v>
      </c>
      <c r="U1603" s="30" t="n">
        <f aca="false">H1603*N1603</f>
        <v>-44.7999999999999</v>
      </c>
      <c r="V1603" s="29" t="n">
        <f aca="false">SUM(O1603:U1603)</f>
        <v>-61.8000000000001</v>
      </c>
      <c r="W1603" s="31" t="n">
        <f aca="false">IF(V1603&gt;=0,1,-1)</f>
        <v>-1</v>
      </c>
      <c r="X1603" s="32" t="n">
        <f aca="false">IF((VALUE(C1603&amp;D1603&amp;E1603&amp;F1603&amp;G1603&amp;H1603))&lt;452947,-1,1)</f>
        <v>-1</v>
      </c>
      <c r="Y1603" s="31" t="n">
        <f aca="false">X1603-W1603</f>
        <v>0</v>
      </c>
      <c r="Z1603" s="28" t="n">
        <f aca="false">$E$2</f>
        <v>0.1</v>
      </c>
      <c r="AA1603" s="28" t="n">
        <f aca="false">$Z1603*$Y1603*C1603</f>
        <v>0</v>
      </c>
      <c r="AB1603" s="28" t="n">
        <f aca="false">$Z1603*$Y1603*D1603</f>
        <v>0</v>
      </c>
      <c r="AC1603" s="28" t="n">
        <f aca="false">$Z1603*$Y1603*E1603</f>
        <v>0</v>
      </c>
      <c r="AD1603" s="28" t="n">
        <f aca="false">$Z1603*$Y1603*F1603</f>
        <v>0</v>
      </c>
      <c r="AE1603" s="28" t="n">
        <f aca="false">$Z1603*$Y1603*G1603</f>
        <v>0</v>
      </c>
      <c r="AF1603" s="28" t="n">
        <f aca="false">$Z1603*$Y1603*H1603</f>
        <v>0</v>
      </c>
      <c r="AG1603" s="33" t="str">
        <f aca="false">IF(W1603=X1603,"CERTO","ERRADO")</f>
        <v>CERTO</v>
      </c>
    </row>
    <row r="1604" customFormat="false" ht="14.05" hidden="false" customHeight="false" outlineLevel="0" collapsed="false">
      <c r="A1604" s="2" t="n">
        <f aca="false">A1554+1</f>
        <v>33</v>
      </c>
      <c r="B1604" s="2" t="n">
        <v>1</v>
      </c>
      <c r="C1604" s="3" t="n">
        <v>4</v>
      </c>
      <c r="D1604" s="3" t="n">
        <v>5</v>
      </c>
      <c r="E1604" s="3" t="n">
        <v>2</v>
      </c>
      <c r="F1604" s="3" t="n">
        <v>9</v>
      </c>
      <c r="G1604" s="3" t="n">
        <v>4</v>
      </c>
      <c r="H1604" s="3" t="n">
        <v>7</v>
      </c>
      <c r="I1604" s="4" t="n">
        <f aca="false">I1603+AA1603</f>
        <v>26.8</v>
      </c>
      <c r="J1604" s="5" t="n">
        <f aca="false">J1603+AB1603</f>
        <v>7.79999999999999</v>
      </c>
      <c r="K1604" s="5" t="n">
        <f aca="false">K1603+AC1603</f>
        <v>3.6</v>
      </c>
      <c r="L1604" s="5" t="n">
        <f aca="false">L1603+AD1603</f>
        <v>-12.4</v>
      </c>
      <c r="M1604" s="5" t="n">
        <f aca="false">M1603+AE1603</f>
        <v>-0.6</v>
      </c>
      <c r="N1604" s="5" t="n">
        <f aca="false">N1603+AF1603</f>
        <v>-5.59999999999999</v>
      </c>
      <c r="O1604" s="6" t="n">
        <f aca="false">$G$2</f>
        <v>0</v>
      </c>
      <c r="P1604" s="7" t="n">
        <f aca="false">C1604*I1604</f>
        <v>107.2</v>
      </c>
      <c r="Q1604" s="7" t="n">
        <f aca="false">D1604*J1604</f>
        <v>38.9999999999999</v>
      </c>
      <c r="R1604" s="7" t="n">
        <f aca="false">E1604*K1604</f>
        <v>7.2</v>
      </c>
      <c r="S1604" s="7" t="n">
        <f aca="false">F1604*L1604</f>
        <v>-111.6</v>
      </c>
      <c r="T1604" s="7" t="n">
        <f aca="false">G1604*M1604</f>
        <v>-2.4</v>
      </c>
      <c r="U1604" s="7" t="n">
        <f aca="false">H1604*N1604</f>
        <v>-39.1999999999999</v>
      </c>
      <c r="V1604" s="6" t="n">
        <f aca="false">SUM(O1604:U1604)</f>
        <v>0.199999999999804</v>
      </c>
      <c r="W1604" s="8" t="n">
        <f aca="false">IF(V1604&gt;=0,1,-1)</f>
        <v>1</v>
      </c>
      <c r="X1604" s="22" t="n">
        <f aca="false">IF((VALUE(C1604&amp;D1604&amp;E1604&amp;F1604&amp;G1604&amp;H1604))&lt;452947,-1,1)</f>
        <v>1</v>
      </c>
      <c r="Y1604" s="8" t="n">
        <f aca="false">X1604-W1604</f>
        <v>0</v>
      </c>
      <c r="Z1604" s="5" t="n">
        <f aca="false">$E$2</f>
        <v>0.1</v>
      </c>
      <c r="AA1604" s="5" t="n">
        <f aca="false">$Z1604*$Y1604*C1604</f>
        <v>0</v>
      </c>
      <c r="AB1604" s="5" t="n">
        <f aca="false">$Z1604*$Y1604*D1604</f>
        <v>0</v>
      </c>
      <c r="AC1604" s="5" t="n">
        <f aca="false">$Z1604*$Y1604*E1604</f>
        <v>0</v>
      </c>
      <c r="AD1604" s="5" t="n">
        <f aca="false">$Z1604*$Y1604*F1604</f>
        <v>0</v>
      </c>
      <c r="AE1604" s="5" t="n">
        <f aca="false">$Z1604*$Y1604*G1604</f>
        <v>0</v>
      </c>
      <c r="AF1604" s="5" t="n">
        <f aca="false">$Z1604*$Y1604*H1604</f>
        <v>0</v>
      </c>
      <c r="AG1604" s="23" t="str">
        <f aca="false">IF(W1604=X1604,"CERTO","ERRADO")</f>
        <v>CERTO</v>
      </c>
    </row>
    <row r="1605" customFormat="false" ht="14.05" hidden="false" customHeight="false" outlineLevel="0" collapsed="false">
      <c r="B1605" s="2" t="n">
        <v>2</v>
      </c>
      <c r="C1605" s="3" t="n">
        <v>5</v>
      </c>
      <c r="D1605" s="3" t="n">
        <v>8</v>
      </c>
      <c r="E1605" s="3" t="n">
        <v>2</v>
      </c>
      <c r="F1605" s="3" t="n">
        <v>8</v>
      </c>
      <c r="G1605" s="3" t="n">
        <v>4</v>
      </c>
      <c r="H1605" s="3" t="n">
        <v>8</v>
      </c>
      <c r="I1605" s="4" t="n">
        <f aca="false">I1604+AA1604</f>
        <v>26.8</v>
      </c>
      <c r="J1605" s="5" t="n">
        <f aca="false">J1604+AB1604</f>
        <v>7.79999999999999</v>
      </c>
      <c r="K1605" s="5" t="n">
        <f aca="false">K1604+AC1604</f>
        <v>3.6</v>
      </c>
      <c r="L1605" s="5" t="n">
        <f aca="false">L1604+AD1604</f>
        <v>-12.4</v>
      </c>
      <c r="M1605" s="5" t="n">
        <f aca="false">M1604+AE1604</f>
        <v>-0.6</v>
      </c>
      <c r="N1605" s="5" t="n">
        <f aca="false">N1604+AF1604</f>
        <v>-5.59999999999999</v>
      </c>
      <c r="O1605" s="6" t="n">
        <f aca="false">$G$2</f>
        <v>0</v>
      </c>
      <c r="P1605" s="7" t="n">
        <f aca="false">C1605*I1605</f>
        <v>134</v>
      </c>
      <c r="Q1605" s="7" t="n">
        <f aca="false">D1605*J1605</f>
        <v>62.3999999999999</v>
      </c>
      <c r="R1605" s="7" t="n">
        <f aca="false">E1605*K1605</f>
        <v>7.2</v>
      </c>
      <c r="S1605" s="7" t="n">
        <f aca="false">F1605*L1605</f>
        <v>-99.2</v>
      </c>
      <c r="T1605" s="7" t="n">
        <f aca="false">G1605*M1605</f>
        <v>-2.4</v>
      </c>
      <c r="U1605" s="7" t="n">
        <f aca="false">H1605*N1605</f>
        <v>-44.7999999999999</v>
      </c>
      <c r="V1605" s="6" t="n">
        <f aca="false">SUM(O1605:U1605)</f>
        <v>57.1999999999998</v>
      </c>
      <c r="W1605" s="8" t="n">
        <f aca="false">IF(V1605&gt;=0,1,-1)</f>
        <v>1</v>
      </c>
      <c r="X1605" s="22" t="n">
        <f aca="false">IF((VALUE(C1605&amp;D1605&amp;E1605&amp;F1605&amp;G1605&amp;H1605))&lt;452947,-1,1)</f>
        <v>1</v>
      </c>
      <c r="Y1605" s="8" t="n">
        <f aca="false">X1605-W1605</f>
        <v>0</v>
      </c>
      <c r="Z1605" s="5" t="n">
        <f aca="false">$E$2</f>
        <v>0.1</v>
      </c>
      <c r="AA1605" s="5" t="n">
        <f aca="false">$Z1605*$Y1605*C1605</f>
        <v>0</v>
      </c>
      <c r="AB1605" s="5" t="n">
        <f aca="false">$Z1605*$Y1605*D1605</f>
        <v>0</v>
      </c>
      <c r="AC1605" s="5" t="n">
        <f aca="false">$Z1605*$Y1605*E1605</f>
        <v>0</v>
      </c>
      <c r="AD1605" s="5" t="n">
        <f aca="false">$Z1605*$Y1605*F1605</f>
        <v>0</v>
      </c>
      <c r="AE1605" s="5" t="n">
        <f aca="false">$Z1605*$Y1605*G1605</f>
        <v>0</v>
      </c>
      <c r="AF1605" s="5" t="n">
        <f aca="false">$Z1605*$Y1605*H1605</f>
        <v>0</v>
      </c>
      <c r="AG1605" s="23" t="str">
        <f aca="false">IF(W1605=X1605,"CERTO","ERRADO")</f>
        <v>CERTO</v>
      </c>
    </row>
    <row r="1606" customFormat="false" ht="14.05" hidden="false" customHeight="false" outlineLevel="0" collapsed="false">
      <c r="B1606" s="2" t="n">
        <v>3</v>
      </c>
      <c r="C1606" s="3" t="n">
        <v>7</v>
      </c>
      <c r="D1606" s="3" t="n">
        <v>5</v>
      </c>
      <c r="E1606" s="3" t="n">
        <v>1</v>
      </c>
      <c r="F1606" s="3" t="n">
        <v>9</v>
      </c>
      <c r="G1606" s="3" t="n">
        <v>4</v>
      </c>
      <c r="H1606" s="3" t="n">
        <v>9</v>
      </c>
      <c r="I1606" s="4" t="n">
        <f aca="false">I1605+AA1605</f>
        <v>26.8</v>
      </c>
      <c r="J1606" s="5" t="n">
        <f aca="false">J1605+AB1605</f>
        <v>7.79999999999999</v>
      </c>
      <c r="K1606" s="5" t="n">
        <f aca="false">K1605+AC1605</f>
        <v>3.6</v>
      </c>
      <c r="L1606" s="5" t="n">
        <f aca="false">L1605+AD1605</f>
        <v>-12.4</v>
      </c>
      <c r="M1606" s="5" t="n">
        <f aca="false">M1605+AE1605</f>
        <v>-0.6</v>
      </c>
      <c r="N1606" s="5" t="n">
        <f aca="false">N1605+AF1605</f>
        <v>-5.59999999999999</v>
      </c>
      <c r="O1606" s="6" t="n">
        <f aca="false">$G$2</f>
        <v>0</v>
      </c>
      <c r="P1606" s="7" t="n">
        <f aca="false">C1606*I1606</f>
        <v>187.6</v>
      </c>
      <c r="Q1606" s="7" t="n">
        <f aca="false">D1606*J1606</f>
        <v>38.9999999999999</v>
      </c>
      <c r="R1606" s="7" t="n">
        <f aca="false">E1606*K1606</f>
        <v>3.6</v>
      </c>
      <c r="S1606" s="7" t="n">
        <f aca="false">F1606*L1606</f>
        <v>-111.6</v>
      </c>
      <c r="T1606" s="7" t="n">
        <f aca="false">G1606*M1606</f>
        <v>-2.4</v>
      </c>
      <c r="U1606" s="7" t="n">
        <f aca="false">H1606*N1606</f>
        <v>-50.3999999999999</v>
      </c>
      <c r="V1606" s="6" t="n">
        <f aca="false">SUM(O1606:U1606)</f>
        <v>65.7999999999997</v>
      </c>
      <c r="W1606" s="8" t="n">
        <f aca="false">IF(V1606&gt;=0,1,-1)</f>
        <v>1</v>
      </c>
      <c r="X1606" s="22" t="n">
        <f aca="false">IF((VALUE(C1606&amp;D1606&amp;E1606&amp;F1606&amp;G1606&amp;H1606))&lt;452947,-1,1)</f>
        <v>1</v>
      </c>
      <c r="Y1606" s="8" t="n">
        <f aca="false">X1606-W1606</f>
        <v>0</v>
      </c>
      <c r="Z1606" s="5" t="n">
        <f aca="false">$E$2</f>
        <v>0.1</v>
      </c>
      <c r="AA1606" s="5" t="n">
        <f aca="false">$Z1606*$Y1606*C1606</f>
        <v>0</v>
      </c>
      <c r="AB1606" s="5" t="n">
        <f aca="false">$Z1606*$Y1606*D1606</f>
        <v>0</v>
      </c>
      <c r="AC1606" s="5" t="n">
        <f aca="false">$Z1606*$Y1606*E1606</f>
        <v>0</v>
      </c>
      <c r="AD1606" s="5" t="n">
        <f aca="false">$Z1606*$Y1606*F1606</f>
        <v>0</v>
      </c>
      <c r="AE1606" s="5" t="n">
        <f aca="false">$Z1606*$Y1606*G1606</f>
        <v>0</v>
      </c>
      <c r="AF1606" s="5" t="n">
        <f aca="false">$Z1606*$Y1606*H1606</f>
        <v>0</v>
      </c>
      <c r="AG1606" s="23" t="str">
        <f aca="false">IF(W1606=X1606,"CERTO","ERRADO")</f>
        <v>CERTO</v>
      </c>
    </row>
    <row r="1607" customFormat="false" ht="14.05" hidden="false" customHeight="false" outlineLevel="0" collapsed="false">
      <c r="B1607" s="2" t="n">
        <v>4</v>
      </c>
      <c r="C1607" s="3" t="n">
        <v>4</v>
      </c>
      <c r="D1607" s="3" t="n">
        <v>9</v>
      </c>
      <c r="E1607" s="3" t="n">
        <v>2</v>
      </c>
      <c r="F1607" s="3" t="n">
        <v>9</v>
      </c>
      <c r="G1607" s="3" t="n">
        <v>6</v>
      </c>
      <c r="H1607" s="3" t="n">
        <v>7</v>
      </c>
      <c r="I1607" s="4" t="n">
        <f aca="false">I1606+AA1606</f>
        <v>26.8</v>
      </c>
      <c r="J1607" s="5" t="n">
        <f aca="false">J1606+AB1606</f>
        <v>7.79999999999999</v>
      </c>
      <c r="K1607" s="5" t="n">
        <f aca="false">K1606+AC1606</f>
        <v>3.6</v>
      </c>
      <c r="L1607" s="5" t="n">
        <f aca="false">L1606+AD1606</f>
        <v>-12.4</v>
      </c>
      <c r="M1607" s="5" t="n">
        <f aca="false">M1606+AE1606</f>
        <v>-0.6</v>
      </c>
      <c r="N1607" s="5" t="n">
        <f aca="false">N1606+AF1606</f>
        <v>-5.59999999999999</v>
      </c>
      <c r="O1607" s="6" t="n">
        <f aca="false">$G$2</f>
        <v>0</v>
      </c>
      <c r="P1607" s="7" t="n">
        <f aca="false">C1607*I1607</f>
        <v>107.2</v>
      </c>
      <c r="Q1607" s="7" t="n">
        <f aca="false">D1607*J1607</f>
        <v>70.1999999999999</v>
      </c>
      <c r="R1607" s="7" t="n">
        <f aca="false">E1607*K1607</f>
        <v>7.2</v>
      </c>
      <c r="S1607" s="7" t="n">
        <f aca="false">F1607*L1607</f>
        <v>-111.6</v>
      </c>
      <c r="T1607" s="7" t="n">
        <f aca="false">G1607*M1607</f>
        <v>-3.6</v>
      </c>
      <c r="U1607" s="7" t="n">
        <f aca="false">H1607*N1607</f>
        <v>-39.1999999999999</v>
      </c>
      <c r="V1607" s="6" t="n">
        <f aca="false">SUM(O1607:U1607)</f>
        <v>30.1999999999998</v>
      </c>
      <c r="W1607" s="8" t="n">
        <f aca="false">IF(V1607&gt;=0,1,-1)</f>
        <v>1</v>
      </c>
      <c r="X1607" s="22" t="n">
        <f aca="false">IF((VALUE(C1607&amp;D1607&amp;E1607&amp;F1607&amp;G1607&amp;H1607))&lt;452947,-1,1)</f>
        <v>1</v>
      </c>
      <c r="Y1607" s="8" t="n">
        <f aca="false">X1607-W1607</f>
        <v>0</v>
      </c>
      <c r="Z1607" s="5" t="n">
        <f aca="false">$E$2</f>
        <v>0.1</v>
      </c>
      <c r="AA1607" s="5" t="n">
        <f aca="false">$Z1607*$Y1607*C1607</f>
        <v>0</v>
      </c>
      <c r="AB1607" s="5" t="n">
        <f aca="false">$Z1607*$Y1607*D1607</f>
        <v>0</v>
      </c>
      <c r="AC1607" s="5" t="n">
        <f aca="false">$Z1607*$Y1607*E1607</f>
        <v>0</v>
      </c>
      <c r="AD1607" s="5" t="n">
        <f aca="false">$Z1607*$Y1607*F1607</f>
        <v>0</v>
      </c>
      <c r="AE1607" s="5" t="n">
        <f aca="false">$Z1607*$Y1607*G1607</f>
        <v>0</v>
      </c>
      <c r="AF1607" s="5" t="n">
        <f aca="false">$Z1607*$Y1607*H1607</f>
        <v>0</v>
      </c>
      <c r="AG1607" s="23" t="str">
        <f aca="false">IF(W1607=X1607,"CERTO","ERRADO")</f>
        <v>CERTO</v>
      </c>
    </row>
    <row r="1608" customFormat="false" ht="14.05" hidden="false" customHeight="false" outlineLevel="0" collapsed="false">
      <c r="B1608" s="2" t="n">
        <v>5</v>
      </c>
      <c r="C1608" s="3" t="n">
        <v>4</v>
      </c>
      <c r="D1608" s="3" t="n">
        <v>3</v>
      </c>
      <c r="E1608" s="3" t="n">
        <v>0</v>
      </c>
      <c r="F1608" s="3" t="n">
        <v>9</v>
      </c>
      <c r="G1608" s="3" t="n">
        <v>3</v>
      </c>
      <c r="H1608" s="3" t="n">
        <v>9</v>
      </c>
      <c r="I1608" s="4" t="n">
        <f aca="false">I1607+AA1607</f>
        <v>26.8</v>
      </c>
      <c r="J1608" s="5" t="n">
        <f aca="false">J1607+AB1607</f>
        <v>7.79999999999999</v>
      </c>
      <c r="K1608" s="5" t="n">
        <f aca="false">K1607+AC1607</f>
        <v>3.6</v>
      </c>
      <c r="L1608" s="5" t="n">
        <f aca="false">L1607+AD1607</f>
        <v>-12.4</v>
      </c>
      <c r="M1608" s="5" t="n">
        <f aca="false">M1607+AE1607</f>
        <v>-0.6</v>
      </c>
      <c r="N1608" s="5" t="n">
        <f aca="false">N1607+AF1607</f>
        <v>-5.59999999999999</v>
      </c>
      <c r="O1608" s="6" t="n">
        <f aca="false">$G$2</f>
        <v>0</v>
      </c>
      <c r="P1608" s="7" t="n">
        <f aca="false">C1608*I1608</f>
        <v>107.2</v>
      </c>
      <c r="Q1608" s="7" t="n">
        <f aca="false">D1608*J1608</f>
        <v>23.4</v>
      </c>
      <c r="R1608" s="7" t="n">
        <f aca="false">E1608*K1608</f>
        <v>0</v>
      </c>
      <c r="S1608" s="7" t="n">
        <f aca="false">F1608*L1608</f>
        <v>-111.6</v>
      </c>
      <c r="T1608" s="7" t="n">
        <f aca="false">G1608*M1608</f>
        <v>-1.8</v>
      </c>
      <c r="U1608" s="7" t="n">
        <f aca="false">H1608*N1608</f>
        <v>-50.3999999999999</v>
      </c>
      <c r="V1608" s="6" t="n">
        <f aca="false">SUM(O1608:U1608)</f>
        <v>-33.2000000000001</v>
      </c>
      <c r="W1608" s="8" t="n">
        <f aca="false">IF(V1608&gt;=0,1,-1)</f>
        <v>-1</v>
      </c>
      <c r="X1608" s="22" t="n">
        <f aca="false">IF((VALUE(C1608&amp;D1608&amp;E1608&amp;F1608&amp;G1608&amp;H1608))&lt;452947,-1,1)</f>
        <v>-1</v>
      </c>
      <c r="Y1608" s="8" t="n">
        <f aca="false">X1608-W1608</f>
        <v>0</v>
      </c>
      <c r="Z1608" s="5" t="n">
        <f aca="false">$E$2</f>
        <v>0.1</v>
      </c>
      <c r="AA1608" s="5" t="n">
        <f aca="false">$Z1608*$Y1608*C1608</f>
        <v>0</v>
      </c>
      <c r="AB1608" s="5" t="n">
        <f aca="false">$Z1608*$Y1608*D1608</f>
        <v>0</v>
      </c>
      <c r="AC1608" s="5" t="n">
        <f aca="false">$Z1608*$Y1608*E1608</f>
        <v>0</v>
      </c>
      <c r="AD1608" s="5" t="n">
        <f aca="false">$Z1608*$Y1608*F1608</f>
        <v>0</v>
      </c>
      <c r="AE1608" s="5" t="n">
        <f aca="false">$Z1608*$Y1608*G1608</f>
        <v>0</v>
      </c>
      <c r="AF1608" s="5" t="n">
        <f aca="false">$Z1608*$Y1608*H1608</f>
        <v>0</v>
      </c>
      <c r="AG1608" s="23" t="str">
        <f aca="false">IF(W1608=X1608,"CERTO","ERRADO")</f>
        <v>CERTO</v>
      </c>
    </row>
    <row r="1609" customFormat="false" ht="14.05" hidden="false" customHeight="false" outlineLevel="0" collapsed="false">
      <c r="B1609" s="2" t="n">
        <v>6</v>
      </c>
      <c r="C1609" s="3" t="n">
        <v>6</v>
      </c>
      <c r="D1609" s="3" t="n">
        <v>4</v>
      </c>
      <c r="E1609" s="3" t="n">
        <v>1</v>
      </c>
      <c r="F1609" s="3" t="n">
        <v>7</v>
      </c>
      <c r="G1609" s="3" t="n">
        <v>5</v>
      </c>
      <c r="H1609" s="3" t="n">
        <v>9</v>
      </c>
      <c r="I1609" s="4" t="n">
        <f aca="false">I1608+AA1608</f>
        <v>26.8</v>
      </c>
      <c r="J1609" s="5" t="n">
        <f aca="false">J1608+AB1608</f>
        <v>7.79999999999999</v>
      </c>
      <c r="K1609" s="5" t="n">
        <f aca="false">K1608+AC1608</f>
        <v>3.6</v>
      </c>
      <c r="L1609" s="5" t="n">
        <f aca="false">L1608+AD1608</f>
        <v>-12.4</v>
      </c>
      <c r="M1609" s="5" t="n">
        <f aca="false">M1608+AE1608</f>
        <v>-0.6</v>
      </c>
      <c r="N1609" s="5" t="n">
        <f aca="false">N1608+AF1608</f>
        <v>-5.59999999999999</v>
      </c>
      <c r="O1609" s="6" t="n">
        <f aca="false">$G$2</f>
        <v>0</v>
      </c>
      <c r="P1609" s="7" t="n">
        <f aca="false">C1609*I1609</f>
        <v>160.8</v>
      </c>
      <c r="Q1609" s="7" t="n">
        <f aca="false">D1609*J1609</f>
        <v>31.1999999999999</v>
      </c>
      <c r="R1609" s="7" t="n">
        <f aca="false">E1609*K1609</f>
        <v>3.6</v>
      </c>
      <c r="S1609" s="7" t="n">
        <f aca="false">F1609*L1609</f>
        <v>-86.8</v>
      </c>
      <c r="T1609" s="7" t="n">
        <f aca="false">G1609*M1609</f>
        <v>-3</v>
      </c>
      <c r="U1609" s="7" t="n">
        <f aca="false">H1609*N1609</f>
        <v>-50.3999999999999</v>
      </c>
      <c r="V1609" s="6" t="n">
        <f aca="false">SUM(O1609:U1609)</f>
        <v>55.3999999999998</v>
      </c>
      <c r="W1609" s="8" t="n">
        <f aca="false">IF(V1609&gt;=0,1,-1)</f>
        <v>1</v>
      </c>
      <c r="X1609" s="22" t="n">
        <f aca="false">IF((VALUE(C1609&amp;D1609&amp;E1609&amp;F1609&amp;G1609&amp;H1609))&lt;452947,-1,1)</f>
        <v>1</v>
      </c>
      <c r="Y1609" s="8" t="n">
        <f aca="false">X1609-W1609</f>
        <v>0</v>
      </c>
      <c r="Z1609" s="5" t="n">
        <f aca="false">$E$2</f>
        <v>0.1</v>
      </c>
      <c r="AA1609" s="5" t="n">
        <f aca="false">$Z1609*$Y1609*C1609</f>
        <v>0</v>
      </c>
      <c r="AB1609" s="5" t="n">
        <f aca="false">$Z1609*$Y1609*D1609</f>
        <v>0</v>
      </c>
      <c r="AC1609" s="5" t="n">
        <f aca="false">$Z1609*$Y1609*E1609</f>
        <v>0</v>
      </c>
      <c r="AD1609" s="5" t="n">
        <f aca="false">$Z1609*$Y1609*F1609</f>
        <v>0</v>
      </c>
      <c r="AE1609" s="5" t="n">
        <f aca="false">$Z1609*$Y1609*G1609</f>
        <v>0</v>
      </c>
      <c r="AF1609" s="5" t="n">
        <f aca="false">$Z1609*$Y1609*H1609</f>
        <v>0</v>
      </c>
      <c r="AG1609" s="23" t="str">
        <f aca="false">IF(W1609=X1609,"CERTO","ERRADO")</f>
        <v>CERTO</v>
      </c>
    </row>
    <row r="1610" customFormat="false" ht="14.05" hidden="false" customHeight="false" outlineLevel="0" collapsed="false">
      <c r="B1610" s="2" t="n">
        <v>7</v>
      </c>
      <c r="C1610" s="3" t="n">
        <v>5</v>
      </c>
      <c r="D1610" s="3" t="n">
        <v>2</v>
      </c>
      <c r="E1610" s="3" t="n">
        <v>0</v>
      </c>
      <c r="F1610" s="3" t="n">
        <v>8</v>
      </c>
      <c r="G1610" s="3" t="n">
        <v>4</v>
      </c>
      <c r="H1610" s="3" t="n">
        <v>7</v>
      </c>
      <c r="I1610" s="4" t="n">
        <f aca="false">I1609+AA1609</f>
        <v>26.8</v>
      </c>
      <c r="J1610" s="5" t="n">
        <f aca="false">J1609+AB1609</f>
        <v>7.79999999999999</v>
      </c>
      <c r="K1610" s="5" t="n">
        <f aca="false">K1609+AC1609</f>
        <v>3.6</v>
      </c>
      <c r="L1610" s="5" t="n">
        <f aca="false">L1609+AD1609</f>
        <v>-12.4</v>
      </c>
      <c r="M1610" s="5" t="n">
        <f aca="false">M1609+AE1609</f>
        <v>-0.6</v>
      </c>
      <c r="N1610" s="5" t="n">
        <f aca="false">N1609+AF1609</f>
        <v>-5.59999999999999</v>
      </c>
      <c r="O1610" s="6" t="n">
        <f aca="false">$G$2</f>
        <v>0</v>
      </c>
      <c r="P1610" s="7" t="n">
        <f aca="false">C1610*I1610</f>
        <v>134</v>
      </c>
      <c r="Q1610" s="7" t="n">
        <f aca="false">D1610*J1610</f>
        <v>15.6</v>
      </c>
      <c r="R1610" s="7" t="n">
        <f aca="false">E1610*K1610</f>
        <v>0</v>
      </c>
      <c r="S1610" s="7" t="n">
        <f aca="false">F1610*L1610</f>
        <v>-99.2</v>
      </c>
      <c r="T1610" s="7" t="n">
        <f aca="false">G1610*M1610</f>
        <v>-2.4</v>
      </c>
      <c r="U1610" s="7" t="n">
        <f aca="false">H1610*N1610</f>
        <v>-39.1999999999999</v>
      </c>
      <c r="V1610" s="6" t="n">
        <f aca="false">SUM(O1610:U1610)</f>
        <v>8.79999999999983</v>
      </c>
      <c r="W1610" s="8" t="n">
        <f aca="false">IF(V1610&gt;=0,1,-1)</f>
        <v>1</v>
      </c>
      <c r="X1610" s="22" t="n">
        <f aca="false">IF((VALUE(C1610&amp;D1610&amp;E1610&amp;F1610&amp;G1610&amp;H1610))&lt;452947,-1,1)</f>
        <v>1</v>
      </c>
      <c r="Y1610" s="8" t="n">
        <f aca="false">X1610-W1610</f>
        <v>0</v>
      </c>
      <c r="Z1610" s="5" t="n">
        <f aca="false">$E$2</f>
        <v>0.1</v>
      </c>
      <c r="AA1610" s="5" t="n">
        <f aca="false">$Z1610*$Y1610*C1610</f>
        <v>0</v>
      </c>
      <c r="AB1610" s="5" t="n">
        <f aca="false">$Z1610*$Y1610*D1610</f>
        <v>0</v>
      </c>
      <c r="AC1610" s="5" t="n">
        <f aca="false">$Z1610*$Y1610*E1610</f>
        <v>0</v>
      </c>
      <c r="AD1610" s="5" t="n">
        <f aca="false">$Z1610*$Y1610*F1610</f>
        <v>0</v>
      </c>
      <c r="AE1610" s="5" t="n">
        <f aca="false">$Z1610*$Y1610*G1610</f>
        <v>0</v>
      </c>
      <c r="AF1610" s="5" t="n">
        <f aca="false">$Z1610*$Y1610*H1610</f>
        <v>0</v>
      </c>
      <c r="AG1610" s="23" t="str">
        <f aca="false">IF(W1610=X1610,"CERTO","ERRADO")</f>
        <v>CERTO</v>
      </c>
    </row>
    <row r="1611" customFormat="false" ht="14.05" hidden="false" customHeight="false" outlineLevel="0" collapsed="false">
      <c r="B1611" s="2" t="n">
        <v>8</v>
      </c>
      <c r="C1611" s="3" t="n">
        <v>2</v>
      </c>
      <c r="D1611" s="3" t="n">
        <v>8</v>
      </c>
      <c r="E1611" s="3" t="n">
        <v>0</v>
      </c>
      <c r="F1611" s="3" t="n">
        <v>9</v>
      </c>
      <c r="G1611" s="3" t="n">
        <v>6</v>
      </c>
      <c r="H1611" s="3" t="n">
        <v>8</v>
      </c>
      <c r="I1611" s="4" t="n">
        <f aca="false">I1610+AA1610</f>
        <v>26.8</v>
      </c>
      <c r="J1611" s="5" t="n">
        <f aca="false">J1610+AB1610</f>
        <v>7.79999999999999</v>
      </c>
      <c r="K1611" s="5" t="n">
        <f aca="false">K1610+AC1610</f>
        <v>3.6</v>
      </c>
      <c r="L1611" s="5" t="n">
        <f aca="false">L1610+AD1610</f>
        <v>-12.4</v>
      </c>
      <c r="M1611" s="5" t="n">
        <f aca="false">M1610+AE1610</f>
        <v>-0.6</v>
      </c>
      <c r="N1611" s="5" t="n">
        <f aca="false">N1610+AF1610</f>
        <v>-5.59999999999999</v>
      </c>
      <c r="O1611" s="6" t="n">
        <f aca="false">$G$2</f>
        <v>0</v>
      </c>
      <c r="P1611" s="7" t="n">
        <f aca="false">C1611*I1611</f>
        <v>53.5999999999999</v>
      </c>
      <c r="Q1611" s="7" t="n">
        <f aca="false">D1611*J1611</f>
        <v>62.3999999999999</v>
      </c>
      <c r="R1611" s="7" t="n">
        <f aca="false">E1611*K1611</f>
        <v>0</v>
      </c>
      <c r="S1611" s="7" t="n">
        <f aca="false">F1611*L1611</f>
        <v>-111.6</v>
      </c>
      <c r="T1611" s="7" t="n">
        <f aca="false">G1611*M1611</f>
        <v>-3.6</v>
      </c>
      <c r="U1611" s="7" t="n">
        <f aca="false">H1611*N1611</f>
        <v>-44.7999999999999</v>
      </c>
      <c r="V1611" s="6" t="n">
        <f aca="false">SUM(O1611:U1611)</f>
        <v>-44.0000000000001</v>
      </c>
      <c r="W1611" s="8" t="n">
        <f aca="false">IF(V1611&gt;=0,1,-1)</f>
        <v>-1</v>
      </c>
      <c r="X1611" s="22" t="n">
        <f aca="false">IF((VALUE(C1611&amp;D1611&amp;E1611&amp;F1611&amp;G1611&amp;H1611))&lt;452947,-1,1)</f>
        <v>-1</v>
      </c>
      <c r="Y1611" s="8" t="n">
        <f aca="false">X1611-W1611</f>
        <v>0</v>
      </c>
      <c r="Z1611" s="5" t="n">
        <f aca="false">$E$2</f>
        <v>0.1</v>
      </c>
      <c r="AA1611" s="5" t="n">
        <f aca="false">$Z1611*$Y1611*C1611</f>
        <v>0</v>
      </c>
      <c r="AB1611" s="5" t="n">
        <f aca="false">$Z1611*$Y1611*D1611</f>
        <v>0</v>
      </c>
      <c r="AC1611" s="5" t="n">
        <f aca="false">$Z1611*$Y1611*E1611</f>
        <v>0</v>
      </c>
      <c r="AD1611" s="5" t="n">
        <f aca="false">$Z1611*$Y1611*F1611</f>
        <v>0</v>
      </c>
      <c r="AE1611" s="5" t="n">
        <f aca="false">$Z1611*$Y1611*G1611</f>
        <v>0</v>
      </c>
      <c r="AF1611" s="5" t="n">
        <f aca="false">$Z1611*$Y1611*H1611</f>
        <v>0</v>
      </c>
      <c r="AG1611" s="23" t="str">
        <f aca="false">IF(W1611=X1611,"CERTO","ERRADO")</f>
        <v>CERTO</v>
      </c>
    </row>
    <row r="1612" customFormat="false" ht="14.05" hidden="false" customHeight="false" outlineLevel="0" collapsed="false">
      <c r="B1612" s="2" t="n">
        <v>9</v>
      </c>
      <c r="C1612" s="3" t="n">
        <v>0</v>
      </c>
      <c r="D1612" s="3" t="n">
        <v>5</v>
      </c>
      <c r="E1612" s="3" t="n">
        <v>5</v>
      </c>
      <c r="F1612" s="3" t="n">
        <v>9</v>
      </c>
      <c r="G1612" s="3" t="n">
        <v>0</v>
      </c>
      <c r="H1612" s="3" t="n">
        <v>9</v>
      </c>
      <c r="I1612" s="4" t="n">
        <f aca="false">I1611+AA1611</f>
        <v>26.8</v>
      </c>
      <c r="J1612" s="5" t="n">
        <f aca="false">J1611+AB1611</f>
        <v>7.79999999999999</v>
      </c>
      <c r="K1612" s="5" t="n">
        <f aca="false">K1611+AC1611</f>
        <v>3.6</v>
      </c>
      <c r="L1612" s="5" t="n">
        <f aca="false">L1611+AD1611</f>
        <v>-12.4</v>
      </c>
      <c r="M1612" s="5" t="n">
        <f aca="false">M1611+AE1611</f>
        <v>-0.6</v>
      </c>
      <c r="N1612" s="5" t="n">
        <f aca="false">N1611+AF1611</f>
        <v>-5.59999999999999</v>
      </c>
      <c r="O1612" s="6" t="n">
        <f aca="false">$G$2</f>
        <v>0</v>
      </c>
      <c r="P1612" s="7" t="n">
        <f aca="false">C1612*I1612</f>
        <v>0</v>
      </c>
      <c r="Q1612" s="7" t="n">
        <f aca="false">D1612*J1612</f>
        <v>38.9999999999999</v>
      </c>
      <c r="R1612" s="7" t="n">
        <f aca="false">E1612*K1612</f>
        <v>18</v>
      </c>
      <c r="S1612" s="7" t="n">
        <f aca="false">F1612*L1612</f>
        <v>-111.6</v>
      </c>
      <c r="T1612" s="7" t="n">
        <f aca="false">G1612*M1612</f>
        <v>-0</v>
      </c>
      <c r="U1612" s="7" t="n">
        <f aca="false">H1612*N1612</f>
        <v>-50.3999999999999</v>
      </c>
      <c r="V1612" s="6" t="n">
        <f aca="false">SUM(O1612:U1612)</f>
        <v>-105</v>
      </c>
      <c r="W1612" s="8" t="n">
        <f aca="false">IF(V1612&gt;=0,1,-1)</f>
        <v>-1</v>
      </c>
      <c r="X1612" s="22" t="n">
        <f aca="false">IF((VALUE(C1612&amp;D1612&amp;E1612&amp;F1612&amp;G1612&amp;H1612))&lt;452947,-1,1)</f>
        <v>-1</v>
      </c>
      <c r="Y1612" s="8" t="n">
        <f aca="false">X1612-W1612</f>
        <v>0</v>
      </c>
      <c r="Z1612" s="5" t="n">
        <f aca="false">$E$2</f>
        <v>0.1</v>
      </c>
      <c r="AA1612" s="5" t="n">
        <f aca="false">$Z1612*$Y1612*C1612</f>
        <v>0</v>
      </c>
      <c r="AB1612" s="5" t="n">
        <f aca="false">$Z1612*$Y1612*D1612</f>
        <v>0</v>
      </c>
      <c r="AC1612" s="5" t="n">
        <f aca="false">$Z1612*$Y1612*E1612</f>
        <v>0</v>
      </c>
      <c r="AD1612" s="5" t="n">
        <f aca="false">$Z1612*$Y1612*F1612</f>
        <v>0</v>
      </c>
      <c r="AE1612" s="5" t="n">
        <f aca="false">$Z1612*$Y1612*G1612</f>
        <v>0</v>
      </c>
      <c r="AF1612" s="5" t="n">
        <f aca="false">$Z1612*$Y1612*H1612</f>
        <v>0</v>
      </c>
      <c r="AG1612" s="23" t="str">
        <f aca="false">IF(W1612=X1612,"CERTO","ERRADO")</f>
        <v>CERTO</v>
      </c>
    </row>
    <row r="1613" customFormat="false" ht="14.05" hidden="false" customHeight="false" outlineLevel="0" collapsed="false">
      <c r="B1613" s="2" t="n">
        <v>10</v>
      </c>
      <c r="C1613" s="3" t="n">
        <v>0</v>
      </c>
      <c r="D1613" s="3" t="n">
        <v>3</v>
      </c>
      <c r="E1613" s="3" t="n">
        <v>1</v>
      </c>
      <c r="F1613" s="3" t="n">
        <v>8</v>
      </c>
      <c r="G1613" s="3" t="n">
        <v>0</v>
      </c>
      <c r="H1613" s="3" t="n">
        <v>9</v>
      </c>
      <c r="I1613" s="4" t="n">
        <f aca="false">I1612+AA1612</f>
        <v>26.8</v>
      </c>
      <c r="J1613" s="5" t="n">
        <f aca="false">J1612+AB1612</f>
        <v>7.79999999999999</v>
      </c>
      <c r="K1613" s="5" t="n">
        <f aca="false">K1612+AC1612</f>
        <v>3.6</v>
      </c>
      <c r="L1613" s="5" t="n">
        <f aca="false">L1612+AD1612</f>
        <v>-12.4</v>
      </c>
      <c r="M1613" s="5" t="n">
        <f aca="false">M1612+AE1612</f>
        <v>-0.6</v>
      </c>
      <c r="N1613" s="5" t="n">
        <f aca="false">N1612+AF1612</f>
        <v>-5.59999999999999</v>
      </c>
      <c r="O1613" s="6" t="n">
        <f aca="false">$G$2</f>
        <v>0</v>
      </c>
      <c r="P1613" s="7" t="n">
        <f aca="false">C1613*I1613</f>
        <v>0</v>
      </c>
      <c r="Q1613" s="7" t="n">
        <f aca="false">D1613*J1613</f>
        <v>23.4</v>
      </c>
      <c r="R1613" s="7" t="n">
        <f aca="false">E1613*K1613</f>
        <v>3.6</v>
      </c>
      <c r="S1613" s="7" t="n">
        <f aca="false">F1613*L1613</f>
        <v>-99.2</v>
      </c>
      <c r="T1613" s="7" t="n">
        <f aca="false">G1613*M1613</f>
        <v>-0</v>
      </c>
      <c r="U1613" s="7" t="n">
        <f aca="false">H1613*N1613</f>
        <v>-50.3999999999999</v>
      </c>
      <c r="V1613" s="6" t="n">
        <f aca="false">SUM(O1613:U1613)</f>
        <v>-122.6</v>
      </c>
      <c r="W1613" s="8" t="n">
        <f aca="false">IF(V1613&gt;=0,1,-1)</f>
        <v>-1</v>
      </c>
      <c r="X1613" s="22" t="n">
        <f aca="false">IF((VALUE(C1613&amp;D1613&amp;E1613&amp;F1613&amp;G1613&amp;H1613))&lt;452947,-1,1)</f>
        <v>-1</v>
      </c>
      <c r="Y1613" s="8" t="n">
        <f aca="false">X1613-W1613</f>
        <v>0</v>
      </c>
      <c r="Z1613" s="5" t="n">
        <f aca="false">$E$2</f>
        <v>0.1</v>
      </c>
      <c r="AA1613" s="5" t="n">
        <f aca="false">$Z1613*$Y1613*C1613</f>
        <v>0</v>
      </c>
      <c r="AB1613" s="5" t="n">
        <f aca="false">$Z1613*$Y1613*D1613</f>
        <v>0</v>
      </c>
      <c r="AC1613" s="5" t="n">
        <f aca="false">$Z1613*$Y1613*E1613</f>
        <v>0</v>
      </c>
      <c r="AD1613" s="5" t="n">
        <f aca="false">$Z1613*$Y1613*F1613</f>
        <v>0</v>
      </c>
      <c r="AE1613" s="5" t="n">
        <f aca="false">$Z1613*$Y1613*G1613</f>
        <v>0</v>
      </c>
      <c r="AF1613" s="5" t="n">
        <f aca="false">$Z1613*$Y1613*H1613</f>
        <v>0</v>
      </c>
      <c r="AG1613" s="23" t="str">
        <f aca="false">IF(W1613=X1613,"CERTO","ERRADO")</f>
        <v>CERTO</v>
      </c>
    </row>
    <row r="1614" customFormat="false" ht="14.05" hidden="false" customHeight="false" outlineLevel="0" collapsed="false">
      <c r="B1614" s="2" t="n">
        <v>11</v>
      </c>
      <c r="C1614" s="3" t="n">
        <v>4</v>
      </c>
      <c r="D1614" s="3" t="n">
        <v>1</v>
      </c>
      <c r="E1614" s="3" t="n">
        <v>8</v>
      </c>
      <c r="F1614" s="3" t="n">
        <v>9</v>
      </c>
      <c r="G1614" s="3" t="n">
        <v>8</v>
      </c>
      <c r="H1614" s="3" t="n">
        <v>5</v>
      </c>
      <c r="I1614" s="4" t="n">
        <f aca="false">I1613+AA1613</f>
        <v>26.8</v>
      </c>
      <c r="J1614" s="5" t="n">
        <f aca="false">J1613+AB1613</f>
        <v>7.79999999999999</v>
      </c>
      <c r="K1614" s="5" t="n">
        <f aca="false">K1613+AC1613</f>
        <v>3.6</v>
      </c>
      <c r="L1614" s="5" t="n">
        <f aca="false">L1613+AD1613</f>
        <v>-12.4</v>
      </c>
      <c r="M1614" s="5" t="n">
        <f aca="false">M1613+AE1613</f>
        <v>-0.6</v>
      </c>
      <c r="N1614" s="5" t="n">
        <f aca="false">N1613+AF1613</f>
        <v>-5.59999999999999</v>
      </c>
      <c r="O1614" s="6" t="n">
        <f aca="false">$G$2</f>
        <v>0</v>
      </c>
      <c r="P1614" s="7" t="n">
        <f aca="false">C1614*I1614</f>
        <v>107.2</v>
      </c>
      <c r="Q1614" s="7" t="n">
        <f aca="false">D1614*J1614</f>
        <v>7.79999999999999</v>
      </c>
      <c r="R1614" s="7" t="n">
        <f aca="false">E1614*K1614</f>
        <v>28.8</v>
      </c>
      <c r="S1614" s="7" t="n">
        <f aca="false">F1614*L1614</f>
        <v>-111.6</v>
      </c>
      <c r="T1614" s="7" t="n">
        <f aca="false">G1614*M1614</f>
        <v>-4.8</v>
      </c>
      <c r="U1614" s="7" t="n">
        <f aca="false">H1614*N1614</f>
        <v>-28</v>
      </c>
      <c r="V1614" s="6" t="n">
        <f aca="false">SUM(O1614:U1614)</f>
        <v>-0.600000000000165</v>
      </c>
      <c r="W1614" s="8" t="n">
        <f aca="false">IF(V1614&gt;=0,1,-1)</f>
        <v>-1</v>
      </c>
      <c r="X1614" s="22" t="n">
        <f aca="false">IF((VALUE(C1614&amp;D1614&amp;E1614&amp;F1614&amp;G1614&amp;H1614))&lt;452947,-1,1)</f>
        <v>-1</v>
      </c>
      <c r="Y1614" s="8" t="n">
        <f aca="false">X1614-W1614</f>
        <v>0</v>
      </c>
      <c r="Z1614" s="5" t="n">
        <f aca="false">$E$2</f>
        <v>0.1</v>
      </c>
      <c r="AA1614" s="5" t="n">
        <f aca="false">$Z1614*$Y1614*C1614</f>
        <v>0</v>
      </c>
      <c r="AB1614" s="5" t="n">
        <f aca="false">$Z1614*$Y1614*D1614</f>
        <v>0</v>
      </c>
      <c r="AC1614" s="5" t="n">
        <f aca="false">$Z1614*$Y1614*E1614</f>
        <v>0</v>
      </c>
      <c r="AD1614" s="5" t="n">
        <f aca="false">$Z1614*$Y1614*F1614</f>
        <v>0</v>
      </c>
      <c r="AE1614" s="5" t="n">
        <f aca="false">$Z1614*$Y1614*G1614</f>
        <v>0</v>
      </c>
      <c r="AF1614" s="5" t="n">
        <f aca="false">$Z1614*$Y1614*H1614</f>
        <v>0</v>
      </c>
      <c r="AG1614" s="23" t="str">
        <f aca="false">IF(W1614=X1614,"CERTO","ERRADO")</f>
        <v>CERTO</v>
      </c>
    </row>
    <row r="1615" customFormat="false" ht="14.05" hidden="false" customHeight="false" outlineLevel="0" collapsed="false">
      <c r="B1615" s="2" t="n">
        <v>12</v>
      </c>
      <c r="C1615" s="3" t="n">
        <v>4</v>
      </c>
      <c r="D1615" s="3" t="n">
        <v>5</v>
      </c>
      <c r="E1615" s="3" t="n">
        <v>5</v>
      </c>
      <c r="F1615" s="3" t="n">
        <v>9</v>
      </c>
      <c r="G1615" s="3" t="n">
        <v>1</v>
      </c>
      <c r="H1615" s="3" t="n">
        <v>9</v>
      </c>
      <c r="I1615" s="4" t="n">
        <f aca="false">I1614+AA1614</f>
        <v>26.8</v>
      </c>
      <c r="J1615" s="5" t="n">
        <f aca="false">J1614+AB1614</f>
        <v>7.79999999999999</v>
      </c>
      <c r="K1615" s="5" t="n">
        <f aca="false">K1614+AC1614</f>
        <v>3.6</v>
      </c>
      <c r="L1615" s="5" t="n">
        <f aca="false">L1614+AD1614</f>
        <v>-12.4</v>
      </c>
      <c r="M1615" s="5" t="n">
        <f aca="false">M1614+AE1614</f>
        <v>-0.6</v>
      </c>
      <c r="N1615" s="5" t="n">
        <f aca="false">N1614+AF1614</f>
        <v>-5.59999999999999</v>
      </c>
      <c r="O1615" s="6" t="n">
        <f aca="false">$G$2</f>
        <v>0</v>
      </c>
      <c r="P1615" s="7" t="n">
        <f aca="false">C1615*I1615</f>
        <v>107.2</v>
      </c>
      <c r="Q1615" s="7" t="n">
        <f aca="false">D1615*J1615</f>
        <v>38.9999999999999</v>
      </c>
      <c r="R1615" s="7" t="n">
        <f aca="false">E1615*K1615</f>
        <v>18</v>
      </c>
      <c r="S1615" s="7" t="n">
        <f aca="false">F1615*L1615</f>
        <v>-111.6</v>
      </c>
      <c r="T1615" s="7" t="n">
        <f aca="false">G1615*M1615</f>
        <v>-0.6</v>
      </c>
      <c r="U1615" s="7" t="n">
        <f aca="false">H1615*N1615</f>
        <v>-50.3999999999999</v>
      </c>
      <c r="V1615" s="6" t="n">
        <f aca="false">SUM(O1615:U1615)</f>
        <v>1.59999999999981</v>
      </c>
      <c r="W1615" s="8" t="n">
        <f aca="false">IF(V1615&gt;=0,1,-1)</f>
        <v>1</v>
      </c>
      <c r="X1615" s="22" t="n">
        <f aca="false">IF((VALUE(C1615&amp;D1615&amp;E1615&amp;F1615&amp;G1615&amp;H1615))&lt;452947,-1,1)</f>
        <v>1</v>
      </c>
      <c r="Y1615" s="8" t="n">
        <f aca="false">X1615-W1615</f>
        <v>0</v>
      </c>
      <c r="Z1615" s="5" t="n">
        <f aca="false">$E$2</f>
        <v>0.1</v>
      </c>
      <c r="AA1615" s="5" t="n">
        <f aca="false">$Z1615*$Y1615*C1615</f>
        <v>0</v>
      </c>
      <c r="AB1615" s="5" t="n">
        <f aca="false">$Z1615*$Y1615*D1615</f>
        <v>0</v>
      </c>
      <c r="AC1615" s="5" t="n">
        <f aca="false">$Z1615*$Y1615*E1615</f>
        <v>0</v>
      </c>
      <c r="AD1615" s="5" t="n">
        <f aca="false">$Z1615*$Y1615*F1615</f>
        <v>0</v>
      </c>
      <c r="AE1615" s="5" t="n">
        <f aca="false">$Z1615*$Y1615*G1615</f>
        <v>0</v>
      </c>
      <c r="AF1615" s="5" t="n">
        <f aca="false">$Z1615*$Y1615*H1615</f>
        <v>0</v>
      </c>
      <c r="AG1615" s="23" t="str">
        <f aca="false">IF(W1615=X1615,"CERTO","ERRADO")</f>
        <v>CERTO</v>
      </c>
    </row>
    <row r="1616" customFormat="false" ht="14.05" hidden="false" customHeight="false" outlineLevel="0" collapsed="false">
      <c r="B1616" s="2" t="n">
        <v>13</v>
      </c>
      <c r="C1616" s="3" t="n">
        <v>3</v>
      </c>
      <c r="D1616" s="3" t="n">
        <v>6</v>
      </c>
      <c r="E1616" s="3" t="n">
        <v>2</v>
      </c>
      <c r="F1616" s="3" t="n">
        <v>9</v>
      </c>
      <c r="G1616" s="3" t="n">
        <v>0</v>
      </c>
      <c r="H1616" s="3" t="n">
        <v>8</v>
      </c>
      <c r="I1616" s="4" t="n">
        <f aca="false">I1615+AA1615</f>
        <v>26.8</v>
      </c>
      <c r="J1616" s="5" t="n">
        <f aca="false">J1615+AB1615</f>
        <v>7.79999999999999</v>
      </c>
      <c r="K1616" s="5" t="n">
        <f aca="false">K1615+AC1615</f>
        <v>3.6</v>
      </c>
      <c r="L1616" s="5" t="n">
        <f aca="false">L1615+AD1615</f>
        <v>-12.4</v>
      </c>
      <c r="M1616" s="5" t="n">
        <f aca="false">M1615+AE1615</f>
        <v>-0.6</v>
      </c>
      <c r="N1616" s="5" t="n">
        <f aca="false">N1615+AF1615</f>
        <v>-5.59999999999999</v>
      </c>
      <c r="O1616" s="6" t="n">
        <f aca="false">$G$2</f>
        <v>0</v>
      </c>
      <c r="P1616" s="7" t="n">
        <f aca="false">C1616*I1616</f>
        <v>80.3999999999999</v>
      </c>
      <c r="Q1616" s="7" t="n">
        <f aca="false">D1616*J1616</f>
        <v>46.7999999999999</v>
      </c>
      <c r="R1616" s="7" t="n">
        <f aca="false">E1616*K1616</f>
        <v>7.2</v>
      </c>
      <c r="S1616" s="7" t="n">
        <f aca="false">F1616*L1616</f>
        <v>-111.6</v>
      </c>
      <c r="T1616" s="7" t="n">
        <f aca="false">G1616*M1616</f>
        <v>-0</v>
      </c>
      <c r="U1616" s="7" t="n">
        <f aca="false">H1616*N1616</f>
        <v>-44.7999999999999</v>
      </c>
      <c r="V1616" s="6" t="n">
        <f aca="false">SUM(O1616:U1616)</f>
        <v>-22.0000000000002</v>
      </c>
      <c r="W1616" s="8" t="n">
        <f aca="false">IF(V1616&gt;=0,1,-1)</f>
        <v>-1</v>
      </c>
      <c r="X1616" s="22" t="n">
        <f aca="false">IF((VALUE(C1616&amp;D1616&amp;E1616&amp;F1616&amp;G1616&amp;H1616))&lt;452947,-1,1)</f>
        <v>-1</v>
      </c>
      <c r="Y1616" s="8" t="n">
        <f aca="false">X1616-W1616</f>
        <v>0</v>
      </c>
      <c r="Z1616" s="5" t="n">
        <f aca="false">$E$2</f>
        <v>0.1</v>
      </c>
      <c r="AA1616" s="5" t="n">
        <f aca="false">$Z1616*$Y1616*C1616</f>
        <v>0</v>
      </c>
      <c r="AB1616" s="5" t="n">
        <f aca="false">$Z1616*$Y1616*D1616</f>
        <v>0</v>
      </c>
      <c r="AC1616" s="5" t="n">
        <f aca="false">$Z1616*$Y1616*E1616</f>
        <v>0</v>
      </c>
      <c r="AD1616" s="5" t="n">
        <f aca="false">$Z1616*$Y1616*F1616</f>
        <v>0</v>
      </c>
      <c r="AE1616" s="5" t="n">
        <f aca="false">$Z1616*$Y1616*G1616</f>
        <v>0</v>
      </c>
      <c r="AF1616" s="5" t="n">
        <f aca="false">$Z1616*$Y1616*H1616</f>
        <v>0</v>
      </c>
      <c r="AG1616" s="23" t="str">
        <f aca="false">IF(W1616=X1616,"CERTO","ERRADO")</f>
        <v>CERTO</v>
      </c>
    </row>
    <row r="1617" customFormat="false" ht="14.05" hidden="false" customHeight="false" outlineLevel="0" collapsed="false">
      <c r="B1617" s="2" t="n">
        <v>14</v>
      </c>
      <c r="C1617" s="3" t="n">
        <v>8</v>
      </c>
      <c r="D1617" s="3" t="n">
        <v>5</v>
      </c>
      <c r="E1617" s="3" t="n">
        <v>5</v>
      </c>
      <c r="F1617" s="3" t="n">
        <v>9</v>
      </c>
      <c r="G1617" s="3" t="n">
        <v>6</v>
      </c>
      <c r="H1617" s="3" t="n">
        <v>9</v>
      </c>
      <c r="I1617" s="4" t="n">
        <f aca="false">I1616+AA1616</f>
        <v>26.8</v>
      </c>
      <c r="J1617" s="5" t="n">
        <f aca="false">J1616+AB1616</f>
        <v>7.79999999999999</v>
      </c>
      <c r="K1617" s="5" t="n">
        <f aca="false">K1616+AC1616</f>
        <v>3.6</v>
      </c>
      <c r="L1617" s="5" t="n">
        <f aca="false">L1616+AD1616</f>
        <v>-12.4</v>
      </c>
      <c r="M1617" s="5" t="n">
        <f aca="false">M1616+AE1616</f>
        <v>-0.6</v>
      </c>
      <c r="N1617" s="5" t="n">
        <f aca="false">N1616+AF1616</f>
        <v>-5.59999999999999</v>
      </c>
      <c r="O1617" s="6" t="n">
        <f aca="false">$G$2</f>
        <v>0</v>
      </c>
      <c r="P1617" s="7" t="n">
        <f aca="false">C1617*I1617</f>
        <v>214.4</v>
      </c>
      <c r="Q1617" s="7" t="n">
        <f aca="false">D1617*J1617</f>
        <v>38.9999999999999</v>
      </c>
      <c r="R1617" s="7" t="n">
        <f aca="false">E1617*K1617</f>
        <v>18</v>
      </c>
      <c r="S1617" s="7" t="n">
        <f aca="false">F1617*L1617</f>
        <v>-111.6</v>
      </c>
      <c r="T1617" s="7" t="n">
        <f aca="false">G1617*M1617</f>
        <v>-3.6</v>
      </c>
      <c r="U1617" s="7" t="n">
        <f aca="false">H1617*N1617</f>
        <v>-50.3999999999999</v>
      </c>
      <c r="V1617" s="6" t="n">
        <f aca="false">SUM(O1617:U1617)</f>
        <v>105.8</v>
      </c>
      <c r="W1617" s="8" t="n">
        <f aca="false">IF(V1617&gt;=0,1,-1)</f>
        <v>1</v>
      </c>
      <c r="X1617" s="22" t="n">
        <f aca="false">IF((VALUE(C1617&amp;D1617&amp;E1617&amp;F1617&amp;G1617&amp;H1617))&lt;452947,-1,1)</f>
        <v>1</v>
      </c>
      <c r="Y1617" s="8" t="n">
        <f aca="false">X1617-W1617</f>
        <v>0</v>
      </c>
      <c r="Z1617" s="5" t="n">
        <f aca="false">$E$2</f>
        <v>0.1</v>
      </c>
      <c r="AA1617" s="5" t="n">
        <f aca="false">$Z1617*$Y1617*C1617</f>
        <v>0</v>
      </c>
      <c r="AB1617" s="5" t="n">
        <f aca="false">$Z1617*$Y1617*D1617</f>
        <v>0</v>
      </c>
      <c r="AC1617" s="5" t="n">
        <f aca="false">$Z1617*$Y1617*E1617</f>
        <v>0</v>
      </c>
      <c r="AD1617" s="5" t="n">
        <f aca="false">$Z1617*$Y1617*F1617</f>
        <v>0</v>
      </c>
      <c r="AE1617" s="5" t="n">
        <f aca="false">$Z1617*$Y1617*G1617</f>
        <v>0</v>
      </c>
      <c r="AF1617" s="5" t="n">
        <f aca="false">$Z1617*$Y1617*H1617</f>
        <v>0</v>
      </c>
      <c r="AG1617" s="23" t="str">
        <f aca="false">IF(W1617=X1617,"CERTO","ERRADO")</f>
        <v>CERTO</v>
      </c>
    </row>
    <row r="1618" customFormat="false" ht="14.05" hidden="false" customHeight="false" outlineLevel="0" collapsed="false">
      <c r="B1618" s="2" t="n">
        <v>15</v>
      </c>
      <c r="C1618" s="3" t="n">
        <v>4</v>
      </c>
      <c r="D1618" s="3" t="n">
        <v>1</v>
      </c>
      <c r="E1618" s="3" t="n">
        <v>1</v>
      </c>
      <c r="F1618" s="3" t="n">
        <v>9</v>
      </c>
      <c r="G1618" s="3" t="n">
        <v>7</v>
      </c>
      <c r="H1618" s="3" t="n">
        <v>6</v>
      </c>
      <c r="I1618" s="4" t="n">
        <f aca="false">I1617+AA1617</f>
        <v>26.8</v>
      </c>
      <c r="J1618" s="5" t="n">
        <f aca="false">J1617+AB1617</f>
        <v>7.79999999999999</v>
      </c>
      <c r="K1618" s="5" t="n">
        <f aca="false">K1617+AC1617</f>
        <v>3.6</v>
      </c>
      <c r="L1618" s="5" t="n">
        <f aca="false">L1617+AD1617</f>
        <v>-12.4</v>
      </c>
      <c r="M1618" s="5" t="n">
        <f aca="false">M1617+AE1617</f>
        <v>-0.6</v>
      </c>
      <c r="N1618" s="5" t="n">
        <f aca="false">N1617+AF1617</f>
        <v>-5.59999999999999</v>
      </c>
      <c r="O1618" s="6" t="n">
        <f aca="false">$G$2</f>
        <v>0</v>
      </c>
      <c r="P1618" s="7" t="n">
        <f aca="false">C1618*I1618</f>
        <v>107.2</v>
      </c>
      <c r="Q1618" s="7" t="n">
        <f aca="false">D1618*J1618</f>
        <v>7.79999999999999</v>
      </c>
      <c r="R1618" s="7" t="n">
        <f aca="false">E1618*K1618</f>
        <v>3.6</v>
      </c>
      <c r="S1618" s="7" t="n">
        <f aca="false">F1618*L1618</f>
        <v>-111.6</v>
      </c>
      <c r="T1618" s="7" t="n">
        <f aca="false">G1618*M1618</f>
        <v>-4.2</v>
      </c>
      <c r="U1618" s="7" t="n">
        <f aca="false">H1618*N1618</f>
        <v>-33.5999999999999</v>
      </c>
      <c r="V1618" s="6" t="n">
        <f aca="false">SUM(O1618:U1618)</f>
        <v>-30.8000000000001</v>
      </c>
      <c r="W1618" s="8" t="n">
        <f aca="false">IF(V1618&gt;=0,1,-1)</f>
        <v>-1</v>
      </c>
      <c r="X1618" s="22" t="n">
        <f aca="false">IF((VALUE(C1618&amp;D1618&amp;E1618&amp;F1618&amp;G1618&amp;H1618))&lt;452947,-1,1)</f>
        <v>-1</v>
      </c>
      <c r="Y1618" s="8" t="n">
        <f aca="false">X1618-W1618</f>
        <v>0</v>
      </c>
      <c r="Z1618" s="5" t="n">
        <f aca="false">$E$2</f>
        <v>0.1</v>
      </c>
      <c r="AA1618" s="5" t="n">
        <f aca="false">$Z1618*$Y1618*C1618</f>
        <v>0</v>
      </c>
      <c r="AB1618" s="5" t="n">
        <f aca="false">$Z1618*$Y1618*D1618</f>
        <v>0</v>
      </c>
      <c r="AC1618" s="5" t="n">
        <f aca="false">$Z1618*$Y1618*E1618</f>
        <v>0</v>
      </c>
      <c r="AD1618" s="5" t="n">
        <f aca="false">$Z1618*$Y1618*F1618</f>
        <v>0</v>
      </c>
      <c r="AE1618" s="5" t="n">
        <f aca="false">$Z1618*$Y1618*G1618</f>
        <v>0</v>
      </c>
      <c r="AF1618" s="5" t="n">
        <f aca="false">$Z1618*$Y1618*H1618</f>
        <v>0</v>
      </c>
      <c r="AG1618" s="23" t="str">
        <f aca="false">IF(W1618=X1618,"CERTO","ERRADO")</f>
        <v>CERTO</v>
      </c>
    </row>
    <row r="1619" customFormat="false" ht="14.05" hidden="false" customHeight="false" outlineLevel="0" collapsed="false">
      <c r="B1619" s="2" t="n">
        <v>16</v>
      </c>
      <c r="C1619" s="3" t="n">
        <v>3</v>
      </c>
      <c r="D1619" s="3" t="n">
        <v>5</v>
      </c>
      <c r="E1619" s="3" t="n">
        <v>1</v>
      </c>
      <c r="F1619" s="3" t="n">
        <v>7</v>
      </c>
      <c r="G1619" s="3" t="n">
        <v>6</v>
      </c>
      <c r="H1619" s="3" t="n">
        <v>8</v>
      </c>
      <c r="I1619" s="4" t="n">
        <f aca="false">I1618+AA1618</f>
        <v>26.8</v>
      </c>
      <c r="J1619" s="5" t="n">
        <f aca="false">J1618+AB1618</f>
        <v>7.79999999999999</v>
      </c>
      <c r="K1619" s="5" t="n">
        <f aca="false">K1618+AC1618</f>
        <v>3.6</v>
      </c>
      <c r="L1619" s="5" t="n">
        <f aca="false">L1618+AD1618</f>
        <v>-12.4</v>
      </c>
      <c r="M1619" s="5" t="n">
        <f aca="false">M1618+AE1618</f>
        <v>-0.6</v>
      </c>
      <c r="N1619" s="5" t="n">
        <f aca="false">N1618+AF1618</f>
        <v>-5.59999999999999</v>
      </c>
      <c r="O1619" s="6" t="n">
        <f aca="false">$G$2</f>
        <v>0</v>
      </c>
      <c r="P1619" s="7" t="n">
        <f aca="false">C1619*I1619</f>
        <v>80.3999999999999</v>
      </c>
      <c r="Q1619" s="7" t="n">
        <f aca="false">D1619*J1619</f>
        <v>38.9999999999999</v>
      </c>
      <c r="R1619" s="7" t="n">
        <f aca="false">E1619*K1619</f>
        <v>3.6</v>
      </c>
      <c r="S1619" s="7" t="n">
        <f aca="false">F1619*L1619</f>
        <v>-86.8</v>
      </c>
      <c r="T1619" s="7" t="n">
        <f aca="false">G1619*M1619</f>
        <v>-3.6</v>
      </c>
      <c r="U1619" s="7" t="n">
        <f aca="false">H1619*N1619</f>
        <v>-44.7999999999999</v>
      </c>
      <c r="V1619" s="6" t="n">
        <f aca="false">SUM(O1619:U1619)</f>
        <v>-12.2000000000001</v>
      </c>
      <c r="W1619" s="8" t="n">
        <f aca="false">IF(V1619&gt;=0,1,-1)</f>
        <v>-1</v>
      </c>
      <c r="X1619" s="22" t="n">
        <f aca="false">IF((VALUE(C1619&amp;D1619&amp;E1619&amp;F1619&amp;G1619&amp;H1619))&lt;452947,-1,1)</f>
        <v>-1</v>
      </c>
      <c r="Y1619" s="8" t="n">
        <f aca="false">X1619-W1619</f>
        <v>0</v>
      </c>
      <c r="Z1619" s="5" t="n">
        <f aca="false">$E$2</f>
        <v>0.1</v>
      </c>
      <c r="AA1619" s="5" t="n">
        <f aca="false">$Z1619*$Y1619*C1619</f>
        <v>0</v>
      </c>
      <c r="AB1619" s="5" t="n">
        <f aca="false">$Z1619*$Y1619*D1619</f>
        <v>0</v>
      </c>
      <c r="AC1619" s="5" t="n">
        <f aca="false">$Z1619*$Y1619*E1619</f>
        <v>0</v>
      </c>
      <c r="AD1619" s="5" t="n">
        <f aca="false">$Z1619*$Y1619*F1619</f>
        <v>0</v>
      </c>
      <c r="AE1619" s="5" t="n">
        <f aca="false">$Z1619*$Y1619*G1619</f>
        <v>0</v>
      </c>
      <c r="AF1619" s="5" t="n">
        <f aca="false">$Z1619*$Y1619*H1619</f>
        <v>0</v>
      </c>
      <c r="AG1619" s="23" t="str">
        <f aca="false">IF(W1619=X1619,"CERTO","ERRADO")</f>
        <v>CERTO</v>
      </c>
    </row>
    <row r="1620" customFormat="false" ht="14.05" hidden="false" customHeight="false" outlineLevel="0" collapsed="false">
      <c r="B1620" s="2" t="n">
        <v>17</v>
      </c>
      <c r="C1620" s="3" t="n">
        <v>5</v>
      </c>
      <c r="D1620" s="3" t="n">
        <v>9</v>
      </c>
      <c r="E1620" s="3" t="n">
        <v>1</v>
      </c>
      <c r="F1620" s="3" t="n">
        <v>9</v>
      </c>
      <c r="G1620" s="3" t="n">
        <v>8</v>
      </c>
      <c r="H1620" s="3" t="n">
        <v>5</v>
      </c>
      <c r="I1620" s="4" t="n">
        <f aca="false">I1619+AA1619</f>
        <v>26.8</v>
      </c>
      <c r="J1620" s="5" t="n">
        <f aca="false">J1619+AB1619</f>
        <v>7.79999999999999</v>
      </c>
      <c r="K1620" s="5" t="n">
        <f aca="false">K1619+AC1619</f>
        <v>3.6</v>
      </c>
      <c r="L1620" s="5" t="n">
        <f aca="false">L1619+AD1619</f>
        <v>-12.4</v>
      </c>
      <c r="M1620" s="5" t="n">
        <f aca="false">M1619+AE1619</f>
        <v>-0.6</v>
      </c>
      <c r="N1620" s="5" t="n">
        <f aca="false">N1619+AF1619</f>
        <v>-5.59999999999999</v>
      </c>
      <c r="O1620" s="6" t="n">
        <f aca="false">$G$2</f>
        <v>0</v>
      </c>
      <c r="P1620" s="7" t="n">
        <f aca="false">C1620*I1620</f>
        <v>134</v>
      </c>
      <c r="Q1620" s="7" t="n">
        <f aca="false">D1620*J1620</f>
        <v>70.1999999999999</v>
      </c>
      <c r="R1620" s="7" t="n">
        <f aca="false">E1620*K1620</f>
        <v>3.6</v>
      </c>
      <c r="S1620" s="7" t="n">
        <f aca="false">F1620*L1620</f>
        <v>-111.6</v>
      </c>
      <c r="T1620" s="7" t="n">
        <f aca="false">G1620*M1620</f>
        <v>-4.8</v>
      </c>
      <c r="U1620" s="7" t="n">
        <f aca="false">H1620*N1620</f>
        <v>-28</v>
      </c>
      <c r="V1620" s="6" t="n">
        <f aca="false">SUM(O1620:U1620)</f>
        <v>63.3999999999997</v>
      </c>
      <c r="W1620" s="8" t="n">
        <f aca="false">IF(V1620&gt;=0,1,-1)</f>
        <v>1</v>
      </c>
      <c r="X1620" s="22" t="n">
        <f aca="false">IF((VALUE(C1620&amp;D1620&amp;E1620&amp;F1620&amp;G1620&amp;H1620))&lt;452947,-1,1)</f>
        <v>1</v>
      </c>
      <c r="Y1620" s="8" t="n">
        <f aca="false">X1620-W1620</f>
        <v>0</v>
      </c>
      <c r="Z1620" s="5" t="n">
        <f aca="false">$E$2</f>
        <v>0.1</v>
      </c>
      <c r="AA1620" s="5" t="n">
        <f aca="false">$Z1620*$Y1620*C1620</f>
        <v>0</v>
      </c>
      <c r="AB1620" s="5" t="n">
        <f aca="false">$Z1620*$Y1620*D1620</f>
        <v>0</v>
      </c>
      <c r="AC1620" s="5" t="n">
        <f aca="false">$Z1620*$Y1620*E1620</f>
        <v>0</v>
      </c>
      <c r="AD1620" s="5" t="n">
        <f aca="false">$Z1620*$Y1620*F1620</f>
        <v>0</v>
      </c>
      <c r="AE1620" s="5" t="n">
        <f aca="false">$Z1620*$Y1620*G1620</f>
        <v>0</v>
      </c>
      <c r="AF1620" s="5" t="n">
        <f aca="false">$Z1620*$Y1620*H1620</f>
        <v>0</v>
      </c>
      <c r="AG1620" s="23" t="str">
        <f aca="false">IF(W1620=X1620,"CERTO","ERRADO")</f>
        <v>CERTO</v>
      </c>
    </row>
    <row r="1621" customFormat="false" ht="14.05" hidden="false" customHeight="false" outlineLevel="0" collapsed="false">
      <c r="B1621" s="2" t="n">
        <v>18</v>
      </c>
      <c r="C1621" s="3" t="n">
        <v>1</v>
      </c>
      <c r="D1621" s="3" t="n">
        <v>6</v>
      </c>
      <c r="E1621" s="3" t="n">
        <v>2</v>
      </c>
      <c r="F1621" s="3" t="n">
        <v>9</v>
      </c>
      <c r="G1621" s="3" t="n">
        <v>1</v>
      </c>
      <c r="H1621" s="3" t="n">
        <v>9</v>
      </c>
      <c r="I1621" s="4" t="n">
        <f aca="false">I1620+AA1620</f>
        <v>26.8</v>
      </c>
      <c r="J1621" s="5" t="n">
        <f aca="false">J1620+AB1620</f>
        <v>7.79999999999999</v>
      </c>
      <c r="K1621" s="5" t="n">
        <f aca="false">K1620+AC1620</f>
        <v>3.6</v>
      </c>
      <c r="L1621" s="5" t="n">
        <f aca="false">L1620+AD1620</f>
        <v>-12.4</v>
      </c>
      <c r="M1621" s="5" t="n">
        <f aca="false">M1620+AE1620</f>
        <v>-0.6</v>
      </c>
      <c r="N1621" s="5" t="n">
        <f aca="false">N1620+AF1620</f>
        <v>-5.59999999999999</v>
      </c>
      <c r="O1621" s="6" t="n">
        <f aca="false">$G$2</f>
        <v>0</v>
      </c>
      <c r="P1621" s="7" t="n">
        <f aca="false">C1621*I1621</f>
        <v>26.8</v>
      </c>
      <c r="Q1621" s="7" t="n">
        <f aca="false">D1621*J1621</f>
        <v>46.7999999999999</v>
      </c>
      <c r="R1621" s="7" t="n">
        <f aca="false">E1621*K1621</f>
        <v>7.2</v>
      </c>
      <c r="S1621" s="7" t="n">
        <f aca="false">F1621*L1621</f>
        <v>-111.6</v>
      </c>
      <c r="T1621" s="7" t="n">
        <f aca="false">G1621*M1621</f>
        <v>-0.6</v>
      </c>
      <c r="U1621" s="7" t="n">
        <f aca="false">H1621*N1621</f>
        <v>-50.3999999999999</v>
      </c>
      <c r="V1621" s="6" t="n">
        <f aca="false">SUM(O1621:U1621)</f>
        <v>-81.8000000000001</v>
      </c>
      <c r="W1621" s="8" t="n">
        <f aca="false">IF(V1621&gt;=0,1,-1)</f>
        <v>-1</v>
      </c>
      <c r="X1621" s="22" t="n">
        <f aca="false">IF((VALUE(C1621&amp;D1621&amp;E1621&amp;F1621&amp;G1621&amp;H1621))&lt;452947,-1,1)</f>
        <v>-1</v>
      </c>
      <c r="Y1621" s="8" t="n">
        <f aca="false">X1621-W1621</f>
        <v>0</v>
      </c>
      <c r="Z1621" s="5" t="n">
        <f aca="false">$E$2</f>
        <v>0.1</v>
      </c>
      <c r="AA1621" s="5" t="n">
        <f aca="false">$Z1621*$Y1621*C1621</f>
        <v>0</v>
      </c>
      <c r="AB1621" s="5" t="n">
        <f aca="false">$Z1621*$Y1621*D1621</f>
        <v>0</v>
      </c>
      <c r="AC1621" s="5" t="n">
        <f aca="false">$Z1621*$Y1621*E1621</f>
        <v>0</v>
      </c>
      <c r="AD1621" s="5" t="n">
        <f aca="false">$Z1621*$Y1621*F1621</f>
        <v>0</v>
      </c>
      <c r="AE1621" s="5" t="n">
        <f aca="false">$Z1621*$Y1621*G1621</f>
        <v>0</v>
      </c>
      <c r="AF1621" s="5" t="n">
        <f aca="false">$Z1621*$Y1621*H1621</f>
        <v>0</v>
      </c>
      <c r="AG1621" s="23" t="str">
        <f aca="false">IF(W1621=X1621,"CERTO","ERRADO")</f>
        <v>CERTO</v>
      </c>
    </row>
    <row r="1622" customFormat="false" ht="14.05" hidden="false" customHeight="false" outlineLevel="0" collapsed="false">
      <c r="B1622" s="2" t="n">
        <v>19</v>
      </c>
      <c r="C1622" s="3" t="n">
        <v>4</v>
      </c>
      <c r="D1622" s="3" t="n">
        <v>2</v>
      </c>
      <c r="E1622" s="3" t="n">
        <v>3</v>
      </c>
      <c r="F1622" s="3" t="n">
        <v>9</v>
      </c>
      <c r="G1622" s="3" t="n">
        <v>8</v>
      </c>
      <c r="H1622" s="3" t="n">
        <v>4</v>
      </c>
      <c r="I1622" s="4" t="n">
        <f aca="false">I1621+AA1621</f>
        <v>26.8</v>
      </c>
      <c r="J1622" s="5" t="n">
        <f aca="false">J1621+AB1621</f>
        <v>7.79999999999999</v>
      </c>
      <c r="K1622" s="5" t="n">
        <f aca="false">K1621+AC1621</f>
        <v>3.6</v>
      </c>
      <c r="L1622" s="5" t="n">
        <f aca="false">L1621+AD1621</f>
        <v>-12.4</v>
      </c>
      <c r="M1622" s="5" t="n">
        <f aca="false">M1621+AE1621</f>
        <v>-0.6</v>
      </c>
      <c r="N1622" s="5" t="n">
        <f aca="false">N1621+AF1621</f>
        <v>-5.59999999999999</v>
      </c>
      <c r="O1622" s="6" t="n">
        <f aca="false">$G$2</f>
        <v>0</v>
      </c>
      <c r="P1622" s="7" t="n">
        <f aca="false">C1622*I1622</f>
        <v>107.2</v>
      </c>
      <c r="Q1622" s="7" t="n">
        <f aca="false">D1622*J1622</f>
        <v>15.6</v>
      </c>
      <c r="R1622" s="7" t="n">
        <f aca="false">E1622*K1622</f>
        <v>10.8</v>
      </c>
      <c r="S1622" s="7" t="n">
        <f aca="false">F1622*L1622</f>
        <v>-111.6</v>
      </c>
      <c r="T1622" s="7" t="n">
        <f aca="false">G1622*M1622</f>
        <v>-4.8</v>
      </c>
      <c r="U1622" s="7" t="n">
        <f aca="false">H1622*N1622</f>
        <v>-22.4</v>
      </c>
      <c r="V1622" s="6" t="n">
        <f aca="false">SUM(O1622:U1622)</f>
        <v>-5.20000000000017</v>
      </c>
      <c r="W1622" s="8" t="n">
        <f aca="false">IF(V1622&gt;=0,1,-1)</f>
        <v>-1</v>
      </c>
      <c r="X1622" s="22" t="n">
        <f aca="false">IF((VALUE(C1622&amp;D1622&amp;E1622&amp;F1622&amp;G1622&amp;H1622))&lt;452947,-1,1)</f>
        <v>-1</v>
      </c>
      <c r="Y1622" s="8" t="n">
        <f aca="false">X1622-W1622</f>
        <v>0</v>
      </c>
      <c r="Z1622" s="5" t="n">
        <f aca="false">$E$2</f>
        <v>0.1</v>
      </c>
      <c r="AA1622" s="5" t="n">
        <f aca="false">$Z1622*$Y1622*C1622</f>
        <v>0</v>
      </c>
      <c r="AB1622" s="5" t="n">
        <f aca="false">$Z1622*$Y1622*D1622</f>
        <v>0</v>
      </c>
      <c r="AC1622" s="5" t="n">
        <f aca="false">$Z1622*$Y1622*E1622</f>
        <v>0</v>
      </c>
      <c r="AD1622" s="5" t="n">
        <f aca="false">$Z1622*$Y1622*F1622</f>
        <v>0</v>
      </c>
      <c r="AE1622" s="5" t="n">
        <f aca="false">$Z1622*$Y1622*G1622</f>
        <v>0</v>
      </c>
      <c r="AF1622" s="5" t="n">
        <f aca="false">$Z1622*$Y1622*H1622</f>
        <v>0</v>
      </c>
      <c r="AG1622" s="23" t="str">
        <f aca="false">IF(W1622=X1622,"CERTO","ERRADO")</f>
        <v>CERTO</v>
      </c>
    </row>
    <row r="1623" customFormat="false" ht="14.05" hidden="false" customHeight="false" outlineLevel="0" collapsed="false">
      <c r="B1623" s="2" t="n">
        <v>20</v>
      </c>
      <c r="C1623" s="3" t="n">
        <v>4</v>
      </c>
      <c r="D1623" s="3" t="n">
        <v>8</v>
      </c>
      <c r="E1623" s="3" t="n">
        <v>2</v>
      </c>
      <c r="F1623" s="3" t="n">
        <v>8</v>
      </c>
      <c r="G1623" s="3" t="n">
        <v>8</v>
      </c>
      <c r="H1623" s="3" t="n">
        <v>3</v>
      </c>
      <c r="I1623" s="4" t="n">
        <f aca="false">I1622+AA1622</f>
        <v>26.8</v>
      </c>
      <c r="J1623" s="5" t="n">
        <f aca="false">J1622+AB1622</f>
        <v>7.79999999999999</v>
      </c>
      <c r="K1623" s="5" t="n">
        <f aca="false">K1622+AC1622</f>
        <v>3.6</v>
      </c>
      <c r="L1623" s="5" t="n">
        <f aca="false">L1622+AD1622</f>
        <v>-12.4</v>
      </c>
      <c r="M1623" s="5" t="n">
        <f aca="false">M1622+AE1622</f>
        <v>-0.6</v>
      </c>
      <c r="N1623" s="5" t="n">
        <f aca="false">N1622+AF1622</f>
        <v>-5.59999999999999</v>
      </c>
      <c r="O1623" s="6" t="n">
        <f aca="false">$G$2</f>
        <v>0</v>
      </c>
      <c r="P1623" s="7" t="n">
        <f aca="false">C1623*I1623</f>
        <v>107.2</v>
      </c>
      <c r="Q1623" s="7" t="n">
        <f aca="false">D1623*J1623</f>
        <v>62.3999999999999</v>
      </c>
      <c r="R1623" s="7" t="n">
        <f aca="false">E1623*K1623</f>
        <v>7.2</v>
      </c>
      <c r="S1623" s="7" t="n">
        <f aca="false">F1623*L1623</f>
        <v>-99.2</v>
      </c>
      <c r="T1623" s="7" t="n">
        <f aca="false">G1623*M1623</f>
        <v>-4.8</v>
      </c>
      <c r="U1623" s="7" t="n">
        <f aca="false">H1623*N1623</f>
        <v>-16.8</v>
      </c>
      <c r="V1623" s="6" t="n">
        <f aca="false">SUM(O1623:U1623)</f>
        <v>55.9999999999998</v>
      </c>
      <c r="W1623" s="8" t="n">
        <f aca="false">IF(V1623&gt;=0,1,-1)</f>
        <v>1</v>
      </c>
      <c r="X1623" s="22" t="n">
        <f aca="false">IF((VALUE(C1623&amp;D1623&amp;E1623&amp;F1623&amp;G1623&amp;H1623))&lt;452947,-1,1)</f>
        <v>1</v>
      </c>
      <c r="Y1623" s="8" t="n">
        <f aca="false">X1623-W1623</f>
        <v>0</v>
      </c>
      <c r="Z1623" s="5" t="n">
        <f aca="false">$E$2</f>
        <v>0.1</v>
      </c>
      <c r="AA1623" s="5" t="n">
        <f aca="false">$Z1623*$Y1623*C1623</f>
        <v>0</v>
      </c>
      <c r="AB1623" s="5" t="n">
        <f aca="false">$Z1623*$Y1623*D1623</f>
        <v>0</v>
      </c>
      <c r="AC1623" s="5" t="n">
        <f aca="false">$Z1623*$Y1623*E1623</f>
        <v>0</v>
      </c>
      <c r="AD1623" s="5" t="n">
        <f aca="false">$Z1623*$Y1623*F1623</f>
        <v>0</v>
      </c>
      <c r="AE1623" s="5" t="n">
        <f aca="false">$Z1623*$Y1623*G1623</f>
        <v>0</v>
      </c>
      <c r="AF1623" s="5" t="n">
        <f aca="false">$Z1623*$Y1623*H1623</f>
        <v>0</v>
      </c>
      <c r="AG1623" s="23" t="str">
        <f aca="false">IF(W1623=X1623,"CERTO","ERRADO")</f>
        <v>CERTO</v>
      </c>
    </row>
    <row r="1624" customFormat="false" ht="14.05" hidden="false" customHeight="false" outlineLevel="0" collapsed="false">
      <c r="B1624" s="2" t="n">
        <v>21</v>
      </c>
      <c r="C1624" s="3" t="n">
        <v>5</v>
      </c>
      <c r="D1624" s="3" t="n">
        <v>4</v>
      </c>
      <c r="E1624" s="3" t="n">
        <v>2</v>
      </c>
      <c r="F1624" s="3" t="n">
        <v>9</v>
      </c>
      <c r="G1624" s="3" t="n">
        <v>7</v>
      </c>
      <c r="H1624" s="3" t="n">
        <v>7</v>
      </c>
      <c r="I1624" s="4" t="n">
        <f aca="false">I1623+AA1623</f>
        <v>26.8</v>
      </c>
      <c r="J1624" s="5" t="n">
        <f aca="false">J1623+AB1623</f>
        <v>7.79999999999999</v>
      </c>
      <c r="K1624" s="5" t="n">
        <f aca="false">K1623+AC1623</f>
        <v>3.6</v>
      </c>
      <c r="L1624" s="5" t="n">
        <f aca="false">L1623+AD1623</f>
        <v>-12.4</v>
      </c>
      <c r="M1624" s="5" t="n">
        <f aca="false">M1623+AE1623</f>
        <v>-0.6</v>
      </c>
      <c r="N1624" s="5" t="n">
        <f aca="false">N1623+AF1623</f>
        <v>-5.59999999999999</v>
      </c>
      <c r="O1624" s="6" t="n">
        <f aca="false">$G$2</f>
        <v>0</v>
      </c>
      <c r="P1624" s="7" t="n">
        <f aca="false">C1624*I1624</f>
        <v>134</v>
      </c>
      <c r="Q1624" s="7" t="n">
        <f aca="false">D1624*J1624</f>
        <v>31.1999999999999</v>
      </c>
      <c r="R1624" s="7" t="n">
        <f aca="false">E1624*K1624</f>
        <v>7.2</v>
      </c>
      <c r="S1624" s="7" t="n">
        <f aca="false">F1624*L1624</f>
        <v>-111.6</v>
      </c>
      <c r="T1624" s="7" t="n">
        <f aca="false">G1624*M1624</f>
        <v>-4.2</v>
      </c>
      <c r="U1624" s="7" t="n">
        <f aca="false">H1624*N1624</f>
        <v>-39.1999999999999</v>
      </c>
      <c r="V1624" s="6" t="n">
        <f aca="false">SUM(O1624:U1624)</f>
        <v>17.3999999999998</v>
      </c>
      <c r="W1624" s="8" t="n">
        <f aca="false">IF(V1624&gt;=0,1,-1)</f>
        <v>1</v>
      </c>
      <c r="X1624" s="22" t="n">
        <f aca="false">IF((VALUE(C1624&amp;D1624&amp;E1624&amp;F1624&amp;G1624&amp;H1624))&lt;452947,-1,1)</f>
        <v>1</v>
      </c>
      <c r="Y1624" s="8" t="n">
        <f aca="false">X1624-W1624</f>
        <v>0</v>
      </c>
      <c r="Z1624" s="5" t="n">
        <f aca="false">$E$2</f>
        <v>0.1</v>
      </c>
      <c r="AA1624" s="5" t="n">
        <f aca="false">$Z1624*$Y1624*C1624</f>
        <v>0</v>
      </c>
      <c r="AB1624" s="5" t="n">
        <f aca="false">$Z1624*$Y1624*D1624</f>
        <v>0</v>
      </c>
      <c r="AC1624" s="5" t="n">
        <f aca="false">$Z1624*$Y1624*E1624</f>
        <v>0</v>
      </c>
      <c r="AD1624" s="5" t="n">
        <f aca="false">$Z1624*$Y1624*F1624</f>
        <v>0</v>
      </c>
      <c r="AE1624" s="5" t="n">
        <f aca="false">$Z1624*$Y1624*G1624</f>
        <v>0</v>
      </c>
      <c r="AF1624" s="5" t="n">
        <f aca="false">$Z1624*$Y1624*H1624</f>
        <v>0</v>
      </c>
      <c r="AG1624" s="23" t="str">
        <f aca="false">IF(W1624=X1624,"CERTO","ERRADO")</f>
        <v>CERTO</v>
      </c>
    </row>
    <row r="1625" customFormat="false" ht="14.05" hidden="false" customHeight="false" outlineLevel="0" collapsed="false">
      <c r="B1625" s="2" t="n">
        <v>22</v>
      </c>
      <c r="C1625" s="3" t="n">
        <v>8</v>
      </c>
      <c r="D1625" s="3" t="n">
        <v>5</v>
      </c>
      <c r="E1625" s="3" t="n">
        <v>1</v>
      </c>
      <c r="F1625" s="3" t="n">
        <v>6</v>
      </c>
      <c r="G1625" s="3" t="n">
        <v>4</v>
      </c>
      <c r="H1625" s="3" t="n">
        <v>8</v>
      </c>
      <c r="I1625" s="4" t="n">
        <f aca="false">I1624+AA1624</f>
        <v>26.8</v>
      </c>
      <c r="J1625" s="5" t="n">
        <f aca="false">J1624+AB1624</f>
        <v>7.79999999999999</v>
      </c>
      <c r="K1625" s="5" t="n">
        <f aca="false">K1624+AC1624</f>
        <v>3.6</v>
      </c>
      <c r="L1625" s="5" t="n">
        <f aca="false">L1624+AD1624</f>
        <v>-12.4</v>
      </c>
      <c r="M1625" s="5" t="n">
        <f aca="false">M1624+AE1624</f>
        <v>-0.6</v>
      </c>
      <c r="N1625" s="5" t="n">
        <f aca="false">N1624+AF1624</f>
        <v>-5.59999999999999</v>
      </c>
      <c r="O1625" s="6" t="n">
        <f aca="false">$G$2</f>
        <v>0</v>
      </c>
      <c r="P1625" s="7" t="n">
        <f aca="false">C1625*I1625</f>
        <v>214.4</v>
      </c>
      <c r="Q1625" s="7" t="n">
        <f aca="false">D1625*J1625</f>
        <v>38.9999999999999</v>
      </c>
      <c r="R1625" s="7" t="n">
        <f aca="false">E1625*K1625</f>
        <v>3.6</v>
      </c>
      <c r="S1625" s="7" t="n">
        <f aca="false">F1625*L1625</f>
        <v>-74.4</v>
      </c>
      <c r="T1625" s="7" t="n">
        <f aca="false">G1625*M1625</f>
        <v>-2.4</v>
      </c>
      <c r="U1625" s="7" t="n">
        <f aca="false">H1625*N1625</f>
        <v>-44.7999999999999</v>
      </c>
      <c r="V1625" s="6" t="n">
        <f aca="false">SUM(O1625:U1625)</f>
        <v>135.4</v>
      </c>
      <c r="W1625" s="8" t="n">
        <f aca="false">IF(V1625&gt;=0,1,-1)</f>
        <v>1</v>
      </c>
      <c r="X1625" s="22" t="n">
        <f aca="false">IF((VALUE(C1625&amp;D1625&amp;E1625&amp;F1625&amp;G1625&amp;H1625))&lt;452947,-1,1)</f>
        <v>1</v>
      </c>
      <c r="Y1625" s="8" t="n">
        <f aca="false">X1625-W1625</f>
        <v>0</v>
      </c>
      <c r="Z1625" s="5" t="n">
        <f aca="false">$E$2</f>
        <v>0.1</v>
      </c>
      <c r="AA1625" s="5" t="n">
        <f aca="false">$Z1625*$Y1625*C1625</f>
        <v>0</v>
      </c>
      <c r="AB1625" s="5" t="n">
        <f aca="false">$Z1625*$Y1625*D1625</f>
        <v>0</v>
      </c>
      <c r="AC1625" s="5" t="n">
        <f aca="false">$Z1625*$Y1625*E1625</f>
        <v>0</v>
      </c>
      <c r="AD1625" s="5" t="n">
        <f aca="false">$Z1625*$Y1625*F1625</f>
        <v>0</v>
      </c>
      <c r="AE1625" s="5" t="n">
        <f aca="false">$Z1625*$Y1625*G1625</f>
        <v>0</v>
      </c>
      <c r="AF1625" s="5" t="n">
        <f aca="false">$Z1625*$Y1625*H1625</f>
        <v>0</v>
      </c>
      <c r="AG1625" s="23" t="str">
        <f aca="false">IF(W1625=X1625,"CERTO","ERRADO")</f>
        <v>CERTO</v>
      </c>
    </row>
    <row r="1626" customFormat="false" ht="14.05" hidden="false" customHeight="false" outlineLevel="0" collapsed="false">
      <c r="B1626" s="2" t="n">
        <v>23</v>
      </c>
      <c r="C1626" s="3" t="n">
        <v>3</v>
      </c>
      <c r="D1626" s="3" t="n">
        <v>7</v>
      </c>
      <c r="E1626" s="3" t="n">
        <v>7</v>
      </c>
      <c r="F1626" s="3" t="n">
        <v>9</v>
      </c>
      <c r="G1626" s="3" t="n">
        <v>5</v>
      </c>
      <c r="H1626" s="3" t="n">
        <v>9</v>
      </c>
      <c r="I1626" s="4" t="n">
        <f aca="false">I1625+AA1625</f>
        <v>26.8</v>
      </c>
      <c r="J1626" s="5" t="n">
        <f aca="false">J1625+AB1625</f>
        <v>7.79999999999999</v>
      </c>
      <c r="K1626" s="5" t="n">
        <f aca="false">K1625+AC1625</f>
        <v>3.6</v>
      </c>
      <c r="L1626" s="5" t="n">
        <f aca="false">L1625+AD1625</f>
        <v>-12.4</v>
      </c>
      <c r="M1626" s="5" t="n">
        <f aca="false">M1625+AE1625</f>
        <v>-0.6</v>
      </c>
      <c r="N1626" s="5" t="n">
        <f aca="false">N1625+AF1625</f>
        <v>-5.59999999999999</v>
      </c>
      <c r="O1626" s="6" t="n">
        <f aca="false">$G$2</f>
        <v>0</v>
      </c>
      <c r="P1626" s="7" t="n">
        <f aca="false">C1626*I1626</f>
        <v>80.3999999999999</v>
      </c>
      <c r="Q1626" s="7" t="n">
        <f aca="false">D1626*J1626</f>
        <v>54.5999999999999</v>
      </c>
      <c r="R1626" s="7" t="n">
        <f aca="false">E1626*K1626</f>
        <v>25.2</v>
      </c>
      <c r="S1626" s="7" t="n">
        <f aca="false">F1626*L1626</f>
        <v>-111.6</v>
      </c>
      <c r="T1626" s="7" t="n">
        <f aca="false">G1626*M1626</f>
        <v>-3</v>
      </c>
      <c r="U1626" s="7" t="n">
        <f aca="false">H1626*N1626</f>
        <v>-50.3999999999999</v>
      </c>
      <c r="V1626" s="6" t="n">
        <f aca="false">SUM(O1626:U1626)</f>
        <v>-4.80000000000017</v>
      </c>
      <c r="W1626" s="8" t="n">
        <f aca="false">IF(V1626&gt;=0,1,-1)</f>
        <v>-1</v>
      </c>
      <c r="X1626" s="22" t="n">
        <f aca="false">IF((VALUE(C1626&amp;D1626&amp;E1626&amp;F1626&amp;G1626&amp;H1626))&lt;452947,-1,1)</f>
        <v>-1</v>
      </c>
      <c r="Y1626" s="8" t="n">
        <f aca="false">X1626-W1626</f>
        <v>0</v>
      </c>
      <c r="Z1626" s="5" t="n">
        <f aca="false">$E$2</f>
        <v>0.1</v>
      </c>
      <c r="AA1626" s="5" t="n">
        <f aca="false">$Z1626*$Y1626*C1626</f>
        <v>0</v>
      </c>
      <c r="AB1626" s="5" t="n">
        <f aca="false">$Z1626*$Y1626*D1626</f>
        <v>0</v>
      </c>
      <c r="AC1626" s="5" t="n">
        <f aca="false">$Z1626*$Y1626*E1626</f>
        <v>0</v>
      </c>
      <c r="AD1626" s="5" t="n">
        <f aca="false">$Z1626*$Y1626*F1626</f>
        <v>0</v>
      </c>
      <c r="AE1626" s="5" t="n">
        <f aca="false">$Z1626*$Y1626*G1626</f>
        <v>0</v>
      </c>
      <c r="AF1626" s="5" t="n">
        <f aca="false">$Z1626*$Y1626*H1626</f>
        <v>0</v>
      </c>
      <c r="AG1626" s="23" t="str">
        <f aca="false">IF(W1626=X1626,"CERTO","ERRADO")</f>
        <v>CERTO</v>
      </c>
    </row>
    <row r="1627" customFormat="false" ht="14.05" hidden="false" customHeight="false" outlineLevel="0" collapsed="false">
      <c r="B1627" s="2" t="n">
        <v>24</v>
      </c>
      <c r="C1627" s="3" t="n">
        <v>6</v>
      </c>
      <c r="D1627" s="3" t="n">
        <v>4</v>
      </c>
      <c r="E1627" s="3" t="n">
        <v>3</v>
      </c>
      <c r="F1627" s="3" t="n">
        <v>5</v>
      </c>
      <c r="G1627" s="3" t="n">
        <v>1</v>
      </c>
      <c r="H1627" s="3" t="n">
        <v>6</v>
      </c>
      <c r="I1627" s="4" t="n">
        <f aca="false">I1626+AA1626</f>
        <v>26.8</v>
      </c>
      <c r="J1627" s="5" t="n">
        <f aca="false">J1626+AB1626</f>
        <v>7.79999999999999</v>
      </c>
      <c r="K1627" s="5" t="n">
        <f aca="false">K1626+AC1626</f>
        <v>3.6</v>
      </c>
      <c r="L1627" s="5" t="n">
        <f aca="false">L1626+AD1626</f>
        <v>-12.4</v>
      </c>
      <c r="M1627" s="5" t="n">
        <f aca="false">M1626+AE1626</f>
        <v>-0.6</v>
      </c>
      <c r="N1627" s="5" t="n">
        <f aca="false">N1626+AF1626</f>
        <v>-5.59999999999999</v>
      </c>
      <c r="O1627" s="6" t="n">
        <f aca="false">$G$2</f>
        <v>0</v>
      </c>
      <c r="P1627" s="7" t="n">
        <f aca="false">C1627*I1627</f>
        <v>160.8</v>
      </c>
      <c r="Q1627" s="7" t="n">
        <f aca="false">D1627*J1627</f>
        <v>31.1999999999999</v>
      </c>
      <c r="R1627" s="7" t="n">
        <f aca="false">E1627*K1627</f>
        <v>10.8</v>
      </c>
      <c r="S1627" s="7" t="n">
        <f aca="false">F1627*L1627</f>
        <v>-62</v>
      </c>
      <c r="T1627" s="7" t="n">
        <f aca="false">G1627*M1627</f>
        <v>-0.6</v>
      </c>
      <c r="U1627" s="7" t="n">
        <f aca="false">H1627*N1627</f>
        <v>-33.5999999999999</v>
      </c>
      <c r="V1627" s="6" t="n">
        <f aca="false">SUM(O1627:U1627)</f>
        <v>106.6</v>
      </c>
      <c r="W1627" s="8" t="n">
        <f aca="false">IF(V1627&gt;=0,1,-1)</f>
        <v>1</v>
      </c>
      <c r="X1627" s="22" t="n">
        <f aca="false">IF((VALUE(C1627&amp;D1627&amp;E1627&amp;F1627&amp;G1627&amp;H1627))&lt;452947,-1,1)</f>
        <v>1</v>
      </c>
      <c r="Y1627" s="8" t="n">
        <f aca="false">X1627-W1627</f>
        <v>0</v>
      </c>
      <c r="Z1627" s="5" t="n">
        <f aca="false">$E$2</f>
        <v>0.1</v>
      </c>
      <c r="AA1627" s="5" t="n">
        <f aca="false">$Z1627*$Y1627*C1627</f>
        <v>0</v>
      </c>
      <c r="AB1627" s="5" t="n">
        <f aca="false">$Z1627*$Y1627*D1627</f>
        <v>0</v>
      </c>
      <c r="AC1627" s="5" t="n">
        <f aca="false">$Z1627*$Y1627*E1627</f>
        <v>0</v>
      </c>
      <c r="AD1627" s="5" t="n">
        <f aca="false">$Z1627*$Y1627*F1627</f>
        <v>0</v>
      </c>
      <c r="AE1627" s="5" t="n">
        <f aca="false">$Z1627*$Y1627*G1627</f>
        <v>0</v>
      </c>
      <c r="AF1627" s="5" t="n">
        <f aca="false">$Z1627*$Y1627*H1627</f>
        <v>0</v>
      </c>
      <c r="AG1627" s="23" t="str">
        <f aca="false">IF(W1627=X1627,"CERTO","ERRADO")</f>
        <v>CERTO</v>
      </c>
    </row>
    <row r="1628" customFormat="false" ht="14.05" hidden="false" customHeight="false" outlineLevel="0" collapsed="false">
      <c r="B1628" s="2" t="n">
        <v>25</v>
      </c>
      <c r="C1628" s="3" t="n">
        <v>4</v>
      </c>
      <c r="D1628" s="3" t="n">
        <v>7</v>
      </c>
      <c r="E1628" s="3" t="n">
        <v>6</v>
      </c>
      <c r="F1628" s="3" t="n">
        <v>8</v>
      </c>
      <c r="G1628" s="3" t="n">
        <v>5</v>
      </c>
      <c r="H1628" s="3" t="n">
        <v>4</v>
      </c>
      <c r="I1628" s="4" t="n">
        <f aca="false">I1627+AA1627</f>
        <v>26.8</v>
      </c>
      <c r="J1628" s="5" t="n">
        <f aca="false">J1627+AB1627</f>
        <v>7.79999999999999</v>
      </c>
      <c r="K1628" s="5" t="n">
        <f aca="false">K1627+AC1627</f>
        <v>3.6</v>
      </c>
      <c r="L1628" s="5" t="n">
        <f aca="false">L1627+AD1627</f>
        <v>-12.4</v>
      </c>
      <c r="M1628" s="5" t="n">
        <f aca="false">M1627+AE1627</f>
        <v>-0.6</v>
      </c>
      <c r="N1628" s="5" t="n">
        <f aca="false">N1627+AF1627</f>
        <v>-5.59999999999999</v>
      </c>
      <c r="O1628" s="6" t="n">
        <f aca="false">$G$2</f>
        <v>0</v>
      </c>
      <c r="P1628" s="7" t="n">
        <f aca="false">C1628*I1628</f>
        <v>107.2</v>
      </c>
      <c r="Q1628" s="7" t="n">
        <f aca="false">D1628*J1628</f>
        <v>54.5999999999999</v>
      </c>
      <c r="R1628" s="7" t="n">
        <f aca="false">E1628*K1628</f>
        <v>21.6</v>
      </c>
      <c r="S1628" s="7" t="n">
        <f aca="false">F1628*L1628</f>
        <v>-99.2</v>
      </c>
      <c r="T1628" s="7" t="n">
        <f aca="false">G1628*M1628</f>
        <v>-3</v>
      </c>
      <c r="U1628" s="7" t="n">
        <f aca="false">H1628*N1628</f>
        <v>-22.4</v>
      </c>
      <c r="V1628" s="6" t="n">
        <f aca="false">SUM(O1628:U1628)</f>
        <v>58.7999999999998</v>
      </c>
      <c r="W1628" s="8" t="n">
        <f aca="false">IF(V1628&gt;=0,1,-1)</f>
        <v>1</v>
      </c>
      <c r="X1628" s="22" t="n">
        <f aca="false">IF((VALUE(C1628&amp;D1628&amp;E1628&amp;F1628&amp;G1628&amp;H1628))&lt;452947,-1,1)</f>
        <v>1</v>
      </c>
      <c r="Y1628" s="8" t="n">
        <f aca="false">X1628-W1628</f>
        <v>0</v>
      </c>
      <c r="Z1628" s="5" t="n">
        <f aca="false">$E$2</f>
        <v>0.1</v>
      </c>
      <c r="AA1628" s="5" t="n">
        <f aca="false">$Z1628*$Y1628*C1628</f>
        <v>0</v>
      </c>
      <c r="AB1628" s="5" t="n">
        <f aca="false">$Z1628*$Y1628*D1628</f>
        <v>0</v>
      </c>
      <c r="AC1628" s="5" t="n">
        <f aca="false">$Z1628*$Y1628*E1628</f>
        <v>0</v>
      </c>
      <c r="AD1628" s="5" t="n">
        <f aca="false">$Z1628*$Y1628*F1628</f>
        <v>0</v>
      </c>
      <c r="AE1628" s="5" t="n">
        <f aca="false">$Z1628*$Y1628*G1628</f>
        <v>0</v>
      </c>
      <c r="AF1628" s="5" t="n">
        <f aca="false">$Z1628*$Y1628*H1628</f>
        <v>0</v>
      </c>
      <c r="AG1628" s="23" t="str">
        <f aca="false">IF(W1628=X1628,"CERTO","ERRADO")</f>
        <v>CERTO</v>
      </c>
    </row>
    <row r="1629" customFormat="false" ht="14.05" hidden="false" customHeight="false" outlineLevel="0" collapsed="false">
      <c r="B1629" s="2" t="n">
        <v>26</v>
      </c>
      <c r="C1629" s="3" t="n">
        <v>8</v>
      </c>
      <c r="D1629" s="3" t="n">
        <v>8</v>
      </c>
      <c r="E1629" s="3" t="n">
        <v>2</v>
      </c>
      <c r="F1629" s="3" t="n">
        <v>9</v>
      </c>
      <c r="G1629" s="3" t="n">
        <v>0</v>
      </c>
      <c r="H1629" s="3" t="n">
        <v>6</v>
      </c>
      <c r="I1629" s="4" t="n">
        <f aca="false">I1628+AA1628</f>
        <v>26.8</v>
      </c>
      <c r="J1629" s="5" t="n">
        <f aca="false">J1628+AB1628</f>
        <v>7.79999999999999</v>
      </c>
      <c r="K1629" s="5" t="n">
        <f aca="false">K1628+AC1628</f>
        <v>3.6</v>
      </c>
      <c r="L1629" s="5" t="n">
        <f aca="false">L1628+AD1628</f>
        <v>-12.4</v>
      </c>
      <c r="M1629" s="5" t="n">
        <f aca="false">M1628+AE1628</f>
        <v>-0.6</v>
      </c>
      <c r="N1629" s="5" t="n">
        <f aca="false">N1628+AF1628</f>
        <v>-5.59999999999999</v>
      </c>
      <c r="O1629" s="6" t="n">
        <f aca="false">$G$2</f>
        <v>0</v>
      </c>
      <c r="P1629" s="7" t="n">
        <f aca="false">C1629*I1629</f>
        <v>214.4</v>
      </c>
      <c r="Q1629" s="7" t="n">
        <f aca="false">D1629*J1629</f>
        <v>62.3999999999999</v>
      </c>
      <c r="R1629" s="7" t="n">
        <f aca="false">E1629*K1629</f>
        <v>7.2</v>
      </c>
      <c r="S1629" s="7" t="n">
        <f aca="false">F1629*L1629</f>
        <v>-111.6</v>
      </c>
      <c r="T1629" s="7" t="n">
        <f aca="false">G1629*M1629</f>
        <v>-0</v>
      </c>
      <c r="U1629" s="7" t="n">
        <f aca="false">H1629*N1629</f>
        <v>-33.5999999999999</v>
      </c>
      <c r="V1629" s="6" t="n">
        <f aca="false">SUM(O1629:U1629)</f>
        <v>138.8</v>
      </c>
      <c r="W1629" s="8" t="n">
        <f aca="false">IF(V1629&gt;=0,1,-1)</f>
        <v>1</v>
      </c>
      <c r="X1629" s="22" t="n">
        <f aca="false">IF((VALUE(C1629&amp;D1629&amp;E1629&amp;F1629&amp;G1629&amp;H1629))&lt;452947,-1,1)</f>
        <v>1</v>
      </c>
      <c r="Y1629" s="8" t="n">
        <f aca="false">X1629-W1629</f>
        <v>0</v>
      </c>
      <c r="Z1629" s="5" t="n">
        <f aca="false">$E$2</f>
        <v>0.1</v>
      </c>
      <c r="AA1629" s="5" t="n">
        <f aca="false">$Z1629*$Y1629*C1629</f>
        <v>0</v>
      </c>
      <c r="AB1629" s="5" t="n">
        <f aca="false">$Z1629*$Y1629*D1629</f>
        <v>0</v>
      </c>
      <c r="AC1629" s="5" t="n">
        <f aca="false">$Z1629*$Y1629*E1629</f>
        <v>0</v>
      </c>
      <c r="AD1629" s="5" t="n">
        <f aca="false">$Z1629*$Y1629*F1629</f>
        <v>0</v>
      </c>
      <c r="AE1629" s="5" t="n">
        <f aca="false">$Z1629*$Y1629*G1629</f>
        <v>0</v>
      </c>
      <c r="AF1629" s="5" t="n">
        <f aca="false">$Z1629*$Y1629*H1629</f>
        <v>0</v>
      </c>
      <c r="AG1629" s="23" t="str">
        <f aca="false">IF(W1629=X1629,"CERTO","ERRADO")</f>
        <v>CERTO</v>
      </c>
    </row>
    <row r="1630" customFormat="false" ht="14.05" hidden="false" customHeight="false" outlineLevel="0" collapsed="false">
      <c r="B1630" s="2" t="n">
        <v>27</v>
      </c>
      <c r="C1630" s="3" t="n">
        <v>2</v>
      </c>
      <c r="D1630" s="3" t="n">
        <v>2</v>
      </c>
      <c r="E1630" s="3" t="n">
        <v>3</v>
      </c>
      <c r="F1630" s="3" t="n">
        <v>7</v>
      </c>
      <c r="G1630" s="3" t="n">
        <v>8</v>
      </c>
      <c r="H1630" s="3" t="n">
        <v>7</v>
      </c>
      <c r="I1630" s="4" t="n">
        <f aca="false">I1629+AA1629</f>
        <v>26.8</v>
      </c>
      <c r="J1630" s="5" t="n">
        <f aca="false">J1629+AB1629</f>
        <v>7.79999999999999</v>
      </c>
      <c r="K1630" s="5" t="n">
        <f aca="false">K1629+AC1629</f>
        <v>3.6</v>
      </c>
      <c r="L1630" s="5" t="n">
        <f aca="false">L1629+AD1629</f>
        <v>-12.4</v>
      </c>
      <c r="M1630" s="5" t="n">
        <f aca="false">M1629+AE1629</f>
        <v>-0.6</v>
      </c>
      <c r="N1630" s="5" t="n">
        <f aca="false">N1629+AF1629</f>
        <v>-5.59999999999999</v>
      </c>
      <c r="O1630" s="6" t="n">
        <f aca="false">$G$2</f>
        <v>0</v>
      </c>
      <c r="P1630" s="7" t="n">
        <f aca="false">C1630*I1630</f>
        <v>53.5999999999999</v>
      </c>
      <c r="Q1630" s="7" t="n">
        <f aca="false">D1630*J1630</f>
        <v>15.6</v>
      </c>
      <c r="R1630" s="7" t="n">
        <f aca="false">E1630*K1630</f>
        <v>10.8</v>
      </c>
      <c r="S1630" s="7" t="n">
        <f aca="false">F1630*L1630</f>
        <v>-86.8</v>
      </c>
      <c r="T1630" s="7" t="n">
        <f aca="false">G1630*M1630</f>
        <v>-4.8</v>
      </c>
      <c r="U1630" s="7" t="n">
        <f aca="false">H1630*N1630</f>
        <v>-39.1999999999999</v>
      </c>
      <c r="V1630" s="6" t="n">
        <f aca="false">SUM(O1630:U1630)</f>
        <v>-50.8000000000001</v>
      </c>
      <c r="W1630" s="8" t="n">
        <f aca="false">IF(V1630&gt;=0,1,-1)</f>
        <v>-1</v>
      </c>
      <c r="X1630" s="22" t="n">
        <f aca="false">IF((VALUE(C1630&amp;D1630&amp;E1630&amp;F1630&amp;G1630&amp;H1630))&lt;452947,-1,1)</f>
        <v>-1</v>
      </c>
      <c r="Y1630" s="8" t="n">
        <f aca="false">X1630-W1630</f>
        <v>0</v>
      </c>
      <c r="Z1630" s="5" t="n">
        <f aca="false">$E$2</f>
        <v>0.1</v>
      </c>
      <c r="AA1630" s="5" t="n">
        <f aca="false">$Z1630*$Y1630*C1630</f>
        <v>0</v>
      </c>
      <c r="AB1630" s="5" t="n">
        <f aca="false">$Z1630*$Y1630*D1630</f>
        <v>0</v>
      </c>
      <c r="AC1630" s="5" t="n">
        <f aca="false">$Z1630*$Y1630*E1630</f>
        <v>0</v>
      </c>
      <c r="AD1630" s="5" t="n">
        <f aca="false">$Z1630*$Y1630*F1630</f>
        <v>0</v>
      </c>
      <c r="AE1630" s="5" t="n">
        <f aca="false">$Z1630*$Y1630*G1630</f>
        <v>0</v>
      </c>
      <c r="AF1630" s="5" t="n">
        <f aca="false">$Z1630*$Y1630*H1630</f>
        <v>0</v>
      </c>
      <c r="AG1630" s="23" t="str">
        <f aca="false">IF(W1630=X1630,"CERTO","ERRADO")</f>
        <v>CERTO</v>
      </c>
    </row>
    <row r="1631" customFormat="false" ht="14.05" hidden="false" customHeight="false" outlineLevel="0" collapsed="false">
      <c r="B1631" s="2" t="n">
        <v>28</v>
      </c>
      <c r="C1631" s="3" t="n">
        <v>5</v>
      </c>
      <c r="D1631" s="3" t="n">
        <v>4</v>
      </c>
      <c r="E1631" s="3" t="n">
        <v>2</v>
      </c>
      <c r="F1631" s="3" t="n">
        <v>9</v>
      </c>
      <c r="G1631" s="3" t="n">
        <v>7</v>
      </c>
      <c r="H1631" s="3" t="n">
        <v>8</v>
      </c>
      <c r="I1631" s="4" t="n">
        <f aca="false">I1630+AA1630</f>
        <v>26.8</v>
      </c>
      <c r="J1631" s="5" t="n">
        <f aca="false">J1630+AB1630</f>
        <v>7.79999999999999</v>
      </c>
      <c r="K1631" s="5" t="n">
        <f aca="false">K1630+AC1630</f>
        <v>3.6</v>
      </c>
      <c r="L1631" s="5" t="n">
        <f aca="false">L1630+AD1630</f>
        <v>-12.4</v>
      </c>
      <c r="M1631" s="5" t="n">
        <f aca="false">M1630+AE1630</f>
        <v>-0.6</v>
      </c>
      <c r="N1631" s="5" t="n">
        <f aca="false">N1630+AF1630</f>
        <v>-5.59999999999999</v>
      </c>
      <c r="O1631" s="6" t="n">
        <f aca="false">$G$2</f>
        <v>0</v>
      </c>
      <c r="P1631" s="7" t="n">
        <f aca="false">C1631*I1631</f>
        <v>134</v>
      </c>
      <c r="Q1631" s="7" t="n">
        <f aca="false">D1631*J1631</f>
        <v>31.1999999999999</v>
      </c>
      <c r="R1631" s="7" t="n">
        <f aca="false">E1631*K1631</f>
        <v>7.2</v>
      </c>
      <c r="S1631" s="7" t="n">
        <f aca="false">F1631*L1631</f>
        <v>-111.6</v>
      </c>
      <c r="T1631" s="7" t="n">
        <f aca="false">G1631*M1631</f>
        <v>-4.2</v>
      </c>
      <c r="U1631" s="7" t="n">
        <f aca="false">H1631*N1631</f>
        <v>-44.7999999999999</v>
      </c>
      <c r="V1631" s="6" t="n">
        <f aca="false">SUM(O1631:U1631)</f>
        <v>11.7999999999998</v>
      </c>
      <c r="W1631" s="8" t="n">
        <f aca="false">IF(V1631&gt;=0,1,-1)</f>
        <v>1</v>
      </c>
      <c r="X1631" s="22" t="n">
        <f aca="false">IF((VALUE(C1631&amp;D1631&amp;E1631&amp;F1631&amp;G1631&amp;H1631))&lt;452947,-1,1)</f>
        <v>1</v>
      </c>
      <c r="Y1631" s="8" t="n">
        <f aca="false">X1631-W1631</f>
        <v>0</v>
      </c>
      <c r="Z1631" s="5" t="n">
        <f aca="false">$E$2</f>
        <v>0.1</v>
      </c>
      <c r="AA1631" s="5" t="n">
        <f aca="false">$Z1631*$Y1631*C1631</f>
        <v>0</v>
      </c>
      <c r="AB1631" s="5" t="n">
        <f aca="false">$Z1631*$Y1631*D1631</f>
        <v>0</v>
      </c>
      <c r="AC1631" s="5" t="n">
        <f aca="false">$Z1631*$Y1631*E1631</f>
        <v>0</v>
      </c>
      <c r="AD1631" s="5" t="n">
        <f aca="false">$Z1631*$Y1631*F1631</f>
        <v>0</v>
      </c>
      <c r="AE1631" s="5" t="n">
        <f aca="false">$Z1631*$Y1631*G1631</f>
        <v>0</v>
      </c>
      <c r="AF1631" s="5" t="n">
        <f aca="false">$Z1631*$Y1631*H1631</f>
        <v>0</v>
      </c>
      <c r="AG1631" s="23" t="str">
        <f aca="false">IF(W1631=X1631,"CERTO","ERRADO")</f>
        <v>CERTO</v>
      </c>
    </row>
    <row r="1632" customFormat="false" ht="14.05" hidden="false" customHeight="false" outlineLevel="0" collapsed="false">
      <c r="B1632" s="2" t="n">
        <v>29</v>
      </c>
      <c r="C1632" s="3" t="n">
        <v>6</v>
      </c>
      <c r="D1632" s="3" t="n">
        <v>5</v>
      </c>
      <c r="E1632" s="3" t="n">
        <v>1</v>
      </c>
      <c r="F1632" s="3" t="n">
        <v>8</v>
      </c>
      <c r="G1632" s="3" t="n">
        <v>1</v>
      </c>
      <c r="H1632" s="3" t="n">
        <v>4</v>
      </c>
      <c r="I1632" s="4" t="n">
        <f aca="false">I1631+AA1631</f>
        <v>26.8</v>
      </c>
      <c r="J1632" s="5" t="n">
        <f aca="false">J1631+AB1631</f>
        <v>7.79999999999999</v>
      </c>
      <c r="K1632" s="5" t="n">
        <f aca="false">K1631+AC1631</f>
        <v>3.6</v>
      </c>
      <c r="L1632" s="5" t="n">
        <f aca="false">L1631+AD1631</f>
        <v>-12.4</v>
      </c>
      <c r="M1632" s="5" t="n">
        <f aca="false">M1631+AE1631</f>
        <v>-0.6</v>
      </c>
      <c r="N1632" s="5" t="n">
        <f aca="false">N1631+AF1631</f>
        <v>-5.59999999999999</v>
      </c>
      <c r="O1632" s="6" t="n">
        <f aca="false">$G$2</f>
        <v>0</v>
      </c>
      <c r="P1632" s="7" t="n">
        <f aca="false">C1632*I1632</f>
        <v>160.8</v>
      </c>
      <c r="Q1632" s="7" t="n">
        <f aca="false">D1632*J1632</f>
        <v>38.9999999999999</v>
      </c>
      <c r="R1632" s="7" t="n">
        <f aca="false">E1632*K1632</f>
        <v>3.6</v>
      </c>
      <c r="S1632" s="7" t="n">
        <f aca="false">F1632*L1632</f>
        <v>-99.2</v>
      </c>
      <c r="T1632" s="7" t="n">
        <f aca="false">G1632*M1632</f>
        <v>-0.6</v>
      </c>
      <c r="U1632" s="7" t="n">
        <f aca="false">H1632*N1632</f>
        <v>-22.4</v>
      </c>
      <c r="V1632" s="6" t="n">
        <f aca="false">SUM(O1632:U1632)</f>
        <v>81.1999999999997</v>
      </c>
      <c r="W1632" s="8" t="n">
        <f aca="false">IF(V1632&gt;=0,1,-1)</f>
        <v>1</v>
      </c>
      <c r="X1632" s="22" t="n">
        <f aca="false">IF((VALUE(C1632&amp;D1632&amp;E1632&amp;F1632&amp;G1632&amp;H1632))&lt;452947,-1,1)</f>
        <v>1</v>
      </c>
      <c r="Y1632" s="8" t="n">
        <f aca="false">X1632-W1632</f>
        <v>0</v>
      </c>
      <c r="Z1632" s="5" t="n">
        <f aca="false">$E$2</f>
        <v>0.1</v>
      </c>
      <c r="AA1632" s="5" t="n">
        <f aca="false">$Z1632*$Y1632*C1632</f>
        <v>0</v>
      </c>
      <c r="AB1632" s="5" t="n">
        <f aca="false">$Z1632*$Y1632*D1632</f>
        <v>0</v>
      </c>
      <c r="AC1632" s="5" t="n">
        <f aca="false">$Z1632*$Y1632*E1632</f>
        <v>0</v>
      </c>
      <c r="AD1632" s="5" t="n">
        <f aca="false">$Z1632*$Y1632*F1632</f>
        <v>0</v>
      </c>
      <c r="AE1632" s="5" t="n">
        <f aca="false">$Z1632*$Y1632*G1632</f>
        <v>0</v>
      </c>
      <c r="AF1632" s="5" t="n">
        <f aca="false">$Z1632*$Y1632*H1632</f>
        <v>0</v>
      </c>
      <c r="AG1632" s="23" t="str">
        <f aca="false">IF(W1632=X1632,"CERTO","ERRADO")</f>
        <v>CERTO</v>
      </c>
    </row>
    <row r="1633" customFormat="false" ht="14.05" hidden="false" customHeight="false" outlineLevel="0" collapsed="false">
      <c r="B1633" s="2" t="n">
        <v>30</v>
      </c>
      <c r="C1633" s="3" t="n">
        <v>3</v>
      </c>
      <c r="D1633" s="3" t="n">
        <v>2</v>
      </c>
      <c r="E1633" s="3" t="n">
        <v>0</v>
      </c>
      <c r="F1633" s="3" t="n">
        <v>9</v>
      </c>
      <c r="G1633" s="3" t="n">
        <v>3</v>
      </c>
      <c r="H1633" s="3" t="n">
        <v>9</v>
      </c>
      <c r="I1633" s="4" t="n">
        <f aca="false">I1632+AA1632</f>
        <v>26.8</v>
      </c>
      <c r="J1633" s="5" t="n">
        <f aca="false">J1632+AB1632</f>
        <v>7.79999999999999</v>
      </c>
      <c r="K1633" s="5" t="n">
        <f aca="false">K1632+AC1632</f>
        <v>3.6</v>
      </c>
      <c r="L1633" s="5" t="n">
        <f aca="false">L1632+AD1632</f>
        <v>-12.4</v>
      </c>
      <c r="M1633" s="5" t="n">
        <f aca="false">M1632+AE1632</f>
        <v>-0.6</v>
      </c>
      <c r="N1633" s="5" t="n">
        <f aca="false">N1632+AF1632</f>
        <v>-5.59999999999999</v>
      </c>
      <c r="O1633" s="6" t="n">
        <f aca="false">$G$2</f>
        <v>0</v>
      </c>
      <c r="P1633" s="7" t="n">
        <f aca="false">C1633*I1633</f>
        <v>80.3999999999999</v>
      </c>
      <c r="Q1633" s="7" t="n">
        <f aca="false">D1633*J1633</f>
        <v>15.6</v>
      </c>
      <c r="R1633" s="7" t="n">
        <f aca="false">E1633*K1633</f>
        <v>0</v>
      </c>
      <c r="S1633" s="7" t="n">
        <f aca="false">F1633*L1633</f>
        <v>-111.6</v>
      </c>
      <c r="T1633" s="7" t="n">
        <f aca="false">G1633*M1633</f>
        <v>-1.8</v>
      </c>
      <c r="U1633" s="7" t="n">
        <f aca="false">H1633*N1633</f>
        <v>-50.3999999999999</v>
      </c>
      <c r="V1633" s="6" t="n">
        <f aca="false">SUM(O1633:U1633)</f>
        <v>-67.8000000000001</v>
      </c>
      <c r="W1633" s="8" t="n">
        <f aca="false">IF(V1633&gt;=0,1,-1)</f>
        <v>-1</v>
      </c>
      <c r="X1633" s="22" t="n">
        <f aca="false">IF((VALUE(C1633&amp;D1633&amp;E1633&amp;F1633&amp;G1633&amp;H1633))&lt;452947,-1,1)</f>
        <v>-1</v>
      </c>
      <c r="Y1633" s="8" t="n">
        <f aca="false">X1633-W1633</f>
        <v>0</v>
      </c>
      <c r="Z1633" s="5" t="n">
        <f aca="false">$E$2</f>
        <v>0.1</v>
      </c>
      <c r="AA1633" s="5" t="n">
        <f aca="false">$Z1633*$Y1633*C1633</f>
        <v>0</v>
      </c>
      <c r="AB1633" s="5" t="n">
        <f aca="false">$Z1633*$Y1633*D1633</f>
        <v>0</v>
      </c>
      <c r="AC1633" s="5" t="n">
        <f aca="false">$Z1633*$Y1633*E1633</f>
        <v>0</v>
      </c>
      <c r="AD1633" s="5" t="n">
        <f aca="false">$Z1633*$Y1633*F1633</f>
        <v>0</v>
      </c>
      <c r="AE1633" s="5" t="n">
        <f aca="false">$Z1633*$Y1633*G1633</f>
        <v>0</v>
      </c>
      <c r="AF1633" s="5" t="n">
        <f aca="false">$Z1633*$Y1633*H1633</f>
        <v>0</v>
      </c>
      <c r="AG1633" s="23" t="str">
        <f aca="false">IF(W1633=X1633,"CERTO","ERRADO")</f>
        <v>CERTO</v>
      </c>
    </row>
    <row r="1634" customFormat="false" ht="14.05" hidden="false" customHeight="false" outlineLevel="0" collapsed="false">
      <c r="B1634" s="2" t="n">
        <v>31</v>
      </c>
      <c r="C1634" s="3" t="n">
        <v>3</v>
      </c>
      <c r="D1634" s="3" t="n">
        <v>1</v>
      </c>
      <c r="E1634" s="3" t="n">
        <v>0</v>
      </c>
      <c r="F1634" s="3" t="n">
        <v>9</v>
      </c>
      <c r="G1634" s="3" t="n">
        <v>6</v>
      </c>
      <c r="H1634" s="3" t="n">
        <v>4</v>
      </c>
      <c r="I1634" s="4" t="n">
        <f aca="false">I1633+AA1633</f>
        <v>26.8</v>
      </c>
      <c r="J1634" s="5" t="n">
        <f aca="false">J1633+AB1633</f>
        <v>7.79999999999999</v>
      </c>
      <c r="K1634" s="5" t="n">
        <f aca="false">K1633+AC1633</f>
        <v>3.6</v>
      </c>
      <c r="L1634" s="5" t="n">
        <f aca="false">L1633+AD1633</f>
        <v>-12.4</v>
      </c>
      <c r="M1634" s="5" t="n">
        <f aca="false">M1633+AE1633</f>
        <v>-0.6</v>
      </c>
      <c r="N1634" s="5" t="n">
        <f aca="false">N1633+AF1633</f>
        <v>-5.59999999999999</v>
      </c>
      <c r="O1634" s="6" t="n">
        <f aca="false">$G$2</f>
        <v>0</v>
      </c>
      <c r="P1634" s="7" t="n">
        <f aca="false">C1634*I1634</f>
        <v>80.3999999999999</v>
      </c>
      <c r="Q1634" s="7" t="n">
        <f aca="false">D1634*J1634</f>
        <v>7.79999999999999</v>
      </c>
      <c r="R1634" s="7" t="n">
        <f aca="false">E1634*K1634</f>
        <v>0</v>
      </c>
      <c r="S1634" s="7" t="n">
        <f aca="false">F1634*L1634</f>
        <v>-111.6</v>
      </c>
      <c r="T1634" s="7" t="n">
        <f aca="false">G1634*M1634</f>
        <v>-3.6</v>
      </c>
      <c r="U1634" s="7" t="n">
        <f aca="false">H1634*N1634</f>
        <v>-22.4</v>
      </c>
      <c r="V1634" s="6" t="n">
        <f aca="false">SUM(O1634:U1634)</f>
        <v>-49.4000000000001</v>
      </c>
      <c r="W1634" s="8" t="n">
        <f aca="false">IF(V1634&gt;=0,1,-1)</f>
        <v>-1</v>
      </c>
      <c r="X1634" s="22" t="n">
        <f aca="false">IF((VALUE(C1634&amp;D1634&amp;E1634&amp;F1634&amp;G1634&amp;H1634))&lt;452947,-1,1)</f>
        <v>-1</v>
      </c>
      <c r="Y1634" s="8" t="n">
        <f aca="false">X1634-W1634</f>
        <v>0</v>
      </c>
      <c r="Z1634" s="5" t="n">
        <f aca="false">$E$2</f>
        <v>0.1</v>
      </c>
      <c r="AA1634" s="5" t="n">
        <f aca="false">$Z1634*$Y1634*C1634</f>
        <v>0</v>
      </c>
      <c r="AB1634" s="5" t="n">
        <f aca="false">$Z1634*$Y1634*D1634</f>
        <v>0</v>
      </c>
      <c r="AC1634" s="5" t="n">
        <f aca="false">$Z1634*$Y1634*E1634</f>
        <v>0</v>
      </c>
      <c r="AD1634" s="5" t="n">
        <f aca="false">$Z1634*$Y1634*F1634</f>
        <v>0</v>
      </c>
      <c r="AE1634" s="5" t="n">
        <f aca="false">$Z1634*$Y1634*G1634</f>
        <v>0</v>
      </c>
      <c r="AF1634" s="5" t="n">
        <f aca="false">$Z1634*$Y1634*H1634</f>
        <v>0</v>
      </c>
      <c r="AG1634" s="23" t="str">
        <f aca="false">IF(W1634=X1634,"CERTO","ERRADO")</f>
        <v>CERTO</v>
      </c>
    </row>
    <row r="1635" customFormat="false" ht="14.05" hidden="false" customHeight="false" outlineLevel="0" collapsed="false">
      <c r="B1635" s="2" t="n">
        <v>32</v>
      </c>
      <c r="C1635" s="3" t="n">
        <v>7</v>
      </c>
      <c r="D1635" s="3" t="n">
        <v>4</v>
      </c>
      <c r="E1635" s="3" t="n">
        <v>1</v>
      </c>
      <c r="F1635" s="3" t="n">
        <v>6</v>
      </c>
      <c r="G1635" s="3" t="n">
        <v>5</v>
      </c>
      <c r="H1635" s="3" t="n">
        <v>6</v>
      </c>
      <c r="I1635" s="4" t="n">
        <f aca="false">I1634+AA1634</f>
        <v>26.8</v>
      </c>
      <c r="J1635" s="5" t="n">
        <f aca="false">J1634+AB1634</f>
        <v>7.79999999999999</v>
      </c>
      <c r="K1635" s="5" t="n">
        <f aca="false">K1634+AC1634</f>
        <v>3.6</v>
      </c>
      <c r="L1635" s="5" t="n">
        <f aca="false">L1634+AD1634</f>
        <v>-12.4</v>
      </c>
      <c r="M1635" s="5" t="n">
        <f aca="false">M1634+AE1634</f>
        <v>-0.6</v>
      </c>
      <c r="N1635" s="5" t="n">
        <f aca="false">N1634+AF1634</f>
        <v>-5.59999999999999</v>
      </c>
      <c r="O1635" s="6" t="n">
        <f aca="false">$G$2</f>
        <v>0</v>
      </c>
      <c r="P1635" s="7" t="n">
        <f aca="false">C1635*I1635</f>
        <v>187.6</v>
      </c>
      <c r="Q1635" s="7" t="n">
        <f aca="false">D1635*J1635</f>
        <v>31.1999999999999</v>
      </c>
      <c r="R1635" s="7" t="n">
        <f aca="false">E1635*K1635</f>
        <v>3.6</v>
      </c>
      <c r="S1635" s="7" t="n">
        <f aca="false">F1635*L1635</f>
        <v>-74.4</v>
      </c>
      <c r="T1635" s="7" t="n">
        <f aca="false">G1635*M1635</f>
        <v>-3</v>
      </c>
      <c r="U1635" s="7" t="n">
        <f aca="false">H1635*N1635</f>
        <v>-33.5999999999999</v>
      </c>
      <c r="V1635" s="6" t="n">
        <f aca="false">SUM(O1635:U1635)</f>
        <v>111.4</v>
      </c>
      <c r="W1635" s="8" t="n">
        <f aca="false">IF(V1635&gt;=0,1,-1)</f>
        <v>1</v>
      </c>
      <c r="X1635" s="22" t="n">
        <f aca="false">IF((VALUE(C1635&amp;D1635&amp;E1635&amp;F1635&amp;G1635&amp;H1635))&lt;452947,-1,1)</f>
        <v>1</v>
      </c>
      <c r="Y1635" s="8" t="n">
        <f aca="false">X1635-W1635</f>
        <v>0</v>
      </c>
      <c r="Z1635" s="5" t="n">
        <f aca="false">$E$2</f>
        <v>0.1</v>
      </c>
      <c r="AA1635" s="5" t="n">
        <f aca="false">$Z1635*$Y1635*C1635</f>
        <v>0</v>
      </c>
      <c r="AB1635" s="5" t="n">
        <f aca="false">$Z1635*$Y1635*D1635</f>
        <v>0</v>
      </c>
      <c r="AC1635" s="5" t="n">
        <f aca="false">$Z1635*$Y1635*E1635</f>
        <v>0</v>
      </c>
      <c r="AD1635" s="5" t="n">
        <f aca="false">$Z1635*$Y1635*F1635</f>
        <v>0</v>
      </c>
      <c r="AE1635" s="5" t="n">
        <f aca="false">$Z1635*$Y1635*G1635</f>
        <v>0</v>
      </c>
      <c r="AF1635" s="5" t="n">
        <f aca="false">$Z1635*$Y1635*H1635</f>
        <v>0</v>
      </c>
      <c r="AG1635" s="23" t="str">
        <f aca="false">IF(W1635=X1635,"CERTO","ERRADO")</f>
        <v>CERTO</v>
      </c>
    </row>
    <row r="1636" customFormat="false" ht="14.05" hidden="false" customHeight="false" outlineLevel="0" collapsed="false">
      <c r="B1636" s="2" t="n">
        <v>33</v>
      </c>
      <c r="C1636" s="3" t="n">
        <v>2</v>
      </c>
      <c r="D1636" s="3" t="n">
        <v>4</v>
      </c>
      <c r="E1636" s="3" t="n">
        <v>2</v>
      </c>
      <c r="F1636" s="3" t="n">
        <v>9</v>
      </c>
      <c r="G1636" s="3" t="n">
        <v>4</v>
      </c>
      <c r="H1636" s="3" t="n">
        <v>7</v>
      </c>
      <c r="I1636" s="4" t="n">
        <f aca="false">I1635+AA1635</f>
        <v>26.8</v>
      </c>
      <c r="J1636" s="5" t="n">
        <f aca="false">J1635+AB1635</f>
        <v>7.79999999999999</v>
      </c>
      <c r="K1636" s="5" t="n">
        <f aca="false">K1635+AC1635</f>
        <v>3.6</v>
      </c>
      <c r="L1636" s="5" t="n">
        <f aca="false">L1635+AD1635</f>
        <v>-12.4</v>
      </c>
      <c r="M1636" s="5" t="n">
        <f aca="false">M1635+AE1635</f>
        <v>-0.6</v>
      </c>
      <c r="N1636" s="5" t="n">
        <f aca="false">N1635+AF1635</f>
        <v>-5.59999999999999</v>
      </c>
      <c r="O1636" s="6" t="n">
        <f aca="false">$G$2</f>
        <v>0</v>
      </c>
      <c r="P1636" s="7" t="n">
        <f aca="false">C1636*I1636</f>
        <v>53.5999999999999</v>
      </c>
      <c r="Q1636" s="7" t="n">
        <f aca="false">D1636*J1636</f>
        <v>31.1999999999999</v>
      </c>
      <c r="R1636" s="7" t="n">
        <f aca="false">E1636*K1636</f>
        <v>7.2</v>
      </c>
      <c r="S1636" s="7" t="n">
        <f aca="false">F1636*L1636</f>
        <v>-111.6</v>
      </c>
      <c r="T1636" s="7" t="n">
        <f aca="false">G1636*M1636</f>
        <v>-2.4</v>
      </c>
      <c r="U1636" s="7" t="n">
        <f aca="false">H1636*N1636</f>
        <v>-39.1999999999999</v>
      </c>
      <c r="V1636" s="6" t="n">
        <f aca="false">SUM(O1636:U1636)</f>
        <v>-61.2000000000001</v>
      </c>
      <c r="W1636" s="8" t="n">
        <f aca="false">IF(V1636&gt;=0,1,-1)</f>
        <v>-1</v>
      </c>
      <c r="X1636" s="22" t="n">
        <f aca="false">IF((VALUE(C1636&amp;D1636&amp;E1636&amp;F1636&amp;G1636&amp;H1636))&lt;452947,-1,1)</f>
        <v>-1</v>
      </c>
      <c r="Y1636" s="8" t="n">
        <f aca="false">X1636-W1636</f>
        <v>0</v>
      </c>
      <c r="Z1636" s="5" t="n">
        <f aca="false">$E$2</f>
        <v>0.1</v>
      </c>
      <c r="AA1636" s="5" t="n">
        <f aca="false">$Z1636*$Y1636*C1636</f>
        <v>0</v>
      </c>
      <c r="AB1636" s="5" t="n">
        <f aca="false">$Z1636*$Y1636*D1636</f>
        <v>0</v>
      </c>
      <c r="AC1636" s="5" t="n">
        <f aca="false">$Z1636*$Y1636*E1636</f>
        <v>0</v>
      </c>
      <c r="AD1636" s="5" t="n">
        <f aca="false">$Z1636*$Y1636*F1636</f>
        <v>0</v>
      </c>
      <c r="AE1636" s="5" t="n">
        <f aca="false">$Z1636*$Y1636*G1636</f>
        <v>0</v>
      </c>
      <c r="AF1636" s="5" t="n">
        <f aca="false">$Z1636*$Y1636*H1636</f>
        <v>0</v>
      </c>
      <c r="AG1636" s="23" t="str">
        <f aca="false">IF(W1636=X1636,"CERTO","ERRADO")</f>
        <v>CERTO</v>
      </c>
    </row>
    <row r="1637" customFormat="false" ht="14.05" hidden="false" customHeight="false" outlineLevel="0" collapsed="false">
      <c r="B1637" s="2" t="n">
        <v>34</v>
      </c>
      <c r="C1637" s="3" t="n">
        <v>4</v>
      </c>
      <c r="D1637" s="3" t="n">
        <v>2</v>
      </c>
      <c r="E1637" s="3" t="n">
        <v>0</v>
      </c>
      <c r="F1637" s="3" t="n">
        <v>8</v>
      </c>
      <c r="G1637" s="3" t="n">
        <v>5</v>
      </c>
      <c r="H1637" s="3" t="n">
        <v>9</v>
      </c>
      <c r="I1637" s="4" t="n">
        <f aca="false">I1636+AA1636</f>
        <v>26.8</v>
      </c>
      <c r="J1637" s="5" t="n">
        <f aca="false">J1636+AB1636</f>
        <v>7.79999999999999</v>
      </c>
      <c r="K1637" s="5" t="n">
        <f aca="false">K1636+AC1636</f>
        <v>3.6</v>
      </c>
      <c r="L1637" s="5" t="n">
        <f aca="false">L1636+AD1636</f>
        <v>-12.4</v>
      </c>
      <c r="M1637" s="5" t="n">
        <f aca="false">M1636+AE1636</f>
        <v>-0.6</v>
      </c>
      <c r="N1637" s="5" t="n">
        <f aca="false">N1636+AF1636</f>
        <v>-5.59999999999999</v>
      </c>
      <c r="O1637" s="6" t="n">
        <f aca="false">$G$2</f>
        <v>0</v>
      </c>
      <c r="P1637" s="7" t="n">
        <f aca="false">C1637*I1637</f>
        <v>107.2</v>
      </c>
      <c r="Q1637" s="7" t="n">
        <f aca="false">D1637*J1637</f>
        <v>15.6</v>
      </c>
      <c r="R1637" s="7" t="n">
        <f aca="false">E1637*K1637</f>
        <v>0</v>
      </c>
      <c r="S1637" s="7" t="n">
        <f aca="false">F1637*L1637</f>
        <v>-99.2</v>
      </c>
      <c r="T1637" s="7" t="n">
        <f aca="false">G1637*M1637</f>
        <v>-3</v>
      </c>
      <c r="U1637" s="7" t="n">
        <f aca="false">H1637*N1637</f>
        <v>-50.3999999999999</v>
      </c>
      <c r="V1637" s="6" t="n">
        <f aca="false">SUM(O1637:U1637)</f>
        <v>-29.8000000000001</v>
      </c>
      <c r="W1637" s="8" t="n">
        <f aca="false">IF(V1637&gt;=0,1,-1)</f>
        <v>-1</v>
      </c>
      <c r="X1637" s="22" t="n">
        <f aca="false">IF((VALUE(C1637&amp;D1637&amp;E1637&amp;F1637&amp;G1637&amp;H1637))&lt;452947,-1,1)</f>
        <v>-1</v>
      </c>
      <c r="Y1637" s="8" t="n">
        <f aca="false">X1637-W1637</f>
        <v>0</v>
      </c>
      <c r="Z1637" s="5" t="n">
        <f aca="false">$E$2</f>
        <v>0.1</v>
      </c>
      <c r="AA1637" s="5" t="n">
        <f aca="false">$Z1637*$Y1637*C1637</f>
        <v>0</v>
      </c>
      <c r="AB1637" s="5" t="n">
        <f aca="false">$Z1637*$Y1637*D1637</f>
        <v>0</v>
      </c>
      <c r="AC1637" s="5" t="n">
        <f aca="false">$Z1637*$Y1637*E1637</f>
        <v>0</v>
      </c>
      <c r="AD1637" s="5" t="n">
        <f aca="false">$Z1637*$Y1637*F1637</f>
        <v>0</v>
      </c>
      <c r="AE1637" s="5" t="n">
        <f aca="false">$Z1637*$Y1637*G1637</f>
        <v>0</v>
      </c>
      <c r="AF1637" s="5" t="n">
        <f aca="false">$Z1637*$Y1637*H1637</f>
        <v>0</v>
      </c>
      <c r="AG1637" s="23" t="str">
        <f aca="false">IF(W1637=X1637,"CERTO","ERRADO")</f>
        <v>CERTO</v>
      </c>
    </row>
    <row r="1638" customFormat="false" ht="14.05" hidden="false" customHeight="false" outlineLevel="0" collapsed="false">
      <c r="B1638" s="2" t="n">
        <v>35</v>
      </c>
      <c r="C1638" s="3" t="n">
        <v>6</v>
      </c>
      <c r="D1638" s="3" t="n">
        <v>5</v>
      </c>
      <c r="E1638" s="3" t="n">
        <v>2</v>
      </c>
      <c r="F1638" s="3" t="n">
        <v>9</v>
      </c>
      <c r="G1638" s="3" t="n">
        <v>1</v>
      </c>
      <c r="H1638" s="3" t="n">
        <v>7</v>
      </c>
      <c r="I1638" s="4" t="n">
        <f aca="false">I1637+AA1637</f>
        <v>26.8</v>
      </c>
      <c r="J1638" s="5" t="n">
        <f aca="false">J1637+AB1637</f>
        <v>7.79999999999999</v>
      </c>
      <c r="K1638" s="5" t="n">
        <f aca="false">K1637+AC1637</f>
        <v>3.6</v>
      </c>
      <c r="L1638" s="5" t="n">
        <f aca="false">L1637+AD1637</f>
        <v>-12.4</v>
      </c>
      <c r="M1638" s="5" t="n">
        <f aca="false">M1637+AE1637</f>
        <v>-0.6</v>
      </c>
      <c r="N1638" s="5" t="n">
        <f aca="false">N1637+AF1637</f>
        <v>-5.59999999999999</v>
      </c>
      <c r="O1638" s="6" t="n">
        <f aca="false">$G$2</f>
        <v>0</v>
      </c>
      <c r="P1638" s="7" t="n">
        <f aca="false">C1638*I1638</f>
        <v>160.8</v>
      </c>
      <c r="Q1638" s="7" t="n">
        <f aca="false">D1638*J1638</f>
        <v>38.9999999999999</v>
      </c>
      <c r="R1638" s="7" t="n">
        <f aca="false">E1638*K1638</f>
        <v>7.2</v>
      </c>
      <c r="S1638" s="7" t="n">
        <f aca="false">F1638*L1638</f>
        <v>-111.6</v>
      </c>
      <c r="T1638" s="7" t="n">
        <f aca="false">G1638*M1638</f>
        <v>-0.6</v>
      </c>
      <c r="U1638" s="7" t="n">
        <f aca="false">H1638*N1638</f>
        <v>-39.1999999999999</v>
      </c>
      <c r="V1638" s="6" t="n">
        <f aca="false">SUM(O1638:U1638)</f>
        <v>55.5999999999997</v>
      </c>
      <c r="W1638" s="8" t="n">
        <f aca="false">IF(V1638&gt;=0,1,-1)</f>
        <v>1</v>
      </c>
      <c r="X1638" s="22" t="n">
        <f aca="false">IF((VALUE(C1638&amp;D1638&amp;E1638&amp;F1638&amp;G1638&amp;H1638))&lt;452947,-1,1)</f>
        <v>1</v>
      </c>
      <c r="Y1638" s="8" t="n">
        <f aca="false">X1638-W1638</f>
        <v>0</v>
      </c>
      <c r="Z1638" s="5" t="n">
        <f aca="false">$E$2</f>
        <v>0.1</v>
      </c>
      <c r="AA1638" s="5" t="n">
        <f aca="false">$Z1638*$Y1638*C1638</f>
        <v>0</v>
      </c>
      <c r="AB1638" s="5" t="n">
        <f aca="false">$Z1638*$Y1638*D1638</f>
        <v>0</v>
      </c>
      <c r="AC1638" s="5" t="n">
        <f aca="false">$Z1638*$Y1638*E1638</f>
        <v>0</v>
      </c>
      <c r="AD1638" s="5" t="n">
        <f aca="false">$Z1638*$Y1638*F1638</f>
        <v>0</v>
      </c>
      <c r="AE1638" s="5" t="n">
        <f aca="false">$Z1638*$Y1638*G1638</f>
        <v>0</v>
      </c>
      <c r="AF1638" s="5" t="n">
        <f aca="false">$Z1638*$Y1638*H1638</f>
        <v>0</v>
      </c>
      <c r="AG1638" s="23" t="str">
        <f aca="false">IF(W1638=X1638,"CERTO","ERRADO")</f>
        <v>CERTO</v>
      </c>
    </row>
    <row r="1639" customFormat="false" ht="14.05" hidden="false" customHeight="false" outlineLevel="0" collapsed="false">
      <c r="B1639" s="2" t="n">
        <v>36</v>
      </c>
      <c r="C1639" s="3" t="n">
        <v>2</v>
      </c>
      <c r="D1639" s="3" t="n">
        <v>6</v>
      </c>
      <c r="E1639" s="3" t="n">
        <v>2</v>
      </c>
      <c r="F1639" s="3" t="n">
        <v>9</v>
      </c>
      <c r="G1639" s="3" t="n">
        <v>3</v>
      </c>
      <c r="H1639" s="3" t="n">
        <v>8</v>
      </c>
      <c r="I1639" s="4" t="n">
        <f aca="false">I1638+AA1638</f>
        <v>26.8</v>
      </c>
      <c r="J1639" s="5" t="n">
        <f aca="false">J1638+AB1638</f>
        <v>7.79999999999999</v>
      </c>
      <c r="K1639" s="5" t="n">
        <f aca="false">K1638+AC1638</f>
        <v>3.6</v>
      </c>
      <c r="L1639" s="5" t="n">
        <f aca="false">L1638+AD1638</f>
        <v>-12.4</v>
      </c>
      <c r="M1639" s="5" t="n">
        <f aca="false">M1638+AE1638</f>
        <v>-0.6</v>
      </c>
      <c r="N1639" s="5" t="n">
        <f aca="false">N1638+AF1638</f>
        <v>-5.59999999999999</v>
      </c>
      <c r="O1639" s="6" t="n">
        <f aca="false">$G$2</f>
        <v>0</v>
      </c>
      <c r="P1639" s="7" t="n">
        <f aca="false">C1639*I1639</f>
        <v>53.5999999999999</v>
      </c>
      <c r="Q1639" s="7" t="n">
        <f aca="false">D1639*J1639</f>
        <v>46.7999999999999</v>
      </c>
      <c r="R1639" s="7" t="n">
        <f aca="false">E1639*K1639</f>
        <v>7.2</v>
      </c>
      <c r="S1639" s="7" t="n">
        <f aca="false">F1639*L1639</f>
        <v>-111.6</v>
      </c>
      <c r="T1639" s="7" t="n">
        <f aca="false">G1639*M1639</f>
        <v>-1.8</v>
      </c>
      <c r="U1639" s="7" t="n">
        <f aca="false">H1639*N1639</f>
        <v>-44.7999999999999</v>
      </c>
      <c r="V1639" s="6" t="n">
        <f aca="false">SUM(O1639:U1639)</f>
        <v>-50.6000000000001</v>
      </c>
      <c r="W1639" s="8" t="n">
        <f aca="false">IF(V1639&gt;=0,1,-1)</f>
        <v>-1</v>
      </c>
      <c r="X1639" s="22" t="n">
        <f aca="false">IF((VALUE(C1639&amp;D1639&amp;E1639&amp;F1639&amp;G1639&amp;H1639))&lt;452947,-1,1)</f>
        <v>-1</v>
      </c>
      <c r="Y1639" s="8" t="n">
        <f aca="false">X1639-W1639</f>
        <v>0</v>
      </c>
      <c r="Z1639" s="5" t="n">
        <f aca="false">$E$2</f>
        <v>0.1</v>
      </c>
      <c r="AA1639" s="5" t="n">
        <f aca="false">$Z1639*$Y1639*C1639</f>
        <v>0</v>
      </c>
      <c r="AB1639" s="5" t="n">
        <f aca="false">$Z1639*$Y1639*D1639</f>
        <v>0</v>
      </c>
      <c r="AC1639" s="5" t="n">
        <f aca="false">$Z1639*$Y1639*E1639</f>
        <v>0</v>
      </c>
      <c r="AD1639" s="5" t="n">
        <f aca="false">$Z1639*$Y1639*F1639</f>
        <v>0</v>
      </c>
      <c r="AE1639" s="5" t="n">
        <f aca="false">$Z1639*$Y1639*G1639</f>
        <v>0</v>
      </c>
      <c r="AF1639" s="5" t="n">
        <f aca="false">$Z1639*$Y1639*H1639</f>
        <v>0</v>
      </c>
      <c r="AG1639" s="23" t="str">
        <f aca="false">IF(W1639=X1639,"CERTO","ERRADO")</f>
        <v>CERTO</v>
      </c>
    </row>
    <row r="1640" customFormat="false" ht="14.05" hidden="false" customHeight="false" outlineLevel="0" collapsed="false">
      <c r="B1640" s="2" t="n">
        <v>37</v>
      </c>
      <c r="C1640" s="3" t="n">
        <v>4</v>
      </c>
      <c r="D1640" s="3" t="n">
        <v>8</v>
      </c>
      <c r="E1640" s="3" t="n">
        <v>0</v>
      </c>
      <c r="F1640" s="3" t="n">
        <v>8</v>
      </c>
      <c r="G1640" s="3" t="n">
        <v>1</v>
      </c>
      <c r="H1640" s="3" t="n">
        <v>9</v>
      </c>
      <c r="I1640" s="4" t="n">
        <f aca="false">I1639+AA1639</f>
        <v>26.8</v>
      </c>
      <c r="J1640" s="5" t="n">
        <f aca="false">J1639+AB1639</f>
        <v>7.79999999999999</v>
      </c>
      <c r="K1640" s="5" t="n">
        <f aca="false">K1639+AC1639</f>
        <v>3.6</v>
      </c>
      <c r="L1640" s="5" t="n">
        <f aca="false">L1639+AD1639</f>
        <v>-12.4</v>
      </c>
      <c r="M1640" s="5" t="n">
        <f aca="false">M1639+AE1639</f>
        <v>-0.6</v>
      </c>
      <c r="N1640" s="5" t="n">
        <f aca="false">N1639+AF1639</f>
        <v>-5.59999999999999</v>
      </c>
      <c r="O1640" s="6" t="n">
        <f aca="false">$G$2</f>
        <v>0</v>
      </c>
      <c r="P1640" s="7" t="n">
        <f aca="false">C1640*I1640</f>
        <v>107.2</v>
      </c>
      <c r="Q1640" s="7" t="n">
        <f aca="false">D1640*J1640</f>
        <v>62.3999999999999</v>
      </c>
      <c r="R1640" s="7" t="n">
        <f aca="false">E1640*K1640</f>
        <v>0</v>
      </c>
      <c r="S1640" s="7" t="n">
        <f aca="false">F1640*L1640</f>
        <v>-99.2</v>
      </c>
      <c r="T1640" s="7" t="n">
        <f aca="false">G1640*M1640</f>
        <v>-0.6</v>
      </c>
      <c r="U1640" s="7" t="n">
        <f aca="false">H1640*N1640</f>
        <v>-50.3999999999999</v>
      </c>
      <c r="V1640" s="6" t="n">
        <f aca="false">SUM(O1640:U1640)</f>
        <v>19.3999999999998</v>
      </c>
      <c r="W1640" s="8" t="n">
        <f aca="false">IF(V1640&gt;=0,1,-1)</f>
        <v>1</v>
      </c>
      <c r="X1640" s="22" t="n">
        <f aca="false">IF((VALUE(C1640&amp;D1640&amp;E1640&amp;F1640&amp;G1640&amp;H1640))&lt;452947,-1,1)</f>
        <v>1</v>
      </c>
      <c r="Y1640" s="8" t="n">
        <f aca="false">X1640-W1640</f>
        <v>0</v>
      </c>
      <c r="Z1640" s="5" t="n">
        <f aca="false">$E$2</f>
        <v>0.1</v>
      </c>
      <c r="AA1640" s="5" t="n">
        <f aca="false">$Z1640*$Y1640*C1640</f>
        <v>0</v>
      </c>
      <c r="AB1640" s="5" t="n">
        <f aca="false">$Z1640*$Y1640*D1640</f>
        <v>0</v>
      </c>
      <c r="AC1640" s="5" t="n">
        <f aca="false">$Z1640*$Y1640*E1640</f>
        <v>0</v>
      </c>
      <c r="AD1640" s="5" t="n">
        <f aca="false">$Z1640*$Y1640*F1640</f>
        <v>0</v>
      </c>
      <c r="AE1640" s="5" t="n">
        <f aca="false">$Z1640*$Y1640*G1640</f>
        <v>0</v>
      </c>
      <c r="AF1640" s="5" t="n">
        <f aca="false">$Z1640*$Y1640*H1640</f>
        <v>0</v>
      </c>
      <c r="AG1640" s="23" t="str">
        <f aca="false">IF(W1640=X1640,"CERTO","ERRADO")</f>
        <v>CERTO</v>
      </c>
    </row>
    <row r="1641" customFormat="false" ht="14.05" hidden="false" customHeight="false" outlineLevel="0" collapsed="false">
      <c r="B1641" s="2" t="n">
        <v>38</v>
      </c>
      <c r="C1641" s="3" t="n">
        <v>3</v>
      </c>
      <c r="D1641" s="3" t="n">
        <v>5</v>
      </c>
      <c r="E1641" s="3" t="n">
        <v>1</v>
      </c>
      <c r="F1641" s="3" t="n">
        <v>9</v>
      </c>
      <c r="G1641" s="3" t="n">
        <v>8</v>
      </c>
      <c r="H1641" s="3" t="n">
        <v>2</v>
      </c>
      <c r="I1641" s="4" t="n">
        <f aca="false">I1640+AA1640</f>
        <v>26.8</v>
      </c>
      <c r="J1641" s="5" t="n">
        <f aca="false">J1640+AB1640</f>
        <v>7.79999999999999</v>
      </c>
      <c r="K1641" s="5" t="n">
        <f aca="false">K1640+AC1640</f>
        <v>3.6</v>
      </c>
      <c r="L1641" s="5" t="n">
        <f aca="false">L1640+AD1640</f>
        <v>-12.4</v>
      </c>
      <c r="M1641" s="5" t="n">
        <f aca="false">M1640+AE1640</f>
        <v>-0.6</v>
      </c>
      <c r="N1641" s="5" t="n">
        <f aca="false">N1640+AF1640</f>
        <v>-5.59999999999999</v>
      </c>
      <c r="O1641" s="6" t="n">
        <f aca="false">$G$2</f>
        <v>0</v>
      </c>
      <c r="P1641" s="7" t="n">
        <f aca="false">C1641*I1641</f>
        <v>80.3999999999999</v>
      </c>
      <c r="Q1641" s="7" t="n">
        <f aca="false">D1641*J1641</f>
        <v>38.9999999999999</v>
      </c>
      <c r="R1641" s="7" t="n">
        <f aca="false">E1641*K1641</f>
        <v>3.6</v>
      </c>
      <c r="S1641" s="7" t="n">
        <f aca="false">F1641*L1641</f>
        <v>-111.6</v>
      </c>
      <c r="T1641" s="7" t="n">
        <f aca="false">G1641*M1641</f>
        <v>-4.8</v>
      </c>
      <c r="U1641" s="7" t="n">
        <f aca="false">H1641*N1641</f>
        <v>-11.2</v>
      </c>
      <c r="V1641" s="6" t="n">
        <f aca="false">SUM(O1641:U1641)</f>
        <v>-4.60000000000018</v>
      </c>
      <c r="W1641" s="8" t="n">
        <f aca="false">IF(V1641&gt;=0,1,-1)</f>
        <v>-1</v>
      </c>
      <c r="X1641" s="22" t="n">
        <f aca="false">IF((VALUE(C1641&amp;D1641&amp;E1641&amp;F1641&amp;G1641&amp;H1641))&lt;452947,-1,1)</f>
        <v>-1</v>
      </c>
      <c r="Y1641" s="8" t="n">
        <f aca="false">X1641-W1641</f>
        <v>0</v>
      </c>
      <c r="Z1641" s="5" t="n">
        <f aca="false">$E$2</f>
        <v>0.1</v>
      </c>
      <c r="AA1641" s="5" t="n">
        <f aca="false">$Z1641*$Y1641*C1641</f>
        <v>0</v>
      </c>
      <c r="AB1641" s="5" t="n">
        <f aca="false">$Z1641*$Y1641*D1641</f>
        <v>0</v>
      </c>
      <c r="AC1641" s="5" t="n">
        <f aca="false">$Z1641*$Y1641*E1641</f>
        <v>0</v>
      </c>
      <c r="AD1641" s="5" t="n">
        <f aca="false">$Z1641*$Y1641*F1641</f>
        <v>0</v>
      </c>
      <c r="AE1641" s="5" t="n">
        <f aca="false">$Z1641*$Y1641*G1641</f>
        <v>0</v>
      </c>
      <c r="AF1641" s="5" t="n">
        <f aca="false">$Z1641*$Y1641*H1641</f>
        <v>0</v>
      </c>
      <c r="AG1641" s="23" t="str">
        <f aca="false">IF(W1641=X1641,"CERTO","ERRADO")</f>
        <v>CERTO</v>
      </c>
    </row>
    <row r="1642" customFormat="false" ht="14.05" hidden="false" customHeight="false" outlineLevel="0" collapsed="false">
      <c r="B1642" s="2" t="n">
        <v>39</v>
      </c>
      <c r="C1642" s="3" t="n">
        <v>2</v>
      </c>
      <c r="D1642" s="3" t="n">
        <v>7</v>
      </c>
      <c r="E1642" s="3" t="n">
        <v>1</v>
      </c>
      <c r="F1642" s="3" t="n">
        <v>9</v>
      </c>
      <c r="G1642" s="3" t="n">
        <v>0</v>
      </c>
      <c r="H1642" s="3" t="n">
        <v>3</v>
      </c>
      <c r="I1642" s="4" t="n">
        <f aca="false">I1641+AA1641</f>
        <v>26.8</v>
      </c>
      <c r="J1642" s="5" t="n">
        <f aca="false">J1641+AB1641</f>
        <v>7.79999999999999</v>
      </c>
      <c r="K1642" s="5" t="n">
        <f aca="false">K1641+AC1641</f>
        <v>3.6</v>
      </c>
      <c r="L1642" s="5" t="n">
        <f aca="false">L1641+AD1641</f>
        <v>-12.4</v>
      </c>
      <c r="M1642" s="5" t="n">
        <f aca="false">M1641+AE1641</f>
        <v>-0.6</v>
      </c>
      <c r="N1642" s="5" t="n">
        <f aca="false">N1641+AF1641</f>
        <v>-5.59999999999999</v>
      </c>
      <c r="O1642" s="6" t="n">
        <f aca="false">$G$2</f>
        <v>0</v>
      </c>
      <c r="P1642" s="7" t="n">
        <f aca="false">C1642*I1642</f>
        <v>53.5999999999999</v>
      </c>
      <c r="Q1642" s="7" t="n">
        <f aca="false">D1642*J1642</f>
        <v>54.5999999999999</v>
      </c>
      <c r="R1642" s="7" t="n">
        <f aca="false">E1642*K1642</f>
        <v>3.6</v>
      </c>
      <c r="S1642" s="7" t="n">
        <f aca="false">F1642*L1642</f>
        <v>-111.6</v>
      </c>
      <c r="T1642" s="7" t="n">
        <f aca="false">G1642*M1642</f>
        <v>-0</v>
      </c>
      <c r="U1642" s="7" t="n">
        <f aca="false">H1642*N1642</f>
        <v>-16.8</v>
      </c>
      <c r="V1642" s="6" t="n">
        <f aca="false">SUM(O1642:U1642)</f>
        <v>-16.6000000000002</v>
      </c>
      <c r="W1642" s="8" t="n">
        <f aca="false">IF(V1642&gt;=0,1,-1)</f>
        <v>-1</v>
      </c>
      <c r="X1642" s="22" t="n">
        <f aca="false">IF((VALUE(C1642&amp;D1642&amp;E1642&amp;F1642&amp;G1642&amp;H1642))&lt;452947,-1,1)</f>
        <v>-1</v>
      </c>
      <c r="Y1642" s="8" t="n">
        <f aca="false">X1642-W1642</f>
        <v>0</v>
      </c>
      <c r="Z1642" s="5" t="n">
        <f aca="false">$E$2</f>
        <v>0.1</v>
      </c>
      <c r="AA1642" s="5" t="n">
        <f aca="false">$Z1642*$Y1642*C1642</f>
        <v>0</v>
      </c>
      <c r="AB1642" s="5" t="n">
        <f aca="false">$Z1642*$Y1642*D1642</f>
        <v>0</v>
      </c>
      <c r="AC1642" s="5" t="n">
        <f aca="false">$Z1642*$Y1642*E1642</f>
        <v>0</v>
      </c>
      <c r="AD1642" s="5" t="n">
        <f aca="false">$Z1642*$Y1642*F1642</f>
        <v>0</v>
      </c>
      <c r="AE1642" s="5" t="n">
        <f aca="false">$Z1642*$Y1642*G1642</f>
        <v>0</v>
      </c>
      <c r="AF1642" s="5" t="n">
        <f aca="false">$Z1642*$Y1642*H1642</f>
        <v>0</v>
      </c>
      <c r="AG1642" s="23" t="str">
        <f aca="false">IF(W1642=X1642,"CERTO","ERRADO")</f>
        <v>CERTO</v>
      </c>
    </row>
    <row r="1643" customFormat="false" ht="14.05" hidden="false" customHeight="false" outlineLevel="0" collapsed="false">
      <c r="B1643" s="2" t="n">
        <v>40</v>
      </c>
      <c r="C1643" s="3" t="n">
        <v>1</v>
      </c>
      <c r="D1643" s="3" t="n">
        <v>5</v>
      </c>
      <c r="E1643" s="3" t="n">
        <v>2</v>
      </c>
      <c r="F1643" s="3" t="n">
        <v>9</v>
      </c>
      <c r="G1643" s="3" t="n">
        <v>2</v>
      </c>
      <c r="H1643" s="3" t="n">
        <v>5</v>
      </c>
      <c r="I1643" s="4" t="n">
        <f aca="false">I1642+AA1642</f>
        <v>26.8</v>
      </c>
      <c r="J1643" s="5" t="n">
        <f aca="false">J1642+AB1642</f>
        <v>7.79999999999999</v>
      </c>
      <c r="K1643" s="5" t="n">
        <f aca="false">K1642+AC1642</f>
        <v>3.6</v>
      </c>
      <c r="L1643" s="5" t="n">
        <f aca="false">L1642+AD1642</f>
        <v>-12.4</v>
      </c>
      <c r="M1643" s="5" t="n">
        <f aca="false">M1642+AE1642</f>
        <v>-0.6</v>
      </c>
      <c r="N1643" s="5" t="n">
        <f aca="false">N1642+AF1642</f>
        <v>-5.59999999999999</v>
      </c>
      <c r="O1643" s="6" t="n">
        <f aca="false">$G$2</f>
        <v>0</v>
      </c>
      <c r="P1643" s="7" t="n">
        <f aca="false">C1643*I1643</f>
        <v>26.8</v>
      </c>
      <c r="Q1643" s="7" t="n">
        <f aca="false">D1643*J1643</f>
        <v>38.9999999999999</v>
      </c>
      <c r="R1643" s="7" t="n">
        <f aca="false">E1643*K1643</f>
        <v>7.2</v>
      </c>
      <c r="S1643" s="7" t="n">
        <f aca="false">F1643*L1643</f>
        <v>-111.6</v>
      </c>
      <c r="T1643" s="7" t="n">
        <f aca="false">G1643*M1643</f>
        <v>-1.2</v>
      </c>
      <c r="U1643" s="7" t="n">
        <f aca="false">H1643*N1643</f>
        <v>-28</v>
      </c>
      <c r="V1643" s="6" t="n">
        <f aca="false">SUM(O1643:U1643)</f>
        <v>-67.8000000000001</v>
      </c>
      <c r="W1643" s="8" t="n">
        <f aca="false">IF(V1643&gt;=0,1,-1)</f>
        <v>-1</v>
      </c>
      <c r="X1643" s="22" t="n">
        <f aca="false">IF((VALUE(C1643&amp;D1643&amp;E1643&amp;F1643&amp;G1643&amp;H1643))&lt;452947,-1,1)</f>
        <v>-1</v>
      </c>
      <c r="Y1643" s="8" t="n">
        <f aca="false">X1643-W1643</f>
        <v>0</v>
      </c>
      <c r="Z1643" s="5" t="n">
        <f aca="false">$E$2</f>
        <v>0.1</v>
      </c>
      <c r="AA1643" s="5" t="n">
        <f aca="false">$Z1643*$Y1643*C1643</f>
        <v>0</v>
      </c>
      <c r="AB1643" s="5" t="n">
        <f aca="false">$Z1643*$Y1643*D1643</f>
        <v>0</v>
      </c>
      <c r="AC1643" s="5" t="n">
        <f aca="false">$Z1643*$Y1643*E1643</f>
        <v>0</v>
      </c>
      <c r="AD1643" s="5" t="n">
        <f aca="false">$Z1643*$Y1643*F1643</f>
        <v>0</v>
      </c>
      <c r="AE1643" s="5" t="n">
        <f aca="false">$Z1643*$Y1643*G1643</f>
        <v>0</v>
      </c>
      <c r="AF1643" s="5" t="n">
        <f aca="false">$Z1643*$Y1643*H1643</f>
        <v>0</v>
      </c>
      <c r="AG1643" s="23" t="str">
        <f aca="false">IF(W1643=X1643,"CERTO","ERRADO")</f>
        <v>CERTO</v>
      </c>
    </row>
    <row r="1644" customFormat="false" ht="14.05" hidden="false" customHeight="false" outlineLevel="0" collapsed="false">
      <c r="B1644" s="2" t="n">
        <v>41</v>
      </c>
      <c r="C1644" s="3" t="n">
        <v>3</v>
      </c>
      <c r="D1644" s="3" t="n">
        <v>2</v>
      </c>
      <c r="E1644" s="3" t="n">
        <v>1</v>
      </c>
      <c r="F1644" s="3" t="n">
        <v>9</v>
      </c>
      <c r="G1644" s="3" t="n">
        <v>1</v>
      </c>
      <c r="H1644" s="3" t="n">
        <v>9</v>
      </c>
      <c r="I1644" s="4" t="n">
        <f aca="false">I1643+AA1643</f>
        <v>26.8</v>
      </c>
      <c r="J1644" s="5" t="n">
        <f aca="false">J1643+AB1643</f>
        <v>7.79999999999999</v>
      </c>
      <c r="K1644" s="5" t="n">
        <f aca="false">K1643+AC1643</f>
        <v>3.6</v>
      </c>
      <c r="L1644" s="5" t="n">
        <f aca="false">L1643+AD1643</f>
        <v>-12.4</v>
      </c>
      <c r="M1644" s="5" t="n">
        <f aca="false">M1643+AE1643</f>
        <v>-0.6</v>
      </c>
      <c r="N1644" s="5" t="n">
        <f aca="false">N1643+AF1643</f>
        <v>-5.59999999999999</v>
      </c>
      <c r="O1644" s="6" t="n">
        <f aca="false">$G$2</f>
        <v>0</v>
      </c>
      <c r="P1644" s="7" t="n">
        <f aca="false">C1644*I1644</f>
        <v>80.3999999999999</v>
      </c>
      <c r="Q1644" s="7" t="n">
        <f aca="false">D1644*J1644</f>
        <v>15.6</v>
      </c>
      <c r="R1644" s="7" t="n">
        <f aca="false">E1644*K1644</f>
        <v>3.6</v>
      </c>
      <c r="S1644" s="7" t="n">
        <f aca="false">F1644*L1644</f>
        <v>-111.6</v>
      </c>
      <c r="T1644" s="7" t="n">
        <f aca="false">G1644*M1644</f>
        <v>-0.6</v>
      </c>
      <c r="U1644" s="7" t="n">
        <f aca="false">H1644*N1644</f>
        <v>-50.3999999999999</v>
      </c>
      <c r="V1644" s="6" t="n">
        <f aca="false">SUM(O1644:U1644)</f>
        <v>-63.0000000000001</v>
      </c>
      <c r="W1644" s="8" t="n">
        <f aca="false">IF(V1644&gt;=0,1,-1)</f>
        <v>-1</v>
      </c>
      <c r="X1644" s="22" t="n">
        <f aca="false">IF((VALUE(C1644&amp;D1644&amp;E1644&amp;F1644&amp;G1644&amp;H1644))&lt;452947,-1,1)</f>
        <v>-1</v>
      </c>
      <c r="Y1644" s="8" t="n">
        <f aca="false">X1644-W1644</f>
        <v>0</v>
      </c>
      <c r="Z1644" s="5" t="n">
        <f aca="false">$E$2</f>
        <v>0.1</v>
      </c>
      <c r="AA1644" s="5" t="n">
        <f aca="false">$Z1644*$Y1644*C1644</f>
        <v>0</v>
      </c>
      <c r="AB1644" s="5" t="n">
        <f aca="false">$Z1644*$Y1644*D1644</f>
        <v>0</v>
      </c>
      <c r="AC1644" s="5" t="n">
        <f aca="false">$Z1644*$Y1644*E1644</f>
        <v>0</v>
      </c>
      <c r="AD1644" s="5" t="n">
        <f aca="false">$Z1644*$Y1644*F1644</f>
        <v>0</v>
      </c>
      <c r="AE1644" s="5" t="n">
        <f aca="false">$Z1644*$Y1644*G1644</f>
        <v>0</v>
      </c>
      <c r="AF1644" s="5" t="n">
        <f aca="false">$Z1644*$Y1644*H1644</f>
        <v>0</v>
      </c>
      <c r="AG1644" s="23" t="str">
        <f aca="false">IF(W1644=X1644,"CERTO","ERRADO")</f>
        <v>CERTO</v>
      </c>
    </row>
    <row r="1645" customFormat="false" ht="14.05" hidden="false" customHeight="false" outlineLevel="0" collapsed="false">
      <c r="B1645" s="2" t="n">
        <v>42</v>
      </c>
      <c r="C1645" s="3" t="n">
        <v>5</v>
      </c>
      <c r="D1645" s="3" t="n">
        <v>7</v>
      </c>
      <c r="E1645" s="3" t="n">
        <v>4</v>
      </c>
      <c r="F1645" s="3" t="n">
        <v>9</v>
      </c>
      <c r="G1645" s="3" t="n">
        <v>2</v>
      </c>
      <c r="H1645" s="3" t="n">
        <v>8</v>
      </c>
      <c r="I1645" s="4" t="n">
        <f aca="false">I1644+AA1644</f>
        <v>26.8</v>
      </c>
      <c r="J1645" s="5" t="n">
        <f aca="false">J1644+AB1644</f>
        <v>7.79999999999999</v>
      </c>
      <c r="K1645" s="5" t="n">
        <f aca="false">K1644+AC1644</f>
        <v>3.6</v>
      </c>
      <c r="L1645" s="5" t="n">
        <f aca="false">L1644+AD1644</f>
        <v>-12.4</v>
      </c>
      <c r="M1645" s="5" t="n">
        <f aca="false">M1644+AE1644</f>
        <v>-0.6</v>
      </c>
      <c r="N1645" s="5" t="n">
        <f aca="false">N1644+AF1644</f>
        <v>-5.59999999999999</v>
      </c>
      <c r="O1645" s="6" t="n">
        <f aca="false">$G$2</f>
        <v>0</v>
      </c>
      <c r="P1645" s="7" t="n">
        <f aca="false">C1645*I1645</f>
        <v>134</v>
      </c>
      <c r="Q1645" s="7" t="n">
        <f aca="false">D1645*J1645</f>
        <v>54.5999999999999</v>
      </c>
      <c r="R1645" s="7" t="n">
        <f aca="false">E1645*K1645</f>
        <v>14.4</v>
      </c>
      <c r="S1645" s="7" t="n">
        <f aca="false">F1645*L1645</f>
        <v>-111.6</v>
      </c>
      <c r="T1645" s="7" t="n">
        <f aca="false">G1645*M1645</f>
        <v>-1.2</v>
      </c>
      <c r="U1645" s="7" t="n">
        <f aca="false">H1645*N1645</f>
        <v>-44.7999999999999</v>
      </c>
      <c r="V1645" s="6" t="n">
        <f aca="false">SUM(O1645:U1645)</f>
        <v>45.3999999999998</v>
      </c>
      <c r="W1645" s="8" t="n">
        <f aca="false">IF(V1645&gt;=0,1,-1)</f>
        <v>1</v>
      </c>
      <c r="X1645" s="22" t="n">
        <f aca="false">IF((VALUE(C1645&amp;D1645&amp;E1645&amp;F1645&amp;G1645&amp;H1645))&lt;452947,-1,1)</f>
        <v>1</v>
      </c>
      <c r="Y1645" s="8" t="n">
        <f aca="false">X1645-W1645</f>
        <v>0</v>
      </c>
      <c r="Z1645" s="5" t="n">
        <f aca="false">$E$2</f>
        <v>0.1</v>
      </c>
      <c r="AA1645" s="5" t="n">
        <f aca="false">$Z1645*$Y1645*C1645</f>
        <v>0</v>
      </c>
      <c r="AB1645" s="5" t="n">
        <f aca="false">$Z1645*$Y1645*D1645</f>
        <v>0</v>
      </c>
      <c r="AC1645" s="5" t="n">
        <f aca="false">$Z1645*$Y1645*E1645</f>
        <v>0</v>
      </c>
      <c r="AD1645" s="5" t="n">
        <f aca="false">$Z1645*$Y1645*F1645</f>
        <v>0</v>
      </c>
      <c r="AE1645" s="5" t="n">
        <f aca="false">$Z1645*$Y1645*G1645</f>
        <v>0</v>
      </c>
      <c r="AF1645" s="5" t="n">
        <f aca="false">$Z1645*$Y1645*H1645</f>
        <v>0</v>
      </c>
      <c r="AG1645" s="23" t="str">
        <f aca="false">IF(W1645=X1645,"CERTO","ERRADO")</f>
        <v>CERTO</v>
      </c>
    </row>
    <row r="1646" customFormat="false" ht="14.05" hidden="false" customHeight="false" outlineLevel="0" collapsed="false">
      <c r="B1646" s="2" t="n">
        <v>43</v>
      </c>
      <c r="C1646" s="3" t="n">
        <v>7</v>
      </c>
      <c r="D1646" s="3" t="n">
        <v>9</v>
      </c>
      <c r="E1646" s="3" t="n">
        <v>2</v>
      </c>
      <c r="F1646" s="3" t="n">
        <v>9</v>
      </c>
      <c r="G1646" s="3" t="n">
        <v>9</v>
      </c>
      <c r="H1646" s="3" t="n">
        <v>2</v>
      </c>
      <c r="I1646" s="4" t="n">
        <f aca="false">I1645+AA1645</f>
        <v>26.8</v>
      </c>
      <c r="J1646" s="5" t="n">
        <f aca="false">J1645+AB1645</f>
        <v>7.79999999999999</v>
      </c>
      <c r="K1646" s="5" t="n">
        <f aca="false">K1645+AC1645</f>
        <v>3.6</v>
      </c>
      <c r="L1646" s="5" t="n">
        <f aca="false">L1645+AD1645</f>
        <v>-12.4</v>
      </c>
      <c r="M1646" s="5" t="n">
        <f aca="false">M1645+AE1645</f>
        <v>-0.6</v>
      </c>
      <c r="N1646" s="5" t="n">
        <f aca="false">N1645+AF1645</f>
        <v>-5.59999999999999</v>
      </c>
      <c r="O1646" s="6" t="n">
        <f aca="false">$G$2</f>
        <v>0</v>
      </c>
      <c r="P1646" s="7" t="n">
        <f aca="false">C1646*I1646</f>
        <v>187.6</v>
      </c>
      <c r="Q1646" s="7" t="n">
        <f aca="false">D1646*J1646</f>
        <v>70.1999999999999</v>
      </c>
      <c r="R1646" s="7" t="n">
        <f aca="false">E1646*K1646</f>
        <v>7.2</v>
      </c>
      <c r="S1646" s="7" t="n">
        <f aca="false">F1646*L1646</f>
        <v>-111.6</v>
      </c>
      <c r="T1646" s="7" t="n">
        <f aca="false">G1646*M1646</f>
        <v>-5.4</v>
      </c>
      <c r="U1646" s="7" t="n">
        <f aca="false">H1646*N1646</f>
        <v>-11.2</v>
      </c>
      <c r="V1646" s="6" t="n">
        <f aca="false">SUM(O1646:U1646)</f>
        <v>136.8</v>
      </c>
      <c r="W1646" s="8" t="n">
        <f aca="false">IF(V1646&gt;=0,1,-1)</f>
        <v>1</v>
      </c>
      <c r="X1646" s="22" t="n">
        <f aca="false">IF((VALUE(C1646&amp;D1646&amp;E1646&amp;F1646&amp;G1646&amp;H1646))&lt;452947,-1,1)</f>
        <v>1</v>
      </c>
      <c r="Y1646" s="8" t="n">
        <f aca="false">X1646-W1646</f>
        <v>0</v>
      </c>
      <c r="Z1646" s="5" t="n">
        <f aca="false">$E$2</f>
        <v>0.1</v>
      </c>
      <c r="AA1646" s="5" t="n">
        <f aca="false">$Z1646*$Y1646*C1646</f>
        <v>0</v>
      </c>
      <c r="AB1646" s="5" t="n">
        <f aca="false">$Z1646*$Y1646*D1646</f>
        <v>0</v>
      </c>
      <c r="AC1646" s="5" t="n">
        <f aca="false">$Z1646*$Y1646*E1646</f>
        <v>0</v>
      </c>
      <c r="AD1646" s="5" t="n">
        <f aca="false">$Z1646*$Y1646*F1646</f>
        <v>0</v>
      </c>
      <c r="AE1646" s="5" t="n">
        <f aca="false">$Z1646*$Y1646*G1646</f>
        <v>0</v>
      </c>
      <c r="AF1646" s="5" t="n">
        <f aca="false">$Z1646*$Y1646*H1646</f>
        <v>0</v>
      </c>
      <c r="AG1646" s="23" t="str">
        <f aca="false">IF(W1646=X1646,"CERTO","ERRADO")</f>
        <v>CERTO</v>
      </c>
    </row>
    <row r="1647" customFormat="false" ht="14.05" hidden="false" customHeight="false" outlineLevel="0" collapsed="false">
      <c r="B1647" s="2" t="n">
        <v>44</v>
      </c>
      <c r="C1647" s="3" t="n">
        <v>4</v>
      </c>
      <c r="D1647" s="3" t="n">
        <v>9</v>
      </c>
      <c r="E1647" s="3" t="n">
        <v>1</v>
      </c>
      <c r="F1647" s="3" t="n">
        <v>9</v>
      </c>
      <c r="G1647" s="3" t="n">
        <v>7</v>
      </c>
      <c r="H1647" s="3" t="n">
        <v>6</v>
      </c>
      <c r="I1647" s="4" t="n">
        <f aca="false">I1646+AA1646</f>
        <v>26.8</v>
      </c>
      <c r="J1647" s="5" t="n">
        <f aca="false">J1646+AB1646</f>
        <v>7.79999999999999</v>
      </c>
      <c r="K1647" s="5" t="n">
        <f aca="false">K1646+AC1646</f>
        <v>3.6</v>
      </c>
      <c r="L1647" s="5" t="n">
        <f aca="false">L1646+AD1646</f>
        <v>-12.4</v>
      </c>
      <c r="M1647" s="5" t="n">
        <f aca="false">M1646+AE1646</f>
        <v>-0.6</v>
      </c>
      <c r="N1647" s="5" t="n">
        <f aca="false">N1646+AF1646</f>
        <v>-5.59999999999999</v>
      </c>
      <c r="O1647" s="6" t="n">
        <f aca="false">$G$2</f>
        <v>0</v>
      </c>
      <c r="P1647" s="7" t="n">
        <f aca="false">C1647*I1647</f>
        <v>107.2</v>
      </c>
      <c r="Q1647" s="7" t="n">
        <f aca="false">D1647*J1647</f>
        <v>70.1999999999999</v>
      </c>
      <c r="R1647" s="7" t="n">
        <f aca="false">E1647*K1647</f>
        <v>3.6</v>
      </c>
      <c r="S1647" s="7" t="n">
        <f aca="false">F1647*L1647</f>
        <v>-111.6</v>
      </c>
      <c r="T1647" s="7" t="n">
        <f aca="false">G1647*M1647</f>
        <v>-4.2</v>
      </c>
      <c r="U1647" s="7" t="n">
        <f aca="false">H1647*N1647</f>
        <v>-33.5999999999999</v>
      </c>
      <c r="V1647" s="6" t="n">
        <f aca="false">SUM(O1647:U1647)</f>
        <v>31.5999999999998</v>
      </c>
      <c r="W1647" s="8" t="n">
        <f aca="false">IF(V1647&gt;=0,1,-1)</f>
        <v>1</v>
      </c>
      <c r="X1647" s="22" t="n">
        <f aca="false">IF((VALUE(C1647&amp;D1647&amp;E1647&amp;F1647&amp;G1647&amp;H1647))&lt;452947,-1,1)</f>
        <v>1</v>
      </c>
      <c r="Y1647" s="8" t="n">
        <f aca="false">X1647-W1647</f>
        <v>0</v>
      </c>
      <c r="Z1647" s="5" t="n">
        <f aca="false">$E$2</f>
        <v>0.1</v>
      </c>
      <c r="AA1647" s="5" t="n">
        <f aca="false">$Z1647*$Y1647*C1647</f>
        <v>0</v>
      </c>
      <c r="AB1647" s="5" t="n">
        <f aca="false">$Z1647*$Y1647*D1647</f>
        <v>0</v>
      </c>
      <c r="AC1647" s="5" t="n">
        <f aca="false">$Z1647*$Y1647*E1647</f>
        <v>0</v>
      </c>
      <c r="AD1647" s="5" t="n">
        <f aca="false">$Z1647*$Y1647*F1647</f>
        <v>0</v>
      </c>
      <c r="AE1647" s="5" t="n">
        <f aca="false">$Z1647*$Y1647*G1647</f>
        <v>0</v>
      </c>
      <c r="AF1647" s="5" t="n">
        <f aca="false">$Z1647*$Y1647*H1647</f>
        <v>0</v>
      </c>
      <c r="AG1647" s="23" t="str">
        <f aca="false">IF(W1647=X1647,"CERTO","ERRADO")</f>
        <v>CERTO</v>
      </c>
    </row>
    <row r="1648" customFormat="false" ht="14.05" hidden="false" customHeight="false" outlineLevel="0" collapsed="false">
      <c r="B1648" s="2" t="n">
        <v>45</v>
      </c>
      <c r="C1648" s="3" t="n">
        <v>2</v>
      </c>
      <c r="D1648" s="3" t="n">
        <v>1</v>
      </c>
      <c r="E1648" s="3" t="n">
        <v>2</v>
      </c>
      <c r="F1648" s="3" t="n">
        <v>9</v>
      </c>
      <c r="G1648" s="3" t="n">
        <v>1</v>
      </c>
      <c r="H1648" s="3" t="n">
        <v>8</v>
      </c>
      <c r="I1648" s="4" t="n">
        <f aca="false">I1647+AA1647</f>
        <v>26.8</v>
      </c>
      <c r="J1648" s="5" t="n">
        <f aca="false">J1647+AB1647</f>
        <v>7.79999999999999</v>
      </c>
      <c r="K1648" s="5" t="n">
        <f aca="false">K1647+AC1647</f>
        <v>3.6</v>
      </c>
      <c r="L1648" s="5" t="n">
        <f aca="false">L1647+AD1647</f>
        <v>-12.4</v>
      </c>
      <c r="M1648" s="5" t="n">
        <f aca="false">M1647+AE1647</f>
        <v>-0.6</v>
      </c>
      <c r="N1648" s="5" t="n">
        <f aca="false">N1647+AF1647</f>
        <v>-5.59999999999999</v>
      </c>
      <c r="O1648" s="6" t="n">
        <f aca="false">$G$2</f>
        <v>0</v>
      </c>
      <c r="P1648" s="7" t="n">
        <f aca="false">C1648*I1648</f>
        <v>53.5999999999999</v>
      </c>
      <c r="Q1648" s="7" t="n">
        <f aca="false">D1648*J1648</f>
        <v>7.79999999999999</v>
      </c>
      <c r="R1648" s="7" t="n">
        <f aca="false">E1648*K1648</f>
        <v>7.2</v>
      </c>
      <c r="S1648" s="7" t="n">
        <f aca="false">F1648*L1648</f>
        <v>-111.6</v>
      </c>
      <c r="T1648" s="7" t="n">
        <f aca="false">G1648*M1648</f>
        <v>-0.6</v>
      </c>
      <c r="U1648" s="7" t="n">
        <f aca="false">H1648*N1648</f>
        <v>-44.7999999999999</v>
      </c>
      <c r="V1648" s="6" t="n">
        <f aca="false">SUM(O1648:U1648)</f>
        <v>-88.4</v>
      </c>
      <c r="W1648" s="8" t="n">
        <f aca="false">IF(V1648&gt;=0,1,-1)</f>
        <v>-1</v>
      </c>
      <c r="X1648" s="22" t="n">
        <f aca="false">IF((VALUE(C1648&amp;D1648&amp;E1648&amp;F1648&amp;G1648&amp;H1648))&lt;452947,-1,1)</f>
        <v>-1</v>
      </c>
      <c r="Y1648" s="8" t="n">
        <f aca="false">X1648-W1648</f>
        <v>0</v>
      </c>
      <c r="Z1648" s="5" t="n">
        <f aca="false">$E$2</f>
        <v>0.1</v>
      </c>
      <c r="AA1648" s="5" t="n">
        <f aca="false">$Z1648*$Y1648*C1648</f>
        <v>0</v>
      </c>
      <c r="AB1648" s="5" t="n">
        <f aca="false">$Z1648*$Y1648*D1648</f>
        <v>0</v>
      </c>
      <c r="AC1648" s="5" t="n">
        <f aca="false">$Z1648*$Y1648*E1648</f>
        <v>0</v>
      </c>
      <c r="AD1648" s="5" t="n">
        <f aca="false">$Z1648*$Y1648*F1648</f>
        <v>0</v>
      </c>
      <c r="AE1648" s="5" t="n">
        <f aca="false">$Z1648*$Y1648*G1648</f>
        <v>0</v>
      </c>
      <c r="AF1648" s="5" t="n">
        <f aca="false">$Z1648*$Y1648*H1648</f>
        <v>0</v>
      </c>
      <c r="AG1648" s="23" t="str">
        <f aca="false">IF(W1648=X1648,"CERTO","ERRADO")</f>
        <v>CERTO</v>
      </c>
    </row>
    <row r="1649" customFormat="false" ht="14.05" hidden="false" customHeight="false" outlineLevel="0" collapsed="false">
      <c r="B1649" s="2" t="n">
        <v>46</v>
      </c>
      <c r="C1649" s="3" t="n">
        <v>5</v>
      </c>
      <c r="D1649" s="3" t="n">
        <v>7</v>
      </c>
      <c r="E1649" s="3" t="n">
        <v>2</v>
      </c>
      <c r="F1649" s="3" t="n">
        <v>1</v>
      </c>
      <c r="G1649" s="3" t="n">
        <v>4</v>
      </c>
      <c r="H1649" s="3" t="n">
        <v>7</v>
      </c>
      <c r="I1649" s="4" t="n">
        <f aca="false">I1648+AA1648</f>
        <v>26.8</v>
      </c>
      <c r="J1649" s="5" t="n">
        <f aca="false">J1648+AB1648</f>
        <v>7.79999999999999</v>
      </c>
      <c r="K1649" s="5" t="n">
        <f aca="false">K1648+AC1648</f>
        <v>3.6</v>
      </c>
      <c r="L1649" s="5" t="n">
        <f aca="false">L1648+AD1648</f>
        <v>-12.4</v>
      </c>
      <c r="M1649" s="5" t="n">
        <f aca="false">M1648+AE1648</f>
        <v>-0.6</v>
      </c>
      <c r="N1649" s="5" t="n">
        <f aca="false">N1648+AF1648</f>
        <v>-5.59999999999999</v>
      </c>
      <c r="O1649" s="6" t="n">
        <f aca="false">$G$2</f>
        <v>0</v>
      </c>
      <c r="P1649" s="7" t="n">
        <f aca="false">C1649*I1649</f>
        <v>134</v>
      </c>
      <c r="Q1649" s="7" t="n">
        <f aca="false">D1649*J1649</f>
        <v>54.5999999999999</v>
      </c>
      <c r="R1649" s="7" t="n">
        <f aca="false">E1649*K1649</f>
        <v>7.2</v>
      </c>
      <c r="S1649" s="7" t="n">
        <f aca="false">F1649*L1649</f>
        <v>-12.4</v>
      </c>
      <c r="T1649" s="7" t="n">
        <f aca="false">G1649*M1649</f>
        <v>-2.4</v>
      </c>
      <c r="U1649" s="7" t="n">
        <f aca="false">H1649*N1649</f>
        <v>-39.1999999999999</v>
      </c>
      <c r="V1649" s="6" t="n">
        <f aca="false">SUM(O1649:U1649)</f>
        <v>141.8</v>
      </c>
      <c r="W1649" s="8" t="n">
        <f aca="false">IF(V1649&gt;=0,1,-1)</f>
        <v>1</v>
      </c>
      <c r="X1649" s="22" t="n">
        <f aca="false">IF((VALUE(C1649&amp;D1649&amp;E1649&amp;F1649&amp;G1649&amp;H1649))&lt;452947,-1,1)</f>
        <v>1</v>
      </c>
      <c r="Y1649" s="8" t="n">
        <f aca="false">X1649-W1649</f>
        <v>0</v>
      </c>
      <c r="Z1649" s="5" t="n">
        <f aca="false">$E$2</f>
        <v>0.1</v>
      </c>
      <c r="AA1649" s="5" t="n">
        <f aca="false">$Z1649*$Y1649*C1649</f>
        <v>0</v>
      </c>
      <c r="AB1649" s="5" t="n">
        <f aca="false">$Z1649*$Y1649*D1649</f>
        <v>0</v>
      </c>
      <c r="AC1649" s="5" t="n">
        <f aca="false">$Z1649*$Y1649*E1649</f>
        <v>0</v>
      </c>
      <c r="AD1649" s="5" t="n">
        <f aca="false">$Z1649*$Y1649*F1649</f>
        <v>0</v>
      </c>
      <c r="AE1649" s="5" t="n">
        <f aca="false">$Z1649*$Y1649*G1649</f>
        <v>0</v>
      </c>
      <c r="AF1649" s="5" t="n">
        <f aca="false">$Z1649*$Y1649*H1649</f>
        <v>0</v>
      </c>
      <c r="AG1649" s="23" t="str">
        <f aca="false">IF(W1649=X1649,"CERTO","ERRADO")</f>
        <v>CERTO</v>
      </c>
    </row>
    <row r="1650" customFormat="false" ht="14.05" hidden="false" customHeight="false" outlineLevel="0" collapsed="false">
      <c r="A1650" s="12" t="s">
        <v>33</v>
      </c>
      <c r="B1650" s="2" t="n">
        <v>47</v>
      </c>
      <c r="C1650" s="3" t="n">
        <v>1</v>
      </c>
      <c r="D1650" s="3" t="n">
        <v>5</v>
      </c>
      <c r="E1650" s="3" t="n">
        <v>5</v>
      </c>
      <c r="F1650" s="3" t="n">
        <v>9</v>
      </c>
      <c r="G1650" s="3" t="n">
        <v>4</v>
      </c>
      <c r="H1650" s="3" t="n">
        <v>9</v>
      </c>
      <c r="I1650" s="4" t="n">
        <f aca="false">I1649+AA1649</f>
        <v>26.8</v>
      </c>
      <c r="J1650" s="5" t="n">
        <f aca="false">J1649+AB1649</f>
        <v>7.79999999999999</v>
      </c>
      <c r="K1650" s="5" t="n">
        <f aca="false">K1649+AC1649</f>
        <v>3.6</v>
      </c>
      <c r="L1650" s="5" t="n">
        <f aca="false">L1649+AD1649</f>
        <v>-12.4</v>
      </c>
      <c r="M1650" s="5" t="n">
        <f aca="false">M1649+AE1649</f>
        <v>-0.6</v>
      </c>
      <c r="N1650" s="5" t="n">
        <f aca="false">N1649+AF1649</f>
        <v>-5.59999999999999</v>
      </c>
      <c r="O1650" s="6" t="n">
        <f aca="false">$G$2</f>
        <v>0</v>
      </c>
      <c r="P1650" s="7" t="n">
        <f aca="false">C1650*I1650</f>
        <v>26.8</v>
      </c>
      <c r="Q1650" s="7" t="n">
        <f aca="false">D1650*J1650</f>
        <v>38.9999999999999</v>
      </c>
      <c r="R1650" s="7" t="n">
        <f aca="false">E1650*K1650</f>
        <v>18</v>
      </c>
      <c r="S1650" s="7" t="n">
        <f aca="false">F1650*L1650</f>
        <v>-111.6</v>
      </c>
      <c r="T1650" s="7" t="n">
        <f aca="false">G1650*M1650</f>
        <v>-2.4</v>
      </c>
      <c r="U1650" s="7" t="n">
        <f aca="false">H1650*N1650</f>
        <v>-50.3999999999999</v>
      </c>
      <c r="V1650" s="6" t="n">
        <f aca="false">SUM(O1650:U1650)</f>
        <v>-80.6000000000001</v>
      </c>
      <c r="W1650" s="8" t="n">
        <f aca="false">IF(V1650&gt;=0,1,-1)</f>
        <v>-1</v>
      </c>
      <c r="X1650" s="22" t="n">
        <f aca="false">IF((VALUE(C1650&amp;D1650&amp;E1650&amp;F1650&amp;G1650&amp;H1650))&lt;452947,-1,1)</f>
        <v>-1</v>
      </c>
      <c r="Y1650" s="8" t="n">
        <f aca="false">X1650-W1650</f>
        <v>0</v>
      </c>
      <c r="Z1650" s="5" t="n">
        <f aca="false">$E$2</f>
        <v>0.1</v>
      </c>
      <c r="AA1650" s="5" t="n">
        <f aca="false">$Z1650*$Y1650*C1650</f>
        <v>0</v>
      </c>
      <c r="AB1650" s="5" t="n">
        <f aca="false">$Z1650*$Y1650*D1650</f>
        <v>0</v>
      </c>
      <c r="AC1650" s="5" t="n">
        <f aca="false">$Z1650*$Y1650*E1650</f>
        <v>0</v>
      </c>
      <c r="AD1650" s="5" t="n">
        <f aca="false">$Z1650*$Y1650*F1650</f>
        <v>0</v>
      </c>
      <c r="AE1650" s="5" t="n">
        <f aca="false">$Z1650*$Y1650*G1650</f>
        <v>0</v>
      </c>
      <c r="AF1650" s="5" t="n">
        <f aca="false">$Z1650*$Y1650*H1650</f>
        <v>0</v>
      </c>
      <c r="AG1650" s="23" t="str">
        <f aca="false">IF(W1650=X1650,"CERTO","ERRADO")</f>
        <v>CERTO</v>
      </c>
    </row>
    <row r="1651" customFormat="false" ht="14.05" hidden="false" customHeight="false" outlineLevel="0" collapsed="false">
      <c r="A1651" s="24" t="n">
        <f aca="false">SUM(Y1604:Y1653)</f>
        <v>0</v>
      </c>
      <c r="B1651" s="2" t="n">
        <v>48</v>
      </c>
      <c r="C1651" s="3" t="n">
        <v>7</v>
      </c>
      <c r="D1651" s="3" t="n">
        <v>2</v>
      </c>
      <c r="E1651" s="3" t="n">
        <v>5</v>
      </c>
      <c r="F1651" s="3" t="n">
        <v>5</v>
      </c>
      <c r="G1651" s="3" t="n">
        <v>2</v>
      </c>
      <c r="H1651" s="3" t="n">
        <v>8</v>
      </c>
      <c r="I1651" s="4" t="n">
        <f aca="false">I1650+AA1650</f>
        <v>26.8</v>
      </c>
      <c r="J1651" s="5" t="n">
        <f aca="false">J1650+AB1650</f>
        <v>7.79999999999999</v>
      </c>
      <c r="K1651" s="5" t="n">
        <f aca="false">K1650+AC1650</f>
        <v>3.6</v>
      </c>
      <c r="L1651" s="5" t="n">
        <f aca="false">L1650+AD1650</f>
        <v>-12.4</v>
      </c>
      <c r="M1651" s="5" t="n">
        <f aca="false">M1650+AE1650</f>
        <v>-0.6</v>
      </c>
      <c r="N1651" s="5" t="n">
        <f aca="false">N1650+AF1650</f>
        <v>-5.59999999999999</v>
      </c>
      <c r="O1651" s="6" t="n">
        <f aca="false">$G$2</f>
        <v>0</v>
      </c>
      <c r="P1651" s="7" t="n">
        <f aca="false">C1651*I1651</f>
        <v>187.6</v>
      </c>
      <c r="Q1651" s="7" t="n">
        <f aca="false">D1651*J1651</f>
        <v>15.6</v>
      </c>
      <c r="R1651" s="7" t="n">
        <f aca="false">E1651*K1651</f>
        <v>18</v>
      </c>
      <c r="S1651" s="7" t="n">
        <f aca="false">F1651*L1651</f>
        <v>-62</v>
      </c>
      <c r="T1651" s="7" t="n">
        <f aca="false">G1651*M1651</f>
        <v>-1.2</v>
      </c>
      <c r="U1651" s="7" t="n">
        <f aca="false">H1651*N1651</f>
        <v>-44.7999999999999</v>
      </c>
      <c r="V1651" s="6" t="n">
        <f aca="false">SUM(O1651:U1651)</f>
        <v>113.2</v>
      </c>
      <c r="W1651" s="8" t="n">
        <f aca="false">IF(V1651&gt;=0,1,-1)</f>
        <v>1</v>
      </c>
      <c r="X1651" s="22" t="n">
        <f aca="false">IF((VALUE(C1651&amp;D1651&amp;E1651&amp;F1651&amp;G1651&amp;H1651))&lt;452947,-1,1)</f>
        <v>1</v>
      </c>
      <c r="Y1651" s="8" t="n">
        <f aca="false">X1651-W1651</f>
        <v>0</v>
      </c>
      <c r="Z1651" s="5" t="n">
        <f aca="false">$E$2</f>
        <v>0.1</v>
      </c>
      <c r="AA1651" s="5" t="n">
        <f aca="false">$Z1651*$Y1651*C1651</f>
        <v>0</v>
      </c>
      <c r="AB1651" s="5" t="n">
        <f aca="false">$Z1651*$Y1651*D1651</f>
        <v>0</v>
      </c>
      <c r="AC1651" s="5" t="n">
        <f aca="false">$Z1651*$Y1651*E1651</f>
        <v>0</v>
      </c>
      <c r="AD1651" s="5" t="n">
        <f aca="false">$Z1651*$Y1651*F1651</f>
        <v>0</v>
      </c>
      <c r="AE1651" s="5" t="n">
        <f aca="false">$Z1651*$Y1651*G1651</f>
        <v>0</v>
      </c>
      <c r="AF1651" s="5" t="n">
        <f aca="false">$Z1651*$Y1651*H1651</f>
        <v>0</v>
      </c>
      <c r="AG1651" s="23" t="str">
        <f aca="false">IF(W1651=X1651,"CERTO","ERRADO")</f>
        <v>CERTO</v>
      </c>
    </row>
    <row r="1652" customFormat="false" ht="14.05" hidden="false" customHeight="false" outlineLevel="0" collapsed="false">
      <c r="A1652" s="24" t="n">
        <f aca="false">SUMSQ(Y1604:Y1653)</f>
        <v>0</v>
      </c>
      <c r="B1652" s="2" t="n">
        <v>49</v>
      </c>
      <c r="C1652" s="3" t="n">
        <v>4</v>
      </c>
      <c r="D1652" s="3" t="n">
        <v>4</v>
      </c>
      <c r="E1652" s="3" t="n">
        <v>0</v>
      </c>
      <c r="F1652" s="3" t="n">
        <v>9</v>
      </c>
      <c r="G1652" s="3" t="n">
        <v>1</v>
      </c>
      <c r="H1652" s="3" t="n">
        <v>9</v>
      </c>
      <c r="I1652" s="4" t="n">
        <f aca="false">I1651+AA1651</f>
        <v>26.8</v>
      </c>
      <c r="J1652" s="5" t="n">
        <f aca="false">J1651+AB1651</f>
        <v>7.79999999999999</v>
      </c>
      <c r="K1652" s="5" t="n">
        <f aca="false">K1651+AC1651</f>
        <v>3.6</v>
      </c>
      <c r="L1652" s="5" t="n">
        <f aca="false">L1651+AD1651</f>
        <v>-12.4</v>
      </c>
      <c r="M1652" s="5" t="n">
        <f aca="false">M1651+AE1651</f>
        <v>-0.6</v>
      </c>
      <c r="N1652" s="5" t="n">
        <f aca="false">N1651+AF1651</f>
        <v>-5.59999999999999</v>
      </c>
      <c r="O1652" s="6" t="n">
        <f aca="false">$G$2</f>
        <v>0</v>
      </c>
      <c r="P1652" s="7" t="n">
        <f aca="false">C1652*I1652</f>
        <v>107.2</v>
      </c>
      <c r="Q1652" s="7" t="n">
        <f aca="false">D1652*J1652</f>
        <v>31.1999999999999</v>
      </c>
      <c r="R1652" s="7" t="n">
        <f aca="false">E1652*K1652</f>
        <v>0</v>
      </c>
      <c r="S1652" s="7" t="n">
        <f aca="false">F1652*L1652</f>
        <v>-111.6</v>
      </c>
      <c r="T1652" s="7" t="n">
        <f aca="false">G1652*M1652</f>
        <v>-0.6</v>
      </c>
      <c r="U1652" s="7" t="n">
        <f aca="false">H1652*N1652</f>
        <v>-50.3999999999999</v>
      </c>
      <c r="V1652" s="6" t="n">
        <f aca="false">SUM(O1652:U1652)</f>
        <v>-24.2000000000001</v>
      </c>
      <c r="W1652" s="8" t="n">
        <f aca="false">IF(V1652&gt;=0,1,-1)</f>
        <v>-1</v>
      </c>
      <c r="X1652" s="22" t="n">
        <f aca="false">IF((VALUE(C1652&amp;D1652&amp;E1652&amp;F1652&amp;G1652&amp;H1652))&lt;452947,-1,1)</f>
        <v>-1</v>
      </c>
      <c r="Y1652" s="8" t="n">
        <f aca="false">X1652-W1652</f>
        <v>0</v>
      </c>
      <c r="Z1652" s="5" t="n">
        <f aca="false">$E$2</f>
        <v>0.1</v>
      </c>
      <c r="AA1652" s="5" t="n">
        <f aca="false">$Z1652*$Y1652*C1652</f>
        <v>0</v>
      </c>
      <c r="AB1652" s="5" t="n">
        <f aca="false">$Z1652*$Y1652*D1652</f>
        <v>0</v>
      </c>
      <c r="AC1652" s="5" t="n">
        <f aca="false">$Z1652*$Y1652*E1652</f>
        <v>0</v>
      </c>
      <c r="AD1652" s="5" t="n">
        <f aca="false">$Z1652*$Y1652*F1652</f>
        <v>0</v>
      </c>
      <c r="AE1652" s="5" t="n">
        <f aca="false">$Z1652*$Y1652*G1652</f>
        <v>0</v>
      </c>
      <c r="AF1652" s="5" t="n">
        <f aca="false">$Z1652*$Y1652*H1652</f>
        <v>0</v>
      </c>
      <c r="AG1652" s="23" t="str">
        <f aca="false">IF(W1652=X1652,"CERTO","ERRADO")</f>
        <v>CERTO</v>
      </c>
    </row>
    <row r="1653" customFormat="false" ht="14.05" hidden="false" customHeight="false" outlineLevel="0" collapsed="false">
      <c r="A1653" s="25" t="s">
        <v>3</v>
      </c>
      <c r="B1653" s="26" t="n">
        <v>50</v>
      </c>
      <c r="C1653" s="26" t="n">
        <v>1</v>
      </c>
      <c r="D1653" s="26" t="n">
        <v>9</v>
      </c>
      <c r="E1653" s="26" t="n">
        <v>0</v>
      </c>
      <c r="F1653" s="26" t="n">
        <v>9</v>
      </c>
      <c r="G1653" s="26" t="n">
        <v>4</v>
      </c>
      <c r="H1653" s="26" t="n">
        <v>8</v>
      </c>
      <c r="I1653" s="27" t="n">
        <f aca="false">I1652+AA1652</f>
        <v>26.8</v>
      </c>
      <c r="J1653" s="28" t="n">
        <f aca="false">J1652+AB1652</f>
        <v>7.79999999999999</v>
      </c>
      <c r="K1653" s="28" t="n">
        <f aca="false">K1652+AC1652</f>
        <v>3.6</v>
      </c>
      <c r="L1653" s="28" t="n">
        <f aca="false">L1652+AD1652</f>
        <v>-12.4</v>
      </c>
      <c r="M1653" s="28" t="n">
        <f aca="false">M1652+AE1652</f>
        <v>-0.6</v>
      </c>
      <c r="N1653" s="28" t="n">
        <f aca="false">N1652+AF1652</f>
        <v>-5.59999999999999</v>
      </c>
      <c r="O1653" s="29" t="n">
        <f aca="false">$G$2</f>
        <v>0</v>
      </c>
      <c r="P1653" s="30" t="n">
        <f aca="false">C1653*I1653</f>
        <v>26.8</v>
      </c>
      <c r="Q1653" s="30" t="n">
        <f aca="false">D1653*J1653</f>
        <v>70.1999999999999</v>
      </c>
      <c r="R1653" s="30" t="n">
        <f aca="false">E1653*K1653</f>
        <v>0</v>
      </c>
      <c r="S1653" s="30" t="n">
        <f aca="false">F1653*L1653</f>
        <v>-111.6</v>
      </c>
      <c r="T1653" s="30" t="n">
        <f aca="false">G1653*M1653</f>
        <v>-2.4</v>
      </c>
      <c r="U1653" s="30" t="n">
        <f aca="false">H1653*N1653</f>
        <v>-44.7999999999999</v>
      </c>
      <c r="V1653" s="29" t="n">
        <f aca="false">SUM(O1653:U1653)</f>
        <v>-61.8000000000001</v>
      </c>
      <c r="W1653" s="31" t="n">
        <f aca="false">IF(V1653&gt;=0,1,-1)</f>
        <v>-1</v>
      </c>
      <c r="X1653" s="32" t="n">
        <f aca="false">IF((VALUE(C1653&amp;D1653&amp;E1653&amp;F1653&amp;G1653&amp;H1653))&lt;452947,-1,1)</f>
        <v>-1</v>
      </c>
      <c r="Y1653" s="31" t="n">
        <f aca="false">X1653-W1653</f>
        <v>0</v>
      </c>
      <c r="Z1653" s="28" t="n">
        <f aca="false">$E$2</f>
        <v>0.1</v>
      </c>
      <c r="AA1653" s="28" t="n">
        <f aca="false">$Z1653*$Y1653*C1653</f>
        <v>0</v>
      </c>
      <c r="AB1653" s="28" t="n">
        <f aca="false">$Z1653*$Y1653*D1653</f>
        <v>0</v>
      </c>
      <c r="AC1653" s="28" t="n">
        <f aca="false">$Z1653*$Y1653*E1653</f>
        <v>0</v>
      </c>
      <c r="AD1653" s="28" t="n">
        <f aca="false">$Z1653*$Y1653*F1653</f>
        <v>0</v>
      </c>
      <c r="AE1653" s="28" t="n">
        <f aca="false">$Z1653*$Y1653*G1653</f>
        <v>0</v>
      </c>
      <c r="AF1653" s="28" t="n">
        <f aca="false">$Z1653*$Y1653*H1653</f>
        <v>0</v>
      </c>
      <c r="AG1653" s="33" t="str">
        <f aca="false">IF(W1653=X1653,"CERTO","ERRADO")</f>
        <v>CERTO</v>
      </c>
    </row>
    <row r="1654" customFormat="false" ht="14.05" hidden="false" customHeight="false" outlineLevel="0" collapsed="false">
      <c r="A1654" s="2" t="n">
        <f aca="false">A1604+1</f>
        <v>34</v>
      </c>
      <c r="B1654" s="2" t="n">
        <v>1</v>
      </c>
      <c r="C1654" s="3" t="n">
        <v>4</v>
      </c>
      <c r="D1654" s="3" t="n">
        <v>5</v>
      </c>
      <c r="E1654" s="3" t="n">
        <v>2</v>
      </c>
      <c r="F1654" s="3" t="n">
        <v>9</v>
      </c>
      <c r="G1654" s="3" t="n">
        <v>4</v>
      </c>
      <c r="H1654" s="3" t="n">
        <v>7</v>
      </c>
      <c r="I1654" s="4" t="n">
        <f aca="false">I1653+AA1653</f>
        <v>26.8</v>
      </c>
      <c r="J1654" s="5" t="n">
        <f aca="false">J1653+AB1653</f>
        <v>7.79999999999999</v>
      </c>
      <c r="K1654" s="5" t="n">
        <f aca="false">K1653+AC1653</f>
        <v>3.6</v>
      </c>
      <c r="L1654" s="5" t="n">
        <f aca="false">L1653+AD1653</f>
        <v>-12.4</v>
      </c>
      <c r="M1654" s="5" t="n">
        <f aca="false">M1653+AE1653</f>
        <v>-0.6</v>
      </c>
      <c r="N1654" s="5" t="n">
        <f aca="false">N1653+AF1653</f>
        <v>-5.59999999999999</v>
      </c>
      <c r="O1654" s="6" t="n">
        <f aca="false">$G$2</f>
        <v>0</v>
      </c>
      <c r="P1654" s="7" t="n">
        <f aca="false">C1654*I1654</f>
        <v>107.2</v>
      </c>
      <c r="Q1654" s="7" t="n">
        <f aca="false">D1654*J1654</f>
        <v>38.9999999999999</v>
      </c>
      <c r="R1654" s="7" t="n">
        <f aca="false">E1654*K1654</f>
        <v>7.2</v>
      </c>
      <c r="S1654" s="7" t="n">
        <f aca="false">F1654*L1654</f>
        <v>-111.6</v>
      </c>
      <c r="T1654" s="7" t="n">
        <f aca="false">G1654*M1654</f>
        <v>-2.4</v>
      </c>
      <c r="U1654" s="7" t="n">
        <f aca="false">H1654*N1654</f>
        <v>-39.1999999999999</v>
      </c>
      <c r="V1654" s="6" t="n">
        <f aca="false">SUM(O1654:U1654)</f>
        <v>0.199999999999804</v>
      </c>
      <c r="W1654" s="8" t="n">
        <f aca="false">IF(V1654&gt;=0,1,-1)</f>
        <v>1</v>
      </c>
      <c r="X1654" s="22" t="n">
        <f aca="false">IF((VALUE(C1654&amp;D1654&amp;E1654&amp;F1654&amp;G1654&amp;H1654))&lt;452947,-1,1)</f>
        <v>1</v>
      </c>
      <c r="Y1654" s="8" t="n">
        <f aca="false">X1654-W1654</f>
        <v>0</v>
      </c>
      <c r="Z1654" s="5" t="n">
        <f aca="false">$E$2</f>
        <v>0.1</v>
      </c>
      <c r="AA1654" s="5" t="n">
        <f aca="false">$Z1654*$Y1654*C1654</f>
        <v>0</v>
      </c>
      <c r="AB1654" s="5" t="n">
        <f aca="false">$Z1654*$Y1654*D1654</f>
        <v>0</v>
      </c>
      <c r="AC1654" s="5" t="n">
        <f aca="false">$Z1654*$Y1654*E1654</f>
        <v>0</v>
      </c>
      <c r="AD1654" s="5" t="n">
        <f aca="false">$Z1654*$Y1654*F1654</f>
        <v>0</v>
      </c>
      <c r="AE1654" s="5" t="n">
        <f aca="false">$Z1654*$Y1654*G1654</f>
        <v>0</v>
      </c>
      <c r="AF1654" s="5" t="n">
        <f aca="false">$Z1654*$Y1654*H1654</f>
        <v>0</v>
      </c>
      <c r="AG1654" s="23" t="str">
        <f aca="false">IF(W1654=X1654,"CERTO","ERRADO")</f>
        <v>CERTO</v>
      </c>
    </row>
    <row r="1655" customFormat="false" ht="14.05" hidden="false" customHeight="false" outlineLevel="0" collapsed="false">
      <c r="B1655" s="2" t="n">
        <v>2</v>
      </c>
      <c r="C1655" s="3" t="n">
        <v>5</v>
      </c>
      <c r="D1655" s="3" t="n">
        <v>8</v>
      </c>
      <c r="E1655" s="3" t="n">
        <v>2</v>
      </c>
      <c r="F1655" s="3" t="n">
        <v>8</v>
      </c>
      <c r="G1655" s="3" t="n">
        <v>4</v>
      </c>
      <c r="H1655" s="3" t="n">
        <v>8</v>
      </c>
      <c r="I1655" s="4" t="n">
        <f aca="false">I1654+AA1654</f>
        <v>26.8</v>
      </c>
      <c r="J1655" s="5" t="n">
        <f aca="false">J1654+AB1654</f>
        <v>7.79999999999999</v>
      </c>
      <c r="K1655" s="5" t="n">
        <f aca="false">K1654+AC1654</f>
        <v>3.6</v>
      </c>
      <c r="L1655" s="5" t="n">
        <f aca="false">L1654+AD1654</f>
        <v>-12.4</v>
      </c>
      <c r="M1655" s="5" t="n">
        <f aca="false">M1654+AE1654</f>
        <v>-0.6</v>
      </c>
      <c r="N1655" s="5" t="n">
        <f aca="false">N1654+AF1654</f>
        <v>-5.59999999999999</v>
      </c>
      <c r="O1655" s="6" t="n">
        <f aca="false">$G$2</f>
        <v>0</v>
      </c>
      <c r="P1655" s="7" t="n">
        <f aca="false">C1655*I1655</f>
        <v>134</v>
      </c>
      <c r="Q1655" s="7" t="n">
        <f aca="false">D1655*J1655</f>
        <v>62.3999999999999</v>
      </c>
      <c r="R1655" s="7" t="n">
        <f aca="false">E1655*K1655</f>
        <v>7.2</v>
      </c>
      <c r="S1655" s="7" t="n">
        <f aca="false">F1655*L1655</f>
        <v>-99.2</v>
      </c>
      <c r="T1655" s="7" t="n">
        <f aca="false">G1655*M1655</f>
        <v>-2.4</v>
      </c>
      <c r="U1655" s="7" t="n">
        <f aca="false">H1655*N1655</f>
        <v>-44.7999999999999</v>
      </c>
      <c r="V1655" s="6" t="n">
        <f aca="false">SUM(O1655:U1655)</f>
        <v>57.1999999999998</v>
      </c>
      <c r="W1655" s="8" t="n">
        <f aca="false">IF(V1655&gt;=0,1,-1)</f>
        <v>1</v>
      </c>
      <c r="X1655" s="22" t="n">
        <f aca="false">IF((VALUE(C1655&amp;D1655&amp;E1655&amp;F1655&amp;G1655&amp;H1655))&lt;452947,-1,1)</f>
        <v>1</v>
      </c>
      <c r="Y1655" s="8" t="n">
        <f aca="false">X1655-W1655</f>
        <v>0</v>
      </c>
      <c r="Z1655" s="5" t="n">
        <f aca="false">$E$2</f>
        <v>0.1</v>
      </c>
      <c r="AA1655" s="5" t="n">
        <f aca="false">$Z1655*$Y1655*C1655</f>
        <v>0</v>
      </c>
      <c r="AB1655" s="5" t="n">
        <f aca="false">$Z1655*$Y1655*D1655</f>
        <v>0</v>
      </c>
      <c r="AC1655" s="5" t="n">
        <f aca="false">$Z1655*$Y1655*E1655</f>
        <v>0</v>
      </c>
      <c r="AD1655" s="5" t="n">
        <f aca="false">$Z1655*$Y1655*F1655</f>
        <v>0</v>
      </c>
      <c r="AE1655" s="5" t="n">
        <f aca="false">$Z1655*$Y1655*G1655</f>
        <v>0</v>
      </c>
      <c r="AF1655" s="5" t="n">
        <f aca="false">$Z1655*$Y1655*H1655</f>
        <v>0</v>
      </c>
      <c r="AG1655" s="23" t="str">
        <f aca="false">IF(W1655=X1655,"CERTO","ERRADO")</f>
        <v>CERTO</v>
      </c>
    </row>
    <row r="1656" customFormat="false" ht="14.05" hidden="false" customHeight="false" outlineLevel="0" collapsed="false">
      <c r="B1656" s="2" t="n">
        <v>3</v>
      </c>
      <c r="C1656" s="3" t="n">
        <v>7</v>
      </c>
      <c r="D1656" s="3" t="n">
        <v>5</v>
      </c>
      <c r="E1656" s="3" t="n">
        <v>1</v>
      </c>
      <c r="F1656" s="3" t="n">
        <v>9</v>
      </c>
      <c r="G1656" s="3" t="n">
        <v>4</v>
      </c>
      <c r="H1656" s="3" t="n">
        <v>9</v>
      </c>
      <c r="I1656" s="4" t="n">
        <f aca="false">I1655+AA1655</f>
        <v>26.8</v>
      </c>
      <c r="J1656" s="5" t="n">
        <f aca="false">J1655+AB1655</f>
        <v>7.79999999999999</v>
      </c>
      <c r="K1656" s="5" t="n">
        <f aca="false">K1655+AC1655</f>
        <v>3.6</v>
      </c>
      <c r="L1656" s="5" t="n">
        <f aca="false">L1655+AD1655</f>
        <v>-12.4</v>
      </c>
      <c r="M1656" s="5" t="n">
        <f aca="false">M1655+AE1655</f>
        <v>-0.6</v>
      </c>
      <c r="N1656" s="5" t="n">
        <f aca="false">N1655+AF1655</f>
        <v>-5.59999999999999</v>
      </c>
      <c r="O1656" s="6" t="n">
        <f aca="false">$G$2</f>
        <v>0</v>
      </c>
      <c r="P1656" s="7" t="n">
        <f aca="false">C1656*I1656</f>
        <v>187.6</v>
      </c>
      <c r="Q1656" s="7" t="n">
        <f aca="false">D1656*J1656</f>
        <v>38.9999999999999</v>
      </c>
      <c r="R1656" s="7" t="n">
        <f aca="false">E1656*K1656</f>
        <v>3.6</v>
      </c>
      <c r="S1656" s="7" t="n">
        <f aca="false">F1656*L1656</f>
        <v>-111.6</v>
      </c>
      <c r="T1656" s="7" t="n">
        <f aca="false">G1656*M1656</f>
        <v>-2.4</v>
      </c>
      <c r="U1656" s="7" t="n">
        <f aca="false">H1656*N1656</f>
        <v>-50.3999999999999</v>
      </c>
      <c r="V1656" s="6" t="n">
        <f aca="false">SUM(O1656:U1656)</f>
        <v>65.7999999999997</v>
      </c>
      <c r="W1656" s="8" t="n">
        <f aca="false">IF(V1656&gt;=0,1,-1)</f>
        <v>1</v>
      </c>
      <c r="X1656" s="22" t="n">
        <f aca="false">IF((VALUE(C1656&amp;D1656&amp;E1656&amp;F1656&amp;G1656&amp;H1656))&lt;452947,-1,1)</f>
        <v>1</v>
      </c>
      <c r="Y1656" s="8" t="n">
        <f aca="false">X1656-W1656</f>
        <v>0</v>
      </c>
      <c r="Z1656" s="5" t="n">
        <f aca="false">$E$2</f>
        <v>0.1</v>
      </c>
      <c r="AA1656" s="5" t="n">
        <f aca="false">$Z1656*$Y1656*C1656</f>
        <v>0</v>
      </c>
      <c r="AB1656" s="5" t="n">
        <f aca="false">$Z1656*$Y1656*D1656</f>
        <v>0</v>
      </c>
      <c r="AC1656" s="5" t="n">
        <f aca="false">$Z1656*$Y1656*E1656</f>
        <v>0</v>
      </c>
      <c r="AD1656" s="5" t="n">
        <f aca="false">$Z1656*$Y1656*F1656</f>
        <v>0</v>
      </c>
      <c r="AE1656" s="5" t="n">
        <f aca="false">$Z1656*$Y1656*G1656</f>
        <v>0</v>
      </c>
      <c r="AF1656" s="5" t="n">
        <f aca="false">$Z1656*$Y1656*H1656</f>
        <v>0</v>
      </c>
      <c r="AG1656" s="23" t="str">
        <f aca="false">IF(W1656=X1656,"CERTO","ERRADO")</f>
        <v>CERTO</v>
      </c>
    </row>
    <row r="1657" customFormat="false" ht="14.05" hidden="false" customHeight="false" outlineLevel="0" collapsed="false">
      <c r="B1657" s="2" t="n">
        <v>4</v>
      </c>
      <c r="C1657" s="3" t="n">
        <v>4</v>
      </c>
      <c r="D1657" s="3" t="n">
        <v>9</v>
      </c>
      <c r="E1657" s="3" t="n">
        <v>2</v>
      </c>
      <c r="F1657" s="3" t="n">
        <v>9</v>
      </c>
      <c r="G1657" s="3" t="n">
        <v>6</v>
      </c>
      <c r="H1657" s="3" t="n">
        <v>7</v>
      </c>
      <c r="I1657" s="4" t="n">
        <f aca="false">I1656+AA1656</f>
        <v>26.8</v>
      </c>
      <c r="J1657" s="5" t="n">
        <f aca="false">J1656+AB1656</f>
        <v>7.79999999999999</v>
      </c>
      <c r="K1657" s="5" t="n">
        <f aca="false">K1656+AC1656</f>
        <v>3.6</v>
      </c>
      <c r="L1657" s="5" t="n">
        <f aca="false">L1656+AD1656</f>
        <v>-12.4</v>
      </c>
      <c r="M1657" s="5" t="n">
        <f aca="false">M1656+AE1656</f>
        <v>-0.6</v>
      </c>
      <c r="N1657" s="5" t="n">
        <f aca="false">N1656+AF1656</f>
        <v>-5.59999999999999</v>
      </c>
      <c r="O1657" s="6" t="n">
        <f aca="false">$G$2</f>
        <v>0</v>
      </c>
      <c r="P1657" s="7" t="n">
        <f aca="false">C1657*I1657</f>
        <v>107.2</v>
      </c>
      <c r="Q1657" s="7" t="n">
        <f aca="false">D1657*J1657</f>
        <v>70.1999999999999</v>
      </c>
      <c r="R1657" s="7" t="n">
        <f aca="false">E1657*K1657</f>
        <v>7.2</v>
      </c>
      <c r="S1657" s="7" t="n">
        <f aca="false">F1657*L1657</f>
        <v>-111.6</v>
      </c>
      <c r="T1657" s="7" t="n">
        <f aca="false">G1657*M1657</f>
        <v>-3.6</v>
      </c>
      <c r="U1657" s="7" t="n">
        <f aca="false">H1657*N1657</f>
        <v>-39.1999999999999</v>
      </c>
      <c r="V1657" s="6" t="n">
        <f aca="false">SUM(O1657:U1657)</f>
        <v>30.1999999999998</v>
      </c>
      <c r="W1657" s="8" t="n">
        <f aca="false">IF(V1657&gt;=0,1,-1)</f>
        <v>1</v>
      </c>
      <c r="X1657" s="22" t="n">
        <f aca="false">IF((VALUE(C1657&amp;D1657&amp;E1657&amp;F1657&amp;G1657&amp;H1657))&lt;452947,-1,1)</f>
        <v>1</v>
      </c>
      <c r="Y1657" s="8" t="n">
        <f aca="false">X1657-W1657</f>
        <v>0</v>
      </c>
      <c r="Z1657" s="5" t="n">
        <f aca="false">$E$2</f>
        <v>0.1</v>
      </c>
      <c r="AA1657" s="5" t="n">
        <f aca="false">$Z1657*$Y1657*C1657</f>
        <v>0</v>
      </c>
      <c r="AB1657" s="5" t="n">
        <f aca="false">$Z1657*$Y1657*D1657</f>
        <v>0</v>
      </c>
      <c r="AC1657" s="5" t="n">
        <f aca="false">$Z1657*$Y1657*E1657</f>
        <v>0</v>
      </c>
      <c r="AD1657" s="5" t="n">
        <f aca="false">$Z1657*$Y1657*F1657</f>
        <v>0</v>
      </c>
      <c r="AE1657" s="5" t="n">
        <f aca="false">$Z1657*$Y1657*G1657</f>
        <v>0</v>
      </c>
      <c r="AF1657" s="5" t="n">
        <f aca="false">$Z1657*$Y1657*H1657</f>
        <v>0</v>
      </c>
      <c r="AG1657" s="23" t="str">
        <f aca="false">IF(W1657=X1657,"CERTO","ERRADO")</f>
        <v>CERTO</v>
      </c>
    </row>
    <row r="1658" customFormat="false" ht="14.05" hidden="false" customHeight="false" outlineLevel="0" collapsed="false">
      <c r="B1658" s="2" t="n">
        <v>5</v>
      </c>
      <c r="C1658" s="3" t="n">
        <v>4</v>
      </c>
      <c r="D1658" s="3" t="n">
        <v>3</v>
      </c>
      <c r="E1658" s="3" t="n">
        <v>0</v>
      </c>
      <c r="F1658" s="3" t="n">
        <v>9</v>
      </c>
      <c r="G1658" s="3" t="n">
        <v>3</v>
      </c>
      <c r="H1658" s="3" t="n">
        <v>9</v>
      </c>
      <c r="I1658" s="4" t="n">
        <f aca="false">I1657+AA1657</f>
        <v>26.8</v>
      </c>
      <c r="J1658" s="5" t="n">
        <f aca="false">J1657+AB1657</f>
        <v>7.79999999999999</v>
      </c>
      <c r="K1658" s="5" t="n">
        <f aca="false">K1657+AC1657</f>
        <v>3.6</v>
      </c>
      <c r="L1658" s="5" t="n">
        <f aca="false">L1657+AD1657</f>
        <v>-12.4</v>
      </c>
      <c r="M1658" s="5" t="n">
        <f aca="false">M1657+AE1657</f>
        <v>-0.6</v>
      </c>
      <c r="N1658" s="5" t="n">
        <f aca="false">N1657+AF1657</f>
        <v>-5.59999999999999</v>
      </c>
      <c r="O1658" s="6" t="n">
        <f aca="false">$G$2</f>
        <v>0</v>
      </c>
      <c r="P1658" s="7" t="n">
        <f aca="false">C1658*I1658</f>
        <v>107.2</v>
      </c>
      <c r="Q1658" s="7" t="n">
        <f aca="false">D1658*J1658</f>
        <v>23.4</v>
      </c>
      <c r="R1658" s="7" t="n">
        <f aca="false">E1658*K1658</f>
        <v>0</v>
      </c>
      <c r="S1658" s="7" t="n">
        <f aca="false">F1658*L1658</f>
        <v>-111.6</v>
      </c>
      <c r="T1658" s="7" t="n">
        <f aca="false">G1658*M1658</f>
        <v>-1.8</v>
      </c>
      <c r="U1658" s="7" t="n">
        <f aca="false">H1658*N1658</f>
        <v>-50.3999999999999</v>
      </c>
      <c r="V1658" s="6" t="n">
        <f aca="false">SUM(O1658:U1658)</f>
        <v>-33.2000000000001</v>
      </c>
      <c r="W1658" s="8" t="n">
        <f aca="false">IF(V1658&gt;=0,1,-1)</f>
        <v>-1</v>
      </c>
      <c r="X1658" s="22" t="n">
        <f aca="false">IF((VALUE(C1658&amp;D1658&amp;E1658&amp;F1658&amp;G1658&amp;H1658))&lt;452947,-1,1)</f>
        <v>-1</v>
      </c>
      <c r="Y1658" s="8" t="n">
        <f aca="false">X1658-W1658</f>
        <v>0</v>
      </c>
      <c r="Z1658" s="5" t="n">
        <f aca="false">$E$2</f>
        <v>0.1</v>
      </c>
      <c r="AA1658" s="5" t="n">
        <f aca="false">$Z1658*$Y1658*C1658</f>
        <v>0</v>
      </c>
      <c r="AB1658" s="5" t="n">
        <f aca="false">$Z1658*$Y1658*D1658</f>
        <v>0</v>
      </c>
      <c r="AC1658" s="5" t="n">
        <f aca="false">$Z1658*$Y1658*E1658</f>
        <v>0</v>
      </c>
      <c r="AD1658" s="5" t="n">
        <f aca="false">$Z1658*$Y1658*F1658</f>
        <v>0</v>
      </c>
      <c r="AE1658" s="5" t="n">
        <f aca="false">$Z1658*$Y1658*G1658</f>
        <v>0</v>
      </c>
      <c r="AF1658" s="5" t="n">
        <f aca="false">$Z1658*$Y1658*H1658</f>
        <v>0</v>
      </c>
      <c r="AG1658" s="23" t="str">
        <f aca="false">IF(W1658=X1658,"CERTO","ERRADO")</f>
        <v>CERTO</v>
      </c>
    </row>
    <row r="1659" customFormat="false" ht="14.05" hidden="false" customHeight="false" outlineLevel="0" collapsed="false">
      <c r="B1659" s="2" t="n">
        <v>6</v>
      </c>
      <c r="C1659" s="3" t="n">
        <v>6</v>
      </c>
      <c r="D1659" s="3" t="n">
        <v>4</v>
      </c>
      <c r="E1659" s="3" t="n">
        <v>1</v>
      </c>
      <c r="F1659" s="3" t="n">
        <v>7</v>
      </c>
      <c r="G1659" s="3" t="n">
        <v>5</v>
      </c>
      <c r="H1659" s="3" t="n">
        <v>9</v>
      </c>
      <c r="I1659" s="4" t="n">
        <f aca="false">I1658+AA1658</f>
        <v>26.8</v>
      </c>
      <c r="J1659" s="5" t="n">
        <f aca="false">J1658+AB1658</f>
        <v>7.79999999999999</v>
      </c>
      <c r="K1659" s="5" t="n">
        <f aca="false">K1658+AC1658</f>
        <v>3.6</v>
      </c>
      <c r="L1659" s="5" t="n">
        <f aca="false">L1658+AD1658</f>
        <v>-12.4</v>
      </c>
      <c r="M1659" s="5" t="n">
        <f aca="false">M1658+AE1658</f>
        <v>-0.6</v>
      </c>
      <c r="N1659" s="5" t="n">
        <f aca="false">N1658+AF1658</f>
        <v>-5.59999999999999</v>
      </c>
      <c r="O1659" s="6" t="n">
        <f aca="false">$G$2</f>
        <v>0</v>
      </c>
      <c r="P1659" s="7" t="n">
        <f aca="false">C1659*I1659</f>
        <v>160.8</v>
      </c>
      <c r="Q1659" s="7" t="n">
        <f aca="false">D1659*J1659</f>
        <v>31.1999999999999</v>
      </c>
      <c r="R1659" s="7" t="n">
        <f aca="false">E1659*K1659</f>
        <v>3.6</v>
      </c>
      <c r="S1659" s="7" t="n">
        <f aca="false">F1659*L1659</f>
        <v>-86.8</v>
      </c>
      <c r="T1659" s="7" t="n">
        <f aca="false">G1659*M1659</f>
        <v>-3</v>
      </c>
      <c r="U1659" s="7" t="n">
        <f aca="false">H1659*N1659</f>
        <v>-50.3999999999999</v>
      </c>
      <c r="V1659" s="6" t="n">
        <f aca="false">SUM(O1659:U1659)</f>
        <v>55.3999999999998</v>
      </c>
      <c r="W1659" s="8" t="n">
        <f aca="false">IF(V1659&gt;=0,1,-1)</f>
        <v>1</v>
      </c>
      <c r="X1659" s="22" t="n">
        <f aca="false">IF((VALUE(C1659&amp;D1659&amp;E1659&amp;F1659&amp;G1659&amp;H1659))&lt;452947,-1,1)</f>
        <v>1</v>
      </c>
      <c r="Y1659" s="8" t="n">
        <f aca="false">X1659-W1659</f>
        <v>0</v>
      </c>
      <c r="Z1659" s="5" t="n">
        <f aca="false">$E$2</f>
        <v>0.1</v>
      </c>
      <c r="AA1659" s="5" t="n">
        <f aca="false">$Z1659*$Y1659*C1659</f>
        <v>0</v>
      </c>
      <c r="AB1659" s="5" t="n">
        <f aca="false">$Z1659*$Y1659*D1659</f>
        <v>0</v>
      </c>
      <c r="AC1659" s="5" t="n">
        <f aca="false">$Z1659*$Y1659*E1659</f>
        <v>0</v>
      </c>
      <c r="AD1659" s="5" t="n">
        <f aca="false">$Z1659*$Y1659*F1659</f>
        <v>0</v>
      </c>
      <c r="AE1659" s="5" t="n">
        <f aca="false">$Z1659*$Y1659*G1659</f>
        <v>0</v>
      </c>
      <c r="AF1659" s="5" t="n">
        <f aca="false">$Z1659*$Y1659*H1659</f>
        <v>0</v>
      </c>
      <c r="AG1659" s="23" t="str">
        <f aca="false">IF(W1659=X1659,"CERTO","ERRADO")</f>
        <v>CERTO</v>
      </c>
    </row>
    <row r="1660" customFormat="false" ht="14.05" hidden="false" customHeight="false" outlineLevel="0" collapsed="false">
      <c r="B1660" s="2" t="n">
        <v>7</v>
      </c>
      <c r="C1660" s="3" t="n">
        <v>5</v>
      </c>
      <c r="D1660" s="3" t="n">
        <v>2</v>
      </c>
      <c r="E1660" s="3" t="n">
        <v>0</v>
      </c>
      <c r="F1660" s="3" t="n">
        <v>8</v>
      </c>
      <c r="G1660" s="3" t="n">
        <v>4</v>
      </c>
      <c r="H1660" s="3" t="n">
        <v>7</v>
      </c>
      <c r="I1660" s="4" t="n">
        <f aca="false">I1659+AA1659</f>
        <v>26.8</v>
      </c>
      <c r="J1660" s="5" t="n">
        <f aca="false">J1659+AB1659</f>
        <v>7.79999999999999</v>
      </c>
      <c r="K1660" s="5" t="n">
        <f aca="false">K1659+AC1659</f>
        <v>3.6</v>
      </c>
      <c r="L1660" s="5" t="n">
        <f aca="false">L1659+AD1659</f>
        <v>-12.4</v>
      </c>
      <c r="M1660" s="5" t="n">
        <f aca="false">M1659+AE1659</f>
        <v>-0.6</v>
      </c>
      <c r="N1660" s="5" t="n">
        <f aca="false">N1659+AF1659</f>
        <v>-5.59999999999999</v>
      </c>
      <c r="O1660" s="6" t="n">
        <f aca="false">$G$2</f>
        <v>0</v>
      </c>
      <c r="P1660" s="7" t="n">
        <f aca="false">C1660*I1660</f>
        <v>134</v>
      </c>
      <c r="Q1660" s="7" t="n">
        <f aca="false">D1660*J1660</f>
        <v>15.6</v>
      </c>
      <c r="R1660" s="7" t="n">
        <f aca="false">E1660*K1660</f>
        <v>0</v>
      </c>
      <c r="S1660" s="7" t="n">
        <f aca="false">F1660*L1660</f>
        <v>-99.2</v>
      </c>
      <c r="T1660" s="7" t="n">
        <f aca="false">G1660*M1660</f>
        <v>-2.4</v>
      </c>
      <c r="U1660" s="7" t="n">
        <f aca="false">H1660*N1660</f>
        <v>-39.1999999999999</v>
      </c>
      <c r="V1660" s="6" t="n">
        <f aca="false">SUM(O1660:U1660)</f>
        <v>8.79999999999983</v>
      </c>
      <c r="W1660" s="8" t="n">
        <f aca="false">IF(V1660&gt;=0,1,-1)</f>
        <v>1</v>
      </c>
      <c r="X1660" s="22" t="n">
        <f aca="false">IF((VALUE(C1660&amp;D1660&amp;E1660&amp;F1660&amp;G1660&amp;H1660))&lt;452947,-1,1)</f>
        <v>1</v>
      </c>
      <c r="Y1660" s="8" t="n">
        <f aca="false">X1660-W1660</f>
        <v>0</v>
      </c>
      <c r="Z1660" s="5" t="n">
        <f aca="false">$E$2</f>
        <v>0.1</v>
      </c>
      <c r="AA1660" s="5" t="n">
        <f aca="false">$Z1660*$Y1660*C1660</f>
        <v>0</v>
      </c>
      <c r="AB1660" s="5" t="n">
        <f aca="false">$Z1660*$Y1660*D1660</f>
        <v>0</v>
      </c>
      <c r="AC1660" s="5" t="n">
        <f aca="false">$Z1660*$Y1660*E1660</f>
        <v>0</v>
      </c>
      <c r="AD1660" s="5" t="n">
        <f aca="false">$Z1660*$Y1660*F1660</f>
        <v>0</v>
      </c>
      <c r="AE1660" s="5" t="n">
        <f aca="false">$Z1660*$Y1660*G1660</f>
        <v>0</v>
      </c>
      <c r="AF1660" s="5" t="n">
        <f aca="false">$Z1660*$Y1660*H1660</f>
        <v>0</v>
      </c>
      <c r="AG1660" s="23" t="str">
        <f aca="false">IF(W1660=X1660,"CERTO","ERRADO")</f>
        <v>CERTO</v>
      </c>
    </row>
    <row r="1661" customFormat="false" ht="14.05" hidden="false" customHeight="false" outlineLevel="0" collapsed="false">
      <c r="B1661" s="2" t="n">
        <v>8</v>
      </c>
      <c r="C1661" s="3" t="n">
        <v>2</v>
      </c>
      <c r="D1661" s="3" t="n">
        <v>8</v>
      </c>
      <c r="E1661" s="3" t="n">
        <v>0</v>
      </c>
      <c r="F1661" s="3" t="n">
        <v>9</v>
      </c>
      <c r="G1661" s="3" t="n">
        <v>6</v>
      </c>
      <c r="H1661" s="3" t="n">
        <v>8</v>
      </c>
      <c r="I1661" s="4" t="n">
        <f aca="false">I1660+AA1660</f>
        <v>26.8</v>
      </c>
      <c r="J1661" s="5" t="n">
        <f aca="false">J1660+AB1660</f>
        <v>7.79999999999999</v>
      </c>
      <c r="K1661" s="5" t="n">
        <f aca="false">K1660+AC1660</f>
        <v>3.6</v>
      </c>
      <c r="L1661" s="5" t="n">
        <f aca="false">L1660+AD1660</f>
        <v>-12.4</v>
      </c>
      <c r="M1661" s="5" t="n">
        <f aca="false">M1660+AE1660</f>
        <v>-0.6</v>
      </c>
      <c r="N1661" s="5" t="n">
        <f aca="false">N1660+AF1660</f>
        <v>-5.59999999999999</v>
      </c>
      <c r="O1661" s="6" t="n">
        <f aca="false">$G$2</f>
        <v>0</v>
      </c>
      <c r="P1661" s="7" t="n">
        <f aca="false">C1661*I1661</f>
        <v>53.5999999999999</v>
      </c>
      <c r="Q1661" s="7" t="n">
        <f aca="false">D1661*J1661</f>
        <v>62.3999999999999</v>
      </c>
      <c r="R1661" s="7" t="n">
        <f aca="false">E1661*K1661</f>
        <v>0</v>
      </c>
      <c r="S1661" s="7" t="n">
        <f aca="false">F1661*L1661</f>
        <v>-111.6</v>
      </c>
      <c r="T1661" s="7" t="n">
        <f aca="false">G1661*M1661</f>
        <v>-3.6</v>
      </c>
      <c r="U1661" s="7" t="n">
        <f aca="false">H1661*N1661</f>
        <v>-44.7999999999999</v>
      </c>
      <c r="V1661" s="6" t="n">
        <f aca="false">SUM(O1661:U1661)</f>
        <v>-44.0000000000001</v>
      </c>
      <c r="W1661" s="8" t="n">
        <f aca="false">IF(V1661&gt;=0,1,-1)</f>
        <v>-1</v>
      </c>
      <c r="X1661" s="22" t="n">
        <f aca="false">IF((VALUE(C1661&amp;D1661&amp;E1661&amp;F1661&amp;G1661&amp;H1661))&lt;452947,-1,1)</f>
        <v>-1</v>
      </c>
      <c r="Y1661" s="8" t="n">
        <f aca="false">X1661-W1661</f>
        <v>0</v>
      </c>
      <c r="Z1661" s="5" t="n">
        <f aca="false">$E$2</f>
        <v>0.1</v>
      </c>
      <c r="AA1661" s="5" t="n">
        <f aca="false">$Z1661*$Y1661*C1661</f>
        <v>0</v>
      </c>
      <c r="AB1661" s="5" t="n">
        <f aca="false">$Z1661*$Y1661*D1661</f>
        <v>0</v>
      </c>
      <c r="AC1661" s="5" t="n">
        <f aca="false">$Z1661*$Y1661*E1661</f>
        <v>0</v>
      </c>
      <c r="AD1661" s="5" t="n">
        <f aca="false">$Z1661*$Y1661*F1661</f>
        <v>0</v>
      </c>
      <c r="AE1661" s="5" t="n">
        <f aca="false">$Z1661*$Y1661*G1661</f>
        <v>0</v>
      </c>
      <c r="AF1661" s="5" t="n">
        <f aca="false">$Z1661*$Y1661*H1661</f>
        <v>0</v>
      </c>
      <c r="AG1661" s="23" t="str">
        <f aca="false">IF(W1661=X1661,"CERTO","ERRADO")</f>
        <v>CERTO</v>
      </c>
    </row>
    <row r="1662" customFormat="false" ht="14.05" hidden="false" customHeight="false" outlineLevel="0" collapsed="false">
      <c r="B1662" s="2" t="n">
        <v>9</v>
      </c>
      <c r="C1662" s="3" t="n">
        <v>0</v>
      </c>
      <c r="D1662" s="3" t="n">
        <v>5</v>
      </c>
      <c r="E1662" s="3" t="n">
        <v>5</v>
      </c>
      <c r="F1662" s="3" t="n">
        <v>9</v>
      </c>
      <c r="G1662" s="3" t="n">
        <v>0</v>
      </c>
      <c r="H1662" s="3" t="n">
        <v>9</v>
      </c>
      <c r="I1662" s="4" t="n">
        <f aca="false">I1661+AA1661</f>
        <v>26.8</v>
      </c>
      <c r="J1662" s="5" t="n">
        <f aca="false">J1661+AB1661</f>
        <v>7.79999999999999</v>
      </c>
      <c r="K1662" s="5" t="n">
        <f aca="false">K1661+AC1661</f>
        <v>3.6</v>
      </c>
      <c r="L1662" s="5" t="n">
        <f aca="false">L1661+AD1661</f>
        <v>-12.4</v>
      </c>
      <c r="M1662" s="5" t="n">
        <f aca="false">M1661+AE1661</f>
        <v>-0.6</v>
      </c>
      <c r="N1662" s="5" t="n">
        <f aca="false">N1661+AF1661</f>
        <v>-5.59999999999999</v>
      </c>
      <c r="O1662" s="6" t="n">
        <f aca="false">$G$2</f>
        <v>0</v>
      </c>
      <c r="P1662" s="7" t="n">
        <f aca="false">C1662*I1662</f>
        <v>0</v>
      </c>
      <c r="Q1662" s="7" t="n">
        <f aca="false">D1662*J1662</f>
        <v>38.9999999999999</v>
      </c>
      <c r="R1662" s="7" t="n">
        <f aca="false">E1662*K1662</f>
        <v>18</v>
      </c>
      <c r="S1662" s="7" t="n">
        <f aca="false">F1662*L1662</f>
        <v>-111.6</v>
      </c>
      <c r="T1662" s="7" t="n">
        <f aca="false">G1662*M1662</f>
        <v>-0</v>
      </c>
      <c r="U1662" s="7" t="n">
        <f aca="false">H1662*N1662</f>
        <v>-50.3999999999999</v>
      </c>
      <c r="V1662" s="6" t="n">
        <f aca="false">SUM(O1662:U1662)</f>
        <v>-105</v>
      </c>
      <c r="W1662" s="8" t="n">
        <f aca="false">IF(V1662&gt;=0,1,-1)</f>
        <v>-1</v>
      </c>
      <c r="X1662" s="22" t="n">
        <f aca="false">IF((VALUE(C1662&amp;D1662&amp;E1662&amp;F1662&amp;G1662&amp;H1662))&lt;452947,-1,1)</f>
        <v>-1</v>
      </c>
      <c r="Y1662" s="8" t="n">
        <f aca="false">X1662-W1662</f>
        <v>0</v>
      </c>
      <c r="Z1662" s="5" t="n">
        <f aca="false">$E$2</f>
        <v>0.1</v>
      </c>
      <c r="AA1662" s="5" t="n">
        <f aca="false">$Z1662*$Y1662*C1662</f>
        <v>0</v>
      </c>
      <c r="AB1662" s="5" t="n">
        <f aca="false">$Z1662*$Y1662*D1662</f>
        <v>0</v>
      </c>
      <c r="AC1662" s="5" t="n">
        <f aca="false">$Z1662*$Y1662*E1662</f>
        <v>0</v>
      </c>
      <c r="AD1662" s="5" t="n">
        <f aca="false">$Z1662*$Y1662*F1662</f>
        <v>0</v>
      </c>
      <c r="AE1662" s="5" t="n">
        <f aca="false">$Z1662*$Y1662*G1662</f>
        <v>0</v>
      </c>
      <c r="AF1662" s="5" t="n">
        <f aca="false">$Z1662*$Y1662*H1662</f>
        <v>0</v>
      </c>
      <c r="AG1662" s="23" t="str">
        <f aca="false">IF(W1662=X1662,"CERTO","ERRADO")</f>
        <v>CERTO</v>
      </c>
    </row>
    <row r="1663" customFormat="false" ht="14.05" hidden="false" customHeight="false" outlineLevel="0" collapsed="false">
      <c r="B1663" s="2" t="n">
        <v>10</v>
      </c>
      <c r="C1663" s="3" t="n">
        <v>0</v>
      </c>
      <c r="D1663" s="3" t="n">
        <v>3</v>
      </c>
      <c r="E1663" s="3" t="n">
        <v>1</v>
      </c>
      <c r="F1663" s="3" t="n">
        <v>8</v>
      </c>
      <c r="G1663" s="3" t="n">
        <v>0</v>
      </c>
      <c r="H1663" s="3" t="n">
        <v>9</v>
      </c>
      <c r="I1663" s="4" t="n">
        <f aca="false">I1662+AA1662</f>
        <v>26.8</v>
      </c>
      <c r="J1663" s="5" t="n">
        <f aca="false">J1662+AB1662</f>
        <v>7.79999999999999</v>
      </c>
      <c r="K1663" s="5" t="n">
        <f aca="false">K1662+AC1662</f>
        <v>3.6</v>
      </c>
      <c r="L1663" s="5" t="n">
        <f aca="false">L1662+AD1662</f>
        <v>-12.4</v>
      </c>
      <c r="M1663" s="5" t="n">
        <f aca="false">M1662+AE1662</f>
        <v>-0.6</v>
      </c>
      <c r="N1663" s="5" t="n">
        <f aca="false">N1662+AF1662</f>
        <v>-5.59999999999999</v>
      </c>
      <c r="O1663" s="6" t="n">
        <f aca="false">$G$2</f>
        <v>0</v>
      </c>
      <c r="P1663" s="7" t="n">
        <f aca="false">C1663*I1663</f>
        <v>0</v>
      </c>
      <c r="Q1663" s="7" t="n">
        <f aca="false">D1663*J1663</f>
        <v>23.4</v>
      </c>
      <c r="R1663" s="7" t="n">
        <f aca="false">E1663*K1663</f>
        <v>3.6</v>
      </c>
      <c r="S1663" s="7" t="n">
        <f aca="false">F1663*L1663</f>
        <v>-99.2</v>
      </c>
      <c r="T1663" s="7" t="n">
        <f aca="false">G1663*M1663</f>
        <v>-0</v>
      </c>
      <c r="U1663" s="7" t="n">
        <f aca="false">H1663*N1663</f>
        <v>-50.3999999999999</v>
      </c>
      <c r="V1663" s="6" t="n">
        <f aca="false">SUM(O1663:U1663)</f>
        <v>-122.6</v>
      </c>
      <c r="W1663" s="8" t="n">
        <f aca="false">IF(V1663&gt;=0,1,-1)</f>
        <v>-1</v>
      </c>
      <c r="X1663" s="22" t="n">
        <f aca="false">IF((VALUE(C1663&amp;D1663&amp;E1663&amp;F1663&amp;G1663&amp;H1663))&lt;452947,-1,1)</f>
        <v>-1</v>
      </c>
      <c r="Y1663" s="8" t="n">
        <f aca="false">X1663-W1663</f>
        <v>0</v>
      </c>
      <c r="Z1663" s="5" t="n">
        <f aca="false">$E$2</f>
        <v>0.1</v>
      </c>
      <c r="AA1663" s="5" t="n">
        <f aca="false">$Z1663*$Y1663*C1663</f>
        <v>0</v>
      </c>
      <c r="AB1663" s="5" t="n">
        <f aca="false">$Z1663*$Y1663*D1663</f>
        <v>0</v>
      </c>
      <c r="AC1663" s="5" t="n">
        <f aca="false">$Z1663*$Y1663*E1663</f>
        <v>0</v>
      </c>
      <c r="AD1663" s="5" t="n">
        <f aca="false">$Z1663*$Y1663*F1663</f>
        <v>0</v>
      </c>
      <c r="AE1663" s="5" t="n">
        <f aca="false">$Z1663*$Y1663*G1663</f>
        <v>0</v>
      </c>
      <c r="AF1663" s="5" t="n">
        <f aca="false">$Z1663*$Y1663*H1663</f>
        <v>0</v>
      </c>
      <c r="AG1663" s="23" t="str">
        <f aca="false">IF(W1663=X1663,"CERTO","ERRADO")</f>
        <v>CERTO</v>
      </c>
    </row>
    <row r="1664" customFormat="false" ht="14.05" hidden="false" customHeight="false" outlineLevel="0" collapsed="false">
      <c r="B1664" s="2" t="n">
        <v>11</v>
      </c>
      <c r="C1664" s="3" t="n">
        <v>4</v>
      </c>
      <c r="D1664" s="3" t="n">
        <v>1</v>
      </c>
      <c r="E1664" s="3" t="n">
        <v>8</v>
      </c>
      <c r="F1664" s="3" t="n">
        <v>9</v>
      </c>
      <c r="G1664" s="3" t="n">
        <v>8</v>
      </c>
      <c r="H1664" s="3" t="n">
        <v>5</v>
      </c>
      <c r="I1664" s="4" t="n">
        <f aca="false">I1663+AA1663</f>
        <v>26.8</v>
      </c>
      <c r="J1664" s="5" t="n">
        <f aca="false">J1663+AB1663</f>
        <v>7.79999999999999</v>
      </c>
      <c r="K1664" s="5" t="n">
        <f aca="false">K1663+AC1663</f>
        <v>3.6</v>
      </c>
      <c r="L1664" s="5" t="n">
        <f aca="false">L1663+AD1663</f>
        <v>-12.4</v>
      </c>
      <c r="M1664" s="5" t="n">
        <f aca="false">M1663+AE1663</f>
        <v>-0.6</v>
      </c>
      <c r="N1664" s="5" t="n">
        <f aca="false">N1663+AF1663</f>
        <v>-5.59999999999999</v>
      </c>
      <c r="O1664" s="6" t="n">
        <f aca="false">$G$2</f>
        <v>0</v>
      </c>
      <c r="P1664" s="7" t="n">
        <f aca="false">C1664*I1664</f>
        <v>107.2</v>
      </c>
      <c r="Q1664" s="7" t="n">
        <f aca="false">D1664*J1664</f>
        <v>7.79999999999999</v>
      </c>
      <c r="R1664" s="7" t="n">
        <f aca="false">E1664*K1664</f>
        <v>28.8</v>
      </c>
      <c r="S1664" s="7" t="n">
        <f aca="false">F1664*L1664</f>
        <v>-111.6</v>
      </c>
      <c r="T1664" s="7" t="n">
        <f aca="false">G1664*M1664</f>
        <v>-4.8</v>
      </c>
      <c r="U1664" s="7" t="n">
        <f aca="false">H1664*N1664</f>
        <v>-28</v>
      </c>
      <c r="V1664" s="6" t="n">
        <f aca="false">SUM(O1664:U1664)</f>
        <v>-0.600000000000165</v>
      </c>
      <c r="W1664" s="8" t="n">
        <f aca="false">IF(V1664&gt;=0,1,-1)</f>
        <v>-1</v>
      </c>
      <c r="X1664" s="22" t="n">
        <f aca="false">IF((VALUE(C1664&amp;D1664&amp;E1664&amp;F1664&amp;G1664&amp;H1664))&lt;452947,-1,1)</f>
        <v>-1</v>
      </c>
      <c r="Y1664" s="8" t="n">
        <f aca="false">X1664-W1664</f>
        <v>0</v>
      </c>
      <c r="Z1664" s="5" t="n">
        <f aca="false">$E$2</f>
        <v>0.1</v>
      </c>
      <c r="AA1664" s="5" t="n">
        <f aca="false">$Z1664*$Y1664*C1664</f>
        <v>0</v>
      </c>
      <c r="AB1664" s="5" t="n">
        <f aca="false">$Z1664*$Y1664*D1664</f>
        <v>0</v>
      </c>
      <c r="AC1664" s="5" t="n">
        <f aca="false">$Z1664*$Y1664*E1664</f>
        <v>0</v>
      </c>
      <c r="AD1664" s="5" t="n">
        <f aca="false">$Z1664*$Y1664*F1664</f>
        <v>0</v>
      </c>
      <c r="AE1664" s="5" t="n">
        <f aca="false">$Z1664*$Y1664*G1664</f>
        <v>0</v>
      </c>
      <c r="AF1664" s="5" t="n">
        <f aca="false">$Z1664*$Y1664*H1664</f>
        <v>0</v>
      </c>
      <c r="AG1664" s="23" t="str">
        <f aca="false">IF(W1664=X1664,"CERTO","ERRADO")</f>
        <v>CERTO</v>
      </c>
    </row>
    <row r="1665" customFormat="false" ht="14.05" hidden="false" customHeight="false" outlineLevel="0" collapsed="false">
      <c r="B1665" s="2" t="n">
        <v>12</v>
      </c>
      <c r="C1665" s="3" t="n">
        <v>4</v>
      </c>
      <c r="D1665" s="3" t="n">
        <v>5</v>
      </c>
      <c r="E1665" s="3" t="n">
        <v>5</v>
      </c>
      <c r="F1665" s="3" t="n">
        <v>9</v>
      </c>
      <c r="G1665" s="3" t="n">
        <v>1</v>
      </c>
      <c r="H1665" s="3" t="n">
        <v>9</v>
      </c>
      <c r="I1665" s="4" t="n">
        <f aca="false">I1664+AA1664</f>
        <v>26.8</v>
      </c>
      <c r="J1665" s="5" t="n">
        <f aca="false">J1664+AB1664</f>
        <v>7.79999999999999</v>
      </c>
      <c r="K1665" s="5" t="n">
        <f aca="false">K1664+AC1664</f>
        <v>3.6</v>
      </c>
      <c r="L1665" s="5" t="n">
        <f aca="false">L1664+AD1664</f>
        <v>-12.4</v>
      </c>
      <c r="M1665" s="5" t="n">
        <f aca="false">M1664+AE1664</f>
        <v>-0.6</v>
      </c>
      <c r="N1665" s="5" t="n">
        <f aca="false">N1664+AF1664</f>
        <v>-5.59999999999999</v>
      </c>
      <c r="O1665" s="6" t="n">
        <f aca="false">$G$2</f>
        <v>0</v>
      </c>
      <c r="P1665" s="7" t="n">
        <f aca="false">C1665*I1665</f>
        <v>107.2</v>
      </c>
      <c r="Q1665" s="7" t="n">
        <f aca="false">D1665*J1665</f>
        <v>38.9999999999999</v>
      </c>
      <c r="R1665" s="7" t="n">
        <f aca="false">E1665*K1665</f>
        <v>18</v>
      </c>
      <c r="S1665" s="7" t="n">
        <f aca="false">F1665*L1665</f>
        <v>-111.6</v>
      </c>
      <c r="T1665" s="7" t="n">
        <f aca="false">G1665*M1665</f>
        <v>-0.6</v>
      </c>
      <c r="U1665" s="7" t="n">
        <f aca="false">H1665*N1665</f>
        <v>-50.3999999999999</v>
      </c>
      <c r="V1665" s="6" t="n">
        <f aca="false">SUM(O1665:U1665)</f>
        <v>1.59999999999981</v>
      </c>
      <c r="W1665" s="8" t="n">
        <f aca="false">IF(V1665&gt;=0,1,-1)</f>
        <v>1</v>
      </c>
      <c r="X1665" s="22" t="n">
        <f aca="false">IF((VALUE(C1665&amp;D1665&amp;E1665&amp;F1665&amp;G1665&amp;H1665))&lt;452947,-1,1)</f>
        <v>1</v>
      </c>
      <c r="Y1665" s="8" t="n">
        <f aca="false">X1665-W1665</f>
        <v>0</v>
      </c>
      <c r="Z1665" s="5" t="n">
        <f aca="false">$E$2</f>
        <v>0.1</v>
      </c>
      <c r="AA1665" s="5" t="n">
        <f aca="false">$Z1665*$Y1665*C1665</f>
        <v>0</v>
      </c>
      <c r="AB1665" s="5" t="n">
        <f aca="false">$Z1665*$Y1665*D1665</f>
        <v>0</v>
      </c>
      <c r="AC1665" s="5" t="n">
        <f aca="false">$Z1665*$Y1665*E1665</f>
        <v>0</v>
      </c>
      <c r="AD1665" s="5" t="n">
        <f aca="false">$Z1665*$Y1665*F1665</f>
        <v>0</v>
      </c>
      <c r="AE1665" s="5" t="n">
        <f aca="false">$Z1665*$Y1665*G1665</f>
        <v>0</v>
      </c>
      <c r="AF1665" s="5" t="n">
        <f aca="false">$Z1665*$Y1665*H1665</f>
        <v>0</v>
      </c>
      <c r="AG1665" s="23" t="str">
        <f aca="false">IF(W1665=X1665,"CERTO","ERRADO")</f>
        <v>CERTO</v>
      </c>
    </row>
    <row r="1666" customFormat="false" ht="14.05" hidden="false" customHeight="false" outlineLevel="0" collapsed="false">
      <c r="B1666" s="2" t="n">
        <v>13</v>
      </c>
      <c r="C1666" s="3" t="n">
        <v>3</v>
      </c>
      <c r="D1666" s="3" t="n">
        <v>6</v>
      </c>
      <c r="E1666" s="3" t="n">
        <v>2</v>
      </c>
      <c r="F1666" s="3" t="n">
        <v>9</v>
      </c>
      <c r="G1666" s="3" t="n">
        <v>0</v>
      </c>
      <c r="H1666" s="3" t="n">
        <v>8</v>
      </c>
      <c r="I1666" s="4" t="n">
        <f aca="false">I1665+AA1665</f>
        <v>26.8</v>
      </c>
      <c r="J1666" s="5" t="n">
        <f aca="false">J1665+AB1665</f>
        <v>7.79999999999999</v>
      </c>
      <c r="K1666" s="5" t="n">
        <f aca="false">K1665+AC1665</f>
        <v>3.6</v>
      </c>
      <c r="L1666" s="5" t="n">
        <f aca="false">L1665+AD1665</f>
        <v>-12.4</v>
      </c>
      <c r="M1666" s="5" t="n">
        <f aca="false">M1665+AE1665</f>
        <v>-0.6</v>
      </c>
      <c r="N1666" s="5" t="n">
        <f aca="false">N1665+AF1665</f>
        <v>-5.59999999999999</v>
      </c>
      <c r="O1666" s="6" t="n">
        <f aca="false">$G$2</f>
        <v>0</v>
      </c>
      <c r="P1666" s="7" t="n">
        <f aca="false">C1666*I1666</f>
        <v>80.3999999999999</v>
      </c>
      <c r="Q1666" s="7" t="n">
        <f aca="false">D1666*J1666</f>
        <v>46.7999999999999</v>
      </c>
      <c r="R1666" s="7" t="n">
        <f aca="false">E1666*K1666</f>
        <v>7.2</v>
      </c>
      <c r="S1666" s="7" t="n">
        <f aca="false">F1666*L1666</f>
        <v>-111.6</v>
      </c>
      <c r="T1666" s="7" t="n">
        <f aca="false">G1666*M1666</f>
        <v>-0</v>
      </c>
      <c r="U1666" s="7" t="n">
        <f aca="false">H1666*N1666</f>
        <v>-44.7999999999999</v>
      </c>
      <c r="V1666" s="6" t="n">
        <f aca="false">SUM(O1666:U1666)</f>
        <v>-22.0000000000002</v>
      </c>
      <c r="W1666" s="8" t="n">
        <f aca="false">IF(V1666&gt;=0,1,-1)</f>
        <v>-1</v>
      </c>
      <c r="X1666" s="22" t="n">
        <f aca="false">IF((VALUE(C1666&amp;D1666&amp;E1666&amp;F1666&amp;G1666&amp;H1666))&lt;452947,-1,1)</f>
        <v>-1</v>
      </c>
      <c r="Y1666" s="8" t="n">
        <f aca="false">X1666-W1666</f>
        <v>0</v>
      </c>
      <c r="Z1666" s="5" t="n">
        <f aca="false">$E$2</f>
        <v>0.1</v>
      </c>
      <c r="AA1666" s="5" t="n">
        <f aca="false">$Z1666*$Y1666*C1666</f>
        <v>0</v>
      </c>
      <c r="AB1666" s="5" t="n">
        <f aca="false">$Z1666*$Y1666*D1666</f>
        <v>0</v>
      </c>
      <c r="AC1666" s="5" t="n">
        <f aca="false">$Z1666*$Y1666*E1666</f>
        <v>0</v>
      </c>
      <c r="AD1666" s="5" t="n">
        <f aca="false">$Z1666*$Y1666*F1666</f>
        <v>0</v>
      </c>
      <c r="AE1666" s="5" t="n">
        <f aca="false">$Z1666*$Y1666*G1666</f>
        <v>0</v>
      </c>
      <c r="AF1666" s="5" t="n">
        <f aca="false">$Z1666*$Y1666*H1666</f>
        <v>0</v>
      </c>
      <c r="AG1666" s="23" t="str">
        <f aca="false">IF(W1666=X1666,"CERTO","ERRADO")</f>
        <v>CERTO</v>
      </c>
    </row>
    <row r="1667" customFormat="false" ht="14.05" hidden="false" customHeight="false" outlineLevel="0" collapsed="false">
      <c r="B1667" s="2" t="n">
        <v>14</v>
      </c>
      <c r="C1667" s="3" t="n">
        <v>8</v>
      </c>
      <c r="D1667" s="3" t="n">
        <v>5</v>
      </c>
      <c r="E1667" s="3" t="n">
        <v>5</v>
      </c>
      <c r="F1667" s="3" t="n">
        <v>9</v>
      </c>
      <c r="G1667" s="3" t="n">
        <v>6</v>
      </c>
      <c r="H1667" s="3" t="n">
        <v>9</v>
      </c>
      <c r="I1667" s="4" t="n">
        <f aca="false">I1666+AA1666</f>
        <v>26.8</v>
      </c>
      <c r="J1667" s="5" t="n">
        <f aca="false">J1666+AB1666</f>
        <v>7.79999999999999</v>
      </c>
      <c r="K1667" s="5" t="n">
        <f aca="false">K1666+AC1666</f>
        <v>3.6</v>
      </c>
      <c r="L1667" s="5" t="n">
        <f aca="false">L1666+AD1666</f>
        <v>-12.4</v>
      </c>
      <c r="M1667" s="5" t="n">
        <f aca="false">M1666+AE1666</f>
        <v>-0.6</v>
      </c>
      <c r="N1667" s="5" t="n">
        <f aca="false">N1666+AF1666</f>
        <v>-5.59999999999999</v>
      </c>
      <c r="O1667" s="6" t="n">
        <f aca="false">$G$2</f>
        <v>0</v>
      </c>
      <c r="P1667" s="7" t="n">
        <f aca="false">C1667*I1667</f>
        <v>214.4</v>
      </c>
      <c r="Q1667" s="7" t="n">
        <f aca="false">D1667*J1667</f>
        <v>38.9999999999999</v>
      </c>
      <c r="R1667" s="7" t="n">
        <f aca="false">E1667*K1667</f>
        <v>18</v>
      </c>
      <c r="S1667" s="7" t="n">
        <f aca="false">F1667*L1667</f>
        <v>-111.6</v>
      </c>
      <c r="T1667" s="7" t="n">
        <f aca="false">G1667*M1667</f>
        <v>-3.6</v>
      </c>
      <c r="U1667" s="7" t="n">
        <f aca="false">H1667*N1667</f>
        <v>-50.3999999999999</v>
      </c>
      <c r="V1667" s="6" t="n">
        <f aca="false">SUM(O1667:U1667)</f>
        <v>105.8</v>
      </c>
      <c r="W1667" s="8" t="n">
        <f aca="false">IF(V1667&gt;=0,1,-1)</f>
        <v>1</v>
      </c>
      <c r="X1667" s="22" t="n">
        <f aca="false">IF((VALUE(C1667&amp;D1667&amp;E1667&amp;F1667&amp;G1667&amp;H1667))&lt;452947,-1,1)</f>
        <v>1</v>
      </c>
      <c r="Y1667" s="8" t="n">
        <f aca="false">X1667-W1667</f>
        <v>0</v>
      </c>
      <c r="Z1667" s="5" t="n">
        <f aca="false">$E$2</f>
        <v>0.1</v>
      </c>
      <c r="AA1667" s="5" t="n">
        <f aca="false">$Z1667*$Y1667*C1667</f>
        <v>0</v>
      </c>
      <c r="AB1667" s="5" t="n">
        <f aca="false">$Z1667*$Y1667*D1667</f>
        <v>0</v>
      </c>
      <c r="AC1667" s="5" t="n">
        <f aca="false">$Z1667*$Y1667*E1667</f>
        <v>0</v>
      </c>
      <c r="AD1667" s="5" t="n">
        <f aca="false">$Z1667*$Y1667*F1667</f>
        <v>0</v>
      </c>
      <c r="AE1667" s="5" t="n">
        <f aca="false">$Z1667*$Y1667*G1667</f>
        <v>0</v>
      </c>
      <c r="AF1667" s="5" t="n">
        <f aca="false">$Z1667*$Y1667*H1667</f>
        <v>0</v>
      </c>
      <c r="AG1667" s="23" t="str">
        <f aca="false">IF(W1667=X1667,"CERTO","ERRADO")</f>
        <v>CERTO</v>
      </c>
    </row>
    <row r="1668" customFormat="false" ht="14.05" hidden="false" customHeight="false" outlineLevel="0" collapsed="false">
      <c r="B1668" s="2" t="n">
        <v>15</v>
      </c>
      <c r="C1668" s="3" t="n">
        <v>4</v>
      </c>
      <c r="D1668" s="3" t="n">
        <v>1</v>
      </c>
      <c r="E1668" s="3" t="n">
        <v>1</v>
      </c>
      <c r="F1668" s="3" t="n">
        <v>9</v>
      </c>
      <c r="G1668" s="3" t="n">
        <v>7</v>
      </c>
      <c r="H1668" s="3" t="n">
        <v>6</v>
      </c>
      <c r="I1668" s="4" t="n">
        <f aca="false">I1667+AA1667</f>
        <v>26.8</v>
      </c>
      <c r="J1668" s="5" t="n">
        <f aca="false">J1667+AB1667</f>
        <v>7.79999999999999</v>
      </c>
      <c r="K1668" s="5" t="n">
        <f aca="false">K1667+AC1667</f>
        <v>3.6</v>
      </c>
      <c r="L1668" s="5" t="n">
        <f aca="false">L1667+AD1667</f>
        <v>-12.4</v>
      </c>
      <c r="M1668" s="5" t="n">
        <f aca="false">M1667+AE1667</f>
        <v>-0.6</v>
      </c>
      <c r="N1668" s="5" t="n">
        <f aca="false">N1667+AF1667</f>
        <v>-5.59999999999999</v>
      </c>
      <c r="O1668" s="6" t="n">
        <f aca="false">$G$2</f>
        <v>0</v>
      </c>
      <c r="P1668" s="7" t="n">
        <f aca="false">C1668*I1668</f>
        <v>107.2</v>
      </c>
      <c r="Q1668" s="7" t="n">
        <f aca="false">D1668*J1668</f>
        <v>7.79999999999999</v>
      </c>
      <c r="R1668" s="7" t="n">
        <f aca="false">E1668*K1668</f>
        <v>3.6</v>
      </c>
      <c r="S1668" s="7" t="n">
        <f aca="false">F1668*L1668</f>
        <v>-111.6</v>
      </c>
      <c r="T1668" s="7" t="n">
        <f aca="false">G1668*M1668</f>
        <v>-4.2</v>
      </c>
      <c r="U1668" s="7" t="n">
        <f aca="false">H1668*N1668</f>
        <v>-33.5999999999999</v>
      </c>
      <c r="V1668" s="6" t="n">
        <f aca="false">SUM(O1668:U1668)</f>
        <v>-30.8000000000001</v>
      </c>
      <c r="W1668" s="8" t="n">
        <f aca="false">IF(V1668&gt;=0,1,-1)</f>
        <v>-1</v>
      </c>
      <c r="X1668" s="22" t="n">
        <f aca="false">IF((VALUE(C1668&amp;D1668&amp;E1668&amp;F1668&amp;G1668&amp;H1668))&lt;452947,-1,1)</f>
        <v>-1</v>
      </c>
      <c r="Y1668" s="8" t="n">
        <f aca="false">X1668-W1668</f>
        <v>0</v>
      </c>
      <c r="Z1668" s="5" t="n">
        <f aca="false">$E$2</f>
        <v>0.1</v>
      </c>
      <c r="AA1668" s="5" t="n">
        <f aca="false">$Z1668*$Y1668*C1668</f>
        <v>0</v>
      </c>
      <c r="AB1668" s="5" t="n">
        <f aca="false">$Z1668*$Y1668*D1668</f>
        <v>0</v>
      </c>
      <c r="AC1668" s="5" t="n">
        <f aca="false">$Z1668*$Y1668*E1668</f>
        <v>0</v>
      </c>
      <c r="AD1668" s="5" t="n">
        <f aca="false">$Z1668*$Y1668*F1668</f>
        <v>0</v>
      </c>
      <c r="AE1668" s="5" t="n">
        <f aca="false">$Z1668*$Y1668*G1668</f>
        <v>0</v>
      </c>
      <c r="AF1668" s="5" t="n">
        <f aca="false">$Z1668*$Y1668*H1668</f>
        <v>0</v>
      </c>
      <c r="AG1668" s="23" t="str">
        <f aca="false">IF(W1668=X1668,"CERTO","ERRADO")</f>
        <v>CERTO</v>
      </c>
    </row>
    <row r="1669" customFormat="false" ht="14.05" hidden="false" customHeight="false" outlineLevel="0" collapsed="false">
      <c r="B1669" s="2" t="n">
        <v>16</v>
      </c>
      <c r="C1669" s="3" t="n">
        <v>3</v>
      </c>
      <c r="D1669" s="3" t="n">
        <v>5</v>
      </c>
      <c r="E1669" s="3" t="n">
        <v>1</v>
      </c>
      <c r="F1669" s="3" t="n">
        <v>7</v>
      </c>
      <c r="G1669" s="3" t="n">
        <v>6</v>
      </c>
      <c r="H1669" s="3" t="n">
        <v>8</v>
      </c>
      <c r="I1669" s="4" t="n">
        <f aca="false">I1668+AA1668</f>
        <v>26.8</v>
      </c>
      <c r="J1669" s="5" t="n">
        <f aca="false">J1668+AB1668</f>
        <v>7.79999999999999</v>
      </c>
      <c r="K1669" s="5" t="n">
        <f aca="false">K1668+AC1668</f>
        <v>3.6</v>
      </c>
      <c r="L1669" s="5" t="n">
        <f aca="false">L1668+AD1668</f>
        <v>-12.4</v>
      </c>
      <c r="M1669" s="5" t="n">
        <f aca="false">M1668+AE1668</f>
        <v>-0.6</v>
      </c>
      <c r="N1669" s="5" t="n">
        <f aca="false">N1668+AF1668</f>
        <v>-5.59999999999999</v>
      </c>
      <c r="O1669" s="6" t="n">
        <f aca="false">$G$2</f>
        <v>0</v>
      </c>
      <c r="P1669" s="7" t="n">
        <f aca="false">C1669*I1669</f>
        <v>80.3999999999999</v>
      </c>
      <c r="Q1669" s="7" t="n">
        <f aca="false">D1669*J1669</f>
        <v>38.9999999999999</v>
      </c>
      <c r="R1669" s="7" t="n">
        <f aca="false">E1669*K1669</f>
        <v>3.6</v>
      </c>
      <c r="S1669" s="7" t="n">
        <f aca="false">F1669*L1669</f>
        <v>-86.8</v>
      </c>
      <c r="T1669" s="7" t="n">
        <f aca="false">G1669*M1669</f>
        <v>-3.6</v>
      </c>
      <c r="U1669" s="7" t="n">
        <f aca="false">H1669*N1669</f>
        <v>-44.7999999999999</v>
      </c>
      <c r="V1669" s="6" t="n">
        <f aca="false">SUM(O1669:U1669)</f>
        <v>-12.2000000000001</v>
      </c>
      <c r="W1669" s="8" t="n">
        <f aca="false">IF(V1669&gt;=0,1,-1)</f>
        <v>-1</v>
      </c>
      <c r="X1669" s="22" t="n">
        <f aca="false">IF((VALUE(C1669&amp;D1669&amp;E1669&amp;F1669&amp;G1669&amp;H1669))&lt;452947,-1,1)</f>
        <v>-1</v>
      </c>
      <c r="Y1669" s="8" t="n">
        <f aca="false">X1669-W1669</f>
        <v>0</v>
      </c>
      <c r="Z1669" s="5" t="n">
        <f aca="false">$E$2</f>
        <v>0.1</v>
      </c>
      <c r="AA1669" s="5" t="n">
        <f aca="false">$Z1669*$Y1669*C1669</f>
        <v>0</v>
      </c>
      <c r="AB1669" s="5" t="n">
        <f aca="false">$Z1669*$Y1669*D1669</f>
        <v>0</v>
      </c>
      <c r="AC1669" s="5" t="n">
        <f aca="false">$Z1669*$Y1669*E1669</f>
        <v>0</v>
      </c>
      <c r="AD1669" s="5" t="n">
        <f aca="false">$Z1669*$Y1669*F1669</f>
        <v>0</v>
      </c>
      <c r="AE1669" s="5" t="n">
        <f aca="false">$Z1669*$Y1669*G1669</f>
        <v>0</v>
      </c>
      <c r="AF1669" s="5" t="n">
        <f aca="false">$Z1669*$Y1669*H1669</f>
        <v>0</v>
      </c>
      <c r="AG1669" s="23" t="str">
        <f aca="false">IF(W1669=X1669,"CERTO","ERRADO")</f>
        <v>CERTO</v>
      </c>
    </row>
    <row r="1670" customFormat="false" ht="14.05" hidden="false" customHeight="false" outlineLevel="0" collapsed="false">
      <c r="B1670" s="2" t="n">
        <v>17</v>
      </c>
      <c r="C1670" s="3" t="n">
        <v>5</v>
      </c>
      <c r="D1670" s="3" t="n">
        <v>9</v>
      </c>
      <c r="E1670" s="3" t="n">
        <v>1</v>
      </c>
      <c r="F1670" s="3" t="n">
        <v>9</v>
      </c>
      <c r="G1670" s="3" t="n">
        <v>8</v>
      </c>
      <c r="H1670" s="3" t="n">
        <v>5</v>
      </c>
      <c r="I1670" s="4" t="n">
        <f aca="false">I1669+AA1669</f>
        <v>26.8</v>
      </c>
      <c r="J1670" s="5" t="n">
        <f aca="false">J1669+AB1669</f>
        <v>7.79999999999999</v>
      </c>
      <c r="K1670" s="5" t="n">
        <f aca="false">K1669+AC1669</f>
        <v>3.6</v>
      </c>
      <c r="L1670" s="5" t="n">
        <f aca="false">L1669+AD1669</f>
        <v>-12.4</v>
      </c>
      <c r="M1670" s="5" t="n">
        <f aca="false">M1669+AE1669</f>
        <v>-0.6</v>
      </c>
      <c r="N1670" s="5" t="n">
        <f aca="false">N1669+AF1669</f>
        <v>-5.59999999999999</v>
      </c>
      <c r="O1670" s="6" t="n">
        <f aca="false">$G$2</f>
        <v>0</v>
      </c>
      <c r="P1670" s="7" t="n">
        <f aca="false">C1670*I1670</f>
        <v>134</v>
      </c>
      <c r="Q1670" s="7" t="n">
        <f aca="false">D1670*J1670</f>
        <v>70.1999999999999</v>
      </c>
      <c r="R1670" s="7" t="n">
        <f aca="false">E1670*K1670</f>
        <v>3.6</v>
      </c>
      <c r="S1670" s="7" t="n">
        <f aca="false">F1670*L1670</f>
        <v>-111.6</v>
      </c>
      <c r="T1670" s="7" t="n">
        <f aca="false">G1670*M1670</f>
        <v>-4.8</v>
      </c>
      <c r="U1670" s="7" t="n">
        <f aca="false">H1670*N1670</f>
        <v>-28</v>
      </c>
      <c r="V1670" s="6" t="n">
        <f aca="false">SUM(O1670:U1670)</f>
        <v>63.3999999999997</v>
      </c>
      <c r="W1670" s="8" t="n">
        <f aca="false">IF(V1670&gt;=0,1,-1)</f>
        <v>1</v>
      </c>
      <c r="X1670" s="22" t="n">
        <f aca="false">IF((VALUE(C1670&amp;D1670&amp;E1670&amp;F1670&amp;G1670&amp;H1670))&lt;452947,-1,1)</f>
        <v>1</v>
      </c>
      <c r="Y1670" s="8" t="n">
        <f aca="false">X1670-W1670</f>
        <v>0</v>
      </c>
      <c r="Z1670" s="5" t="n">
        <f aca="false">$E$2</f>
        <v>0.1</v>
      </c>
      <c r="AA1670" s="5" t="n">
        <f aca="false">$Z1670*$Y1670*C1670</f>
        <v>0</v>
      </c>
      <c r="AB1670" s="5" t="n">
        <f aca="false">$Z1670*$Y1670*D1670</f>
        <v>0</v>
      </c>
      <c r="AC1670" s="5" t="n">
        <f aca="false">$Z1670*$Y1670*E1670</f>
        <v>0</v>
      </c>
      <c r="AD1670" s="5" t="n">
        <f aca="false">$Z1670*$Y1670*F1670</f>
        <v>0</v>
      </c>
      <c r="AE1670" s="5" t="n">
        <f aca="false">$Z1670*$Y1670*G1670</f>
        <v>0</v>
      </c>
      <c r="AF1670" s="5" t="n">
        <f aca="false">$Z1670*$Y1670*H1670</f>
        <v>0</v>
      </c>
      <c r="AG1670" s="23" t="str">
        <f aca="false">IF(W1670=X1670,"CERTO","ERRADO")</f>
        <v>CERTO</v>
      </c>
    </row>
    <row r="1671" customFormat="false" ht="14.05" hidden="false" customHeight="false" outlineLevel="0" collapsed="false">
      <c r="B1671" s="2" t="n">
        <v>18</v>
      </c>
      <c r="C1671" s="3" t="n">
        <v>1</v>
      </c>
      <c r="D1671" s="3" t="n">
        <v>6</v>
      </c>
      <c r="E1671" s="3" t="n">
        <v>2</v>
      </c>
      <c r="F1671" s="3" t="n">
        <v>9</v>
      </c>
      <c r="G1671" s="3" t="n">
        <v>1</v>
      </c>
      <c r="H1671" s="3" t="n">
        <v>9</v>
      </c>
      <c r="I1671" s="4" t="n">
        <f aca="false">I1670+AA1670</f>
        <v>26.8</v>
      </c>
      <c r="J1671" s="5" t="n">
        <f aca="false">J1670+AB1670</f>
        <v>7.79999999999999</v>
      </c>
      <c r="K1671" s="5" t="n">
        <f aca="false">K1670+AC1670</f>
        <v>3.6</v>
      </c>
      <c r="L1671" s="5" t="n">
        <f aca="false">L1670+AD1670</f>
        <v>-12.4</v>
      </c>
      <c r="M1671" s="5" t="n">
        <f aca="false">M1670+AE1670</f>
        <v>-0.6</v>
      </c>
      <c r="N1671" s="5" t="n">
        <f aca="false">N1670+AF1670</f>
        <v>-5.59999999999999</v>
      </c>
      <c r="O1671" s="6" t="n">
        <f aca="false">$G$2</f>
        <v>0</v>
      </c>
      <c r="P1671" s="7" t="n">
        <f aca="false">C1671*I1671</f>
        <v>26.8</v>
      </c>
      <c r="Q1671" s="7" t="n">
        <f aca="false">D1671*J1671</f>
        <v>46.7999999999999</v>
      </c>
      <c r="R1671" s="7" t="n">
        <f aca="false">E1671*K1671</f>
        <v>7.2</v>
      </c>
      <c r="S1671" s="7" t="n">
        <f aca="false">F1671*L1671</f>
        <v>-111.6</v>
      </c>
      <c r="T1671" s="7" t="n">
        <f aca="false">G1671*M1671</f>
        <v>-0.6</v>
      </c>
      <c r="U1671" s="7" t="n">
        <f aca="false">H1671*N1671</f>
        <v>-50.3999999999999</v>
      </c>
      <c r="V1671" s="6" t="n">
        <f aca="false">SUM(O1671:U1671)</f>
        <v>-81.8000000000001</v>
      </c>
      <c r="W1671" s="8" t="n">
        <f aca="false">IF(V1671&gt;=0,1,-1)</f>
        <v>-1</v>
      </c>
      <c r="X1671" s="22" t="n">
        <f aca="false">IF((VALUE(C1671&amp;D1671&amp;E1671&amp;F1671&amp;G1671&amp;H1671))&lt;452947,-1,1)</f>
        <v>-1</v>
      </c>
      <c r="Y1671" s="8" t="n">
        <f aca="false">X1671-W1671</f>
        <v>0</v>
      </c>
      <c r="Z1671" s="5" t="n">
        <f aca="false">$E$2</f>
        <v>0.1</v>
      </c>
      <c r="AA1671" s="5" t="n">
        <f aca="false">$Z1671*$Y1671*C1671</f>
        <v>0</v>
      </c>
      <c r="AB1671" s="5" t="n">
        <f aca="false">$Z1671*$Y1671*D1671</f>
        <v>0</v>
      </c>
      <c r="AC1671" s="5" t="n">
        <f aca="false">$Z1671*$Y1671*E1671</f>
        <v>0</v>
      </c>
      <c r="AD1671" s="5" t="n">
        <f aca="false">$Z1671*$Y1671*F1671</f>
        <v>0</v>
      </c>
      <c r="AE1671" s="5" t="n">
        <f aca="false">$Z1671*$Y1671*G1671</f>
        <v>0</v>
      </c>
      <c r="AF1671" s="5" t="n">
        <f aca="false">$Z1671*$Y1671*H1671</f>
        <v>0</v>
      </c>
      <c r="AG1671" s="23" t="str">
        <f aca="false">IF(W1671=X1671,"CERTO","ERRADO")</f>
        <v>CERTO</v>
      </c>
    </row>
    <row r="1672" customFormat="false" ht="14.05" hidden="false" customHeight="false" outlineLevel="0" collapsed="false">
      <c r="B1672" s="2" t="n">
        <v>19</v>
      </c>
      <c r="C1672" s="3" t="n">
        <v>4</v>
      </c>
      <c r="D1672" s="3" t="n">
        <v>2</v>
      </c>
      <c r="E1672" s="3" t="n">
        <v>3</v>
      </c>
      <c r="F1672" s="3" t="n">
        <v>9</v>
      </c>
      <c r="G1672" s="3" t="n">
        <v>8</v>
      </c>
      <c r="H1672" s="3" t="n">
        <v>4</v>
      </c>
      <c r="I1672" s="4" t="n">
        <f aca="false">I1671+AA1671</f>
        <v>26.8</v>
      </c>
      <c r="J1672" s="5" t="n">
        <f aca="false">J1671+AB1671</f>
        <v>7.79999999999999</v>
      </c>
      <c r="K1672" s="5" t="n">
        <f aca="false">K1671+AC1671</f>
        <v>3.6</v>
      </c>
      <c r="L1672" s="5" t="n">
        <f aca="false">L1671+AD1671</f>
        <v>-12.4</v>
      </c>
      <c r="M1672" s="5" t="n">
        <f aca="false">M1671+AE1671</f>
        <v>-0.6</v>
      </c>
      <c r="N1672" s="5" t="n">
        <f aca="false">N1671+AF1671</f>
        <v>-5.59999999999999</v>
      </c>
      <c r="O1672" s="6" t="n">
        <f aca="false">$G$2</f>
        <v>0</v>
      </c>
      <c r="P1672" s="7" t="n">
        <f aca="false">C1672*I1672</f>
        <v>107.2</v>
      </c>
      <c r="Q1672" s="7" t="n">
        <f aca="false">D1672*J1672</f>
        <v>15.6</v>
      </c>
      <c r="R1672" s="7" t="n">
        <f aca="false">E1672*K1672</f>
        <v>10.8</v>
      </c>
      <c r="S1672" s="7" t="n">
        <f aca="false">F1672*L1672</f>
        <v>-111.6</v>
      </c>
      <c r="T1672" s="7" t="n">
        <f aca="false">G1672*M1672</f>
        <v>-4.8</v>
      </c>
      <c r="U1672" s="7" t="n">
        <f aca="false">H1672*N1672</f>
        <v>-22.4</v>
      </c>
      <c r="V1672" s="6" t="n">
        <f aca="false">SUM(O1672:U1672)</f>
        <v>-5.20000000000017</v>
      </c>
      <c r="W1672" s="8" t="n">
        <f aca="false">IF(V1672&gt;=0,1,-1)</f>
        <v>-1</v>
      </c>
      <c r="X1672" s="22" t="n">
        <f aca="false">IF((VALUE(C1672&amp;D1672&amp;E1672&amp;F1672&amp;G1672&amp;H1672))&lt;452947,-1,1)</f>
        <v>-1</v>
      </c>
      <c r="Y1672" s="8" t="n">
        <f aca="false">X1672-W1672</f>
        <v>0</v>
      </c>
      <c r="Z1672" s="5" t="n">
        <f aca="false">$E$2</f>
        <v>0.1</v>
      </c>
      <c r="AA1672" s="5" t="n">
        <f aca="false">$Z1672*$Y1672*C1672</f>
        <v>0</v>
      </c>
      <c r="AB1672" s="5" t="n">
        <f aca="false">$Z1672*$Y1672*D1672</f>
        <v>0</v>
      </c>
      <c r="AC1672" s="5" t="n">
        <f aca="false">$Z1672*$Y1672*E1672</f>
        <v>0</v>
      </c>
      <c r="AD1672" s="5" t="n">
        <f aca="false">$Z1672*$Y1672*F1672</f>
        <v>0</v>
      </c>
      <c r="AE1672" s="5" t="n">
        <f aca="false">$Z1672*$Y1672*G1672</f>
        <v>0</v>
      </c>
      <c r="AF1672" s="5" t="n">
        <f aca="false">$Z1672*$Y1672*H1672</f>
        <v>0</v>
      </c>
      <c r="AG1672" s="23" t="str">
        <f aca="false">IF(W1672=X1672,"CERTO","ERRADO")</f>
        <v>CERTO</v>
      </c>
    </row>
    <row r="1673" customFormat="false" ht="14.05" hidden="false" customHeight="false" outlineLevel="0" collapsed="false">
      <c r="B1673" s="2" t="n">
        <v>20</v>
      </c>
      <c r="C1673" s="3" t="n">
        <v>4</v>
      </c>
      <c r="D1673" s="3" t="n">
        <v>8</v>
      </c>
      <c r="E1673" s="3" t="n">
        <v>2</v>
      </c>
      <c r="F1673" s="3" t="n">
        <v>8</v>
      </c>
      <c r="G1673" s="3" t="n">
        <v>8</v>
      </c>
      <c r="H1673" s="3" t="n">
        <v>3</v>
      </c>
      <c r="I1673" s="4" t="n">
        <f aca="false">I1672+AA1672</f>
        <v>26.8</v>
      </c>
      <c r="J1673" s="5" t="n">
        <f aca="false">J1672+AB1672</f>
        <v>7.79999999999999</v>
      </c>
      <c r="K1673" s="5" t="n">
        <f aca="false">K1672+AC1672</f>
        <v>3.6</v>
      </c>
      <c r="L1673" s="5" t="n">
        <f aca="false">L1672+AD1672</f>
        <v>-12.4</v>
      </c>
      <c r="M1673" s="5" t="n">
        <f aca="false">M1672+AE1672</f>
        <v>-0.6</v>
      </c>
      <c r="N1673" s="5" t="n">
        <f aca="false">N1672+AF1672</f>
        <v>-5.59999999999999</v>
      </c>
      <c r="O1673" s="6" t="n">
        <f aca="false">$G$2</f>
        <v>0</v>
      </c>
      <c r="P1673" s="7" t="n">
        <f aca="false">C1673*I1673</f>
        <v>107.2</v>
      </c>
      <c r="Q1673" s="7" t="n">
        <f aca="false">D1673*J1673</f>
        <v>62.3999999999999</v>
      </c>
      <c r="R1673" s="7" t="n">
        <f aca="false">E1673*K1673</f>
        <v>7.2</v>
      </c>
      <c r="S1673" s="7" t="n">
        <f aca="false">F1673*L1673</f>
        <v>-99.2</v>
      </c>
      <c r="T1673" s="7" t="n">
        <f aca="false">G1673*M1673</f>
        <v>-4.8</v>
      </c>
      <c r="U1673" s="7" t="n">
        <f aca="false">H1673*N1673</f>
        <v>-16.8</v>
      </c>
      <c r="V1673" s="6" t="n">
        <f aca="false">SUM(O1673:U1673)</f>
        <v>55.9999999999998</v>
      </c>
      <c r="W1673" s="8" t="n">
        <f aca="false">IF(V1673&gt;=0,1,-1)</f>
        <v>1</v>
      </c>
      <c r="X1673" s="22" t="n">
        <f aca="false">IF((VALUE(C1673&amp;D1673&amp;E1673&amp;F1673&amp;G1673&amp;H1673))&lt;452947,-1,1)</f>
        <v>1</v>
      </c>
      <c r="Y1673" s="8" t="n">
        <f aca="false">X1673-W1673</f>
        <v>0</v>
      </c>
      <c r="Z1673" s="5" t="n">
        <f aca="false">$E$2</f>
        <v>0.1</v>
      </c>
      <c r="AA1673" s="5" t="n">
        <f aca="false">$Z1673*$Y1673*C1673</f>
        <v>0</v>
      </c>
      <c r="AB1673" s="5" t="n">
        <f aca="false">$Z1673*$Y1673*D1673</f>
        <v>0</v>
      </c>
      <c r="AC1673" s="5" t="n">
        <f aca="false">$Z1673*$Y1673*E1673</f>
        <v>0</v>
      </c>
      <c r="AD1673" s="5" t="n">
        <f aca="false">$Z1673*$Y1673*F1673</f>
        <v>0</v>
      </c>
      <c r="AE1673" s="5" t="n">
        <f aca="false">$Z1673*$Y1673*G1673</f>
        <v>0</v>
      </c>
      <c r="AF1673" s="5" t="n">
        <f aca="false">$Z1673*$Y1673*H1673</f>
        <v>0</v>
      </c>
      <c r="AG1673" s="23" t="str">
        <f aca="false">IF(W1673=X1673,"CERTO","ERRADO")</f>
        <v>CERTO</v>
      </c>
    </row>
    <row r="1674" customFormat="false" ht="14.05" hidden="false" customHeight="false" outlineLevel="0" collapsed="false">
      <c r="B1674" s="2" t="n">
        <v>21</v>
      </c>
      <c r="C1674" s="3" t="n">
        <v>5</v>
      </c>
      <c r="D1674" s="3" t="n">
        <v>4</v>
      </c>
      <c r="E1674" s="3" t="n">
        <v>2</v>
      </c>
      <c r="F1674" s="3" t="n">
        <v>9</v>
      </c>
      <c r="G1674" s="3" t="n">
        <v>7</v>
      </c>
      <c r="H1674" s="3" t="n">
        <v>7</v>
      </c>
      <c r="I1674" s="4" t="n">
        <f aca="false">I1673+AA1673</f>
        <v>26.8</v>
      </c>
      <c r="J1674" s="5" t="n">
        <f aca="false">J1673+AB1673</f>
        <v>7.79999999999999</v>
      </c>
      <c r="K1674" s="5" t="n">
        <f aca="false">K1673+AC1673</f>
        <v>3.6</v>
      </c>
      <c r="L1674" s="5" t="n">
        <f aca="false">L1673+AD1673</f>
        <v>-12.4</v>
      </c>
      <c r="M1674" s="5" t="n">
        <f aca="false">M1673+AE1673</f>
        <v>-0.6</v>
      </c>
      <c r="N1674" s="5" t="n">
        <f aca="false">N1673+AF1673</f>
        <v>-5.59999999999999</v>
      </c>
      <c r="O1674" s="6" t="n">
        <f aca="false">$G$2</f>
        <v>0</v>
      </c>
      <c r="P1674" s="7" t="n">
        <f aca="false">C1674*I1674</f>
        <v>134</v>
      </c>
      <c r="Q1674" s="7" t="n">
        <f aca="false">D1674*J1674</f>
        <v>31.1999999999999</v>
      </c>
      <c r="R1674" s="7" t="n">
        <f aca="false">E1674*K1674</f>
        <v>7.2</v>
      </c>
      <c r="S1674" s="7" t="n">
        <f aca="false">F1674*L1674</f>
        <v>-111.6</v>
      </c>
      <c r="T1674" s="7" t="n">
        <f aca="false">G1674*M1674</f>
        <v>-4.2</v>
      </c>
      <c r="U1674" s="7" t="n">
        <f aca="false">H1674*N1674</f>
        <v>-39.1999999999999</v>
      </c>
      <c r="V1674" s="6" t="n">
        <f aca="false">SUM(O1674:U1674)</f>
        <v>17.3999999999998</v>
      </c>
      <c r="W1674" s="8" t="n">
        <f aca="false">IF(V1674&gt;=0,1,-1)</f>
        <v>1</v>
      </c>
      <c r="X1674" s="22" t="n">
        <f aca="false">IF((VALUE(C1674&amp;D1674&amp;E1674&amp;F1674&amp;G1674&amp;H1674))&lt;452947,-1,1)</f>
        <v>1</v>
      </c>
      <c r="Y1674" s="8" t="n">
        <f aca="false">X1674-W1674</f>
        <v>0</v>
      </c>
      <c r="Z1674" s="5" t="n">
        <f aca="false">$E$2</f>
        <v>0.1</v>
      </c>
      <c r="AA1674" s="5" t="n">
        <f aca="false">$Z1674*$Y1674*C1674</f>
        <v>0</v>
      </c>
      <c r="AB1674" s="5" t="n">
        <f aca="false">$Z1674*$Y1674*D1674</f>
        <v>0</v>
      </c>
      <c r="AC1674" s="5" t="n">
        <f aca="false">$Z1674*$Y1674*E1674</f>
        <v>0</v>
      </c>
      <c r="AD1674" s="5" t="n">
        <f aca="false">$Z1674*$Y1674*F1674</f>
        <v>0</v>
      </c>
      <c r="AE1674" s="5" t="n">
        <f aca="false">$Z1674*$Y1674*G1674</f>
        <v>0</v>
      </c>
      <c r="AF1674" s="5" t="n">
        <f aca="false">$Z1674*$Y1674*H1674</f>
        <v>0</v>
      </c>
      <c r="AG1674" s="23" t="str">
        <f aca="false">IF(W1674=X1674,"CERTO","ERRADO")</f>
        <v>CERTO</v>
      </c>
    </row>
    <row r="1675" customFormat="false" ht="14.05" hidden="false" customHeight="false" outlineLevel="0" collapsed="false">
      <c r="B1675" s="2" t="n">
        <v>22</v>
      </c>
      <c r="C1675" s="3" t="n">
        <v>8</v>
      </c>
      <c r="D1675" s="3" t="n">
        <v>5</v>
      </c>
      <c r="E1675" s="3" t="n">
        <v>1</v>
      </c>
      <c r="F1675" s="3" t="n">
        <v>6</v>
      </c>
      <c r="G1675" s="3" t="n">
        <v>4</v>
      </c>
      <c r="H1675" s="3" t="n">
        <v>8</v>
      </c>
      <c r="I1675" s="4" t="n">
        <f aca="false">I1674+AA1674</f>
        <v>26.8</v>
      </c>
      <c r="J1675" s="5" t="n">
        <f aca="false">J1674+AB1674</f>
        <v>7.79999999999999</v>
      </c>
      <c r="K1675" s="5" t="n">
        <f aca="false">K1674+AC1674</f>
        <v>3.6</v>
      </c>
      <c r="L1675" s="5" t="n">
        <f aca="false">L1674+AD1674</f>
        <v>-12.4</v>
      </c>
      <c r="M1675" s="5" t="n">
        <f aca="false">M1674+AE1674</f>
        <v>-0.6</v>
      </c>
      <c r="N1675" s="5" t="n">
        <f aca="false">N1674+AF1674</f>
        <v>-5.59999999999999</v>
      </c>
      <c r="O1675" s="6" t="n">
        <f aca="false">$G$2</f>
        <v>0</v>
      </c>
      <c r="P1675" s="7" t="n">
        <f aca="false">C1675*I1675</f>
        <v>214.4</v>
      </c>
      <c r="Q1675" s="7" t="n">
        <f aca="false">D1675*J1675</f>
        <v>38.9999999999999</v>
      </c>
      <c r="R1675" s="7" t="n">
        <f aca="false">E1675*K1675</f>
        <v>3.6</v>
      </c>
      <c r="S1675" s="7" t="n">
        <f aca="false">F1675*L1675</f>
        <v>-74.4</v>
      </c>
      <c r="T1675" s="7" t="n">
        <f aca="false">G1675*M1675</f>
        <v>-2.4</v>
      </c>
      <c r="U1675" s="7" t="n">
        <f aca="false">H1675*N1675</f>
        <v>-44.7999999999999</v>
      </c>
      <c r="V1675" s="6" t="n">
        <f aca="false">SUM(O1675:U1675)</f>
        <v>135.4</v>
      </c>
      <c r="W1675" s="8" t="n">
        <f aca="false">IF(V1675&gt;=0,1,-1)</f>
        <v>1</v>
      </c>
      <c r="X1675" s="22" t="n">
        <f aca="false">IF((VALUE(C1675&amp;D1675&amp;E1675&amp;F1675&amp;G1675&amp;H1675))&lt;452947,-1,1)</f>
        <v>1</v>
      </c>
      <c r="Y1675" s="8" t="n">
        <f aca="false">X1675-W1675</f>
        <v>0</v>
      </c>
      <c r="Z1675" s="5" t="n">
        <f aca="false">$E$2</f>
        <v>0.1</v>
      </c>
      <c r="AA1675" s="5" t="n">
        <f aca="false">$Z1675*$Y1675*C1675</f>
        <v>0</v>
      </c>
      <c r="AB1675" s="5" t="n">
        <f aca="false">$Z1675*$Y1675*D1675</f>
        <v>0</v>
      </c>
      <c r="AC1675" s="5" t="n">
        <f aca="false">$Z1675*$Y1675*E1675</f>
        <v>0</v>
      </c>
      <c r="AD1675" s="5" t="n">
        <f aca="false">$Z1675*$Y1675*F1675</f>
        <v>0</v>
      </c>
      <c r="AE1675" s="5" t="n">
        <f aca="false">$Z1675*$Y1675*G1675</f>
        <v>0</v>
      </c>
      <c r="AF1675" s="5" t="n">
        <f aca="false">$Z1675*$Y1675*H1675</f>
        <v>0</v>
      </c>
      <c r="AG1675" s="23" t="str">
        <f aca="false">IF(W1675=X1675,"CERTO","ERRADO")</f>
        <v>CERTO</v>
      </c>
    </row>
    <row r="1676" customFormat="false" ht="14.05" hidden="false" customHeight="false" outlineLevel="0" collapsed="false">
      <c r="B1676" s="2" t="n">
        <v>23</v>
      </c>
      <c r="C1676" s="3" t="n">
        <v>3</v>
      </c>
      <c r="D1676" s="3" t="n">
        <v>7</v>
      </c>
      <c r="E1676" s="3" t="n">
        <v>7</v>
      </c>
      <c r="F1676" s="3" t="n">
        <v>9</v>
      </c>
      <c r="G1676" s="3" t="n">
        <v>5</v>
      </c>
      <c r="H1676" s="3" t="n">
        <v>9</v>
      </c>
      <c r="I1676" s="4" t="n">
        <f aca="false">I1675+AA1675</f>
        <v>26.8</v>
      </c>
      <c r="J1676" s="5" t="n">
        <f aca="false">J1675+AB1675</f>
        <v>7.79999999999999</v>
      </c>
      <c r="K1676" s="5" t="n">
        <f aca="false">K1675+AC1675</f>
        <v>3.6</v>
      </c>
      <c r="L1676" s="5" t="n">
        <f aca="false">L1675+AD1675</f>
        <v>-12.4</v>
      </c>
      <c r="M1676" s="5" t="n">
        <f aca="false">M1675+AE1675</f>
        <v>-0.6</v>
      </c>
      <c r="N1676" s="5" t="n">
        <f aca="false">N1675+AF1675</f>
        <v>-5.59999999999999</v>
      </c>
      <c r="O1676" s="6" t="n">
        <f aca="false">$G$2</f>
        <v>0</v>
      </c>
      <c r="P1676" s="7" t="n">
        <f aca="false">C1676*I1676</f>
        <v>80.3999999999999</v>
      </c>
      <c r="Q1676" s="7" t="n">
        <f aca="false">D1676*J1676</f>
        <v>54.5999999999999</v>
      </c>
      <c r="R1676" s="7" t="n">
        <f aca="false">E1676*K1676</f>
        <v>25.2</v>
      </c>
      <c r="S1676" s="7" t="n">
        <f aca="false">F1676*L1676</f>
        <v>-111.6</v>
      </c>
      <c r="T1676" s="7" t="n">
        <f aca="false">G1676*M1676</f>
        <v>-3</v>
      </c>
      <c r="U1676" s="7" t="n">
        <f aca="false">H1676*N1676</f>
        <v>-50.3999999999999</v>
      </c>
      <c r="V1676" s="6" t="n">
        <f aca="false">SUM(O1676:U1676)</f>
        <v>-4.80000000000017</v>
      </c>
      <c r="W1676" s="8" t="n">
        <f aca="false">IF(V1676&gt;=0,1,-1)</f>
        <v>-1</v>
      </c>
      <c r="X1676" s="22" t="n">
        <f aca="false">IF((VALUE(C1676&amp;D1676&amp;E1676&amp;F1676&amp;G1676&amp;H1676))&lt;452947,-1,1)</f>
        <v>-1</v>
      </c>
      <c r="Y1676" s="8" t="n">
        <f aca="false">X1676-W1676</f>
        <v>0</v>
      </c>
      <c r="Z1676" s="5" t="n">
        <f aca="false">$E$2</f>
        <v>0.1</v>
      </c>
      <c r="AA1676" s="5" t="n">
        <f aca="false">$Z1676*$Y1676*C1676</f>
        <v>0</v>
      </c>
      <c r="AB1676" s="5" t="n">
        <f aca="false">$Z1676*$Y1676*D1676</f>
        <v>0</v>
      </c>
      <c r="AC1676" s="5" t="n">
        <f aca="false">$Z1676*$Y1676*E1676</f>
        <v>0</v>
      </c>
      <c r="AD1676" s="5" t="n">
        <f aca="false">$Z1676*$Y1676*F1676</f>
        <v>0</v>
      </c>
      <c r="AE1676" s="5" t="n">
        <f aca="false">$Z1676*$Y1676*G1676</f>
        <v>0</v>
      </c>
      <c r="AF1676" s="5" t="n">
        <f aca="false">$Z1676*$Y1676*H1676</f>
        <v>0</v>
      </c>
      <c r="AG1676" s="23" t="str">
        <f aca="false">IF(W1676=X1676,"CERTO","ERRADO")</f>
        <v>CERTO</v>
      </c>
    </row>
    <row r="1677" customFormat="false" ht="14.05" hidden="false" customHeight="false" outlineLevel="0" collapsed="false">
      <c r="B1677" s="2" t="n">
        <v>24</v>
      </c>
      <c r="C1677" s="3" t="n">
        <v>6</v>
      </c>
      <c r="D1677" s="3" t="n">
        <v>4</v>
      </c>
      <c r="E1677" s="3" t="n">
        <v>3</v>
      </c>
      <c r="F1677" s="3" t="n">
        <v>5</v>
      </c>
      <c r="G1677" s="3" t="n">
        <v>1</v>
      </c>
      <c r="H1677" s="3" t="n">
        <v>6</v>
      </c>
      <c r="I1677" s="4" t="n">
        <f aca="false">I1676+AA1676</f>
        <v>26.8</v>
      </c>
      <c r="J1677" s="5" t="n">
        <f aca="false">J1676+AB1676</f>
        <v>7.79999999999999</v>
      </c>
      <c r="K1677" s="5" t="n">
        <f aca="false">K1676+AC1676</f>
        <v>3.6</v>
      </c>
      <c r="L1677" s="5" t="n">
        <f aca="false">L1676+AD1676</f>
        <v>-12.4</v>
      </c>
      <c r="M1677" s="5" t="n">
        <f aca="false">M1676+AE1676</f>
        <v>-0.6</v>
      </c>
      <c r="N1677" s="5" t="n">
        <f aca="false">N1676+AF1676</f>
        <v>-5.59999999999999</v>
      </c>
      <c r="O1677" s="6" t="n">
        <f aca="false">$G$2</f>
        <v>0</v>
      </c>
      <c r="P1677" s="7" t="n">
        <f aca="false">C1677*I1677</f>
        <v>160.8</v>
      </c>
      <c r="Q1677" s="7" t="n">
        <f aca="false">D1677*J1677</f>
        <v>31.1999999999999</v>
      </c>
      <c r="R1677" s="7" t="n">
        <f aca="false">E1677*K1677</f>
        <v>10.8</v>
      </c>
      <c r="S1677" s="7" t="n">
        <f aca="false">F1677*L1677</f>
        <v>-62</v>
      </c>
      <c r="T1677" s="7" t="n">
        <f aca="false">G1677*M1677</f>
        <v>-0.6</v>
      </c>
      <c r="U1677" s="7" t="n">
        <f aca="false">H1677*N1677</f>
        <v>-33.5999999999999</v>
      </c>
      <c r="V1677" s="6" t="n">
        <f aca="false">SUM(O1677:U1677)</f>
        <v>106.6</v>
      </c>
      <c r="W1677" s="8" t="n">
        <f aca="false">IF(V1677&gt;=0,1,-1)</f>
        <v>1</v>
      </c>
      <c r="X1677" s="22" t="n">
        <f aca="false">IF((VALUE(C1677&amp;D1677&amp;E1677&amp;F1677&amp;G1677&amp;H1677))&lt;452947,-1,1)</f>
        <v>1</v>
      </c>
      <c r="Y1677" s="8" t="n">
        <f aca="false">X1677-W1677</f>
        <v>0</v>
      </c>
      <c r="Z1677" s="5" t="n">
        <f aca="false">$E$2</f>
        <v>0.1</v>
      </c>
      <c r="AA1677" s="5" t="n">
        <f aca="false">$Z1677*$Y1677*C1677</f>
        <v>0</v>
      </c>
      <c r="AB1677" s="5" t="n">
        <f aca="false">$Z1677*$Y1677*D1677</f>
        <v>0</v>
      </c>
      <c r="AC1677" s="5" t="n">
        <f aca="false">$Z1677*$Y1677*E1677</f>
        <v>0</v>
      </c>
      <c r="AD1677" s="5" t="n">
        <f aca="false">$Z1677*$Y1677*F1677</f>
        <v>0</v>
      </c>
      <c r="AE1677" s="5" t="n">
        <f aca="false">$Z1677*$Y1677*G1677</f>
        <v>0</v>
      </c>
      <c r="AF1677" s="5" t="n">
        <f aca="false">$Z1677*$Y1677*H1677</f>
        <v>0</v>
      </c>
      <c r="AG1677" s="23" t="str">
        <f aca="false">IF(W1677=X1677,"CERTO","ERRADO")</f>
        <v>CERTO</v>
      </c>
    </row>
    <row r="1678" customFormat="false" ht="14.05" hidden="false" customHeight="false" outlineLevel="0" collapsed="false">
      <c r="B1678" s="2" t="n">
        <v>25</v>
      </c>
      <c r="C1678" s="3" t="n">
        <v>4</v>
      </c>
      <c r="D1678" s="3" t="n">
        <v>7</v>
      </c>
      <c r="E1678" s="3" t="n">
        <v>6</v>
      </c>
      <c r="F1678" s="3" t="n">
        <v>8</v>
      </c>
      <c r="G1678" s="3" t="n">
        <v>5</v>
      </c>
      <c r="H1678" s="3" t="n">
        <v>4</v>
      </c>
      <c r="I1678" s="4" t="n">
        <f aca="false">I1677+AA1677</f>
        <v>26.8</v>
      </c>
      <c r="J1678" s="5" t="n">
        <f aca="false">J1677+AB1677</f>
        <v>7.79999999999999</v>
      </c>
      <c r="K1678" s="5" t="n">
        <f aca="false">K1677+AC1677</f>
        <v>3.6</v>
      </c>
      <c r="L1678" s="5" t="n">
        <f aca="false">L1677+AD1677</f>
        <v>-12.4</v>
      </c>
      <c r="M1678" s="5" t="n">
        <f aca="false">M1677+AE1677</f>
        <v>-0.6</v>
      </c>
      <c r="N1678" s="5" t="n">
        <f aca="false">N1677+AF1677</f>
        <v>-5.59999999999999</v>
      </c>
      <c r="O1678" s="6" t="n">
        <f aca="false">$G$2</f>
        <v>0</v>
      </c>
      <c r="P1678" s="7" t="n">
        <f aca="false">C1678*I1678</f>
        <v>107.2</v>
      </c>
      <c r="Q1678" s="7" t="n">
        <f aca="false">D1678*J1678</f>
        <v>54.5999999999999</v>
      </c>
      <c r="R1678" s="7" t="n">
        <f aca="false">E1678*K1678</f>
        <v>21.6</v>
      </c>
      <c r="S1678" s="7" t="n">
        <f aca="false">F1678*L1678</f>
        <v>-99.2</v>
      </c>
      <c r="T1678" s="7" t="n">
        <f aca="false">G1678*M1678</f>
        <v>-3</v>
      </c>
      <c r="U1678" s="7" t="n">
        <f aca="false">H1678*N1678</f>
        <v>-22.4</v>
      </c>
      <c r="V1678" s="6" t="n">
        <f aca="false">SUM(O1678:U1678)</f>
        <v>58.7999999999998</v>
      </c>
      <c r="W1678" s="8" t="n">
        <f aca="false">IF(V1678&gt;=0,1,-1)</f>
        <v>1</v>
      </c>
      <c r="X1678" s="22" t="n">
        <f aca="false">IF((VALUE(C1678&amp;D1678&amp;E1678&amp;F1678&amp;G1678&amp;H1678))&lt;452947,-1,1)</f>
        <v>1</v>
      </c>
      <c r="Y1678" s="8" t="n">
        <f aca="false">X1678-W1678</f>
        <v>0</v>
      </c>
      <c r="Z1678" s="5" t="n">
        <f aca="false">$E$2</f>
        <v>0.1</v>
      </c>
      <c r="AA1678" s="5" t="n">
        <f aca="false">$Z1678*$Y1678*C1678</f>
        <v>0</v>
      </c>
      <c r="AB1678" s="5" t="n">
        <f aca="false">$Z1678*$Y1678*D1678</f>
        <v>0</v>
      </c>
      <c r="AC1678" s="5" t="n">
        <f aca="false">$Z1678*$Y1678*E1678</f>
        <v>0</v>
      </c>
      <c r="AD1678" s="5" t="n">
        <f aca="false">$Z1678*$Y1678*F1678</f>
        <v>0</v>
      </c>
      <c r="AE1678" s="5" t="n">
        <f aca="false">$Z1678*$Y1678*G1678</f>
        <v>0</v>
      </c>
      <c r="AF1678" s="5" t="n">
        <f aca="false">$Z1678*$Y1678*H1678</f>
        <v>0</v>
      </c>
      <c r="AG1678" s="23" t="str">
        <f aca="false">IF(W1678=X1678,"CERTO","ERRADO")</f>
        <v>CERTO</v>
      </c>
    </row>
    <row r="1679" customFormat="false" ht="14.05" hidden="false" customHeight="false" outlineLevel="0" collapsed="false">
      <c r="B1679" s="2" t="n">
        <v>26</v>
      </c>
      <c r="C1679" s="3" t="n">
        <v>8</v>
      </c>
      <c r="D1679" s="3" t="n">
        <v>8</v>
      </c>
      <c r="E1679" s="3" t="n">
        <v>2</v>
      </c>
      <c r="F1679" s="3" t="n">
        <v>9</v>
      </c>
      <c r="G1679" s="3" t="n">
        <v>0</v>
      </c>
      <c r="H1679" s="3" t="n">
        <v>6</v>
      </c>
      <c r="I1679" s="4" t="n">
        <f aca="false">I1678+AA1678</f>
        <v>26.8</v>
      </c>
      <c r="J1679" s="5" t="n">
        <f aca="false">J1678+AB1678</f>
        <v>7.79999999999999</v>
      </c>
      <c r="K1679" s="5" t="n">
        <f aca="false">K1678+AC1678</f>
        <v>3.6</v>
      </c>
      <c r="L1679" s="5" t="n">
        <f aca="false">L1678+AD1678</f>
        <v>-12.4</v>
      </c>
      <c r="M1679" s="5" t="n">
        <f aca="false">M1678+AE1678</f>
        <v>-0.6</v>
      </c>
      <c r="N1679" s="5" t="n">
        <f aca="false">N1678+AF1678</f>
        <v>-5.59999999999999</v>
      </c>
      <c r="O1679" s="6" t="n">
        <f aca="false">$G$2</f>
        <v>0</v>
      </c>
      <c r="P1679" s="7" t="n">
        <f aca="false">C1679*I1679</f>
        <v>214.4</v>
      </c>
      <c r="Q1679" s="7" t="n">
        <f aca="false">D1679*J1679</f>
        <v>62.3999999999999</v>
      </c>
      <c r="R1679" s="7" t="n">
        <f aca="false">E1679*K1679</f>
        <v>7.2</v>
      </c>
      <c r="S1679" s="7" t="n">
        <f aca="false">F1679*L1679</f>
        <v>-111.6</v>
      </c>
      <c r="T1679" s="7" t="n">
        <f aca="false">G1679*M1679</f>
        <v>-0</v>
      </c>
      <c r="U1679" s="7" t="n">
        <f aca="false">H1679*N1679</f>
        <v>-33.5999999999999</v>
      </c>
      <c r="V1679" s="6" t="n">
        <f aca="false">SUM(O1679:U1679)</f>
        <v>138.8</v>
      </c>
      <c r="W1679" s="8" t="n">
        <f aca="false">IF(V1679&gt;=0,1,-1)</f>
        <v>1</v>
      </c>
      <c r="X1679" s="22" t="n">
        <f aca="false">IF((VALUE(C1679&amp;D1679&amp;E1679&amp;F1679&amp;G1679&amp;H1679))&lt;452947,-1,1)</f>
        <v>1</v>
      </c>
      <c r="Y1679" s="8" t="n">
        <f aca="false">X1679-W1679</f>
        <v>0</v>
      </c>
      <c r="Z1679" s="5" t="n">
        <f aca="false">$E$2</f>
        <v>0.1</v>
      </c>
      <c r="AA1679" s="5" t="n">
        <f aca="false">$Z1679*$Y1679*C1679</f>
        <v>0</v>
      </c>
      <c r="AB1679" s="5" t="n">
        <f aca="false">$Z1679*$Y1679*D1679</f>
        <v>0</v>
      </c>
      <c r="AC1679" s="5" t="n">
        <f aca="false">$Z1679*$Y1679*E1679</f>
        <v>0</v>
      </c>
      <c r="AD1679" s="5" t="n">
        <f aca="false">$Z1679*$Y1679*F1679</f>
        <v>0</v>
      </c>
      <c r="AE1679" s="5" t="n">
        <f aca="false">$Z1679*$Y1679*G1679</f>
        <v>0</v>
      </c>
      <c r="AF1679" s="5" t="n">
        <f aca="false">$Z1679*$Y1679*H1679</f>
        <v>0</v>
      </c>
      <c r="AG1679" s="23" t="str">
        <f aca="false">IF(W1679=X1679,"CERTO","ERRADO")</f>
        <v>CERTO</v>
      </c>
    </row>
    <row r="1680" customFormat="false" ht="14.05" hidden="false" customHeight="false" outlineLevel="0" collapsed="false">
      <c r="B1680" s="2" t="n">
        <v>27</v>
      </c>
      <c r="C1680" s="3" t="n">
        <v>2</v>
      </c>
      <c r="D1680" s="3" t="n">
        <v>2</v>
      </c>
      <c r="E1680" s="3" t="n">
        <v>3</v>
      </c>
      <c r="F1680" s="3" t="n">
        <v>7</v>
      </c>
      <c r="G1680" s="3" t="n">
        <v>8</v>
      </c>
      <c r="H1680" s="3" t="n">
        <v>7</v>
      </c>
      <c r="I1680" s="4" t="n">
        <f aca="false">I1679+AA1679</f>
        <v>26.8</v>
      </c>
      <c r="J1680" s="5" t="n">
        <f aca="false">J1679+AB1679</f>
        <v>7.79999999999999</v>
      </c>
      <c r="K1680" s="5" t="n">
        <f aca="false">K1679+AC1679</f>
        <v>3.6</v>
      </c>
      <c r="L1680" s="5" t="n">
        <f aca="false">L1679+AD1679</f>
        <v>-12.4</v>
      </c>
      <c r="M1680" s="5" t="n">
        <f aca="false">M1679+AE1679</f>
        <v>-0.6</v>
      </c>
      <c r="N1680" s="5" t="n">
        <f aca="false">N1679+AF1679</f>
        <v>-5.59999999999999</v>
      </c>
      <c r="O1680" s="6" t="n">
        <f aca="false">$G$2</f>
        <v>0</v>
      </c>
      <c r="P1680" s="7" t="n">
        <f aca="false">C1680*I1680</f>
        <v>53.5999999999999</v>
      </c>
      <c r="Q1680" s="7" t="n">
        <f aca="false">D1680*J1680</f>
        <v>15.6</v>
      </c>
      <c r="R1680" s="7" t="n">
        <f aca="false">E1680*K1680</f>
        <v>10.8</v>
      </c>
      <c r="S1680" s="7" t="n">
        <f aca="false">F1680*L1680</f>
        <v>-86.8</v>
      </c>
      <c r="T1680" s="7" t="n">
        <f aca="false">G1680*M1680</f>
        <v>-4.8</v>
      </c>
      <c r="U1680" s="7" t="n">
        <f aca="false">H1680*N1680</f>
        <v>-39.1999999999999</v>
      </c>
      <c r="V1680" s="6" t="n">
        <f aca="false">SUM(O1680:U1680)</f>
        <v>-50.8000000000001</v>
      </c>
      <c r="W1680" s="8" t="n">
        <f aca="false">IF(V1680&gt;=0,1,-1)</f>
        <v>-1</v>
      </c>
      <c r="X1680" s="22" t="n">
        <f aca="false">IF((VALUE(C1680&amp;D1680&amp;E1680&amp;F1680&amp;G1680&amp;H1680))&lt;452947,-1,1)</f>
        <v>-1</v>
      </c>
      <c r="Y1680" s="8" t="n">
        <f aca="false">X1680-W1680</f>
        <v>0</v>
      </c>
      <c r="Z1680" s="5" t="n">
        <f aca="false">$E$2</f>
        <v>0.1</v>
      </c>
      <c r="AA1680" s="5" t="n">
        <f aca="false">$Z1680*$Y1680*C1680</f>
        <v>0</v>
      </c>
      <c r="AB1680" s="5" t="n">
        <f aca="false">$Z1680*$Y1680*D1680</f>
        <v>0</v>
      </c>
      <c r="AC1680" s="5" t="n">
        <f aca="false">$Z1680*$Y1680*E1680</f>
        <v>0</v>
      </c>
      <c r="AD1680" s="5" t="n">
        <f aca="false">$Z1680*$Y1680*F1680</f>
        <v>0</v>
      </c>
      <c r="AE1680" s="5" t="n">
        <f aca="false">$Z1680*$Y1680*G1680</f>
        <v>0</v>
      </c>
      <c r="AF1680" s="5" t="n">
        <f aca="false">$Z1680*$Y1680*H1680</f>
        <v>0</v>
      </c>
      <c r="AG1680" s="23" t="str">
        <f aca="false">IF(W1680=X1680,"CERTO","ERRADO")</f>
        <v>CERTO</v>
      </c>
    </row>
    <row r="1681" customFormat="false" ht="14.05" hidden="false" customHeight="false" outlineLevel="0" collapsed="false">
      <c r="B1681" s="2" t="n">
        <v>28</v>
      </c>
      <c r="C1681" s="3" t="n">
        <v>5</v>
      </c>
      <c r="D1681" s="3" t="n">
        <v>4</v>
      </c>
      <c r="E1681" s="3" t="n">
        <v>2</v>
      </c>
      <c r="F1681" s="3" t="n">
        <v>9</v>
      </c>
      <c r="G1681" s="3" t="n">
        <v>7</v>
      </c>
      <c r="H1681" s="3" t="n">
        <v>8</v>
      </c>
      <c r="I1681" s="4" t="n">
        <f aca="false">I1680+AA1680</f>
        <v>26.8</v>
      </c>
      <c r="J1681" s="5" t="n">
        <f aca="false">J1680+AB1680</f>
        <v>7.79999999999999</v>
      </c>
      <c r="K1681" s="5" t="n">
        <f aca="false">K1680+AC1680</f>
        <v>3.6</v>
      </c>
      <c r="L1681" s="5" t="n">
        <f aca="false">L1680+AD1680</f>
        <v>-12.4</v>
      </c>
      <c r="M1681" s="5" t="n">
        <f aca="false">M1680+AE1680</f>
        <v>-0.6</v>
      </c>
      <c r="N1681" s="5" t="n">
        <f aca="false">N1680+AF1680</f>
        <v>-5.59999999999999</v>
      </c>
      <c r="O1681" s="6" t="n">
        <f aca="false">$G$2</f>
        <v>0</v>
      </c>
      <c r="P1681" s="7" t="n">
        <f aca="false">C1681*I1681</f>
        <v>134</v>
      </c>
      <c r="Q1681" s="7" t="n">
        <f aca="false">D1681*J1681</f>
        <v>31.1999999999999</v>
      </c>
      <c r="R1681" s="7" t="n">
        <f aca="false">E1681*K1681</f>
        <v>7.2</v>
      </c>
      <c r="S1681" s="7" t="n">
        <f aca="false">F1681*L1681</f>
        <v>-111.6</v>
      </c>
      <c r="T1681" s="7" t="n">
        <f aca="false">G1681*M1681</f>
        <v>-4.2</v>
      </c>
      <c r="U1681" s="7" t="n">
        <f aca="false">H1681*N1681</f>
        <v>-44.7999999999999</v>
      </c>
      <c r="V1681" s="6" t="n">
        <f aca="false">SUM(O1681:U1681)</f>
        <v>11.7999999999998</v>
      </c>
      <c r="W1681" s="8" t="n">
        <f aca="false">IF(V1681&gt;=0,1,-1)</f>
        <v>1</v>
      </c>
      <c r="X1681" s="22" t="n">
        <f aca="false">IF((VALUE(C1681&amp;D1681&amp;E1681&amp;F1681&amp;G1681&amp;H1681))&lt;452947,-1,1)</f>
        <v>1</v>
      </c>
      <c r="Y1681" s="8" t="n">
        <f aca="false">X1681-W1681</f>
        <v>0</v>
      </c>
      <c r="Z1681" s="5" t="n">
        <f aca="false">$E$2</f>
        <v>0.1</v>
      </c>
      <c r="AA1681" s="5" t="n">
        <f aca="false">$Z1681*$Y1681*C1681</f>
        <v>0</v>
      </c>
      <c r="AB1681" s="5" t="n">
        <f aca="false">$Z1681*$Y1681*D1681</f>
        <v>0</v>
      </c>
      <c r="AC1681" s="5" t="n">
        <f aca="false">$Z1681*$Y1681*E1681</f>
        <v>0</v>
      </c>
      <c r="AD1681" s="5" t="n">
        <f aca="false">$Z1681*$Y1681*F1681</f>
        <v>0</v>
      </c>
      <c r="AE1681" s="5" t="n">
        <f aca="false">$Z1681*$Y1681*G1681</f>
        <v>0</v>
      </c>
      <c r="AF1681" s="5" t="n">
        <f aca="false">$Z1681*$Y1681*H1681</f>
        <v>0</v>
      </c>
      <c r="AG1681" s="23" t="str">
        <f aca="false">IF(W1681=X1681,"CERTO","ERRADO")</f>
        <v>CERTO</v>
      </c>
    </row>
    <row r="1682" customFormat="false" ht="14.05" hidden="false" customHeight="false" outlineLevel="0" collapsed="false">
      <c r="B1682" s="2" t="n">
        <v>29</v>
      </c>
      <c r="C1682" s="3" t="n">
        <v>6</v>
      </c>
      <c r="D1682" s="3" t="n">
        <v>5</v>
      </c>
      <c r="E1682" s="3" t="n">
        <v>1</v>
      </c>
      <c r="F1682" s="3" t="n">
        <v>8</v>
      </c>
      <c r="G1682" s="3" t="n">
        <v>1</v>
      </c>
      <c r="H1682" s="3" t="n">
        <v>4</v>
      </c>
      <c r="I1682" s="4" t="n">
        <f aca="false">I1681+AA1681</f>
        <v>26.8</v>
      </c>
      <c r="J1682" s="5" t="n">
        <f aca="false">J1681+AB1681</f>
        <v>7.79999999999999</v>
      </c>
      <c r="K1682" s="5" t="n">
        <f aca="false">K1681+AC1681</f>
        <v>3.6</v>
      </c>
      <c r="L1682" s="5" t="n">
        <f aca="false">L1681+AD1681</f>
        <v>-12.4</v>
      </c>
      <c r="M1682" s="5" t="n">
        <f aca="false">M1681+AE1681</f>
        <v>-0.6</v>
      </c>
      <c r="N1682" s="5" t="n">
        <f aca="false">N1681+AF1681</f>
        <v>-5.59999999999999</v>
      </c>
      <c r="O1682" s="6" t="n">
        <f aca="false">$G$2</f>
        <v>0</v>
      </c>
      <c r="P1682" s="7" t="n">
        <f aca="false">C1682*I1682</f>
        <v>160.8</v>
      </c>
      <c r="Q1682" s="7" t="n">
        <f aca="false">D1682*J1682</f>
        <v>38.9999999999999</v>
      </c>
      <c r="R1682" s="7" t="n">
        <f aca="false">E1682*K1682</f>
        <v>3.6</v>
      </c>
      <c r="S1682" s="7" t="n">
        <f aca="false">F1682*L1682</f>
        <v>-99.2</v>
      </c>
      <c r="T1682" s="7" t="n">
        <f aca="false">G1682*M1682</f>
        <v>-0.6</v>
      </c>
      <c r="U1682" s="7" t="n">
        <f aca="false">H1682*N1682</f>
        <v>-22.4</v>
      </c>
      <c r="V1682" s="6" t="n">
        <f aca="false">SUM(O1682:U1682)</f>
        <v>81.1999999999997</v>
      </c>
      <c r="W1682" s="8" t="n">
        <f aca="false">IF(V1682&gt;=0,1,-1)</f>
        <v>1</v>
      </c>
      <c r="X1682" s="22" t="n">
        <f aca="false">IF((VALUE(C1682&amp;D1682&amp;E1682&amp;F1682&amp;G1682&amp;H1682))&lt;452947,-1,1)</f>
        <v>1</v>
      </c>
      <c r="Y1682" s="8" t="n">
        <f aca="false">X1682-W1682</f>
        <v>0</v>
      </c>
      <c r="Z1682" s="5" t="n">
        <f aca="false">$E$2</f>
        <v>0.1</v>
      </c>
      <c r="AA1682" s="5" t="n">
        <f aca="false">$Z1682*$Y1682*C1682</f>
        <v>0</v>
      </c>
      <c r="AB1682" s="5" t="n">
        <f aca="false">$Z1682*$Y1682*D1682</f>
        <v>0</v>
      </c>
      <c r="AC1682" s="5" t="n">
        <f aca="false">$Z1682*$Y1682*E1682</f>
        <v>0</v>
      </c>
      <c r="AD1682" s="5" t="n">
        <f aca="false">$Z1682*$Y1682*F1682</f>
        <v>0</v>
      </c>
      <c r="AE1682" s="5" t="n">
        <f aca="false">$Z1682*$Y1682*G1682</f>
        <v>0</v>
      </c>
      <c r="AF1682" s="5" t="n">
        <f aca="false">$Z1682*$Y1682*H1682</f>
        <v>0</v>
      </c>
      <c r="AG1682" s="23" t="str">
        <f aca="false">IF(W1682=X1682,"CERTO","ERRADO")</f>
        <v>CERTO</v>
      </c>
    </row>
    <row r="1683" customFormat="false" ht="14.05" hidden="false" customHeight="false" outlineLevel="0" collapsed="false">
      <c r="B1683" s="2" t="n">
        <v>30</v>
      </c>
      <c r="C1683" s="3" t="n">
        <v>3</v>
      </c>
      <c r="D1683" s="3" t="n">
        <v>2</v>
      </c>
      <c r="E1683" s="3" t="n">
        <v>0</v>
      </c>
      <c r="F1683" s="3" t="n">
        <v>9</v>
      </c>
      <c r="G1683" s="3" t="n">
        <v>3</v>
      </c>
      <c r="H1683" s="3" t="n">
        <v>9</v>
      </c>
      <c r="I1683" s="4" t="n">
        <f aca="false">I1682+AA1682</f>
        <v>26.8</v>
      </c>
      <c r="J1683" s="5" t="n">
        <f aca="false">J1682+AB1682</f>
        <v>7.79999999999999</v>
      </c>
      <c r="K1683" s="5" t="n">
        <f aca="false">K1682+AC1682</f>
        <v>3.6</v>
      </c>
      <c r="L1683" s="5" t="n">
        <f aca="false">L1682+AD1682</f>
        <v>-12.4</v>
      </c>
      <c r="M1683" s="5" t="n">
        <f aca="false">M1682+AE1682</f>
        <v>-0.6</v>
      </c>
      <c r="N1683" s="5" t="n">
        <f aca="false">N1682+AF1682</f>
        <v>-5.59999999999999</v>
      </c>
      <c r="O1683" s="6" t="n">
        <f aca="false">$G$2</f>
        <v>0</v>
      </c>
      <c r="P1683" s="7" t="n">
        <f aca="false">C1683*I1683</f>
        <v>80.3999999999999</v>
      </c>
      <c r="Q1683" s="7" t="n">
        <f aca="false">D1683*J1683</f>
        <v>15.6</v>
      </c>
      <c r="R1683" s="7" t="n">
        <f aca="false">E1683*K1683</f>
        <v>0</v>
      </c>
      <c r="S1683" s="7" t="n">
        <f aca="false">F1683*L1683</f>
        <v>-111.6</v>
      </c>
      <c r="T1683" s="7" t="n">
        <f aca="false">G1683*M1683</f>
        <v>-1.8</v>
      </c>
      <c r="U1683" s="7" t="n">
        <f aca="false">H1683*N1683</f>
        <v>-50.3999999999999</v>
      </c>
      <c r="V1683" s="6" t="n">
        <f aca="false">SUM(O1683:U1683)</f>
        <v>-67.8000000000001</v>
      </c>
      <c r="W1683" s="8" t="n">
        <f aca="false">IF(V1683&gt;=0,1,-1)</f>
        <v>-1</v>
      </c>
      <c r="X1683" s="22" t="n">
        <f aca="false">IF((VALUE(C1683&amp;D1683&amp;E1683&amp;F1683&amp;G1683&amp;H1683))&lt;452947,-1,1)</f>
        <v>-1</v>
      </c>
      <c r="Y1683" s="8" t="n">
        <f aca="false">X1683-W1683</f>
        <v>0</v>
      </c>
      <c r="Z1683" s="5" t="n">
        <f aca="false">$E$2</f>
        <v>0.1</v>
      </c>
      <c r="AA1683" s="5" t="n">
        <f aca="false">$Z1683*$Y1683*C1683</f>
        <v>0</v>
      </c>
      <c r="AB1683" s="5" t="n">
        <f aca="false">$Z1683*$Y1683*D1683</f>
        <v>0</v>
      </c>
      <c r="AC1683" s="5" t="n">
        <f aca="false">$Z1683*$Y1683*E1683</f>
        <v>0</v>
      </c>
      <c r="AD1683" s="5" t="n">
        <f aca="false">$Z1683*$Y1683*F1683</f>
        <v>0</v>
      </c>
      <c r="AE1683" s="5" t="n">
        <f aca="false">$Z1683*$Y1683*G1683</f>
        <v>0</v>
      </c>
      <c r="AF1683" s="5" t="n">
        <f aca="false">$Z1683*$Y1683*H1683</f>
        <v>0</v>
      </c>
      <c r="AG1683" s="23" t="str">
        <f aca="false">IF(W1683=X1683,"CERTO","ERRADO")</f>
        <v>CERTO</v>
      </c>
    </row>
    <row r="1684" customFormat="false" ht="14.05" hidden="false" customHeight="false" outlineLevel="0" collapsed="false">
      <c r="B1684" s="2" t="n">
        <v>31</v>
      </c>
      <c r="C1684" s="3" t="n">
        <v>3</v>
      </c>
      <c r="D1684" s="3" t="n">
        <v>1</v>
      </c>
      <c r="E1684" s="3" t="n">
        <v>0</v>
      </c>
      <c r="F1684" s="3" t="n">
        <v>9</v>
      </c>
      <c r="G1684" s="3" t="n">
        <v>6</v>
      </c>
      <c r="H1684" s="3" t="n">
        <v>4</v>
      </c>
      <c r="I1684" s="4" t="n">
        <f aca="false">I1683+AA1683</f>
        <v>26.8</v>
      </c>
      <c r="J1684" s="5" t="n">
        <f aca="false">J1683+AB1683</f>
        <v>7.79999999999999</v>
      </c>
      <c r="K1684" s="5" t="n">
        <f aca="false">K1683+AC1683</f>
        <v>3.6</v>
      </c>
      <c r="L1684" s="5" t="n">
        <f aca="false">L1683+AD1683</f>
        <v>-12.4</v>
      </c>
      <c r="M1684" s="5" t="n">
        <f aca="false">M1683+AE1683</f>
        <v>-0.6</v>
      </c>
      <c r="N1684" s="5" t="n">
        <f aca="false">N1683+AF1683</f>
        <v>-5.59999999999999</v>
      </c>
      <c r="O1684" s="6" t="n">
        <f aca="false">$G$2</f>
        <v>0</v>
      </c>
      <c r="P1684" s="7" t="n">
        <f aca="false">C1684*I1684</f>
        <v>80.3999999999999</v>
      </c>
      <c r="Q1684" s="7" t="n">
        <f aca="false">D1684*J1684</f>
        <v>7.79999999999999</v>
      </c>
      <c r="R1684" s="7" t="n">
        <f aca="false">E1684*K1684</f>
        <v>0</v>
      </c>
      <c r="S1684" s="7" t="n">
        <f aca="false">F1684*L1684</f>
        <v>-111.6</v>
      </c>
      <c r="T1684" s="7" t="n">
        <f aca="false">G1684*M1684</f>
        <v>-3.6</v>
      </c>
      <c r="U1684" s="7" t="n">
        <f aca="false">H1684*N1684</f>
        <v>-22.4</v>
      </c>
      <c r="V1684" s="6" t="n">
        <f aca="false">SUM(O1684:U1684)</f>
        <v>-49.4000000000001</v>
      </c>
      <c r="W1684" s="8" t="n">
        <f aca="false">IF(V1684&gt;=0,1,-1)</f>
        <v>-1</v>
      </c>
      <c r="X1684" s="22" t="n">
        <f aca="false">IF((VALUE(C1684&amp;D1684&amp;E1684&amp;F1684&amp;G1684&amp;H1684))&lt;452947,-1,1)</f>
        <v>-1</v>
      </c>
      <c r="Y1684" s="8" t="n">
        <f aca="false">X1684-W1684</f>
        <v>0</v>
      </c>
      <c r="Z1684" s="5" t="n">
        <f aca="false">$E$2</f>
        <v>0.1</v>
      </c>
      <c r="AA1684" s="5" t="n">
        <f aca="false">$Z1684*$Y1684*C1684</f>
        <v>0</v>
      </c>
      <c r="AB1684" s="5" t="n">
        <f aca="false">$Z1684*$Y1684*D1684</f>
        <v>0</v>
      </c>
      <c r="AC1684" s="5" t="n">
        <f aca="false">$Z1684*$Y1684*E1684</f>
        <v>0</v>
      </c>
      <c r="AD1684" s="5" t="n">
        <f aca="false">$Z1684*$Y1684*F1684</f>
        <v>0</v>
      </c>
      <c r="AE1684" s="5" t="n">
        <f aca="false">$Z1684*$Y1684*G1684</f>
        <v>0</v>
      </c>
      <c r="AF1684" s="5" t="n">
        <f aca="false">$Z1684*$Y1684*H1684</f>
        <v>0</v>
      </c>
      <c r="AG1684" s="23" t="str">
        <f aca="false">IF(W1684=X1684,"CERTO","ERRADO")</f>
        <v>CERTO</v>
      </c>
    </row>
    <row r="1685" customFormat="false" ht="14.05" hidden="false" customHeight="false" outlineLevel="0" collapsed="false">
      <c r="B1685" s="2" t="n">
        <v>32</v>
      </c>
      <c r="C1685" s="3" t="n">
        <v>7</v>
      </c>
      <c r="D1685" s="3" t="n">
        <v>4</v>
      </c>
      <c r="E1685" s="3" t="n">
        <v>1</v>
      </c>
      <c r="F1685" s="3" t="n">
        <v>6</v>
      </c>
      <c r="G1685" s="3" t="n">
        <v>5</v>
      </c>
      <c r="H1685" s="3" t="n">
        <v>6</v>
      </c>
      <c r="I1685" s="4" t="n">
        <f aca="false">I1684+AA1684</f>
        <v>26.8</v>
      </c>
      <c r="J1685" s="5" t="n">
        <f aca="false">J1684+AB1684</f>
        <v>7.79999999999999</v>
      </c>
      <c r="K1685" s="5" t="n">
        <f aca="false">K1684+AC1684</f>
        <v>3.6</v>
      </c>
      <c r="L1685" s="5" t="n">
        <f aca="false">L1684+AD1684</f>
        <v>-12.4</v>
      </c>
      <c r="M1685" s="5" t="n">
        <f aca="false">M1684+AE1684</f>
        <v>-0.6</v>
      </c>
      <c r="N1685" s="5" t="n">
        <f aca="false">N1684+AF1684</f>
        <v>-5.59999999999999</v>
      </c>
      <c r="O1685" s="6" t="n">
        <f aca="false">$G$2</f>
        <v>0</v>
      </c>
      <c r="P1685" s="7" t="n">
        <f aca="false">C1685*I1685</f>
        <v>187.6</v>
      </c>
      <c r="Q1685" s="7" t="n">
        <f aca="false">D1685*J1685</f>
        <v>31.1999999999999</v>
      </c>
      <c r="R1685" s="7" t="n">
        <f aca="false">E1685*K1685</f>
        <v>3.6</v>
      </c>
      <c r="S1685" s="7" t="n">
        <f aca="false">F1685*L1685</f>
        <v>-74.4</v>
      </c>
      <c r="T1685" s="7" t="n">
        <f aca="false">G1685*M1685</f>
        <v>-3</v>
      </c>
      <c r="U1685" s="7" t="n">
        <f aca="false">H1685*N1685</f>
        <v>-33.5999999999999</v>
      </c>
      <c r="V1685" s="6" t="n">
        <f aca="false">SUM(O1685:U1685)</f>
        <v>111.4</v>
      </c>
      <c r="W1685" s="8" t="n">
        <f aca="false">IF(V1685&gt;=0,1,-1)</f>
        <v>1</v>
      </c>
      <c r="X1685" s="22" t="n">
        <f aca="false">IF((VALUE(C1685&amp;D1685&amp;E1685&amp;F1685&amp;G1685&amp;H1685))&lt;452947,-1,1)</f>
        <v>1</v>
      </c>
      <c r="Y1685" s="8" t="n">
        <f aca="false">X1685-W1685</f>
        <v>0</v>
      </c>
      <c r="Z1685" s="5" t="n">
        <f aca="false">$E$2</f>
        <v>0.1</v>
      </c>
      <c r="AA1685" s="5" t="n">
        <f aca="false">$Z1685*$Y1685*C1685</f>
        <v>0</v>
      </c>
      <c r="AB1685" s="5" t="n">
        <f aca="false">$Z1685*$Y1685*D1685</f>
        <v>0</v>
      </c>
      <c r="AC1685" s="5" t="n">
        <f aca="false">$Z1685*$Y1685*E1685</f>
        <v>0</v>
      </c>
      <c r="AD1685" s="5" t="n">
        <f aca="false">$Z1685*$Y1685*F1685</f>
        <v>0</v>
      </c>
      <c r="AE1685" s="5" t="n">
        <f aca="false">$Z1685*$Y1685*G1685</f>
        <v>0</v>
      </c>
      <c r="AF1685" s="5" t="n">
        <f aca="false">$Z1685*$Y1685*H1685</f>
        <v>0</v>
      </c>
      <c r="AG1685" s="23" t="str">
        <f aca="false">IF(W1685=X1685,"CERTO","ERRADO")</f>
        <v>CERTO</v>
      </c>
    </row>
    <row r="1686" customFormat="false" ht="14.05" hidden="false" customHeight="false" outlineLevel="0" collapsed="false">
      <c r="B1686" s="2" t="n">
        <v>33</v>
      </c>
      <c r="C1686" s="3" t="n">
        <v>2</v>
      </c>
      <c r="D1686" s="3" t="n">
        <v>4</v>
      </c>
      <c r="E1686" s="3" t="n">
        <v>2</v>
      </c>
      <c r="F1686" s="3" t="n">
        <v>9</v>
      </c>
      <c r="G1686" s="3" t="n">
        <v>4</v>
      </c>
      <c r="H1686" s="3" t="n">
        <v>7</v>
      </c>
      <c r="I1686" s="4" t="n">
        <f aca="false">I1685+AA1685</f>
        <v>26.8</v>
      </c>
      <c r="J1686" s="5" t="n">
        <f aca="false">J1685+AB1685</f>
        <v>7.79999999999999</v>
      </c>
      <c r="K1686" s="5" t="n">
        <f aca="false">K1685+AC1685</f>
        <v>3.6</v>
      </c>
      <c r="L1686" s="5" t="n">
        <f aca="false">L1685+AD1685</f>
        <v>-12.4</v>
      </c>
      <c r="M1686" s="5" t="n">
        <f aca="false">M1685+AE1685</f>
        <v>-0.6</v>
      </c>
      <c r="N1686" s="5" t="n">
        <f aca="false">N1685+AF1685</f>
        <v>-5.59999999999999</v>
      </c>
      <c r="O1686" s="6" t="n">
        <f aca="false">$G$2</f>
        <v>0</v>
      </c>
      <c r="P1686" s="7" t="n">
        <f aca="false">C1686*I1686</f>
        <v>53.5999999999999</v>
      </c>
      <c r="Q1686" s="7" t="n">
        <f aca="false">D1686*J1686</f>
        <v>31.1999999999999</v>
      </c>
      <c r="R1686" s="7" t="n">
        <f aca="false">E1686*K1686</f>
        <v>7.2</v>
      </c>
      <c r="S1686" s="7" t="n">
        <f aca="false">F1686*L1686</f>
        <v>-111.6</v>
      </c>
      <c r="T1686" s="7" t="n">
        <f aca="false">G1686*M1686</f>
        <v>-2.4</v>
      </c>
      <c r="U1686" s="7" t="n">
        <f aca="false">H1686*N1686</f>
        <v>-39.1999999999999</v>
      </c>
      <c r="V1686" s="6" t="n">
        <f aca="false">SUM(O1686:U1686)</f>
        <v>-61.2000000000001</v>
      </c>
      <c r="W1686" s="8" t="n">
        <f aca="false">IF(V1686&gt;=0,1,-1)</f>
        <v>-1</v>
      </c>
      <c r="X1686" s="22" t="n">
        <f aca="false">IF((VALUE(C1686&amp;D1686&amp;E1686&amp;F1686&amp;G1686&amp;H1686))&lt;452947,-1,1)</f>
        <v>-1</v>
      </c>
      <c r="Y1686" s="8" t="n">
        <f aca="false">X1686-W1686</f>
        <v>0</v>
      </c>
      <c r="Z1686" s="5" t="n">
        <f aca="false">$E$2</f>
        <v>0.1</v>
      </c>
      <c r="AA1686" s="5" t="n">
        <f aca="false">$Z1686*$Y1686*C1686</f>
        <v>0</v>
      </c>
      <c r="AB1686" s="5" t="n">
        <f aca="false">$Z1686*$Y1686*D1686</f>
        <v>0</v>
      </c>
      <c r="AC1686" s="5" t="n">
        <f aca="false">$Z1686*$Y1686*E1686</f>
        <v>0</v>
      </c>
      <c r="AD1686" s="5" t="n">
        <f aca="false">$Z1686*$Y1686*F1686</f>
        <v>0</v>
      </c>
      <c r="AE1686" s="5" t="n">
        <f aca="false">$Z1686*$Y1686*G1686</f>
        <v>0</v>
      </c>
      <c r="AF1686" s="5" t="n">
        <f aca="false">$Z1686*$Y1686*H1686</f>
        <v>0</v>
      </c>
      <c r="AG1686" s="23" t="str">
        <f aca="false">IF(W1686=X1686,"CERTO","ERRADO")</f>
        <v>CERTO</v>
      </c>
    </row>
    <row r="1687" customFormat="false" ht="14.05" hidden="false" customHeight="false" outlineLevel="0" collapsed="false">
      <c r="B1687" s="2" t="n">
        <v>34</v>
      </c>
      <c r="C1687" s="3" t="n">
        <v>4</v>
      </c>
      <c r="D1687" s="3" t="n">
        <v>2</v>
      </c>
      <c r="E1687" s="3" t="n">
        <v>0</v>
      </c>
      <c r="F1687" s="3" t="n">
        <v>8</v>
      </c>
      <c r="G1687" s="3" t="n">
        <v>5</v>
      </c>
      <c r="H1687" s="3" t="n">
        <v>9</v>
      </c>
      <c r="I1687" s="4" t="n">
        <f aca="false">I1686+AA1686</f>
        <v>26.8</v>
      </c>
      <c r="J1687" s="5" t="n">
        <f aca="false">J1686+AB1686</f>
        <v>7.79999999999999</v>
      </c>
      <c r="K1687" s="5" t="n">
        <f aca="false">K1686+AC1686</f>
        <v>3.6</v>
      </c>
      <c r="L1687" s="5" t="n">
        <f aca="false">L1686+AD1686</f>
        <v>-12.4</v>
      </c>
      <c r="M1687" s="5" t="n">
        <f aca="false">M1686+AE1686</f>
        <v>-0.6</v>
      </c>
      <c r="N1687" s="5" t="n">
        <f aca="false">N1686+AF1686</f>
        <v>-5.59999999999999</v>
      </c>
      <c r="O1687" s="6" t="n">
        <f aca="false">$G$2</f>
        <v>0</v>
      </c>
      <c r="P1687" s="7" t="n">
        <f aca="false">C1687*I1687</f>
        <v>107.2</v>
      </c>
      <c r="Q1687" s="7" t="n">
        <f aca="false">D1687*J1687</f>
        <v>15.6</v>
      </c>
      <c r="R1687" s="7" t="n">
        <f aca="false">E1687*K1687</f>
        <v>0</v>
      </c>
      <c r="S1687" s="7" t="n">
        <f aca="false">F1687*L1687</f>
        <v>-99.2</v>
      </c>
      <c r="T1687" s="7" t="n">
        <f aca="false">G1687*M1687</f>
        <v>-3</v>
      </c>
      <c r="U1687" s="7" t="n">
        <f aca="false">H1687*N1687</f>
        <v>-50.3999999999999</v>
      </c>
      <c r="V1687" s="6" t="n">
        <f aca="false">SUM(O1687:U1687)</f>
        <v>-29.8000000000001</v>
      </c>
      <c r="W1687" s="8" t="n">
        <f aca="false">IF(V1687&gt;=0,1,-1)</f>
        <v>-1</v>
      </c>
      <c r="X1687" s="22" t="n">
        <f aca="false">IF((VALUE(C1687&amp;D1687&amp;E1687&amp;F1687&amp;G1687&amp;H1687))&lt;452947,-1,1)</f>
        <v>-1</v>
      </c>
      <c r="Y1687" s="8" t="n">
        <f aca="false">X1687-W1687</f>
        <v>0</v>
      </c>
      <c r="Z1687" s="5" t="n">
        <f aca="false">$E$2</f>
        <v>0.1</v>
      </c>
      <c r="AA1687" s="5" t="n">
        <f aca="false">$Z1687*$Y1687*C1687</f>
        <v>0</v>
      </c>
      <c r="AB1687" s="5" t="n">
        <f aca="false">$Z1687*$Y1687*D1687</f>
        <v>0</v>
      </c>
      <c r="AC1687" s="5" t="n">
        <f aca="false">$Z1687*$Y1687*E1687</f>
        <v>0</v>
      </c>
      <c r="AD1687" s="5" t="n">
        <f aca="false">$Z1687*$Y1687*F1687</f>
        <v>0</v>
      </c>
      <c r="AE1687" s="5" t="n">
        <f aca="false">$Z1687*$Y1687*G1687</f>
        <v>0</v>
      </c>
      <c r="AF1687" s="5" t="n">
        <f aca="false">$Z1687*$Y1687*H1687</f>
        <v>0</v>
      </c>
      <c r="AG1687" s="23" t="str">
        <f aca="false">IF(W1687=X1687,"CERTO","ERRADO")</f>
        <v>CERTO</v>
      </c>
    </row>
    <row r="1688" customFormat="false" ht="14.05" hidden="false" customHeight="false" outlineLevel="0" collapsed="false">
      <c r="B1688" s="2" t="n">
        <v>35</v>
      </c>
      <c r="C1688" s="3" t="n">
        <v>6</v>
      </c>
      <c r="D1688" s="3" t="n">
        <v>5</v>
      </c>
      <c r="E1688" s="3" t="n">
        <v>2</v>
      </c>
      <c r="F1688" s="3" t="n">
        <v>9</v>
      </c>
      <c r="G1688" s="3" t="n">
        <v>1</v>
      </c>
      <c r="H1688" s="3" t="n">
        <v>7</v>
      </c>
      <c r="I1688" s="4" t="n">
        <f aca="false">I1687+AA1687</f>
        <v>26.8</v>
      </c>
      <c r="J1688" s="5" t="n">
        <f aca="false">J1687+AB1687</f>
        <v>7.79999999999999</v>
      </c>
      <c r="K1688" s="5" t="n">
        <f aca="false">K1687+AC1687</f>
        <v>3.6</v>
      </c>
      <c r="L1688" s="5" t="n">
        <f aca="false">L1687+AD1687</f>
        <v>-12.4</v>
      </c>
      <c r="M1688" s="5" t="n">
        <f aca="false">M1687+AE1687</f>
        <v>-0.6</v>
      </c>
      <c r="N1688" s="5" t="n">
        <f aca="false">N1687+AF1687</f>
        <v>-5.59999999999999</v>
      </c>
      <c r="O1688" s="6" t="n">
        <f aca="false">$G$2</f>
        <v>0</v>
      </c>
      <c r="P1688" s="7" t="n">
        <f aca="false">C1688*I1688</f>
        <v>160.8</v>
      </c>
      <c r="Q1688" s="7" t="n">
        <f aca="false">D1688*J1688</f>
        <v>38.9999999999999</v>
      </c>
      <c r="R1688" s="7" t="n">
        <f aca="false">E1688*K1688</f>
        <v>7.2</v>
      </c>
      <c r="S1688" s="7" t="n">
        <f aca="false">F1688*L1688</f>
        <v>-111.6</v>
      </c>
      <c r="T1688" s="7" t="n">
        <f aca="false">G1688*M1688</f>
        <v>-0.6</v>
      </c>
      <c r="U1688" s="7" t="n">
        <f aca="false">H1688*N1688</f>
        <v>-39.1999999999999</v>
      </c>
      <c r="V1688" s="6" t="n">
        <f aca="false">SUM(O1688:U1688)</f>
        <v>55.5999999999997</v>
      </c>
      <c r="W1688" s="8" t="n">
        <f aca="false">IF(V1688&gt;=0,1,-1)</f>
        <v>1</v>
      </c>
      <c r="X1688" s="22" t="n">
        <f aca="false">IF((VALUE(C1688&amp;D1688&amp;E1688&amp;F1688&amp;G1688&amp;H1688))&lt;452947,-1,1)</f>
        <v>1</v>
      </c>
      <c r="Y1688" s="8" t="n">
        <f aca="false">X1688-W1688</f>
        <v>0</v>
      </c>
      <c r="Z1688" s="5" t="n">
        <f aca="false">$E$2</f>
        <v>0.1</v>
      </c>
      <c r="AA1688" s="5" t="n">
        <f aca="false">$Z1688*$Y1688*C1688</f>
        <v>0</v>
      </c>
      <c r="AB1688" s="5" t="n">
        <f aca="false">$Z1688*$Y1688*D1688</f>
        <v>0</v>
      </c>
      <c r="AC1688" s="5" t="n">
        <f aca="false">$Z1688*$Y1688*E1688</f>
        <v>0</v>
      </c>
      <c r="AD1688" s="5" t="n">
        <f aca="false">$Z1688*$Y1688*F1688</f>
        <v>0</v>
      </c>
      <c r="AE1688" s="5" t="n">
        <f aca="false">$Z1688*$Y1688*G1688</f>
        <v>0</v>
      </c>
      <c r="AF1688" s="5" t="n">
        <f aca="false">$Z1688*$Y1688*H1688</f>
        <v>0</v>
      </c>
      <c r="AG1688" s="23" t="str">
        <f aca="false">IF(W1688=X1688,"CERTO","ERRADO")</f>
        <v>CERTO</v>
      </c>
    </row>
    <row r="1689" customFormat="false" ht="14.05" hidden="false" customHeight="false" outlineLevel="0" collapsed="false">
      <c r="B1689" s="2" t="n">
        <v>36</v>
      </c>
      <c r="C1689" s="3" t="n">
        <v>2</v>
      </c>
      <c r="D1689" s="3" t="n">
        <v>6</v>
      </c>
      <c r="E1689" s="3" t="n">
        <v>2</v>
      </c>
      <c r="F1689" s="3" t="n">
        <v>9</v>
      </c>
      <c r="G1689" s="3" t="n">
        <v>3</v>
      </c>
      <c r="H1689" s="3" t="n">
        <v>8</v>
      </c>
      <c r="I1689" s="4" t="n">
        <f aca="false">I1688+AA1688</f>
        <v>26.8</v>
      </c>
      <c r="J1689" s="5" t="n">
        <f aca="false">J1688+AB1688</f>
        <v>7.79999999999999</v>
      </c>
      <c r="K1689" s="5" t="n">
        <f aca="false">K1688+AC1688</f>
        <v>3.6</v>
      </c>
      <c r="L1689" s="5" t="n">
        <f aca="false">L1688+AD1688</f>
        <v>-12.4</v>
      </c>
      <c r="M1689" s="5" t="n">
        <f aca="false">M1688+AE1688</f>
        <v>-0.6</v>
      </c>
      <c r="N1689" s="5" t="n">
        <f aca="false">N1688+AF1688</f>
        <v>-5.59999999999999</v>
      </c>
      <c r="O1689" s="6" t="n">
        <f aca="false">$G$2</f>
        <v>0</v>
      </c>
      <c r="P1689" s="7" t="n">
        <f aca="false">C1689*I1689</f>
        <v>53.5999999999999</v>
      </c>
      <c r="Q1689" s="7" t="n">
        <f aca="false">D1689*J1689</f>
        <v>46.7999999999999</v>
      </c>
      <c r="R1689" s="7" t="n">
        <f aca="false">E1689*K1689</f>
        <v>7.2</v>
      </c>
      <c r="S1689" s="7" t="n">
        <f aca="false">F1689*L1689</f>
        <v>-111.6</v>
      </c>
      <c r="T1689" s="7" t="n">
        <f aca="false">G1689*M1689</f>
        <v>-1.8</v>
      </c>
      <c r="U1689" s="7" t="n">
        <f aca="false">H1689*N1689</f>
        <v>-44.7999999999999</v>
      </c>
      <c r="V1689" s="6" t="n">
        <f aca="false">SUM(O1689:U1689)</f>
        <v>-50.6000000000001</v>
      </c>
      <c r="W1689" s="8" t="n">
        <f aca="false">IF(V1689&gt;=0,1,-1)</f>
        <v>-1</v>
      </c>
      <c r="X1689" s="22" t="n">
        <f aca="false">IF((VALUE(C1689&amp;D1689&amp;E1689&amp;F1689&amp;G1689&amp;H1689))&lt;452947,-1,1)</f>
        <v>-1</v>
      </c>
      <c r="Y1689" s="8" t="n">
        <f aca="false">X1689-W1689</f>
        <v>0</v>
      </c>
      <c r="Z1689" s="5" t="n">
        <f aca="false">$E$2</f>
        <v>0.1</v>
      </c>
      <c r="AA1689" s="5" t="n">
        <f aca="false">$Z1689*$Y1689*C1689</f>
        <v>0</v>
      </c>
      <c r="AB1689" s="5" t="n">
        <f aca="false">$Z1689*$Y1689*D1689</f>
        <v>0</v>
      </c>
      <c r="AC1689" s="5" t="n">
        <f aca="false">$Z1689*$Y1689*E1689</f>
        <v>0</v>
      </c>
      <c r="AD1689" s="5" t="n">
        <f aca="false">$Z1689*$Y1689*F1689</f>
        <v>0</v>
      </c>
      <c r="AE1689" s="5" t="n">
        <f aca="false">$Z1689*$Y1689*G1689</f>
        <v>0</v>
      </c>
      <c r="AF1689" s="5" t="n">
        <f aca="false">$Z1689*$Y1689*H1689</f>
        <v>0</v>
      </c>
      <c r="AG1689" s="23" t="str">
        <f aca="false">IF(W1689=X1689,"CERTO","ERRADO")</f>
        <v>CERTO</v>
      </c>
    </row>
    <row r="1690" customFormat="false" ht="14.05" hidden="false" customHeight="false" outlineLevel="0" collapsed="false">
      <c r="B1690" s="2" t="n">
        <v>37</v>
      </c>
      <c r="C1690" s="3" t="n">
        <v>4</v>
      </c>
      <c r="D1690" s="3" t="n">
        <v>8</v>
      </c>
      <c r="E1690" s="3" t="n">
        <v>0</v>
      </c>
      <c r="F1690" s="3" t="n">
        <v>8</v>
      </c>
      <c r="G1690" s="3" t="n">
        <v>1</v>
      </c>
      <c r="H1690" s="3" t="n">
        <v>9</v>
      </c>
      <c r="I1690" s="4" t="n">
        <f aca="false">I1689+AA1689</f>
        <v>26.8</v>
      </c>
      <c r="J1690" s="5" t="n">
        <f aca="false">J1689+AB1689</f>
        <v>7.79999999999999</v>
      </c>
      <c r="K1690" s="5" t="n">
        <f aca="false">K1689+AC1689</f>
        <v>3.6</v>
      </c>
      <c r="L1690" s="5" t="n">
        <f aca="false">L1689+AD1689</f>
        <v>-12.4</v>
      </c>
      <c r="M1690" s="5" t="n">
        <f aca="false">M1689+AE1689</f>
        <v>-0.6</v>
      </c>
      <c r="N1690" s="5" t="n">
        <f aca="false">N1689+AF1689</f>
        <v>-5.59999999999999</v>
      </c>
      <c r="O1690" s="6" t="n">
        <f aca="false">$G$2</f>
        <v>0</v>
      </c>
      <c r="P1690" s="7" t="n">
        <f aca="false">C1690*I1690</f>
        <v>107.2</v>
      </c>
      <c r="Q1690" s="7" t="n">
        <f aca="false">D1690*J1690</f>
        <v>62.3999999999999</v>
      </c>
      <c r="R1690" s="7" t="n">
        <f aca="false">E1690*K1690</f>
        <v>0</v>
      </c>
      <c r="S1690" s="7" t="n">
        <f aca="false">F1690*L1690</f>
        <v>-99.2</v>
      </c>
      <c r="T1690" s="7" t="n">
        <f aca="false">G1690*M1690</f>
        <v>-0.6</v>
      </c>
      <c r="U1690" s="7" t="n">
        <f aca="false">H1690*N1690</f>
        <v>-50.3999999999999</v>
      </c>
      <c r="V1690" s="6" t="n">
        <f aca="false">SUM(O1690:U1690)</f>
        <v>19.3999999999998</v>
      </c>
      <c r="W1690" s="8" t="n">
        <f aca="false">IF(V1690&gt;=0,1,-1)</f>
        <v>1</v>
      </c>
      <c r="X1690" s="22" t="n">
        <f aca="false">IF((VALUE(C1690&amp;D1690&amp;E1690&amp;F1690&amp;G1690&amp;H1690))&lt;452947,-1,1)</f>
        <v>1</v>
      </c>
      <c r="Y1690" s="8" t="n">
        <f aca="false">X1690-W1690</f>
        <v>0</v>
      </c>
      <c r="Z1690" s="5" t="n">
        <f aca="false">$E$2</f>
        <v>0.1</v>
      </c>
      <c r="AA1690" s="5" t="n">
        <f aca="false">$Z1690*$Y1690*C1690</f>
        <v>0</v>
      </c>
      <c r="AB1690" s="5" t="n">
        <f aca="false">$Z1690*$Y1690*D1690</f>
        <v>0</v>
      </c>
      <c r="AC1690" s="5" t="n">
        <f aca="false">$Z1690*$Y1690*E1690</f>
        <v>0</v>
      </c>
      <c r="AD1690" s="5" t="n">
        <f aca="false">$Z1690*$Y1690*F1690</f>
        <v>0</v>
      </c>
      <c r="AE1690" s="5" t="n">
        <f aca="false">$Z1690*$Y1690*G1690</f>
        <v>0</v>
      </c>
      <c r="AF1690" s="5" t="n">
        <f aca="false">$Z1690*$Y1690*H1690</f>
        <v>0</v>
      </c>
      <c r="AG1690" s="23" t="str">
        <f aca="false">IF(W1690=X1690,"CERTO","ERRADO")</f>
        <v>CERTO</v>
      </c>
    </row>
    <row r="1691" customFormat="false" ht="14.05" hidden="false" customHeight="false" outlineLevel="0" collapsed="false">
      <c r="B1691" s="2" t="n">
        <v>38</v>
      </c>
      <c r="C1691" s="3" t="n">
        <v>3</v>
      </c>
      <c r="D1691" s="3" t="n">
        <v>5</v>
      </c>
      <c r="E1691" s="3" t="n">
        <v>1</v>
      </c>
      <c r="F1691" s="3" t="n">
        <v>9</v>
      </c>
      <c r="G1691" s="3" t="n">
        <v>8</v>
      </c>
      <c r="H1691" s="3" t="n">
        <v>2</v>
      </c>
      <c r="I1691" s="4" t="n">
        <f aca="false">I1690+AA1690</f>
        <v>26.8</v>
      </c>
      <c r="J1691" s="5" t="n">
        <f aca="false">J1690+AB1690</f>
        <v>7.79999999999999</v>
      </c>
      <c r="K1691" s="5" t="n">
        <f aca="false">K1690+AC1690</f>
        <v>3.6</v>
      </c>
      <c r="L1691" s="5" t="n">
        <f aca="false">L1690+AD1690</f>
        <v>-12.4</v>
      </c>
      <c r="M1691" s="5" t="n">
        <f aca="false">M1690+AE1690</f>
        <v>-0.6</v>
      </c>
      <c r="N1691" s="5" t="n">
        <f aca="false">N1690+AF1690</f>
        <v>-5.59999999999999</v>
      </c>
      <c r="O1691" s="6" t="n">
        <f aca="false">$G$2</f>
        <v>0</v>
      </c>
      <c r="P1691" s="7" t="n">
        <f aca="false">C1691*I1691</f>
        <v>80.3999999999999</v>
      </c>
      <c r="Q1691" s="7" t="n">
        <f aca="false">D1691*J1691</f>
        <v>38.9999999999999</v>
      </c>
      <c r="R1691" s="7" t="n">
        <f aca="false">E1691*K1691</f>
        <v>3.6</v>
      </c>
      <c r="S1691" s="7" t="n">
        <f aca="false">F1691*L1691</f>
        <v>-111.6</v>
      </c>
      <c r="T1691" s="7" t="n">
        <f aca="false">G1691*M1691</f>
        <v>-4.8</v>
      </c>
      <c r="U1691" s="7" t="n">
        <f aca="false">H1691*N1691</f>
        <v>-11.2</v>
      </c>
      <c r="V1691" s="6" t="n">
        <f aca="false">SUM(O1691:U1691)</f>
        <v>-4.60000000000018</v>
      </c>
      <c r="W1691" s="8" t="n">
        <f aca="false">IF(V1691&gt;=0,1,-1)</f>
        <v>-1</v>
      </c>
      <c r="X1691" s="22" t="n">
        <f aca="false">IF((VALUE(C1691&amp;D1691&amp;E1691&amp;F1691&amp;G1691&amp;H1691))&lt;452947,-1,1)</f>
        <v>-1</v>
      </c>
      <c r="Y1691" s="8" t="n">
        <f aca="false">X1691-W1691</f>
        <v>0</v>
      </c>
      <c r="Z1691" s="5" t="n">
        <f aca="false">$E$2</f>
        <v>0.1</v>
      </c>
      <c r="AA1691" s="5" t="n">
        <f aca="false">$Z1691*$Y1691*C1691</f>
        <v>0</v>
      </c>
      <c r="AB1691" s="5" t="n">
        <f aca="false">$Z1691*$Y1691*D1691</f>
        <v>0</v>
      </c>
      <c r="AC1691" s="5" t="n">
        <f aca="false">$Z1691*$Y1691*E1691</f>
        <v>0</v>
      </c>
      <c r="AD1691" s="5" t="n">
        <f aca="false">$Z1691*$Y1691*F1691</f>
        <v>0</v>
      </c>
      <c r="AE1691" s="5" t="n">
        <f aca="false">$Z1691*$Y1691*G1691</f>
        <v>0</v>
      </c>
      <c r="AF1691" s="5" t="n">
        <f aca="false">$Z1691*$Y1691*H1691</f>
        <v>0</v>
      </c>
      <c r="AG1691" s="23" t="str">
        <f aca="false">IF(W1691=X1691,"CERTO","ERRADO")</f>
        <v>CERTO</v>
      </c>
    </row>
    <row r="1692" customFormat="false" ht="14.05" hidden="false" customHeight="false" outlineLevel="0" collapsed="false">
      <c r="B1692" s="2" t="n">
        <v>39</v>
      </c>
      <c r="C1692" s="3" t="n">
        <v>2</v>
      </c>
      <c r="D1692" s="3" t="n">
        <v>7</v>
      </c>
      <c r="E1692" s="3" t="n">
        <v>1</v>
      </c>
      <c r="F1692" s="3" t="n">
        <v>9</v>
      </c>
      <c r="G1692" s="3" t="n">
        <v>0</v>
      </c>
      <c r="H1692" s="3" t="n">
        <v>3</v>
      </c>
      <c r="I1692" s="4" t="n">
        <f aca="false">I1691+AA1691</f>
        <v>26.8</v>
      </c>
      <c r="J1692" s="5" t="n">
        <f aca="false">J1691+AB1691</f>
        <v>7.79999999999999</v>
      </c>
      <c r="K1692" s="5" t="n">
        <f aca="false">K1691+AC1691</f>
        <v>3.6</v>
      </c>
      <c r="L1692" s="5" t="n">
        <f aca="false">L1691+AD1691</f>
        <v>-12.4</v>
      </c>
      <c r="M1692" s="5" t="n">
        <f aca="false">M1691+AE1691</f>
        <v>-0.6</v>
      </c>
      <c r="N1692" s="5" t="n">
        <f aca="false">N1691+AF1691</f>
        <v>-5.59999999999999</v>
      </c>
      <c r="O1692" s="6" t="n">
        <f aca="false">$G$2</f>
        <v>0</v>
      </c>
      <c r="P1692" s="7" t="n">
        <f aca="false">C1692*I1692</f>
        <v>53.5999999999999</v>
      </c>
      <c r="Q1692" s="7" t="n">
        <f aca="false">D1692*J1692</f>
        <v>54.5999999999999</v>
      </c>
      <c r="R1692" s="7" t="n">
        <f aca="false">E1692*K1692</f>
        <v>3.6</v>
      </c>
      <c r="S1692" s="7" t="n">
        <f aca="false">F1692*L1692</f>
        <v>-111.6</v>
      </c>
      <c r="T1692" s="7" t="n">
        <f aca="false">G1692*M1692</f>
        <v>-0</v>
      </c>
      <c r="U1692" s="7" t="n">
        <f aca="false">H1692*N1692</f>
        <v>-16.8</v>
      </c>
      <c r="V1692" s="6" t="n">
        <f aca="false">SUM(O1692:U1692)</f>
        <v>-16.6000000000002</v>
      </c>
      <c r="W1692" s="8" t="n">
        <f aca="false">IF(V1692&gt;=0,1,-1)</f>
        <v>-1</v>
      </c>
      <c r="X1692" s="22" t="n">
        <f aca="false">IF((VALUE(C1692&amp;D1692&amp;E1692&amp;F1692&amp;G1692&amp;H1692))&lt;452947,-1,1)</f>
        <v>-1</v>
      </c>
      <c r="Y1692" s="8" t="n">
        <f aca="false">X1692-W1692</f>
        <v>0</v>
      </c>
      <c r="Z1692" s="5" t="n">
        <f aca="false">$E$2</f>
        <v>0.1</v>
      </c>
      <c r="AA1692" s="5" t="n">
        <f aca="false">$Z1692*$Y1692*C1692</f>
        <v>0</v>
      </c>
      <c r="AB1692" s="5" t="n">
        <f aca="false">$Z1692*$Y1692*D1692</f>
        <v>0</v>
      </c>
      <c r="AC1692" s="5" t="n">
        <f aca="false">$Z1692*$Y1692*E1692</f>
        <v>0</v>
      </c>
      <c r="AD1692" s="5" t="n">
        <f aca="false">$Z1692*$Y1692*F1692</f>
        <v>0</v>
      </c>
      <c r="AE1692" s="5" t="n">
        <f aca="false">$Z1692*$Y1692*G1692</f>
        <v>0</v>
      </c>
      <c r="AF1692" s="5" t="n">
        <f aca="false">$Z1692*$Y1692*H1692</f>
        <v>0</v>
      </c>
      <c r="AG1692" s="23" t="str">
        <f aca="false">IF(W1692=X1692,"CERTO","ERRADO")</f>
        <v>CERTO</v>
      </c>
    </row>
    <row r="1693" customFormat="false" ht="14.05" hidden="false" customHeight="false" outlineLevel="0" collapsed="false">
      <c r="B1693" s="2" t="n">
        <v>40</v>
      </c>
      <c r="C1693" s="3" t="n">
        <v>1</v>
      </c>
      <c r="D1693" s="3" t="n">
        <v>5</v>
      </c>
      <c r="E1693" s="3" t="n">
        <v>2</v>
      </c>
      <c r="F1693" s="3" t="n">
        <v>9</v>
      </c>
      <c r="G1693" s="3" t="n">
        <v>2</v>
      </c>
      <c r="H1693" s="3" t="n">
        <v>5</v>
      </c>
      <c r="I1693" s="4" t="n">
        <f aca="false">I1692+AA1692</f>
        <v>26.8</v>
      </c>
      <c r="J1693" s="5" t="n">
        <f aca="false">J1692+AB1692</f>
        <v>7.79999999999999</v>
      </c>
      <c r="K1693" s="5" t="n">
        <f aca="false">K1692+AC1692</f>
        <v>3.6</v>
      </c>
      <c r="L1693" s="5" t="n">
        <f aca="false">L1692+AD1692</f>
        <v>-12.4</v>
      </c>
      <c r="M1693" s="5" t="n">
        <f aca="false">M1692+AE1692</f>
        <v>-0.6</v>
      </c>
      <c r="N1693" s="5" t="n">
        <f aca="false">N1692+AF1692</f>
        <v>-5.59999999999999</v>
      </c>
      <c r="O1693" s="6" t="n">
        <f aca="false">$G$2</f>
        <v>0</v>
      </c>
      <c r="P1693" s="7" t="n">
        <f aca="false">C1693*I1693</f>
        <v>26.8</v>
      </c>
      <c r="Q1693" s="7" t="n">
        <f aca="false">D1693*J1693</f>
        <v>38.9999999999999</v>
      </c>
      <c r="R1693" s="7" t="n">
        <f aca="false">E1693*K1693</f>
        <v>7.2</v>
      </c>
      <c r="S1693" s="7" t="n">
        <f aca="false">F1693*L1693</f>
        <v>-111.6</v>
      </c>
      <c r="T1693" s="7" t="n">
        <f aca="false">G1693*M1693</f>
        <v>-1.2</v>
      </c>
      <c r="U1693" s="7" t="n">
        <f aca="false">H1693*N1693</f>
        <v>-28</v>
      </c>
      <c r="V1693" s="6" t="n">
        <f aca="false">SUM(O1693:U1693)</f>
        <v>-67.8000000000001</v>
      </c>
      <c r="W1693" s="8" t="n">
        <f aca="false">IF(V1693&gt;=0,1,-1)</f>
        <v>-1</v>
      </c>
      <c r="X1693" s="22" t="n">
        <f aca="false">IF((VALUE(C1693&amp;D1693&amp;E1693&amp;F1693&amp;G1693&amp;H1693))&lt;452947,-1,1)</f>
        <v>-1</v>
      </c>
      <c r="Y1693" s="8" t="n">
        <f aca="false">X1693-W1693</f>
        <v>0</v>
      </c>
      <c r="Z1693" s="5" t="n">
        <f aca="false">$E$2</f>
        <v>0.1</v>
      </c>
      <c r="AA1693" s="5" t="n">
        <f aca="false">$Z1693*$Y1693*C1693</f>
        <v>0</v>
      </c>
      <c r="AB1693" s="5" t="n">
        <f aca="false">$Z1693*$Y1693*D1693</f>
        <v>0</v>
      </c>
      <c r="AC1693" s="5" t="n">
        <f aca="false">$Z1693*$Y1693*E1693</f>
        <v>0</v>
      </c>
      <c r="AD1693" s="5" t="n">
        <f aca="false">$Z1693*$Y1693*F1693</f>
        <v>0</v>
      </c>
      <c r="AE1693" s="5" t="n">
        <f aca="false">$Z1693*$Y1693*G1693</f>
        <v>0</v>
      </c>
      <c r="AF1693" s="5" t="n">
        <f aca="false">$Z1693*$Y1693*H1693</f>
        <v>0</v>
      </c>
      <c r="AG1693" s="23" t="str">
        <f aca="false">IF(W1693=X1693,"CERTO","ERRADO")</f>
        <v>CERTO</v>
      </c>
    </row>
    <row r="1694" customFormat="false" ht="14.05" hidden="false" customHeight="false" outlineLevel="0" collapsed="false">
      <c r="B1694" s="2" t="n">
        <v>41</v>
      </c>
      <c r="C1694" s="3" t="n">
        <v>3</v>
      </c>
      <c r="D1694" s="3" t="n">
        <v>2</v>
      </c>
      <c r="E1694" s="3" t="n">
        <v>1</v>
      </c>
      <c r="F1694" s="3" t="n">
        <v>9</v>
      </c>
      <c r="G1694" s="3" t="n">
        <v>1</v>
      </c>
      <c r="H1694" s="3" t="n">
        <v>9</v>
      </c>
      <c r="I1694" s="4" t="n">
        <f aca="false">I1693+AA1693</f>
        <v>26.8</v>
      </c>
      <c r="J1694" s="5" t="n">
        <f aca="false">J1693+AB1693</f>
        <v>7.79999999999999</v>
      </c>
      <c r="K1694" s="5" t="n">
        <f aca="false">K1693+AC1693</f>
        <v>3.6</v>
      </c>
      <c r="L1694" s="5" t="n">
        <f aca="false">L1693+AD1693</f>
        <v>-12.4</v>
      </c>
      <c r="M1694" s="5" t="n">
        <f aca="false">M1693+AE1693</f>
        <v>-0.6</v>
      </c>
      <c r="N1694" s="5" t="n">
        <f aca="false">N1693+AF1693</f>
        <v>-5.59999999999999</v>
      </c>
      <c r="O1694" s="6" t="n">
        <f aca="false">$G$2</f>
        <v>0</v>
      </c>
      <c r="P1694" s="7" t="n">
        <f aca="false">C1694*I1694</f>
        <v>80.3999999999999</v>
      </c>
      <c r="Q1694" s="7" t="n">
        <f aca="false">D1694*J1694</f>
        <v>15.6</v>
      </c>
      <c r="R1694" s="7" t="n">
        <f aca="false">E1694*K1694</f>
        <v>3.6</v>
      </c>
      <c r="S1694" s="7" t="n">
        <f aca="false">F1694*L1694</f>
        <v>-111.6</v>
      </c>
      <c r="T1694" s="7" t="n">
        <f aca="false">G1694*M1694</f>
        <v>-0.6</v>
      </c>
      <c r="U1694" s="7" t="n">
        <f aca="false">H1694*N1694</f>
        <v>-50.3999999999999</v>
      </c>
      <c r="V1694" s="6" t="n">
        <f aca="false">SUM(O1694:U1694)</f>
        <v>-63.0000000000001</v>
      </c>
      <c r="W1694" s="8" t="n">
        <f aca="false">IF(V1694&gt;=0,1,-1)</f>
        <v>-1</v>
      </c>
      <c r="X1694" s="22" t="n">
        <f aca="false">IF((VALUE(C1694&amp;D1694&amp;E1694&amp;F1694&amp;G1694&amp;H1694))&lt;452947,-1,1)</f>
        <v>-1</v>
      </c>
      <c r="Y1694" s="8" t="n">
        <f aca="false">X1694-W1694</f>
        <v>0</v>
      </c>
      <c r="Z1694" s="5" t="n">
        <f aca="false">$E$2</f>
        <v>0.1</v>
      </c>
      <c r="AA1694" s="5" t="n">
        <f aca="false">$Z1694*$Y1694*C1694</f>
        <v>0</v>
      </c>
      <c r="AB1694" s="5" t="n">
        <f aca="false">$Z1694*$Y1694*D1694</f>
        <v>0</v>
      </c>
      <c r="AC1694" s="5" t="n">
        <f aca="false">$Z1694*$Y1694*E1694</f>
        <v>0</v>
      </c>
      <c r="AD1694" s="5" t="n">
        <f aca="false">$Z1694*$Y1694*F1694</f>
        <v>0</v>
      </c>
      <c r="AE1694" s="5" t="n">
        <f aca="false">$Z1694*$Y1694*G1694</f>
        <v>0</v>
      </c>
      <c r="AF1694" s="5" t="n">
        <f aca="false">$Z1694*$Y1694*H1694</f>
        <v>0</v>
      </c>
      <c r="AG1694" s="23" t="str">
        <f aca="false">IF(W1694=X1694,"CERTO","ERRADO")</f>
        <v>CERTO</v>
      </c>
    </row>
    <row r="1695" customFormat="false" ht="14.05" hidden="false" customHeight="false" outlineLevel="0" collapsed="false">
      <c r="B1695" s="2" t="n">
        <v>42</v>
      </c>
      <c r="C1695" s="3" t="n">
        <v>5</v>
      </c>
      <c r="D1695" s="3" t="n">
        <v>7</v>
      </c>
      <c r="E1695" s="3" t="n">
        <v>4</v>
      </c>
      <c r="F1695" s="3" t="n">
        <v>9</v>
      </c>
      <c r="G1695" s="3" t="n">
        <v>2</v>
      </c>
      <c r="H1695" s="3" t="n">
        <v>8</v>
      </c>
      <c r="I1695" s="4" t="n">
        <f aca="false">I1694+AA1694</f>
        <v>26.8</v>
      </c>
      <c r="J1695" s="5" t="n">
        <f aca="false">J1694+AB1694</f>
        <v>7.79999999999999</v>
      </c>
      <c r="K1695" s="5" t="n">
        <f aca="false">K1694+AC1694</f>
        <v>3.6</v>
      </c>
      <c r="L1695" s="5" t="n">
        <f aca="false">L1694+AD1694</f>
        <v>-12.4</v>
      </c>
      <c r="M1695" s="5" t="n">
        <f aca="false">M1694+AE1694</f>
        <v>-0.6</v>
      </c>
      <c r="N1695" s="5" t="n">
        <f aca="false">N1694+AF1694</f>
        <v>-5.59999999999999</v>
      </c>
      <c r="O1695" s="6" t="n">
        <f aca="false">$G$2</f>
        <v>0</v>
      </c>
      <c r="P1695" s="7" t="n">
        <f aca="false">C1695*I1695</f>
        <v>134</v>
      </c>
      <c r="Q1695" s="7" t="n">
        <f aca="false">D1695*J1695</f>
        <v>54.5999999999999</v>
      </c>
      <c r="R1695" s="7" t="n">
        <f aca="false">E1695*K1695</f>
        <v>14.4</v>
      </c>
      <c r="S1695" s="7" t="n">
        <f aca="false">F1695*L1695</f>
        <v>-111.6</v>
      </c>
      <c r="T1695" s="7" t="n">
        <f aca="false">G1695*M1695</f>
        <v>-1.2</v>
      </c>
      <c r="U1695" s="7" t="n">
        <f aca="false">H1695*N1695</f>
        <v>-44.7999999999999</v>
      </c>
      <c r="V1695" s="6" t="n">
        <f aca="false">SUM(O1695:U1695)</f>
        <v>45.3999999999998</v>
      </c>
      <c r="W1695" s="8" t="n">
        <f aca="false">IF(V1695&gt;=0,1,-1)</f>
        <v>1</v>
      </c>
      <c r="X1695" s="22" t="n">
        <f aca="false">IF((VALUE(C1695&amp;D1695&amp;E1695&amp;F1695&amp;G1695&amp;H1695))&lt;452947,-1,1)</f>
        <v>1</v>
      </c>
      <c r="Y1695" s="8" t="n">
        <f aca="false">X1695-W1695</f>
        <v>0</v>
      </c>
      <c r="Z1695" s="5" t="n">
        <f aca="false">$E$2</f>
        <v>0.1</v>
      </c>
      <c r="AA1695" s="5" t="n">
        <f aca="false">$Z1695*$Y1695*C1695</f>
        <v>0</v>
      </c>
      <c r="AB1695" s="5" t="n">
        <f aca="false">$Z1695*$Y1695*D1695</f>
        <v>0</v>
      </c>
      <c r="AC1695" s="5" t="n">
        <f aca="false">$Z1695*$Y1695*E1695</f>
        <v>0</v>
      </c>
      <c r="AD1695" s="5" t="n">
        <f aca="false">$Z1695*$Y1695*F1695</f>
        <v>0</v>
      </c>
      <c r="AE1695" s="5" t="n">
        <f aca="false">$Z1695*$Y1695*G1695</f>
        <v>0</v>
      </c>
      <c r="AF1695" s="5" t="n">
        <f aca="false">$Z1695*$Y1695*H1695</f>
        <v>0</v>
      </c>
      <c r="AG1695" s="23" t="str">
        <f aca="false">IF(W1695=X1695,"CERTO","ERRADO")</f>
        <v>CERTO</v>
      </c>
    </row>
    <row r="1696" customFormat="false" ht="14.05" hidden="false" customHeight="false" outlineLevel="0" collapsed="false">
      <c r="B1696" s="2" t="n">
        <v>43</v>
      </c>
      <c r="C1696" s="3" t="n">
        <v>7</v>
      </c>
      <c r="D1696" s="3" t="n">
        <v>9</v>
      </c>
      <c r="E1696" s="3" t="n">
        <v>2</v>
      </c>
      <c r="F1696" s="3" t="n">
        <v>9</v>
      </c>
      <c r="G1696" s="3" t="n">
        <v>9</v>
      </c>
      <c r="H1696" s="3" t="n">
        <v>2</v>
      </c>
      <c r="I1696" s="4" t="n">
        <f aca="false">I1695+AA1695</f>
        <v>26.8</v>
      </c>
      <c r="J1696" s="5" t="n">
        <f aca="false">J1695+AB1695</f>
        <v>7.79999999999999</v>
      </c>
      <c r="K1696" s="5" t="n">
        <f aca="false">K1695+AC1695</f>
        <v>3.6</v>
      </c>
      <c r="L1696" s="5" t="n">
        <f aca="false">L1695+AD1695</f>
        <v>-12.4</v>
      </c>
      <c r="M1696" s="5" t="n">
        <f aca="false">M1695+AE1695</f>
        <v>-0.6</v>
      </c>
      <c r="N1696" s="5" t="n">
        <f aca="false">N1695+AF1695</f>
        <v>-5.59999999999999</v>
      </c>
      <c r="O1696" s="6" t="n">
        <f aca="false">$G$2</f>
        <v>0</v>
      </c>
      <c r="P1696" s="7" t="n">
        <f aca="false">C1696*I1696</f>
        <v>187.6</v>
      </c>
      <c r="Q1696" s="7" t="n">
        <f aca="false">D1696*J1696</f>
        <v>70.1999999999999</v>
      </c>
      <c r="R1696" s="7" t="n">
        <f aca="false">E1696*K1696</f>
        <v>7.2</v>
      </c>
      <c r="S1696" s="7" t="n">
        <f aca="false">F1696*L1696</f>
        <v>-111.6</v>
      </c>
      <c r="T1696" s="7" t="n">
        <f aca="false">G1696*M1696</f>
        <v>-5.4</v>
      </c>
      <c r="U1696" s="7" t="n">
        <f aca="false">H1696*N1696</f>
        <v>-11.2</v>
      </c>
      <c r="V1696" s="6" t="n">
        <f aca="false">SUM(O1696:U1696)</f>
        <v>136.8</v>
      </c>
      <c r="W1696" s="8" t="n">
        <f aca="false">IF(V1696&gt;=0,1,-1)</f>
        <v>1</v>
      </c>
      <c r="X1696" s="22" t="n">
        <f aca="false">IF((VALUE(C1696&amp;D1696&amp;E1696&amp;F1696&amp;G1696&amp;H1696))&lt;452947,-1,1)</f>
        <v>1</v>
      </c>
      <c r="Y1696" s="8" t="n">
        <f aca="false">X1696-W1696</f>
        <v>0</v>
      </c>
      <c r="Z1696" s="5" t="n">
        <f aca="false">$E$2</f>
        <v>0.1</v>
      </c>
      <c r="AA1696" s="5" t="n">
        <f aca="false">$Z1696*$Y1696*C1696</f>
        <v>0</v>
      </c>
      <c r="AB1696" s="5" t="n">
        <f aca="false">$Z1696*$Y1696*D1696</f>
        <v>0</v>
      </c>
      <c r="AC1696" s="5" t="n">
        <f aca="false">$Z1696*$Y1696*E1696</f>
        <v>0</v>
      </c>
      <c r="AD1696" s="5" t="n">
        <f aca="false">$Z1696*$Y1696*F1696</f>
        <v>0</v>
      </c>
      <c r="AE1696" s="5" t="n">
        <f aca="false">$Z1696*$Y1696*G1696</f>
        <v>0</v>
      </c>
      <c r="AF1696" s="5" t="n">
        <f aca="false">$Z1696*$Y1696*H1696</f>
        <v>0</v>
      </c>
      <c r="AG1696" s="23" t="str">
        <f aca="false">IF(W1696=X1696,"CERTO","ERRADO")</f>
        <v>CERTO</v>
      </c>
    </row>
    <row r="1697" customFormat="false" ht="14.05" hidden="false" customHeight="false" outlineLevel="0" collapsed="false">
      <c r="B1697" s="2" t="n">
        <v>44</v>
      </c>
      <c r="C1697" s="3" t="n">
        <v>4</v>
      </c>
      <c r="D1697" s="3" t="n">
        <v>9</v>
      </c>
      <c r="E1697" s="3" t="n">
        <v>1</v>
      </c>
      <c r="F1697" s="3" t="n">
        <v>9</v>
      </c>
      <c r="G1697" s="3" t="n">
        <v>7</v>
      </c>
      <c r="H1697" s="3" t="n">
        <v>6</v>
      </c>
      <c r="I1697" s="4" t="n">
        <f aca="false">I1696+AA1696</f>
        <v>26.8</v>
      </c>
      <c r="J1697" s="5" t="n">
        <f aca="false">J1696+AB1696</f>
        <v>7.79999999999999</v>
      </c>
      <c r="K1697" s="5" t="n">
        <f aca="false">K1696+AC1696</f>
        <v>3.6</v>
      </c>
      <c r="L1697" s="5" t="n">
        <f aca="false">L1696+AD1696</f>
        <v>-12.4</v>
      </c>
      <c r="M1697" s="5" t="n">
        <f aca="false">M1696+AE1696</f>
        <v>-0.6</v>
      </c>
      <c r="N1697" s="5" t="n">
        <f aca="false">N1696+AF1696</f>
        <v>-5.59999999999999</v>
      </c>
      <c r="O1697" s="6" t="n">
        <f aca="false">$G$2</f>
        <v>0</v>
      </c>
      <c r="P1697" s="7" t="n">
        <f aca="false">C1697*I1697</f>
        <v>107.2</v>
      </c>
      <c r="Q1697" s="7" t="n">
        <f aca="false">D1697*J1697</f>
        <v>70.1999999999999</v>
      </c>
      <c r="R1697" s="7" t="n">
        <f aca="false">E1697*K1697</f>
        <v>3.6</v>
      </c>
      <c r="S1697" s="7" t="n">
        <f aca="false">F1697*L1697</f>
        <v>-111.6</v>
      </c>
      <c r="T1697" s="7" t="n">
        <f aca="false">G1697*M1697</f>
        <v>-4.2</v>
      </c>
      <c r="U1697" s="7" t="n">
        <f aca="false">H1697*N1697</f>
        <v>-33.5999999999999</v>
      </c>
      <c r="V1697" s="6" t="n">
        <f aca="false">SUM(O1697:U1697)</f>
        <v>31.5999999999998</v>
      </c>
      <c r="W1697" s="8" t="n">
        <f aca="false">IF(V1697&gt;=0,1,-1)</f>
        <v>1</v>
      </c>
      <c r="X1697" s="22" t="n">
        <f aca="false">IF((VALUE(C1697&amp;D1697&amp;E1697&amp;F1697&amp;G1697&amp;H1697))&lt;452947,-1,1)</f>
        <v>1</v>
      </c>
      <c r="Y1697" s="8" t="n">
        <f aca="false">X1697-W1697</f>
        <v>0</v>
      </c>
      <c r="Z1697" s="5" t="n">
        <f aca="false">$E$2</f>
        <v>0.1</v>
      </c>
      <c r="AA1697" s="5" t="n">
        <f aca="false">$Z1697*$Y1697*C1697</f>
        <v>0</v>
      </c>
      <c r="AB1697" s="5" t="n">
        <f aca="false">$Z1697*$Y1697*D1697</f>
        <v>0</v>
      </c>
      <c r="AC1697" s="5" t="n">
        <f aca="false">$Z1697*$Y1697*E1697</f>
        <v>0</v>
      </c>
      <c r="AD1697" s="5" t="n">
        <f aca="false">$Z1697*$Y1697*F1697</f>
        <v>0</v>
      </c>
      <c r="AE1697" s="5" t="n">
        <f aca="false">$Z1697*$Y1697*G1697</f>
        <v>0</v>
      </c>
      <c r="AF1697" s="5" t="n">
        <f aca="false">$Z1697*$Y1697*H1697</f>
        <v>0</v>
      </c>
      <c r="AG1697" s="23" t="str">
        <f aca="false">IF(W1697=X1697,"CERTO","ERRADO")</f>
        <v>CERTO</v>
      </c>
    </row>
    <row r="1698" customFormat="false" ht="14.05" hidden="false" customHeight="false" outlineLevel="0" collapsed="false">
      <c r="B1698" s="2" t="n">
        <v>45</v>
      </c>
      <c r="C1698" s="3" t="n">
        <v>2</v>
      </c>
      <c r="D1698" s="3" t="n">
        <v>1</v>
      </c>
      <c r="E1698" s="3" t="n">
        <v>2</v>
      </c>
      <c r="F1698" s="3" t="n">
        <v>9</v>
      </c>
      <c r="G1698" s="3" t="n">
        <v>1</v>
      </c>
      <c r="H1698" s="3" t="n">
        <v>8</v>
      </c>
      <c r="I1698" s="4" t="n">
        <f aca="false">I1697+AA1697</f>
        <v>26.8</v>
      </c>
      <c r="J1698" s="5" t="n">
        <f aca="false">J1697+AB1697</f>
        <v>7.79999999999999</v>
      </c>
      <c r="K1698" s="5" t="n">
        <f aca="false">K1697+AC1697</f>
        <v>3.6</v>
      </c>
      <c r="L1698" s="5" t="n">
        <f aca="false">L1697+AD1697</f>
        <v>-12.4</v>
      </c>
      <c r="M1698" s="5" t="n">
        <f aca="false">M1697+AE1697</f>
        <v>-0.6</v>
      </c>
      <c r="N1698" s="5" t="n">
        <f aca="false">N1697+AF1697</f>
        <v>-5.59999999999999</v>
      </c>
      <c r="O1698" s="6" t="n">
        <f aca="false">$G$2</f>
        <v>0</v>
      </c>
      <c r="P1698" s="7" t="n">
        <f aca="false">C1698*I1698</f>
        <v>53.5999999999999</v>
      </c>
      <c r="Q1698" s="7" t="n">
        <f aca="false">D1698*J1698</f>
        <v>7.79999999999999</v>
      </c>
      <c r="R1698" s="7" t="n">
        <f aca="false">E1698*K1698</f>
        <v>7.2</v>
      </c>
      <c r="S1698" s="7" t="n">
        <f aca="false">F1698*L1698</f>
        <v>-111.6</v>
      </c>
      <c r="T1698" s="7" t="n">
        <f aca="false">G1698*M1698</f>
        <v>-0.6</v>
      </c>
      <c r="U1698" s="7" t="n">
        <f aca="false">H1698*N1698</f>
        <v>-44.7999999999999</v>
      </c>
      <c r="V1698" s="6" t="n">
        <f aca="false">SUM(O1698:U1698)</f>
        <v>-88.4</v>
      </c>
      <c r="W1698" s="8" t="n">
        <f aca="false">IF(V1698&gt;=0,1,-1)</f>
        <v>-1</v>
      </c>
      <c r="X1698" s="22" t="n">
        <f aca="false">IF((VALUE(C1698&amp;D1698&amp;E1698&amp;F1698&amp;G1698&amp;H1698))&lt;452947,-1,1)</f>
        <v>-1</v>
      </c>
      <c r="Y1698" s="8" t="n">
        <f aca="false">X1698-W1698</f>
        <v>0</v>
      </c>
      <c r="Z1698" s="5" t="n">
        <f aca="false">$E$2</f>
        <v>0.1</v>
      </c>
      <c r="AA1698" s="5" t="n">
        <f aca="false">$Z1698*$Y1698*C1698</f>
        <v>0</v>
      </c>
      <c r="AB1698" s="5" t="n">
        <f aca="false">$Z1698*$Y1698*D1698</f>
        <v>0</v>
      </c>
      <c r="AC1698" s="5" t="n">
        <f aca="false">$Z1698*$Y1698*E1698</f>
        <v>0</v>
      </c>
      <c r="AD1698" s="5" t="n">
        <f aca="false">$Z1698*$Y1698*F1698</f>
        <v>0</v>
      </c>
      <c r="AE1698" s="5" t="n">
        <f aca="false">$Z1698*$Y1698*G1698</f>
        <v>0</v>
      </c>
      <c r="AF1698" s="5" t="n">
        <f aca="false">$Z1698*$Y1698*H1698</f>
        <v>0</v>
      </c>
      <c r="AG1698" s="23" t="str">
        <f aca="false">IF(W1698=X1698,"CERTO","ERRADO")</f>
        <v>CERTO</v>
      </c>
    </row>
    <row r="1699" customFormat="false" ht="14.05" hidden="false" customHeight="false" outlineLevel="0" collapsed="false">
      <c r="B1699" s="2" t="n">
        <v>46</v>
      </c>
      <c r="C1699" s="3" t="n">
        <v>5</v>
      </c>
      <c r="D1699" s="3" t="n">
        <v>7</v>
      </c>
      <c r="E1699" s="3" t="n">
        <v>2</v>
      </c>
      <c r="F1699" s="3" t="n">
        <v>1</v>
      </c>
      <c r="G1699" s="3" t="n">
        <v>4</v>
      </c>
      <c r="H1699" s="3" t="n">
        <v>7</v>
      </c>
      <c r="I1699" s="4" t="n">
        <f aca="false">I1698+AA1698</f>
        <v>26.8</v>
      </c>
      <c r="J1699" s="5" t="n">
        <f aca="false">J1698+AB1698</f>
        <v>7.79999999999999</v>
      </c>
      <c r="K1699" s="5" t="n">
        <f aca="false">K1698+AC1698</f>
        <v>3.6</v>
      </c>
      <c r="L1699" s="5" t="n">
        <f aca="false">L1698+AD1698</f>
        <v>-12.4</v>
      </c>
      <c r="M1699" s="5" t="n">
        <f aca="false">M1698+AE1698</f>
        <v>-0.6</v>
      </c>
      <c r="N1699" s="5" t="n">
        <f aca="false">N1698+AF1698</f>
        <v>-5.59999999999999</v>
      </c>
      <c r="O1699" s="6" t="n">
        <f aca="false">$G$2</f>
        <v>0</v>
      </c>
      <c r="P1699" s="7" t="n">
        <f aca="false">C1699*I1699</f>
        <v>134</v>
      </c>
      <c r="Q1699" s="7" t="n">
        <f aca="false">D1699*J1699</f>
        <v>54.5999999999999</v>
      </c>
      <c r="R1699" s="7" t="n">
        <f aca="false">E1699*K1699</f>
        <v>7.2</v>
      </c>
      <c r="S1699" s="7" t="n">
        <f aca="false">F1699*L1699</f>
        <v>-12.4</v>
      </c>
      <c r="T1699" s="7" t="n">
        <f aca="false">G1699*M1699</f>
        <v>-2.4</v>
      </c>
      <c r="U1699" s="7" t="n">
        <f aca="false">H1699*N1699</f>
        <v>-39.1999999999999</v>
      </c>
      <c r="V1699" s="6" t="n">
        <f aca="false">SUM(O1699:U1699)</f>
        <v>141.8</v>
      </c>
      <c r="W1699" s="8" t="n">
        <f aca="false">IF(V1699&gt;=0,1,-1)</f>
        <v>1</v>
      </c>
      <c r="X1699" s="22" t="n">
        <f aca="false">IF((VALUE(C1699&amp;D1699&amp;E1699&amp;F1699&amp;G1699&amp;H1699))&lt;452947,-1,1)</f>
        <v>1</v>
      </c>
      <c r="Y1699" s="8" t="n">
        <f aca="false">X1699-W1699</f>
        <v>0</v>
      </c>
      <c r="Z1699" s="5" t="n">
        <f aca="false">$E$2</f>
        <v>0.1</v>
      </c>
      <c r="AA1699" s="5" t="n">
        <f aca="false">$Z1699*$Y1699*C1699</f>
        <v>0</v>
      </c>
      <c r="AB1699" s="5" t="n">
        <f aca="false">$Z1699*$Y1699*D1699</f>
        <v>0</v>
      </c>
      <c r="AC1699" s="5" t="n">
        <f aca="false">$Z1699*$Y1699*E1699</f>
        <v>0</v>
      </c>
      <c r="AD1699" s="5" t="n">
        <f aca="false">$Z1699*$Y1699*F1699</f>
        <v>0</v>
      </c>
      <c r="AE1699" s="5" t="n">
        <f aca="false">$Z1699*$Y1699*G1699</f>
        <v>0</v>
      </c>
      <c r="AF1699" s="5" t="n">
        <f aca="false">$Z1699*$Y1699*H1699</f>
        <v>0</v>
      </c>
      <c r="AG1699" s="23" t="str">
        <f aca="false">IF(W1699=X1699,"CERTO","ERRADO")</f>
        <v>CERTO</v>
      </c>
    </row>
    <row r="1700" customFormat="false" ht="14.05" hidden="false" customHeight="false" outlineLevel="0" collapsed="false">
      <c r="A1700" s="12" t="s">
        <v>33</v>
      </c>
      <c r="B1700" s="2" t="n">
        <v>47</v>
      </c>
      <c r="C1700" s="3" t="n">
        <v>1</v>
      </c>
      <c r="D1700" s="3" t="n">
        <v>5</v>
      </c>
      <c r="E1700" s="3" t="n">
        <v>5</v>
      </c>
      <c r="F1700" s="3" t="n">
        <v>9</v>
      </c>
      <c r="G1700" s="3" t="n">
        <v>4</v>
      </c>
      <c r="H1700" s="3" t="n">
        <v>9</v>
      </c>
      <c r="I1700" s="4" t="n">
        <f aca="false">I1699+AA1699</f>
        <v>26.8</v>
      </c>
      <c r="J1700" s="5" t="n">
        <f aca="false">J1699+AB1699</f>
        <v>7.79999999999999</v>
      </c>
      <c r="K1700" s="5" t="n">
        <f aca="false">K1699+AC1699</f>
        <v>3.6</v>
      </c>
      <c r="L1700" s="5" t="n">
        <f aca="false">L1699+AD1699</f>
        <v>-12.4</v>
      </c>
      <c r="M1700" s="5" t="n">
        <f aca="false">M1699+AE1699</f>
        <v>-0.6</v>
      </c>
      <c r="N1700" s="5" t="n">
        <f aca="false">N1699+AF1699</f>
        <v>-5.59999999999999</v>
      </c>
      <c r="O1700" s="6" t="n">
        <f aca="false">$G$2</f>
        <v>0</v>
      </c>
      <c r="P1700" s="7" t="n">
        <f aca="false">C1700*I1700</f>
        <v>26.8</v>
      </c>
      <c r="Q1700" s="7" t="n">
        <f aca="false">D1700*J1700</f>
        <v>38.9999999999999</v>
      </c>
      <c r="R1700" s="7" t="n">
        <f aca="false">E1700*K1700</f>
        <v>18</v>
      </c>
      <c r="S1700" s="7" t="n">
        <f aca="false">F1700*L1700</f>
        <v>-111.6</v>
      </c>
      <c r="T1700" s="7" t="n">
        <f aca="false">G1700*M1700</f>
        <v>-2.4</v>
      </c>
      <c r="U1700" s="7" t="n">
        <f aca="false">H1700*N1700</f>
        <v>-50.3999999999999</v>
      </c>
      <c r="V1700" s="6" t="n">
        <f aca="false">SUM(O1700:U1700)</f>
        <v>-80.6000000000001</v>
      </c>
      <c r="W1700" s="8" t="n">
        <f aca="false">IF(V1700&gt;=0,1,-1)</f>
        <v>-1</v>
      </c>
      <c r="X1700" s="22" t="n">
        <f aca="false">IF((VALUE(C1700&amp;D1700&amp;E1700&amp;F1700&amp;G1700&amp;H1700))&lt;452947,-1,1)</f>
        <v>-1</v>
      </c>
      <c r="Y1700" s="8" t="n">
        <f aca="false">X1700-W1700</f>
        <v>0</v>
      </c>
      <c r="Z1700" s="5" t="n">
        <f aca="false">$E$2</f>
        <v>0.1</v>
      </c>
      <c r="AA1700" s="5" t="n">
        <f aca="false">$Z1700*$Y1700*C1700</f>
        <v>0</v>
      </c>
      <c r="AB1700" s="5" t="n">
        <f aca="false">$Z1700*$Y1700*D1700</f>
        <v>0</v>
      </c>
      <c r="AC1700" s="5" t="n">
        <f aca="false">$Z1700*$Y1700*E1700</f>
        <v>0</v>
      </c>
      <c r="AD1700" s="5" t="n">
        <f aca="false">$Z1700*$Y1700*F1700</f>
        <v>0</v>
      </c>
      <c r="AE1700" s="5" t="n">
        <f aca="false">$Z1700*$Y1700*G1700</f>
        <v>0</v>
      </c>
      <c r="AF1700" s="5" t="n">
        <f aca="false">$Z1700*$Y1700*H1700</f>
        <v>0</v>
      </c>
      <c r="AG1700" s="23" t="str">
        <f aca="false">IF(W1700=X1700,"CERTO","ERRADO")</f>
        <v>CERTO</v>
      </c>
    </row>
    <row r="1701" customFormat="false" ht="14.05" hidden="false" customHeight="false" outlineLevel="0" collapsed="false">
      <c r="A1701" s="24" t="n">
        <f aca="false">SUM(Y1654:Y1703)</f>
        <v>0</v>
      </c>
      <c r="B1701" s="2" t="n">
        <v>48</v>
      </c>
      <c r="C1701" s="3" t="n">
        <v>7</v>
      </c>
      <c r="D1701" s="3" t="n">
        <v>2</v>
      </c>
      <c r="E1701" s="3" t="n">
        <v>5</v>
      </c>
      <c r="F1701" s="3" t="n">
        <v>5</v>
      </c>
      <c r="G1701" s="3" t="n">
        <v>2</v>
      </c>
      <c r="H1701" s="3" t="n">
        <v>8</v>
      </c>
      <c r="I1701" s="4" t="n">
        <f aca="false">I1700+AA1700</f>
        <v>26.8</v>
      </c>
      <c r="J1701" s="5" t="n">
        <f aca="false">J1700+AB1700</f>
        <v>7.79999999999999</v>
      </c>
      <c r="K1701" s="5" t="n">
        <f aca="false">K1700+AC1700</f>
        <v>3.6</v>
      </c>
      <c r="L1701" s="5" t="n">
        <f aca="false">L1700+AD1700</f>
        <v>-12.4</v>
      </c>
      <c r="M1701" s="5" t="n">
        <f aca="false">M1700+AE1700</f>
        <v>-0.6</v>
      </c>
      <c r="N1701" s="5" t="n">
        <f aca="false">N1700+AF1700</f>
        <v>-5.59999999999999</v>
      </c>
      <c r="O1701" s="6" t="n">
        <f aca="false">$G$2</f>
        <v>0</v>
      </c>
      <c r="P1701" s="7" t="n">
        <f aca="false">C1701*I1701</f>
        <v>187.6</v>
      </c>
      <c r="Q1701" s="7" t="n">
        <f aca="false">D1701*J1701</f>
        <v>15.6</v>
      </c>
      <c r="R1701" s="7" t="n">
        <f aca="false">E1701*K1701</f>
        <v>18</v>
      </c>
      <c r="S1701" s="7" t="n">
        <f aca="false">F1701*L1701</f>
        <v>-62</v>
      </c>
      <c r="T1701" s="7" t="n">
        <f aca="false">G1701*M1701</f>
        <v>-1.2</v>
      </c>
      <c r="U1701" s="7" t="n">
        <f aca="false">H1701*N1701</f>
        <v>-44.7999999999999</v>
      </c>
      <c r="V1701" s="6" t="n">
        <f aca="false">SUM(O1701:U1701)</f>
        <v>113.2</v>
      </c>
      <c r="W1701" s="8" t="n">
        <f aca="false">IF(V1701&gt;=0,1,-1)</f>
        <v>1</v>
      </c>
      <c r="X1701" s="22" t="n">
        <f aca="false">IF((VALUE(C1701&amp;D1701&amp;E1701&amp;F1701&amp;G1701&amp;H1701))&lt;452947,-1,1)</f>
        <v>1</v>
      </c>
      <c r="Y1701" s="8" t="n">
        <f aca="false">X1701-W1701</f>
        <v>0</v>
      </c>
      <c r="Z1701" s="5" t="n">
        <f aca="false">$E$2</f>
        <v>0.1</v>
      </c>
      <c r="AA1701" s="5" t="n">
        <f aca="false">$Z1701*$Y1701*C1701</f>
        <v>0</v>
      </c>
      <c r="AB1701" s="5" t="n">
        <f aca="false">$Z1701*$Y1701*D1701</f>
        <v>0</v>
      </c>
      <c r="AC1701" s="5" t="n">
        <f aca="false">$Z1701*$Y1701*E1701</f>
        <v>0</v>
      </c>
      <c r="AD1701" s="5" t="n">
        <f aca="false">$Z1701*$Y1701*F1701</f>
        <v>0</v>
      </c>
      <c r="AE1701" s="5" t="n">
        <f aca="false">$Z1701*$Y1701*G1701</f>
        <v>0</v>
      </c>
      <c r="AF1701" s="5" t="n">
        <f aca="false">$Z1701*$Y1701*H1701</f>
        <v>0</v>
      </c>
      <c r="AG1701" s="23" t="str">
        <f aca="false">IF(W1701=X1701,"CERTO","ERRADO")</f>
        <v>CERTO</v>
      </c>
    </row>
    <row r="1702" customFormat="false" ht="14.05" hidden="false" customHeight="false" outlineLevel="0" collapsed="false">
      <c r="A1702" s="24" t="n">
        <f aca="false">SUMSQ(Y1654:Y1703)</f>
        <v>0</v>
      </c>
      <c r="B1702" s="2" t="n">
        <v>49</v>
      </c>
      <c r="C1702" s="3" t="n">
        <v>4</v>
      </c>
      <c r="D1702" s="3" t="n">
        <v>4</v>
      </c>
      <c r="E1702" s="3" t="n">
        <v>0</v>
      </c>
      <c r="F1702" s="3" t="n">
        <v>9</v>
      </c>
      <c r="G1702" s="3" t="n">
        <v>1</v>
      </c>
      <c r="H1702" s="3" t="n">
        <v>9</v>
      </c>
      <c r="I1702" s="4" t="n">
        <f aca="false">I1701+AA1701</f>
        <v>26.8</v>
      </c>
      <c r="J1702" s="5" t="n">
        <f aca="false">J1701+AB1701</f>
        <v>7.79999999999999</v>
      </c>
      <c r="K1702" s="5" t="n">
        <f aca="false">K1701+AC1701</f>
        <v>3.6</v>
      </c>
      <c r="L1702" s="5" t="n">
        <f aca="false">L1701+AD1701</f>
        <v>-12.4</v>
      </c>
      <c r="M1702" s="5" t="n">
        <f aca="false">M1701+AE1701</f>
        <v>-0.6</v>
      </c>
      <c r="N1702" s="5" t="n">
        <f aca="false">N1701+AF1701</f>
        <v>-5.59999999999999</v>
      </c>
      <c r="O1702" s="6" t="n">
        <f aca="false">$G$2</f>
        <v>0</v>
      </c>
      <c r="P1702" s="7" t="n">
        <f aca="false">C1702*I1702</f>
        <v>107.2</v>
      </c>
      <c r="Q1702" s="7" t="n">
        <f aca="false">D1702*J1702</f>
        <v>31.1999999999999</v>
      </c>
      <c r="R1702" s="7" t="n">
        <f aca="false">E1702*K1702</f>
        <v>0</v>
      </c>
      <c r="S1702" s="7" t="n">
        <f aca="false">F1702*L1702</f>
        <v>-111.6</v>
      </c>
      <c r="T1702" s="7" t="n">
        <f aca="false">G1702*M1702</f>
        <v>-0.6</v>
      </c>
      <c r="U1702" s="7" t="n">
        <f aca="false">H1702*N1702</f>
        <v>-50.3999999999999</v>
      </c>
      <c r="V1702" s="6" t="n">
        <f aca="false">SUM(O1702:U1702)</f>
        <v>-24.2000000000001</v>
      </c>
      <c r="W1702" s="8" t="n">
        <f aca="false">IF(V1702&gt;=0,1,-1)</f>
        <v>-1</v>
      </c>
      <c r="X1702" s="22" t="n">
        <f aca="false">IF((VALUE(C1702&amp;D1702&amp;E1702&amp;F1702&amp;G1702&amp;H1702))&lt;452947,-1,1)</f>
        <v>-1</v>
      </c>
      <c r="Y1702" s="8" t="n">
        <f aca="false">X1702-W1702</f>
        <v>0</v>
      </c>
      <c r="Z1702" s="5" t="n">
        <f aca="false">$E$2</f>
        <v>0.1</v>
      </c>
      <c r="AA1702" s="5" t="n">
        <f aca="false">$Z1702*$Y1702*C1702</f>
        <v>0</v>
      </c>
      <c r="AB1702" s="5" t="n">
        <f aca="false">$Z1702*$Y1702*D1702</f>
        <v>0</v>
      </c>
      <c r="AC1702" s="5" t="n">
        <f aca="false">$Z1702*$Y1702*E1702</f>
        <v>0</v>
      </c>
      <c r="AD1702" s="5" t="n">
        <f aca="false">$Z1702*$Y1702*F1702</f>
        <v>0</v>
      </c>
      <c r="AE1702" s="5" t="n">
        <f aca="false">$Z1702*$Y1702*G1702</f>
        <v>0</v>
      </c>
      <c r="AF1702" s="5" t="n">
        <f aca="false">$Z1702*$Y1702*H1702</f>
        <v>0</v>
      </c>
      <c r="AG1702" s="23" t="str">
        <f aca="false">IF(W1702=X1702,"CERTO","ERRADO")</f>
        <v>CERTO</v>
      </c>
    </row>
    <row r="1703" customFormat="false" ht="14.05" hidden="false" customHeight="false" outlineLevel="0" collapsed="false">
      <c r="A1703" s="25" t="s">
        <v>3</v>
      </c>
      <c r="B1703" s="26" t="n">
        <v>50</v>
      </c>
      <c r="C1703" s="26" t="n">
        <v>1</v>
      </c>
      <c r="D1703" s="26" t="n">
        <v>9</v>
      </c>
      <c r="E1703" s="26" t="n">
        <v>0</v>
      </c>
      <c r="F1703" s="26" t="n">
        <v>9</v>
      </c>
      <c r="G1703" s="26" t="n">
        <v>4</v>
      </c>
      <c r="H1703" s="26" t="n">
        <v>8</v>
      </c>
      <c r="I1703" s="27" t="n">
        <f aca="false">I1702+AA1702</f>
        <v>26.8</v>
      </c>
      <c r="J1703" s="28" t="n">
        <f aca="false">J1702+AB1702</f>
        <v>7.79999999999999</v>
      </c>
      <c r="K1703" s="28" t="n">
        <f aca="false">K1702+AC1702</f>
        <v>3.6</v>
      </c>
      <c r="L1703" s="28" t="n">
        <f aca="false">L1702+AD1702</f>
        <v>-12.4</v>
      </c>
      <c r="M1703" s="28" t="n">
        <f aca="false">M1702+AE1702</f>
        <v>-0.6</v>
      </c>
      <c r="N1703" s="28" t="n">
        <f aca="false">N1702+AF1702</f>
        <v>-5.59999999999999</v>
      </c>
      <c r="O1703" s="29" t="n">
        <f aca="false">$G$2</f>
        <v>0</v>
      </c>
      <c r="P1703" s="30" t="n">
        <f aca="false">C1703*I1703</f>
        <v>26.8</v>
      </c>
      <c r="Q1703" s="30" t="n">
        <f aca="false">D1703*J1703</f>
        <v>70.1999999999999</v>
      </c>
      <c r="R1703" s="30" t="n">
        <f aca="false">E1703*K1703</f>
        <v>0</v>
      </c>
      <c r="S1703" s="30" t="n">
        <f aca="false">F1703*L1703</f>
        <v>-111.6</v>
      </c>
      <c r="T1703" s="30" t="n">
        <f aca="false">G1703*M1703</f>
        <v>-2.4</v>
      </c>
      <c r="U1703" s="30" t="n">
        <f aca="false">H1703*N1703</f>
        <v>-44.7999999999999</v>
      </c>
      <c r="V1703" s="29" t="n">
        <f aca="false">SUM(O1703:U1703)</f>
        <v>-61.8000000000001</v>
      </c>
      <c r="W1703" s="31" t="n">
        <f aca="false">IF(V1703&gt;=0,1,-1)</f>
        <v>-1</v>
      </c>
      <c r="X1703" s="32" t="n">
        <f aca="false">IF((VALUE(C1703&amp;D1703&amp;E1703&amp;F1703&amp;G1703&amp;H1703))&lt;452947,-1,1)</f>
        <v>-1</v>
      </c>
      <c r="Y1703" s="31" t="n">
        <f aca="false">X1703-W1703</f>
        <v>0</v>
      </c>
      <c r="Z1703" s="28" t="n">
        <f aca="false">$E$2</f>
        <v>0.1</v>
      </c>
      <c r="AA1703" s="28" t="n">
        <f aca="false">$Z1703*$Y1703*C1703</f>
        <v>0</v>
      </c>
      <c r="AB1703" s="28" t="n">
        <f aca="false">$Z1703*$Y1703*D1703</f>
        <v>0</v>
      </c>
      <c r="AC1703" s="28" t="n">
        <f aca="false">$Z1703*$Y1703*E1703</f>
        <v>0</v>
      </c>
      <c r="AD1703" s="28" t="n">
        <f aca="false">$Z1703*$Y1703*F1703</f>
        <v>0</v>
      </c>
      <c r="AE1703" s="28" t="n">
        <f aca="false">$Z1703*$Y1703*G1703</f>
        <v>0</v>
      </c>
      <c r="AF1703" s="28" t="n">
        <f aca="false">$Z1703*$Y1703*H1703</f>
        <v>0</v>
      </c>
      <c r="AG1703" s="33" t="str">
        <f aca="false">IF(W1703=X1703,"CERTO","ERRADO")</f>
        <v>CERTO</v>
      </c>
    </row>
    <row r="1704" customFormat="false" ht="14.05" hidden="false" customHeight="false" outlineLevel="0" collapsed="false">
      <c r="A1704" s="2" t="n">
        <f aca="false">A1654+1</f>
        <v>35</v>
      </c>
      <c r="B1704" s="2" t="n">
        <v>1</v>
      </c>
      <c r="C1704" s="3" t="n">
        <v>4</v>
      </c>
      <c r="D1704" s="3" t="n">
        <v>5</v>
      </c>
      <c r="E1704" s="3" t="n">
        <v>2</v>
      </c>
      <c r="F1704" s="3" t="n">
        <v>9</v>
      </c>
      <c r="G1704" s="3" t="n">
        <v>4</v>
      </c>
      <c r="H1704" s="3" t="n">
        <v>7</v>
      </c>
      <c r="I1704" s="4" t="n">
        <f aca="false">I1703+AA1703</f>
        <v>26.8</v>
      </c>
      <c r="J1704" s="5" t="n">
        <f aca="false">J1703+AB1703</f>
        <v>7.79999999999999</v>
      </c>
      <c r="K1704" s="5" t="n">
        <f aca="false">K1703+AC1703</f>
        <v>3.6</v>
      </c>
      <c r="L1704" s="5" t="n">
        <f aca="false">L1703+AD1703</f>
        <v>-12.4</v>
      </c>
      <c r="M1704" s="5" t="n">
        <f aca="false">M1703+AE1703</f>
        <v>-0.6</v>
      </c>
      <c r="N1704" s="5" t="n">
        <f aca="false">N1703+AF1703</f>
        <v>-5.59999999999999</v>
      </c>
      <c r="O1704" s="6" t="n">
        <f aca="false">$G$2</f>
        <v>0</v>
      </c>
      <c r="P1704" s="7" t="n">
        <f aca="false">C1704*I1704</f>
        <v>107.2</v>
      </c>
      <c r="Q1704" s="7" t="n">
        <f aca="false">D1704*J1704</f>
        <v>38.9999999999999</v>
      </c>
      <c r="R1704" s="7" t="n">
        <f aca="false">E1704*K1704</f>
        <v>7.2</v>
      </c>
      <c r="S1704" s="7" t="n">
        <f aca="false">F1704*L1704</f>
        <v>-111.6</v>
      </c>
      <c r="T1704" s="7" t="n">
        <f aca="false">G1704*M1704</f>
        <v>-2.4</v>
      </c>
      <c r="U1704" s="7" t="n">
        <f aca="false">H1704*N1704</f>
        <v>-39.1999999999999</v>
      </c>
      <c r="V1704" s="6" t="n">
        <f aca="false">SUM(O1704:U1704)</f>
        <v>0.199999999999804</v>
      </c>
      <c r="W1704" s="8" t="n">
        <f aca="false">IF(V1704&gt;=0,1,-1)</f>
        <v>1</v>
      </c>
      <c r="X1704" s="22" t="n">
        <f aca="false">IF((VALUE(C1704&amp;D1704&amp;E1704&amp;F1704&amp;G1704&amp;H1704))&lt;452947,-1,1)</f>
        <v>1</v>
      </c>
      <c r="Y1704" s="8" t="n">
        <f aca="false">X1704-W1704</f>
        <v>0</v>
      </c>
      <c r="Z1704" s="5" t="n">
        <f aca="false">$E$2</f>
        <v>0.1</v>
      </c>
      <c r="AA1704" s="5" t="n">
        <f aca="false">$Z1704*$Y1704*C1704</f>
        <v>0</v>
      </c>
      <c r="AB1704" s="5" t="n">
        <f aca="false">$Z1704*$Y1704*D1704</f>
        <v>0</v>
      </c>
      <c r="AC1704" s="5" t="n">
        <f aca="false">$Z1704*$Y1704*E1704</f>
        <v>0</v>
      </c>
      <c r="AD1704" s="5" t="n">
        <f aca="false">$Z1704*$Y1704*F1704</f>
        <v>0</v>
      </c>
      <c r="AE1704" s="5" t="n">
        <f aca="false">$Z1704*$Y1704*G1704</f>
        <v>0</v>
      </c>
      <c r="AF1704" s="5" t="n">
        <f aca="false">$Z1704*$Y1704*H1704</f>
        <v>0</v>
      </c>
      <c r="AG1704" s="23" t="str">
        <f aca="false">IF(W1704=X1704,"CERTO","ERRADO")</f>
        <v>CERTO</v>
      </c>
    </row>
    <row r="1705" customFormat="false" ht="14.05" hidden="false" customHeight="false" outlineLevel="0" collapsed="false">
      <c r="B1705" s="2" t="n">
        <v>2</v>
      </c>
      <c r="C1705" s="3" t="n">
        <v>5</v>
      </c>
      <c r="D1705" s="3" t="n">
        <v>8</v>
      </c>
      <c r="E1705" s="3" t="n">
        <v>2</v>
      </c>
      <c r="F1705" s="3" t="n">
        <v>8</v>
      </c>
      <c r="G1705" s="3" t="n">
        <v>4</v>
      </c>
      <c r="H1705" s="3" t="n">
        <v>8</v>
      </c>
      <c r="I1705" s="4" t="n">
        <f aca="false">I1704+AA1704</f>
        <v>26.8</v>
      </c>
      <c r="J1705" s="5" t="n">
        <f aca="false">J1704+AB1704</f>
        <v>7.79999999999999</v>
      </c>
      <c r="K1705" s="5" t="n">
        <f aca="false">K1704+AC1704</f>
        <v>3.6</v>
      </c>
      <c r="L1705" s="5" t="n">
        <f aca="false">L1704+AD1704</f>
        <v>-12.4</v>
      </c>
      <c r="M1705" s="5" t="n">
        <f aca="false">M1704+AE1704</f>
        <v>-0.6</v>
      </c>
      <c r="N1705" s="5" t="n">
        <f aca="false">N1704+AF1704</f>
        <v>-5.59999999999999</v>
      </c>
      <c r="O1705" s="6" t="n">
        <f aca="false">$G$2</f>
        <v>0</v>
      </c>
      <c r="P1705" s="7" t="n">
        <f aca="false">C1705*I1705</f>
        <v>134</v>
      </c>
      <c r="Q1705" s="7" t="n">
        <f aca="false">D1705*J1705</f>
        <v>62.3999999999999</v>
      </c>
      <c r="R1705" s="7" t="n">
        <f aca="false">E1705*K1705</f>
        <v>7.2</v>
      </c>
      <c r="S1705" s="7" t="n">
        <f aca="false">F1705*L1705</f>
        <v>-99.2</v>
      </c>
      <c r="T1705" s="7" t="n">
        <f aca="false">G1705*M1705</f>
        <v>-2.4</v>
      </c>
      <c r="U1705" s="7" t="n">
        <f aca="false">H1705*N1705</f>
        <v>-44.7999999999999</v>
      </c>
      <c r="V1705" s="6" t="n">
        <f aca="false">SUM(O1705:U1705)</f>
        <v>57.1999999999998</v>
      </c>
      <c r="W1705" s="8" t="n">
        <f aca="false">IF(V1705&gt;=0,1,-1)</f>
        <v>1</v>
      </c>
      <c r="X1705" s="22" t="n">
        <f aca="false">IF((VALUE(C1705&amp;D1705&amp;E1705&amp;F1705&amp;G1705&amp;H1705))&lt;452947,-1,1)</f>
        <v>1</v>
      </c>
      <c r="Y1705" s="8" t="n">
        <f aca="false">X1705-W1705</f>
        <v>0</v>
      </c>
      <c r="Z1705" s="5" t="n">
        <f aca="false">$E$2</f>
        <v>0.1</v>
      </c>
      <c r="AA1705" s="5" t="n">
        <f aca="false">$Z1705*$Y1705*C1705</f>
        <v>0</v>
      </c>
      <c r="AB1705" s="5" t="n">
        <f aca="false">$Z1705*$Y1705*D1705</f>
        <v>0</v>
      </c>
      <c r="AC1705" s="5" t="n">
        <f aca="false">$Z1705*$Y1705*E1705</f>
        <v>0</v>
      </c>
      <c r="AD1705" s="5" t="n">
        <f aca="false">$Z1705*$Y1705*F1705</f>
        <v>0</v>
      </c>
      <c r="AE1705" s="5" t="n">
        <f aca="false">$Z1705*$Y1705*G1705</f>
        <v>0</v>
      </c>
      <c r="AF1705" s="5" t="n">
        <f aca="false">$Z1705*$Y1705*H1705</f>
        <v>0</v>
      </c>
      <c r="AG1705" s="23" t="str">
        <f aca="false">IF(W1705=X1705,"CERTO","ERRADO")</f>
        <v>CERTO</v>
      </c>
    </row>
    <row r="1706" customFormat="false" ht="14.05" hidden="false" customHeight="false" outlineLevel="0" collapsed="false">
      <c r="B1706" s="2" t="n">
        <v>3</v>
      </c>
      <c r="C1706" s="3" t="n">
        <v>7</v>
      </c>
      <c r="D1706" s="3" t="n">
        <v>5</v>
      </c>
      <c r="E1706" s="3" t="n">
        <v>1</v>
      </c>
      <c r="F1706" s="3" t="n">
        <v>9</v>
      </c>
      <c r="G1706" s="3" t="n">
        <v>4</v>
      </c>
      <c r="H1706" s="3" t="n">
        <v>9</v>
      </c>
      <c r="I1706" s="4" t="n">
        <f aca="false">I1705+AA1705</f>
        <v>26.8</v>
      </c>
      <c r="J1706" s="5" t="n">
        <f aca="false">J1705+AB1705</f>
        <v>7.79999999999999</v>
      </c>
      <c r="K1706" s="5" t="n">
        <f aca="false">K1705+AC1705</f>
        <v>3.6</v>
      </c>
      <c r="L1706" s="5" t="n">
        <f aca="false">L1705+AD1705</f>
        <v>-12.4</v>
      </c>
      <c r="M1706" s="5" t="n">
        <f aca="false">M1705+AE1705</f>
        <v>-0.6</v>
      </c>
      <c r="N1706" s="5" t="n">
        <f aca="false">N1705+AF1705</f>
        <v>-5.59999999999999</v>
      </c>
      <c r="O1706" s="6" t="n">
        <f aca="false">$G$2</f>
        <v>0</v>
      </c>
      <c r="P1706" s="7" t="n">
        <f aca="false">C1706*I1706</f>
        <v>187.6</v>
      </c>
      <c r="Q1706" s="7" t="n">
        <f aca="false">D1706*J1706</f>
        <v>38.9999999999999</v>
      </c>
      <c r="R1706" s="7" t="n">
        <f aca="false">E1706*K1706</f>
        <v>3.6</v>
      </c>
      <c r="S1706" s="7" t="n">
        <f aca="false">F1706*L1706</f>
        <v>-111.6</v>
      </c>
      <c r="T1706" s="7" t="n">
        <f aca="false">G1706*M1706</f>
        <v>-2.4</v>
      </c>
      <c r="U1706" s="7" t="n">
        <f aca="false">H1706*N1706</f>
        <v>-50.3999999999999</v>
      </c>
      <c r="V1706" s="6" t="n">
        <f aca="false">SUM(O1706:U1706)</f>
        <v>65.7999999999997</v>
      </c>
      <c r="W1706" s="8" t="n">
        <f aca="false">IF(V1706&gt;=0,1,-1)</f>
        <v>1</v>
      </c>
      <c r="X1706" s="22" t="n">
        <f aca="false">IF((VALUE(C1706&amp;D1706&amp;E1706&amp;F1706&amp;G1706&amp;H1706))&lt;452947,-1,1)</f>
        <v>1</v>
      </c>
      <c r="Y1706" s="8" t="n">
        <f aca="false">X1706-W1706</f>
        <v>0</v>
      </c>
      <c r="Z1706" s="5" t="n">
        <f aca="false">$E$2</f>
        <v>0.1</v>
      </c>
      <c r="AA1706" s="5" t="n">
        <f aca="false">$Z1706*$Y1706*C1706</f>
        <v>0</v>
      </c>
      <c r="AB1706" s="5" t="n">
        <f aca="false">$Z1706*$Y1706*D1706</f>
        <v>0</v>
      </c>
      <c r="AC1706" s="5" t="n">
        <f aca="false">$Z1706*$Y1706*E1706</f>
        <v>0</v>
      </c>
      <c r="AD1706" s="5" t="n">
        <f aca="false">$Z1706*$Y1706*F1706</f>
        <v>0</v>
      </c>
      <c r="AE1706" s="5" t="n">
        <f aca="false">$Z1706*$Y1706*G1706</f>
        <v>0</v>
      </c>
      <c r="AF1706" s="5" t="n">
        <f aca="false">$Z1706*$Y1706*H1706</f>
        <v>0</v>
      </c>
      <c r="AG1706" s="23" t="str">
        <f aca="false">IF(W1706=X1706,"CERTO","ERRADO")</f>
        <v>CERTO</v>
      </c>
    </row>
    <row r="1707" customFormat="false" ht="14.05" hidden="false" customHeight="false" outlineLevel="0" collapsed="false">
      <c r="B1707" s="2" t="n">
        <v>4</v>
      </c>
      <c r="C1707" s="3" t="n">
        <v>4</v>
      </c>
      <c r="D1707" s="3" t="n">
        <v>9</v>
      </c>
      <c r="E1707" s="3" t="n">
        <v>2</v>
      </c>
      <c r="F1707" s="3" t="n">
        <v>9</v>
      </c>
      <c r="G1707" s="3" t="n">
        <v>6</v>
      </c>
      <c r="H1707" s="3" t="n">
        <v>7</v>
      </c>
      <c r="I1707" s="4" t="n">
        <f aca="false">I1706+AA1706</f>
        <v>26.8</v>
      </c>
      <c r="J1707" s="5" t="n">
        <f aca="false">J1706+AB1706</f>
        <v>7.79999999999999</v>
      </c>
      <c r="K1707" s="5" t="n">
        <f aca="false">K1706+AC1706</f>
        <v>3.6</v>
      </c>
      <c r="L1707" s="5" t="n">
        <f aca="false">L1706+AD1706</f>
        <v>-12.4</v>
      </c>
      <c r="M1707" s="5" t="n">
        <f aca="false">M1706+AE1706</f>
        <v>-0.6</v>
      </c>
      <c r="N1707" s="5" t="n">
        <f aca="false">N1706+AF1706</f>
        <v>-5.59999999999999</v>
      </c>
      <c r="O1707" s="6" t="n">
        <f aca="false">$G$2</f>
        <v>0</v>
      </c>
      <c r="P1707" s="7" t="n">
        <f aca="false">C1707*I1707</f>
        <v>107.2</v>
      </c>
      <c r="Q1707" s="7" t="n">
        <f aca="false">D1707*J1707</f>
        <v>70.1999999999999</v>
      </c>
      <c r="R1707" s="7" t="n">
        <f aca="false">E1707*K1707</f>
        <v>7.2</v>
      </c>
      <c r="S1707" s="7" t="n">
        <f aca="false">F1707*L1707</f>
        <v>-111.6</v>
      </c>
      <c r="T1707" s="7" t="n">
        <f aca="false">G1707*M1707</f>
        <v>-3.6</v>
      </c>
      <c r="U1707" s="7" t="n">
        <f aca="false">H1707*N1707</f>
        <v>-39.1999999999999</v>
      </c>
      <c r="V1707" s="6" t="n">
        <f aca="false">SUM(O1707:U1707)</f>
        <v>30.1999999999998</v>
      </c>
      <c r="W1707" s="8" t="n">
        <f aca="false">IF(V1707&gt;=0,1,-1)</f>
        <v>1</v>
      </c>
      <c r="X1707" s="22" t="n">
        <f aca="false">IF((VALUE(C1707&amp;D1707&amp;E1707&amp;F1707&amp;G1707&amp;H1707))&lt;452947,-1,1)</f>
        <v>1</v>
      </c>
      <c r="Y1707" s="8" t="n">
        <f aca="false">X1707-W1707</f>
        <v>0</v>
      </c>
      <c r="Z1707" s="5" t="n">
        <f aca="false">$E$2</f>
        <v>0.1</v>
      </c>
      <c r="AA1707" s="5" t="n">
        <f aca="false">$Z1707*$Y1707*C1707</f>
        <v>0</v>
      </c>
      <c r="AB1707" s="5" t="n">
        <f aca="false">$Z1707*$Y1707*D1707</f>
        <v>0</v>
      </c>
      <c r="AC1707" s="5" t="n">
        <f aca="false">$Z1707*$Y1707*E1707</f>
        <v>0</v>
      </c>
      <c r="AD1707" s="5" t="n">
        <f aca="false">$Z1707*$Y1707*F1707</f>
        <v>0</v>
      </c>
      <c r="AE1707" s="5" t="n">
        <f aca="false">$Z1707*$Y1707*G1707</f>
        <v>0</v>
      </c>
      <c r="AF1707" s="5" t="n">
        <f aca="false">$Z1707*$Y1707*H1707</f>
        <v>0</v>
      </c>
      <c r="AG1707" s="23" t="str">
        <f aca="false">IF(W1707=X1707,"CERTO","ERRADO")</f>
        <v>CERTO</v>
      </c>
    </row>
    <row r="1708" customFormat="false" ht="14.05" hidden="false" customHeight="false" outlineLevel="0" collapsed="false">
      <c r="B1708" s="2" t="n">
        <v>5</v>
      </c>
      <c r="C1708" s="3" t="n">
        <v>4</v>
      </c>
      <c r="D1708" s="3" t="n">
        <v>3</v>
      </c>
      <c r="E1708" s="3" t="n">
        <v>0</v>
      </c>
      <c r="F1708" s="3" t="n">
        <v>9</v>
      </c>
      <c r="G1708" s="3" t="n">
        <v>3</v>
      </c>
      <c r="H1708" s="3" t="n">
        <v>9</v>
      </c>
      <c r="I1708" s="4" t="n">
        <f aca="false">I1707+AA1707</f>
        <v>26.8</v>
      </c>
      <c r="J1708" s="5" t="n">
        <f aca="false">J1707+AB1707</f>
        <v>7.79999999999999</v>
      </c>
      <c r="K1708" s="5" t="n">
        <f aca="false">K1707+AC1707</f>
        <v>3.6</v>
      </c>
      <c r="L1708" s="5" t="n">
        <f aca="false">L1707+AD1707</f>
        <v>-12.4</v>
      </c>
      <c r="M1708" s="5" t="n">
        <f aca="false">M1707+AE1707</f>
        <v>-0.6</v>
      </c>
      <c r="N1708" s="5" t="n">
        <f aca="false">N1707+AF1707</f>
        <v>-5.59999999999999</v>
      </c>
      <c r="O1708" s="6" t="n">
        <f aca="false">$G$2</f>
        <v>0</v>
      </c>
      <c r="P1708" s="7" t="n">
        <f aca="false">C1708*I1708</f>
        <v>107.2</v>
      </c>
      <c r="Q1708" s="7" t="n">
        <f aca="false">D1708*J1708</f>
        <v>23.4</v>
      </c>
      <c r="R1708" s="7" t="n">
        <f aca="false">E1708*K1708</f>
        <v>0</v>
      </c>
      <c r="S1708" s="7" t="n">
        <f aca="false">F1708*L1708</f>
        <v>-111.6</v>
      </c>
      <c r="T1708" s="7" t="n">
        <f aca="false">G1708*M1708</f>
        <v>-1.8</v>
      </c>
      <c r="U1708" s="7" t="n">
        <f aca="false">H1708*N1708</f>
        <v>-50.3999999999999</v>
      </c>
      <c r="V1708" s="6" t="n">
        <f aca="false">SUM(O1708:U1708)</f>
        <v>-33.2000000000001</v>
      </c>
      <c r="W1708" s="8" t="n">
        <f aca="false">IF(V1708&gt;=0,1,-1)</f>
        <v>-1</v>
      </c>
      <c r="X1708" s="22" t="n">
        <f aca="false">IF((VALUE(C1708&amp;D1708&amp;E1708&amp;F1708&amp;G1708&amp;H1708))&lt;452947,-1,1)</f>
        <v>-1</v>
      </c>
      <c r="Y1708" s="8" t="n">
        <f aca="false">X1708-W1708</f>
        <v>0</v>
      </c>
      <c r="Z1708" s="5" t="n">
        <f aca="false">$E$2</f>
        <v>0.1</v>
      </c>
      <c r="AA1708" s="5" t="n">
        <f aca="false">$Z1708*$Y1708*C1708</f>
        <v>0</v>
      </c>
      <c r="AB1708" s="5" t="n">
        <f aca="false">$Z1708*$Y1708*D1708</f>
        <v>0</v>
      </c>
      <c r="AC1708" s="5" t="n">
        <f aca="false">$Z1708*$Y1708*E1708</f>
        <v>0</v>
      </c>
      <c r="AD1708" s="5" t="n">
        <f aca="false">$Z1708*$Y1708*F1708</f>
        <v>0</v>
      </c>
      <c r="AE1708" s="5" t="n">
        <f aca="false">$Z1708*$Y1708*G1708</f>
        <v>0</v>
      </c>
      <c r="AF1708" s="5" t="n">
        <f aca="false">$Z1708*$Y1708*H1708</f>
        <v>0</v>
      </c>
      <c r="AG1708" s="23" t="str">
        <f aca="false">IF(W1708=X1708,"CERTO","ERRADO")</f>
        <v>CERTO</v>
      </c>
    </row>
    <row r="1709" customFormat="false" ht="14.05" hidden="false" customHeight="false" outlineLevel="0" collapsed="false">
      <c r="B1709" s="2" t="n">
        <v>6</v>
      </c>
      <c r="C1709" s="3" t="n">
        <v>6</v>
      </c>
      <c r="D1709" s="3" t="n">
        <v>4</v>
      </c>
      <c r="E1709" s="3" t="n">
        <v>1</v>
      </c>
      <c r="F1709" s="3" t="n">
        <v>7</v>
      </c>
      <c r="G1709" s="3" t="n">
        <v>5</v>
      </c>
      <c r="H1709" s="3" t="n">
        <v>9</v>
      </c>
      <c r="I1709" s="4" t="n">
        <f aca="false">I1708+AA1708</f>
        <v>26.8</v>
      </c>
      <c r="J1709" s="5" t="n">
        <f aca="false">J1708+AB1708</f>
        <v>7.79999999999999</v>
      </c>
      <c r="K1709" s="5" t="n">
        <f aca="false">K1708+AC1708</f>
        <v>3.6</v>
      </c>
      <c r="L1709" s="5" t="n">
        <f aca="false">L1708+AD1708</f>
        <v>-12.4</v>
      </c>
      <c r="M1709" s="5" t="n">
        <f aca="false">M1708+AE1708</f>
        <v>-0.6</v>
      </c>
      <c r="N1709" s="5" t="n">
        <f aca="false">N1708+AF1708</f>
        <v>-5.59999999999999</v>
      </c>
      <c r="O1709" s="6" t="n">
        <f aca="false">$G$2</f>
        <v>0</v>
      </c>
      <c r="P1709" s="7" t="n">
        <f aca="false">C1709*I1709</f>
        <v>160.8</v>
      </c>
      <c r="Q1709" s="7" t="n">
        <f aca="false">D1709*J1709</f>
        <v>31.1999999999999</v>
      </c>
      <c r="R1709" s="7" t="n">
        <f aca="false">E1709*K1709</f>
        <v>3.6</v>
      </c>
      <c r="S1709" s="7" t="n">
        <f aca="false">F1709*L1709</f>
        <v>-86.8</v>
      </c>
      <c r="T1709" s="7" t="n">
        <f aca="false">G1709*M1709</f>
        <v>-3</v>
      </c>
      <c r="U1709" s="7" t="n">
        <f aca="false">H1709*N1709</f>
        <v>-50.3999999999999</v>
      </c>
      <c r="V1709" s="6" t="n">
        <f aca="false">SUM(O1709:U1709)</f>
        <v>55.3999999999998</v>
      </c>
      <c r="W1709" s="8" t="n">
        <f aca="false">IF(V1709&gt;=0,1,-1)</f>
        <v>1</v>
      </c>
      <c r="X1709" s="22" t="n">
        <f aca="false">IF((VALUE(C1709&amp;D1709&amp;E1709&amp;F1709&amp;G1709&amp;H1709))&lt;452947,-1,1)</f>
        <v>1</v>
      </c>
      <c r="Y1709" s="8" t="n">
        <f aca="false">X1709-W1709</f>
        <v>0</v>
      </c>
      <c r="Z1709" s="5" t="n">
        <f aca="false">$E$2</f>
        <v>0.1</v>
      </c>
      <c r="AA1709" s="5" t="n">
        <f aca="false">$Z1709*$Y1709*C1709</f>
        <v>0</v>
      </c>
      <c r="AB1709" s="5" t="n">
        <f aca="false">$Z1709*$Y1709*D1709</f>
        <v>0</v>
      </c>
      <c r="AC1709" s="5" t="n">
        <f aca="false">$Z1709*$Y1709*E1709</f>
        <v>0</v>
      </c>
      <c r="AD1709" s="5" t="n">
        <f aca="false">$Z1709*$Y1709*F1709</f>
        <v>0</v>
      </c>
      <c r="AE1709" s="5" t="n">
        <f aca="false">$Z1709*$Y1709*G1709</f>
        <v>0</v>
      </c>
      <c r="AF1709" s="5" t="n">
        <f aca="false">$Z1709*$Y1709*H1709</f>
        <v>0</v>
      </c>
      <c r="AG1709" s="23" t="str">
        <f aca="false">IF(W1709=X1709,"CERTO","ERRADO")</f>
        <v>CERTO</v>
      </c>
    </row>
    <row r="1710" customFormat="false" ht="14.05" hidden="false" customHeight="false" outlineLevel="0" collapsed="false">
      <c r="B1710" s="2" t="n">
        <v>7</v>
      </c>
      <c r="C1710" s="3" t="n">
        <v>5</v>
      </c>
      <c r="D1710" s="3" t="n">
        <v>2</v>
      </c>
      <c r="E1710" s="3" t="n">
        <v>0</v>
      </c>
      <c r="F1710" s="3" t="n">
        <v>8</v>
      </c>
      <c r="G1710" s="3" t="n">
        <v>4</v>
      </c>
      <c r="H1710" s="3" t="n">
        <v>7</v>
      </c>
      <c r="I1710" s="4" t="n">
        <f aca="false">I1709+AA1709</f>
        <v>26.8</v>
      </c>
      <c r="J1710" s="5" t="n">
        <f aca="false">J1709+AB1709</f>
        <v>7.79999999999999</v>
      </c>
      <c r="K1710" s="5" t="n">
        <f aca="false">K1709+AC1709</f>
        <v>3.6</v>
      </c>
      <c r="L1710" s="5" t="n">
        <f aca="false">L1709+AD1709</f>
        <v>-12.4</v>
      </c>
      <c r="M1710" s="5" t="n">
        <f aca="false">M1709+AE1709</f>
        <v>-0.6</v>
      </c>
      <c r="N1710" s="5" t="n">
        <f aca="false">N1709+AF1709</f>
        <v>-5.59999999999999</v>
      </c>
      <c r="O1710" s="6" t="n">
        <f aca="false">$G$2</f>
        <v>0</v>
      </c>
      <c r="P1710" s="7" t="n">
        <f aca="false">C1710*I1710</f>
        <v>134</v>
      </c>
      <c r="Q1710" s="7" t="n">
        <f aca="false">D1710*J1710</f>
        <v>15.6</v>
      </c>
      <c r="R1710" s="7" t="n">
        <f aca="false">E1710*K1710</f>
        <v>0</v>
      </c>
      <c r="S1710" s="7" t="n">
        <f aca="false">F1710*L1710</f>
        <v>-99.2</v>
      </c>
      <c r="T1710" s="7" t="n">
        <f aca="false">G1710*M1710</f>
        <v>-2.4</v>
      </c>
      <c r="U1710" s="7" t="n">
        <f aca="false">H1710*N1710</f>
        <v>-39.1999999999999</v>
      </c>
      <c r="V1710" s="6" t="n">
        <f aca="false">SUM(O1710:U1710)</f>
        <v>8.79999999999983</v>
      </c>
      <c r="W1710" s="8" t="n">
        <f aca="false">IF(V1710&gt;=0,1,-1)</f>
        <v>1</v>
      </c>
      <c r="X1710" s="22" t="n">
        <f aca="false">IF((VALUE(C1710&amp;D1710&amp;E1710&amp;F1710&amp;G1710&amp;H1710))&lt;452947,-1,1)</f>
        <v>1</v>
      </c>
      <c r="Y1710" s="8" t="n">
        <f aca="false">X1710-W1710</f>
        <v>0</v>
      </c>
      <c r="Z1710" s="5" t="n">
        <f aca="false">$E$2</f>
        <v>0.1</v>
      </c>
      <c r="AA1710" s="5" t="n">
        <f aca="false">$Z1710*$Y1710*C1710</f>
        <v>0</v>
      </c>
      <c r="AB1710" s="5" t="n">
        <f aca="false">$Z1710*$Y1710*D1710</f>
        <v>0</v>
      </c>
      <c r="AC1710" s="5" t="n">
        <f aca="false">$Z1710*$Y1710*E1710</f>
        <v>0</v>
      </c>
      <c r="AD1710" s="5" t="n">
        <f aca="false">$Z1710*$Y1710*F1710</f>
        <v>0</v>
      </c>
      <c r="AE1710" s="5" t="n">
        <f aca="false">$Z1710*$Y1710*G1710</f>
        <v>0</v>
      </c>
      <c r="AF1710" s="5" t="n">
        <f aca="false">$Z1710*$Y1710*H1710</f>
        <v>0</v>
      </c>
      <c r="AG1710" s="23" t="str">
        <f aca="false">IF(W1710=X1710,"CERTO","ERRADO")</f>
        <v>CERTO</v>
      </c>
    </row>
    <row r="1711" customFormat="false" ht="14.05" hidden="false" customHeight="false" outlineLevel="0" collapsed="false">
      <c r="B1711" s="2" t="n">
        <v>8</v>
      </c>
      <c r="C1711" s="3" t="n">
        <v>2</v>
      </c>
      <c r="D1711" s="3" t="n">
        <v>8</v>
      </c>
      <c r="E1711" s="3" t="n">
        <v>0</v>
      </c>
      <c r="F1711" s="3" t="n">
        <v>9</v>
      </c>
      <c r="G1711" s="3" t="n">
        <v>6</v>
      </c>
      <c r="H1711" s="3" t="n">
        <v>8</v>
      </c>
      <c r="I1711" s="4" t="n">
        <f aca="false">I1710+AA1710</f>
        <v>26.8</v>
      </c>
      <c r="J1711" s="5" t="n">
        <f aca="false">J1710+AB1710</f>
        <v>7.79999999999999</v>
      </c>
      <c r="K1711" s="5" t="n">
        <f aca="false">K1710+AC1710</f>
        <v>3.6</v>
      </c>
      <c r="L1711" s="5" t="n">
        <f aca="false">L1710+AD1710</f>
        <v>-12.4</v>
      </c>
      <c r="M1711" s="5" t="n">
        <f aca="false">M1710+AE1710</f>
        <v>-0.6</v>
      </c>
      <c r="N1711" s="5" t="n">
        <f aca="false">N1710+AF1710</f>
        <v>-5.59999999999999</v>
      </c>
      <c r="O1711" s="6" t="n">
        <f aca="false">$G$2</f>
        <v>0</v>
      </c>
      <c r="P1711" s="7" t="n">
        <f aca="false">C1711*I1711</f>
        <v>53.5999999999999</v>
      </c>
      <c r="Q1711" s="7" t="n">
        <f aca="false">D1711*J1711</f>
        <v>62.3999999999999</v>
      </c>
      <c r="R1711" s="7" t="n">
        <f aca="false">E1711*K1711</f>
        <v>0</v>
      </c>
      <c r="S1711" s="7" t="n">
        <f aca="false">F1711*L1711</f>
        <v>-111.6</v>
      </c>
      <c r="T1711" s="7" t="n">
        <f aca="false">G1711*M1711</f>
        <v>-3.6</v>
      </c>
      <c r="U1711" s="7" t="n">
        <f aca="false">H1711*N1711</f>
        <v>-44.7999999999999</v>
      </c>
      <c r="V1711" s="6" t="n">
        <f aca="false">SUM(O1711:U1711)</f>
        <v>-44.0000000000001</v>
      </c>
      <c r="W1711" s="8" t="n">
        <f aca="false">IF(V1711&gt;=0,1,-1)</f>
        <v>-1</v>
      </c>
      <c r="X1711" s="22" t="n">
        <f aca="false">IF((VALUE(C1711&amp;D1711&amp;E1711&amp;F1711&amp;G1711&amp;H1711))&lt;452947,-1,1)</f>
        <v>-1</v>
      </c>
      <c r="Y1711" s="8" t="n">
        <f aca="false">X1711-W1711</f>
        <v>0</v>
      </c>
      <c r="Z1711" s="5" t="n">
        <f aca="false">$E$2</f>
        <v>0.1</v>
      </c>
      <c r="AA1711" s="5" t="n">
        <f aca="false">$Z1711*$Y1711*C1711</f>
        <v>0</v>
      </c>
      <c r="AB1711" s="5" t="n">
        <f aca="false">$Z1711*$Y1711*D1711</f>
        <v>0</v>
      </c>
      <c r="AC1711" s="5" t="n">
        <f aca="false">$Z1711*$Y1711*E1711</f>
        <v>0</v>
      </c>
      <c r="AD1711" s="5" t="n">
        <f aca="false">$Z1711*$Y1711*F1711</f>
        <v>0</v>
      </c>
      <c r="AE1711" s="5" t="n">
        <f aca="false">$Z1711*$Y1711*G1711</f>
        <v>0</v>
      </c>
      <c r="AF1711" s="5" t="n">
        <f aca="false">$Z1711*$Y1711*H1711</f>
        <v>0</v>
      </c>
      <c r="AG1711" s="23" t="str">
        <f aca="false">IF(W1711=X1711,"CERTO","ERRADO")</f>
        <v>CERTO</v>
      </c>
    </row>
    <row r="1712" customFormat="false" ht="14.05" hidden="false" customHeight="false" outlineLevel="0" collapsed="false">
      <c r="B1712" s="2" t="n">
        <v>9</v>
      </c>
      <c r="C1712" s="3" t="n">
        <v>0</v>
      </c>
      <c r="D1712" s="3" t="n">
        <v>5</v>
      </c>
      <c r="E1712" s="3" t="n">
        <v>5</v>
      </c>
      <c r="F1712" s="3" t="n">
        <v>9</v>
      </c>
      <c r="G1712" s="3" t="n">
        <v>0</v>
      </c>
      <c r="H1712" s="3" t="n">
        <v>9</v>
      </c>
      <c r="I1712" s="4" t="n">
        <f aca="false">I1711+AA1711</f>
        <v>26.8</v>
      </c>
      <c r="J1712" s="5" t="n">
        <f aca="false">J1711+AB1711</f>
        <v>7.79999999999999</v>
      </c>
      <c r="K1712" s="5" t="n">
        <f aca="false">K1711+AC1711</f>
        <v>3.6</v>
      </c>
      <c r="L1712" s="5" t="n">
        <f aca="false">L1711+AD1711</f>
        <v>-12.4</v>
      </c>
      <c r="M1712" s="5" t="n">
        <f aca="false">M1711+AE1711</f>
        <v>-0.6</v>
      </c>
      <c r="N1712" s="5" t="n">
        <f aca="false">N1711+AF1711</f>
        <v>-5.59999999999999</v>
      </c>
      <c r="O1712" s="6" t="n">
        <f aca="false">$G$2</f>
        <v>0</v>
      </c>
      <c r="P1712" s="7" t="n">
        <f aca="false">C1712*I1712</f>
        <v>0</v>
      </c>
      <c r="Q1712" s="7" t="n">
        <f aca="false">D1712*J1712</f>
        <v>38.9999999999999</v>
      </c>
      <c r="R1712" s="7" t="n">
        <f aca="false">E1712*K1712</f>
        <v>18</v>
      </c>
      <c r="S1712" s="7" t="n">
        <f aca="false">F1712*L1712</f>
        <v>-111.6</v>
      </c>
      <c r="T1712" s="7" t="n">
        <f aca="false">G1712*M1712</f>
        <v>-0</v>
      </c>
      <c r="U1712" s="7" t="n">
        <f aca="false">H1712*N1712</f>
        <v>-50.3999999999999</v>
      </c>
      <c r="V1712" s="6" t="n">
        <f aca="false">SUM(O1712:U1712)</f>
        <v>-105</v>
      </c>
      <c r="W1712" s="8" t="n">
        <f aca="false">IF(V1712&gt;=0,1,-1)</f>
        <v>-1</v>
      </c>
      <c r="X1712" s="22" t="n">
        <f aca="false">IF((VALUE(C1712&amp;D1712&amp;E1712&amp;F1712&amp;G1712&amp;H1712))&lt;452947,-1,1)</f>
        <v>-1</v>
      </c>
      <c r="Y1712" s="8" t="n">
        <f aca="false">X1712-W1712</f>
        <v>0</v>
      </c>
      <c r="Z1712" s="5" t="n">
        <f aca="false">$E$2</f>
        <v>0.1</v>
      </c>
      <c r="AA1712" s="5" t="n">
        <f aca="false">$Z1712*$Y1712*C1712</f>
        <v>0</v>
      </c>
      <c r="AB1712" s="5" t="n">
        <f aca="false">$Z1712*$Y1712*D1712</f>
        <v>0</v>
      </c>
      <c r="AC1712" s="5" t="n">
        <f aca="false">$Z1712*$Y1712*E1712</f>
        <v>0</v>
      </c>
      <c r="AD1712" s="5" t="n">
        <f aca="false">$Z1712*$Y1712*F1712</f>
        <v>0</v>
      </c>
      <c r="AE1712" s="5" t="n">
        <f aca="false">$Z1712*$Y1712*G1712</f>
        <v>0</v>
      </c>
      <c r="AF1712" s="5" t="n">
        <f aca="false">$Z1712*$Y1712*H1712</f>
        <v>0</v>
      </c>
      <c r="AG1712" s="23" t="str">
        <f aca="false">IF(W1712=X1712,"CERTO","ERRADO")</f>
        <v>CERTO</v>
      </c>
    </row>
    <row r="1713" customFormat="false" ht="14.05" hidden="false" customHeight="false" outlineLevel="0" collapsed="false">
      <c r="B1713" s="2" t="n">
        <v>10</v>
      </c>
      <c r="C1713" s="3" t="n">
        <v>0</v>
      </c>
      <c r="D1713" s="3" t="n">
        <v>3</v>
      </c>
      <c r="E1713" s="3" t="n">
        <v>1</v>
      </c>
      <c r="F1713" s="3" t="n">
        <v>8</v>
      </c>
      <c r="G1713" s="3" t="n">
        <v>0</v>
      </c>
      <c r="H1713" s="3" t="n">
        <v>9</v>
      </c>
      <c r="I1713" s="4" t="n">
        <f aca="false">I1712+AA1712</f>
        <v>26.8</v>
      </c>
      <c r="J1713" s="5" t="n">
        <f aca="false">J1712+AB1712</f>
        <v>7.79999999999999</v>
      </c>
      <c r="K1713" s="5" t="n">
        <f aca="false">K1712+AC1712</f>
        <v>3.6</v>
      </c>
      <c r="L1713" s="5" t="n">
        <f aca="false">L1712+AD1712</f>
        <v>-12.4</v>
      </c>
      <c r="M1713" s="5" t="n">
        <f aca="false">M1712+AE1712</f>
        <v>-0.6</v>
      </c>
      <c r="N1713" s="5" t="n">
        <f aca="false">N1712+AF1712</f>
        <v>-5.59999999999999</v>
      </c>
      <c r="O1713" s="6" t="n">
        <f aca="false">$G$2</f>
        <v>0</v>
      </c>
      <c r="P1713" s="7" t="n">
        <f aca="false">C1713*I1713</f>
        <v>0</v>
      </c>
      <c r="Q1713" s="7" t="n">
        <f aca="false">D1713*J1713</f>
        <v>23.4</v>
      </c>
      <c r="R1713" s="7" t="n">
        <f aca="false">E1713*K1713</f>
        <v>3.6</v>
      </c>
      <c r="S1713" s="7" t="n">
        <f aca="false">F1713*L1713</f>
        <v>-99.2</v>
      </c>
      <c r="T1713" s="7" t="n">
        <f aca="false">G1713*M1713</f>
        <v>-0</v>
      </c>
      <c r="U1713" s="7" t="n">
        <f aca="false">H1713*N1713</f>
        <v>-50.3999999999999</v>
      </c>
      <c r="V1713" s="6" t="n">
        <f aca="false">SUM(O1713:U1713)</f>
        <v>-122.6</v>
      </c>
      <c r="W1713" s="8" t="n">
        <f aca="false">IF(V1713&gt;=0,1,-1)</f>
        <v>-1</v>
      </c>
      <c r="X1713" s="22" t="n">
        <f aca="false">IF((VALUE(C1713&amp;D1713&amp;E1713&amp;F1713&amp;G1713&amp;H1713))&lt;452947,-1,1)</f>
        <v>-1</v>
      </c>
      <c r="Y1713" s="8" t="n">
        <f aca="false">X1713-W1713</f>
        <v>0</v>
      </c>
      <c r="Z1713" s="5" t="n">
        <f aca="false">$E$2</f>
        <v>0.1</v>
      </c>
      <c r="AA1713" s="5" t="n">
        <f aca="false">$Z1713*$Y1713*C1713</f>
        <v>0</v>
      </c>
      <c r="AB1713" s="5" t="n">
        <f aca="false">$Z1713*$Y1713*D1713</f>
        <v>0</v>
      </c>
      <c r="AC1713" s="5" t="n">
        <f aca="false">$Z1713*$Y1713*E1713</f>
        <v>0</v>
      </c>
      <c r="AD1713" s="5" t="n">
        <f aca="false">$Z1713*$Y1713*F1713</f>
        <v>0</v>
      </c>
      <c r="AE1713" s="5" t="n">
        <f aca="false">$Z1713*$Y1713*G1713</f>
        <v>0</v>
      </c>
      <c r="AF1713" s="5" t="n">
        <f aca="false">$Z1713*$Y1713*H1713</f>
        <v>0</v>
      </c>
      <c r="AG1713" s="23" t="str">
        <f aca="false">IF(W1713=X1713,"CERTO","ERRADO")</f>
        <v>CERTO</v>
      </c>
    </row>
    <row r="1714" customFormat="false" ht="14.05" hidden="false" customHeight="false" outlineLevel="0" collapsed="false">
      <c r="B1714" s="2" t="n">
        <v>11</v>
      </c>
      <c r="C1714" s="3" t="n">
        <v>4</v>
      </c>
      <c r="D1714" s="3" t="n">
        <v>1</v>
      </c>
      <c r="E1714" s="3" t="n">
        <v>8</v>
      </c>
      <c r="F1714" s="3" t="n">
        <v>9</v>
      </c>
      <c r="G1714" s="3" t="n">
        <v>8</v>
      </c>
      <c r="H1714" s="3" t="n">
        <v>5</v>
      </c>
      <c r="I1714" s="4" t="n">
        <f aca="false">I1713+AA1713</f>
        <v>26.8</v>
      </c>
      <c r="J1714" s="5" t="n">
        <f aca="false">J1713+AB1713</f>
        <v>7.79999999999999</v>
      </c>
      <c r="K1714" s="5" t="n">
        <f aca="false">K1713+AC1713</f>
        <v>3.6</v>
      </c>
      <c r="L1714" s="5" t="n">
        <f aca="false">L1713+AD1713</f>
        <v>-12.4</v>
      </c>
      <c r="M1714" s="5" t="n">
        <f aca="false">M1713+AE1713</f>
        <v>-0.6</v>
      </c>
      <c r="N1714" s="5" t="n">
        <f aca="false">N1713+AF1713</f>
        <v>-5.59999999999999</v>
      </c>
      <c r="O1714" s="6" t="n">
        <f aca="false">$G$2</f>
        <v>0</v>
      </c>
      <c r="P1714" s="7" t="n">
        <f aca="false">C1714*I1714</f>
        <v>107.2</v>
      </c>
      <c r="Q1714" s="7" t="n">
        <f aca="false">D1714*J1714</f>
        <v>7.79999999999999</v>
      </c>
      <c r="R1714" s="7" t="n">
        <f aca="false">E1714*K1714</f>
        <v>28.8</v>
      </c>
      <c r="S1714" s="7" t="n">
        <f aca="false">F1714*L1714</f>
        <v>-111.6</v>
      </c>
      <c r="T1714" s="7" t="n">
        <f aca="false">G1714*M1714</f>
        <v>-4.8</v>
      </c>
      <c r="U1714" s="7" t="n">
        <f aca="false">H1714*N1714</f>
        <v>-28</v>
      </c>
      <c r="V1714" s="6" t="n">
        <f aca="false">SUM(O1714:U1714)</f>
        <v>-0.600000000000165</v>
      </c>
      <c r="W1714" s="8" t="n">
        <f aca="false">IF(V1714&gt;=0,1,-1)</f>
        <v>-1</v>
      </c>
      <c r="X1714" s="22" t="n">
        <f aca="false">IF((VALUE(C1714&amp;D1714&amp;E1714&amp;F1714&amp;G1714&amp;H1714))&lt;452947,-1,1)</f>
        <v>-1</v>
      </c>
      <c r="Y1714" s="8" t="n">
        <f aca="false">X1714-W1714</f>
        <v>0</v>
      </c>
      <c r="Z1714" s="5" t="n">
        <f aca="false">$E$2</f>
        <v>0.1</v>
      </c>
      <c r="AA1714" s="5" t="n">
        <f aca="false">$Z1714*$Y1714*C1714</f>
        <v>0</v>
      </c>
      <c r="AB1714" s="5" t="n">
        <f aca="false">$Z1714*$Y1714*D1714</f>
        <v>0</v>
      </c>
      <c r="AC1714" s="5" t="n">
        <f aca="false">$Z1714*$Y1714*E1714</f>
        <v>0</v>
      </c>
      <c r="AD1714" s="5" t="n">
        <f aca="false">$Z1714*$Y1714*F1714</f>
        <v>0</v>
      </c>
      <c r="AE1714" s="5" t="n">
        <f aca="false">$Z1714*$Y1714*G1714</f>
        <v>0</v>
      </c>
      <c r="AF1714" s="5" t="n">
        <f aca="false">$Z1714*$Y1714*H1714</f>
        <v>0</v>
      </c>
      <c r="AG1714" s="23" t="str">
        <f aca="false">IF(W1714=X1714,"CERTO","ERRADO")</f>
        <v>CERTO</v>
      </c>
    </row>
    <row r="1715" customFormat="false" ht="14.05" hidden="false" customHeight="false" outlineLevel="0" collapsed="false">
      <c r="B1715" s="2" t="n">
        <v>12</v>
      </c>
      <c r="C1715" s="3" t="n">
        <v>4</v>
      </c>
      <c r="D1715" s="3" t="n">
        <v>5</v>
      </c>
      <c r="E1715" s="3" t="n">
        <v>5</v>
      </c>
      <c r="F1715" s="3" t="n">
        <v>9</v>
      </c>
      <c r="G1715" s="3" t="n">
        <v>1</v>
      </c>
      <c r="H1715" s="3" t="n">
        <v>9</v>
      </c>
      <c r="I1715" s="4" t="n">
        <f aca="false">I1714+AA1714</f>
        <v>26.8</v>
      </c>
      <c r="J1715" s="5" t="n">
        <f aca="false">J1714+AB1714</f>
        <v>7.79999999999999</v>
      </c>
      <c r="K1715" s="5" t="n">
        <f aca="false">K1714+AC1714</f>
        <v>3.6</v>
      </c>
      <c r="L1715" s="5" t="n">
        <f aca="false">L1714+AD1714</f>
        <v>-12.4</v>
      </c>
      <c r="M1715" s="5" t="n">
        <f aca="false">M1714+AE1714</f>
        <v>-0.6</v>
      </c>
      <c r="N1715" s="5" t="n">
        <f aca="false">N1714+AF1714</f>
        <v>-5.59999999999999</v>
      </c>
      <c r="O1715" s="6" t="n">
        <f aca="false">$G$2</f>
        <v>0</v>
      </c>
      <c r="P1715" s="7" t="n">
        <f aca="false">C1715*I1715</f>
        <v>107.2</v>
      </c>
      <c r="Q1715" s="7" t="n">
        <f aca="false">D1715*J1715</f>
        <v>38.9999999999999</v>
      </c>
      <c r="R1715" s="7" t="n">
        <f aca="false">E1715*K1715</f>
        <v>18</v>
      </c>
      <c r="S1715" s="7" t="n">
        <f aca="false">F1715*L1715</f>
        <v>-111.6</v>
      </c>
      <c r="T1715" s="7" t="n">
        <f aca="false">G1715*M1715</f>
        <v>-0.6</v>
      </c>
      <c r="U1715" s="7" t="n">
        <f aca="false">H1715*N1715</f>
        <v>-50.3999999999999</v>
      </c>
      <c r="V1715" s="6" t="n">
        <f aca="false">SUM(O1715:U1715)</f>
        <v>1.59999999999981</v>
      </c>
      <c r="W1715" s="8" t="n">
        <f aca="false">IF(V1715&gt;=0,1,-1)</f>
        <v>1</v>
      </c>
      <c r="X1715" s="22" t="n">
        <f aca="false">IF((VALUE(C1715&amp;D1715&amp;E1715&amp;F1715&amp;G1715&amp;H1715))&lt;452947,-1,1)</f>
        <v>1</v>
      </c>
      <c r="Y1715" s="8" t="n">
        <f aca="false">X1715-W1715</f>
        <v>0</v>
      </c>
      <c r="Z1715" s="5" t="n">
        <f aca="false">$E$2</f>
        <v>0.1</v>
      </c>
      <c r="AA1715" s="5" t="n">
        <f aca="false">$Z1715*$Y1715*C1715</f>
        <v>0</v>
      </c>
      <c r="AB1715" s="5" t="n">
        <f aca="false">$Z1715*$Y1715*D1715</f>
        <v>0</v>
      </c>
      <c r="AC1715" s="5" t="n">
        <f aca="false">$Z1715*$Y1715*E1715</f>
        <v>0</v>
      </c>
      <c r="AD1715" s="5" t="n">
        <f aca="false">$Z1715*$Y1715*F1715</f>
        <v>0</v>
      </c>
      <c r="AE1715" s="5" t="n">
        <f aca="false">$Z1715*$Y1715*G1715</f>
        <v>0</v>
      </c>
      <c r="AF1715" s="5" t="n">
        <f aca="false">$Z1715*$Y1715*H1715</f>
        <v>0</v>
      </c>
      <c r="AG1715" s="23" t="str">
        <f aca="false">IF(W1715=X1715,"CERTO","ERRADO")</f>
        <v>CERTO</v>
      </c>
    </row>
    <row r="1716" customFormat="false" ht="14.05" hidden="false" customHeight="false" outlineLevel="0" collapsed="false">
      <c r="B1716" s="2" t="n">
        <v>13</v>
      </c>
      <c r="C1716" s="3" t="n">
        <v>3</v>
      </c>
      <c r="D1716" s="3" t="n">
        <v>6</v>
      </c>
      <c r="E1716" s="3" t="n">
        <v>2</v>
      </c>
      <c r="F1716" s="3" t="n">
        <v>9</v>
      </c>
      <c r="G1716" s="3" t="n">
        <v>0</v>
      </c>
      <c r="H1716" s="3" t="n">
        <v>8</v>
      </c>
      <c r="I1716" s="4" t="n">
        <f aca="false">I1715+AA1715</f>
        <v>26.8</v>
      </c>
      <c r="J1716" s="5" t="n">
        <f aca="false">J1715+AB1715</f>
        <v>7.79999999999999</v>
      </c>
      <c r="K1716" s="5" t="n">
        <f aca="false">K1715+AC1715</f>
        <v>3.6</v>
      </c>
      <c r="L1716" s="5" t="n">
        <f aca="false">L1715+AD1715</f>
        <v>-12.4</v>
      </c>
      <c r="M1716" s="5" t="n">
        <f aca="false">M1715+AE1715</f>
        <v>-0.6</v>
      </c>
      <c r="N1716" s="5" t="n">
        <f aca="false">N1715+AF1715</f>
        <v>-5.59999999999999</v>
      </c>
      <c r="O1716" s="6" t="n">
        <f aca="false">$G$2</f>
        <v>0</v>
      </c>
      <c r="P1716" s="7" t="n">
        <f aca="false">C1716*I1716</f>
        <v>80.3999999999999</v>
      </c>
      <c r="Q1716" s="7" t="n">
        <f aca="false">D1716*J1716</f>
        <v>46.7999999999999</v>
      </c>
      <c r="R1716" s="7" t="n">
        <f aca="false">E1716*K1716</f>
        <v>7.2</v>
      </c>
      <c r="S1716" s="7" t="n">
        <f aca="false">F1716*L1716</f>
        <v>-111.6</v>
      </c>
      <c r="T1716" s="7" t="n">
        <f aca="false">G1716*M1716</f>
        <v>-0</v>
      </c>
      <c r="U1716" s="7" t="n">
        <f aca="false">H1716*N1716</f>
        <v>-44.7999999999999</v>
      </c>
      <c r="V1716" s="6" t="n">
        <f aca="false">SUM(O1716:U1716)</f>
        <v>-22.0000000000002</v>
      </c>
      <c r="W1716" s="8" t="n">
        <f aca="false">IF(V1716&gt;=0,1,-1)</f>
        <v>-1</v>
      </c>
      <c r="X1716" s="22" t="n">
        <f aca="false">IF((VALUE(C1716&amp;D1716&amp;E1716&amp;F1716&amp;G1716&amp;H1716))&lt;452947,-1,1)</f>
        <v>-1</v>
      </c>
      <c r="Y1716" s="8" t="n">
        <f aca="false">X1716-W1716</f>
        <v>0</v>
      </c>
      <c r="Z1716" s="5" t="n">
        <f aca="false">$E$2</f>
        <v>0.1</v>
      </c>
      <c r="AA1716" s="5" t="n">
        <f aca="false">$Z1716*$Y1716*C1716</f>
        <v>0</v>
      </c>
      <c r="AB1716" s="5" t="n">
        <f aca="false">$Z1716*$Y1716*D1716</f>
        <v>0</v>
      </c>
      <c r="AC1716" s="5" t="n">
        <f aca="false">$Z1716*$Y1716*E1716</f>
        <v>0</v>
      </c>
      <c r="AD1716" s="5" t="n">
        <f aca="false">$Z1716*$Y1716*F1716</f>
        <v>0</v>
      </c>
      <c r="AE1716" s="5" t="n">
        <f aca="false">$Z1716*$Y1716*G1716</f>
        <v>0</v>
      </c>
      <c r="AF1716" s="5" t="n">
        <f aca="false">$Z1716*$Y1716*H1716</f>
        <v>0</v>
      </c>
      <c r="AG1716" s="23" t="str">
        <f aca="false">IF(W1716=X1716,"CERTO","ERRADO")</f>
        <v>CERTO</v>
      </c>
    </row>
    <row r="1717" customFormat="false" ht="14.05" hidden="false" customHeight="false" outlineLevel="0" collapsed="false">
      <c r="B1717" s="2" t="n">
        <v>14</v>
      </c>
      <c r="C1717" s="3" t="n">
        <v>8</v>
      </c>
      <c r="D1717" s="3" t="n">
        <v>5</v>
      </c>
      <c r="E1717" s="3" t="n">
        <v>5</v>
      </c>
      <c r="F1717" s="3" t="n">
        <v>9</v>
      </c>
      <c r="G1717" s="3" t="n">
        <v>6</v>
      </c>
      <c r="H1717" s="3" t="n">
        <v>9</v>
      </c>
      <c r="I1717" s="4" t="n">
        <f aca="false">I1716+AA1716</f>
        <v>26.8</v>
      </c>
      <c r="J1717" s="5" t="n">
        <f aca="false">J1716+AB1716</f>
        <v>7.79999999999999</v>
      </c>
      <c r="K1717" s="5" t="n">
        <f aca="false">K1716+AC1716</f>
        <v>3.6</v>
      </c>
      <c r="L1717" s="5" t="n">
        <f aca="false">L1716+AD1716</f>
        <v>-12.4</v>
      </c>
      <c r="M1717" s="5" t="n">
        <f aca="false">M1716+AE1716</f>
        <v>-0.6</v>
      </c>
      <c r="N1717" s="5" t="n">
        <f aca="false">N1716+AF1716</f>
        <v>-5.59999999999999</v>
      </c>
      <c r="O1717" s="6" t="n">
        <f aca="false">$G$2</f>
        <v>0</v>
      </c>
      <c r="P1717" s="7" t="n">
        <f aca="false">C1717*I1717</f>
        <v>214.4</v>
      </c>
      <c r="Q1717" s="7" t="n">
        <f aca="false">D1717*J1717</f>
        <v>38.9999999999999</v>
      </c>
      <c r="R1717" s="7" t="n">
        <f aca="false">E1717*K1717</f>
        <v>18</v>
      </c>
      <c r="S1717" s="7" t="n">
        <f aca="false">F1717*L1717</f>
        <v>-111.6</v>
      </c>
      <c r="T1717" s="7" t="n">
        <f aca="false">G1717*M1717</f>
        <v>-3.6</v>
      </c>
      <c r="U1717" s="7" t="n">
        <f aca="false">H1717*N1717</f>
        <v>-50.3999999999999</v>
      </c>
      <c r="V1717" s="6" t="n">
        <f aca="false">SUM(O1717:U1717)</f>
        <v>105.8</v>
      </c>
      <c r="W1717" s="8" t="n">
        <f aca="false">IF(V1717&gt;=0,1,-1)</f>
        <v>1</v>
      </c>
      <c r="X1717" s="22" t="n">
        <f aca="false">IF((VALUE(C1717&amp;D1717&amp;E1717&amp;F1717&amp;G1717&amp;H1717))&lt;452947,-1,1)</f>
        <v>1</v>
      </c>
      <c r="Y1717" s="8" t="n">
        <f aca="false">X1717-W1717</f>
        <v>0</v>
      </c>
      <c r="Z1717" s="5" t="n">
        <f aca="false">$E$2</f>
        <v>0.1</v>
      </c>
      <c r="AA1717" s="5" t="n">
        <f aca="false">$Z1717*$Y1717*C1717</f>
        <v>0</v>
      </c>
      <c r="AB1717" s="5" t="n">
        <f aca="false">$Z1717*$Y1717*D1717</f>
        <v>0</v>
      </c>
      <c r="AC1717" s="5" t="n">
        <f aca="false">$Z1717*$Y1717*E1717</f>
        <v>0</v>
      </c>
      <c r="AD1717" s="5" t="n">
        <f aca="false">$Z1717*$Y1717*F1717</f>
        <v>0</v>
      </c>
      <c r="AE1717" s="5" t="n">
        <f aca="false">$Z1717*$Y1717*G1717</f>
        <v>0</v>
      </c>
      <c r="AF1717" s="5" t="n">
        <f aca="false">$Z1717*$Y1717*H1717</f>
        <v>0</v>
      </c>
      <c r="AG1717" s="23" t="str">
        <f aca="false">IF(W1717=X1717,"CERTO","ERRADO")</f>
        <v>CERTO</v>
      </c>
    </row>
    <row r="1718" customFormat="false" ht="14.05" hidden="false" customHeight="false" outlineLevel="0" collapsed="false">
      <c r="B1718" s="2" t="n">
        <v>15</v>
      </c>
      <c r="C1718" s="3" t="n">
        <v>4</v>
      </c>
      <c r="D1718" s="3" t="n">
        <v>1</v>
      </c>
      <c r="E1718" s="3" t="n">
        <v>1</v>
      </c>
      <c r="F1718" s="3" t="n">
        <v>9</v>
      </c>
      <c r="G1718" s="3" t="n">
        <v>7</v>
      </c>
      <c r="H1718" s="3" t="n">
        <v>6</v>
      </c>
      <c r="I1718" s="4" t="n">
        <f aca="false">I1717+AA1717</f>
        <v>26.8</v>
      </c>
      <c r="J1718" s="5" t="n">
        <f aca="false">J1717+AB1717</f>
        <v>7.79999999999999</v>
      </c>
      <c r="K1718" s="5" t="n">
        <f aca="false">K1717+AC1717</f>
        <v>3.6</v>
      </c>
      <c r="L1718" s="5" t="n">
        <f aca="false">L1717+AD1717</f>
        <v>-12.4</v>
      </c>
      <c r="M1718" s="5" t="n">
        <f aca="false">M1717+AE1717</f>
        <v>-0.6</v>
      </c>
      <c r="N1718" s="5" t="n">
        <f aca="false">N1717+AF1717</f>
        <v>-5.59999999999999</v>
      </c>
      <c r="O1718" s="6" t="n">
        <f aca="false">$G$2</f>
        <v>0</v>
      </c>
      <c r="P1718" s="7" t="n">
        <f aca="false">C1718*I1718</f>
        <v>107.2</v>
      </c>
      <c r="Q1718" s="7" t="n">
        <f aca="false">D1718*J1718</f>
        <v>7.79999999999999</v>
      </c>
      <c r="R1718" s="7" t="n">
        <f aca="false">E1718*K1718</f>
        <v>3.6</v>
      </c>
      <c r="S1718" s="7" t="n">
        <f aca="false">F1718*L1718</f>
        <v>-111.6</v>
      </c>
      <c r="T1718" s="7" t="n">
        <f aca="false">G1718*M1718</f>
        <v>-4.2</v>
      </c>
      <c r="U1718" s="7" t="n">
        <f aca="false">H1718*N1718</f>
        <v>-33.5999999999999</v>
      </c>
      <c r="V1718" s="6" t="n">
        <f aca="false">SUM(O1718:U1718)</f>
        <v>-30.8000000000001</v>
      </c>
      <c r="W1718" s="8" t="n">
        <f aca="false">IF(V1718&gt;=0,1,-1)</f>
        <v>-1</v>
      </c>
      <c r="X1718" s="22" t="n">
        <f aca="false">IF((VALUE(C1718&amp;D1718&amp;E1718&amp;F1718&amp;G1718&amp;H1718))&lt;452947,-1,1)</f>
        <v>-1</v>
      </c>
      <c r="Y1718" s="8" t="n">
        <f aca="false">X1718-W1718</f>
        <v>0</v>
      </c>
      <c r="Z1718" s="5" t="n">
        <f aca="false">$E$2</f>
        <v>0.1</v>
      </c>
      <c r="AA1718" s="5" t="n">
        <f aca="false">$Z1718*$Y1718*C1718</f>
        <v>0</v>
      </c>
      <c r="AB1718" s="5" t="n">
        <f aca="false">$Z1718*$Y1718*D1718</f>
        <v>0</v>
      </c>
      <c r="AC1718" s="5" t="n">
        <f aca="false">$Z1718*$Y1718*E1718</f>
        <v>0</v>
      </c>
      <c r="AD1718" s="5" t="n">
        <f aca="false">$Z1718*$Y1718*F1718</f>
        <v>0</v>
      </c>
      <c r="AE1718" s="5" t="n">
        <f aca="false">$Z1718*$Y1718*G1718</f>
        <v>0</v>
      </c>
      <c r="AF1718" s="5" t="n">
        <f aca="false">$Z1718*$Y1718*H1718</f>
        <v>0</v>
      </c>
      <c r="AG1718" s="23" t="str">
        <f aca="false">IF(W1718=X1718,"CERTO","ERRADO")</f>
        <v>CERTO</v>
      </c>
    </row>
    <row r="1719" customFormat="false" ht="14.05" hidden="false" customHeight="false" outlineLevel="0" collapsed="false">
      <c r="B1719" s="2" t="n">
        <v>16</v>
      </c>
      <c r="C1719" s="3" t="n">
        <v>3</v>
      </c>
      <c r="D1719" s="3" t="n">
        <v>5</v>
      </c>
      <c r="E1719" s="3" t="n">
        <v>1</v>
      </c>
      <c r="F1719" s="3" t="n">
        <v>7</v>
      </c>
      <c r="G1719" s="3" t="n">
        <v>6</v>
      </c>
      <c r="H1719" s="3" t="n">
        <v>8</v>
      </c>
      <c r="I1719" s="4" t="n">
        <f aca="false">I1718+AA1718</f>
        <v>26.8</v>
      </c>
      <c r="J1719" s="5" t="n">
        <f aca="false">J1718+AB1718</f>
        <v>7.79999999999999</v>
      </c>
      <c r="K1719" s="5" t="n">
        <f aca="false">K1718+AC1718</f>
        <v>3.6</v>
      </c>
      <c r="L1719" s="5" t="n">
        <f aca="false">L1718+AD1718</f>
        <v>-12.4</v>
      </c>
      <c r="M1719" s="5" t="n">
        <f aca="false">M1718+AE1718</f>
        <v>-0.6</v>
      </c>
      <c r="N1719" s="5" t="n">
        <f aca="false">N1718+AF1718</f>
        <v>-5.59999999999999</v>
      </c>
      <c r="O1719" s="6" t="n">
        <f aca="false">$G$2</f>
        <v>0</v>
      </c>
      <c r="P1719" s="7" t="n">
        <f aca="false">C1719*I1719</f>
        <v>80.3999999999999</v>
      </c>
      <c r="Q1719" s="7" t="n">
        <f aca="false">D1719*J1719</f>
        <v>38.9999999999999</v>
      </c>
      <c r="R1719" s="7" t="n">
        <f aca="false">E1719*K1719</f>
        <v>3.6</v>
      </c>
      <c r="S1719" s="7" t="n">
        <f aca="false">F1719*L1719</f>
        <v>-86.8</v>
      </c>
      <c r="T1719" s="7" t="n">
        <f aca="false">G1719*M1719</f>
        <v>-3.6</v>
      </c>
      <c r="U1719" s="7" t="n">
        <f aca="false">H1719*N1719</f>
        <v>-44.7999999999999</v>
      </c>
      <c r="V1719" s="6" t="n">
        <f aca="false">SUM(O1719:U1719)</f>
        <v>-12.2000000000001</v>
      </c>
      <c r="W1719" s="8" t="n">
        <f aca="false">IF(V1719&gt;=0,1,-1)</f>
        <v>-1</v>
      </c>
      <c r="X1719" s="22" t="n">
        <f aca="false">IF((VALUE(C1719&amp;D1719&amp;E1719&amp;F1719&amp;G1719&amp;H1719))&lt;452947,-1,1)</f>
        <v>-1</v>
      </c>
      <c r="Y1719" s="8" t="n">
        <f aca="false">X1719-W1719</f>
        <v>0</v>
      </c>
      <c r="Z1719" s="5" t="n">
        <f aca="false">$E$2</f>
        <v>0.1</v>
      </c>
      <c r="AA1719" s="5" t="n">
        <f aca="false">$Z1719*$Y1719*C1719</f>
        <v>0</v>
      </c>
      <c r="AB1719" s="5" t="n">
        <f aca="false">$Z1719*$Y1719*D1719</f>
        <v>0</v>
      </c>
      <c r="AC1719" s="5" t="n">
        <f aca="false">$Z1719*$Y1719*E1719</f>
        <v>0</v>
      </c>
      <c r="AD1719" s="5" t="n">
        <f aca="false">$Z1719*$Y1719*F1719</f>
        <v>0</v>
      </c>
      <c r="AE1719" s="5" t="n">
        <f aca="false">$Z1719*$Y1719*G1719</f>
        <v>0</v>
      </c>
      <c r="AF1719" s="5" t="n">
        <f aca="false">$Z1719*$Y1719*H1719</f>
        <v>0</v>
      </c>
      <c r="AG1719" s="23" t="str">
        <f aca="false">IF(W1719=X1719,"CERTO","ERRADO")</f>
        <v>CERTO</v>
      </c>
    </row>
    <row r="1720" customFormat="false" ht="14.05" hidden="false" customHeight="false" outlineLevel="0" collapsed="false">
      <c r="B1720" s="2" t="n">
        <v>17</v>
      </c>
      <c r="C1720" s="3" t="n">
        <v>5</v>
      </c>
      <c r="D1720" s="3" t="n">
        <v>9</v>
      </c>
      <c r="E1720" s="3" t="n">
        <v>1</v>
      </c>
      <c r="F1720" s="3" t="n">
        <v>9</v>
      </c>
      <c r="G1720" s="3" t="n">
        <v>8</v>
      </c>
      <c r="H1720" s="3" t="n">
        <v>5</v>
      </c>
      <c r="I1720" s="4" t="n">
        <f aca="false">I1719+AA1719</f>
        <v>26.8</v>
      </c>
      <c r="J1720" s="5" t="n">
        <f aca="false">J1719+AB1719</f>
        <v>7.79999999999999</v>
      </c>
      <c r="K1720" s="5" t="n">
        <f aca="false">K1719+AC1719</f>
        <v>3.6</v>
      </c>
      <c r="L1720" s="5" t="n">
        <f aca="false">L1719+AD1719</f>
        <v>-12.4</v>
      </c>
      <c r="M1720" s="5" t="n">
        <f aca="false">M1719+AE1719</f>
        <v>-0.6</v>
      </c>
      <c r="N1720" s="5" t="n">
        <f aca="false">N1719+AF1719</f>
        <v>-5.59999999999999</v>
      </c>
      <c r="O1720" s="6" t="n">
        <f aca="false">$G$2</f>
        <v>0</v>
      </c>
      <c r="P1720" s="7" t="n">
        <f aca="false">C1720*I1720</f>
        <v>134</v>
      </c>
      <c r="Q1720" s="7" t="n">
        <f aca="false">D1720*J1720</f>
        <v>70.1999999999999</v>
      </c>
      <c r="R1720" s="7" t="n">
        <f aca="false">E1720*K1720</f>
        <v>3.6</v>
      </c>
      <c r="S1720" s="7" t="n">
        <f aca="false">F1720*L1720</f>
        <v>-111.6</v>
      </c>
      <c r="T1720" s="7" t="n">
        <f aca="false">G1720*M1720</f>
        <v>-4.8</v>
      </c>
      <c r="U1720" s="7" t="n">
        <f aca="false">H1720*N1720</f>
        <v>-28</v>
      </c>
      <c r="V1720" s="6" t="n">
        <f aca="false">SUM(O1720:U1720)</f>
        <v>63.3999999999997</v>
      </c>
      <c r="W1720" s="8" t="n">
        <f aca="false">IF(V1720&gt;=0,1,-1)</f>
        <v>1</v>
      </c>
      <c r="X1720" s="22" t="n">
        <f aca="false">IF((VALUE(C1720&amp;D1720&amp;E1720&amp;F1720&amp;G1720&amp;H1720))&lt;452947,-1,1)</f>
        <v>1</v>
      </c>
      <c r="Y1720" s="8" t="n">
        <f aca="false">X1720-W1720</f>
        <v>0</v>
      </c>
      <c r="Z1720" s="5" t="n">
        <f aca="false">$E$2</f>
        <v>0.1</v>
      </c>
      <c r="AA1720" s="5" t="n">
        <f aca="false">$Z1720*$Y1720*C1720</f>
        <v>0</v>
      </c>
      <c r="AB1720" s="5" t="n">
        <f aca="false">$Z1720*$Y1720*D1720</f>
        <v>0</v>
      </c>
      <c r="AC1720" s="5" t="n">
        <f aca="false">$Z1720*$Y1720*E1720</f>
        <v>0</v>
      </c>
      <c r="AD1720" s="5" t="n">
        <f aca="false">$Z1720*$Y1720*F1720</f>
        <v>0</v>
      </c>
      <c r="AE1720" s="5" t="n">
        <f aca="false">$Z1720*$Y1720*G1720</f>
        <v>0</v>
      </c>
      <c r="AF1720" s="5" t="n">
        <f aca="false">$Z1720*$Y1720*H1720</f>
        <v>0</v>
      </c>
      <c r="AG1720" s="23" t="str">
        <f aca="false">IF(W1720=X1720,"CERTO","ERRADO")</f>
        <v>CERTO</v>
      </c>
    </row>
    <row r="1721" customFormat="false" ht="14.05" hidden="false" customHeight="false" outlineLevel="0" collapsed="false">
      <c r="B1721" s="2" t="n">
        <v>18</v>
      </c>
      <c r="C1721" s="3" t="n">
        <v>1</v>
      </c>
      <c r="D1721" s="3" t="n">
        <v>6</v>
      </c>
      <c r="E1721" s="3" t="n">
        <v>2</v>
      </c>
      <c r="F1721" s="3" t="n">
        <v>9</v>
      </c>
      <c r="G1721" s="3" t="n">
        <v>1</v>
      </c>
      <c r="H1721" s="3" t="n">
        <v>9</v>
      </c>
      <c r="I1721" s="4" t="n">
        <f aca="false">I1720+AA1720</f>
        <v>26.8</v>
      </c>
      <c r="J1721" s="5" t="n">
        <f aca="false">J1720+AB1720</f>
        <v>7.79999999999999</v>
      </c>
      <c r="K1721" s="5" t="n">
        <f aca="false">K1720+AC1720</f>
        <v>3.6</v>
      </c>
      <c r="L1721" s="5" t="n">
        <f aca="false">L1720+AD1720</f>
        <v>-12.4</v>
      </c>
      <c r="M1721" s="5" t="n">
        <f aca="false">M1720+AE1720</f>
        <v>-0.6</v>
      </c>
      <c r="N1721" s="5" t="n">
        <f aca="false">N1720+AF1720</f>
        <v>-5.59999999999999</v>
      </c>
      <c r="O1721" s="6" t="n">
        <f aca="false">$G$2</f>
        <v>0</v>
      </c>
      <c r="P1721" s="7" t="n">
        <f aca="false">C1721*I1721</f>
        <v>26.8</v>
      </c>
      <c r="Q1721" s="7" t="n">
        <f aca="false">D1721*J1721</f>
        <v>46.7999999999999</v>
      </c>
      <c r="R1721" s="7" t="n">
        <f aca="false">E1721*K1721</f>
        <v>7.2</v>
      </c>
      <c r="S1721" s="7" t="n">
        <f aca="false">F1721*L1721</f>
        <v>-111.6</v>
      </c>
      <c r="T1721" s="7" t="n">
        <f aca="false">G1721*M1721</f>
        <v>-0.6</v>
      </c>
      <c r="U1721" s="7" t="n">
        <f aca="false">H1721*N1721</f>
        <v>-50.3999999999999</v>
      </c>
      <c r="V1721" s="6" t="n">
        <f aca="false">SUM(O1721:U1721)</f>
        <v>-81.8000000000001</v>
      </c>
      <c r="W1721" s="8" t="n">
        <f aca="false">IF(V1721&gt;=0,1,-1)</f>
        <v>-1</v>
      </c>
      <c r="X1721" s="22" t="n">
        <f aca="false">IF((VALUE(C1721&amp;D1721&amp;E1721&amp;F1721&amp;G1721&amp;H1721))&lt;452947,-1,1)</f>
        <v>-1</v>
      </c>
      <c r="Y1721" s="8" t="n">
        <f aca="false">X1721-W1721</f>
        <v>0</v>
      </c>
      <c r="Z1721" s="5" t="n">
        <f aca="false">$E$2</f>
        <v>0.1</v>
      </c>
      <c r="AA1721" s="5" t="n">
        <f aca="false">$Z1721*$Y1721*C1721</f>
        <v>0</v>
      </c>
      <c r="AB1721" s="5" t="n">
        <f aca="false">$Z1721*$Y1721*D1721</f>
        <v>0</v>
      </c>
      <c r="AC1721" s="5" t="n">
        <f aca="false">$Z1721*$Y1721*E1721</f>
        <v>0</v>
      </c>
      <c r="AD1721" s="5" t="n">
        <f aca="false">$Z1721*$Y1721*F1721</f>
        <v>0</v>
      </c>
      <c r="AE1721" s="5" t="n">
        <f aca="false">$Z1721*$Y1721*G1721</f>
        <v>0</v>
      </c>
      <c r="AF1721" s="5" t="n">
        <f aca="false">$Z1721*$Y1721*H1721</f>
        <v>0</v>
      </c>
      <c r="AG1721" s="23" t="str">
        <f aca="false">IF(W1721=X1721,"CERTO","ERRADO")</f>
        <v>CERTO</v>
      </c>
    </row>
    <row r="1722" customFormat="false" ht="14.05" hidden="false" customHeight="false" outlineLevel="0" collapsed="false">
      <c r="B1722" s="2" t="n">
        <v>19</v>
      </c>
      <c r="C1722" s="3" t="n">
        <v>4</v>
      </c>
      <c r="D1722" s="3" t="n">
        <v>2</v>
      </c>
      <c r="E1722" s="3" t="n">
        <v>3</v>
      </c>
      <c r="F1722" s="3" t="n">
        <v>9</v>
      </c>
      <c r="G1722" s="3" t="n">
        <v>8</v>
      </c>
      <c r="H1722" s="3" t="n">
        <v>4</v>
      </c>
      <c r="I1722" s="4" t="n">
        <f aca="false">I1721+AA1721</f>
        <v>26.8</v>
      </c>
      <c r="J1722" s="5" t="n">
        <f aca="false">J1721+AB1721</f>
        <v>7.79999999999999</v>
      </c>
      <c r="K1722" s="5" t="n">
        <f aca="false">K1721+AC1721</f>
        <v>3.6</v>
      </c>
      <c r="L1722" s="5" t="n">
        <f aca="false">L1721+AD1721</f>
        <v>-12.4</v>
      </c>
      <c r="M1722" s="5" t="n">
        <f aca="false">M1721+AE1721</f>
        <v>-0.6</v>
      </c>
      <c r="N1722" s="5" t="n">
        <f aca="false">N1721+AF1721</f>
        <v>-5.59999999999999</v>
      </c>
      <c r="O1722" s="6" t="n">
        <f aca="false">$G$2</f>
        <v>0</v>
      </c>
      <c r="P1722" s="7" t="n">
        <f aca="false">C1722*I1722</f>
        <v>107.2</v>
      </c>
      <c r="Q1722" s="7" t="n">
        <f aca="false">D1722*J1722</f>
        <v>15.6</v>
      </c>
      <c r="R1722" s="7" t="n">
        <f aca="false">E1722*K1722</f>
        <v>10.8</v>
      </c>
      <c r="S1722" s="7" t="n">
        <f aca="false">F1722*L1722</f>
        <v>-111.6</v>
      </c>
      <c r="T1722" s="7" t="n">
        <f aca="false">G1722*M1722</f>
        <v>-4.8</v>
      </c>
      <c r="U1722" s="7" t="n">
        <f aca="false">H1722*N1722</f>
        <v>-22.4</v>
      </c>
      <c r="V1722" s="6" t="n">
        <f aca="false">SUM(O1722:U1722)</f>
        <v>-5.20000000000017</v>
      </c>
      <c r="W1722" s="8" t="n">
        <f aca="false">IF(V1722&gt;=0,1,-1)</f>
        <v>-1</v>
      </c>
      <c r="X1722" s="22" t="n">
        <f aca="false">IF((VALUE(C1722&amp;D1722&amp;E1722&amp;F1722&amp;G1722&amp;H1722))&lt;452947,-1,1)</f>
        <v>-1</v>
      </c>
      <c r="Y1722" s="8" t="n">
        <f aca="false">X1722-W1722</f>
        <v>0</v>
      </c>
      <c r="Z1722" s="5" t="n">
        <f aca="false">$E$2</f>
        <v>0.1</v>
      </c>
      <c r="AA1722" s="5" t="n">
        <f aca="false">$Z1722*$Y1722*C1722</f>
        <v>0</v>
      </c>
      <c r="AB1722" s="5" t="n">
        <f aca="false">$Z1722*$Y1722*D1722</f>
        <v>0</v>
      </c>
      <c r="AC1722" s="5" t="n">
        <f aca="false">$Z1722*$Y1722*E1722</f>
        <v>0</v>
      </c>
      <c r="AD1722" s="5" t="n">
        <f aca="false">$Z1722*$Y1722*F1722</f>
        <v>0</v>
      </c>
      <c r="AE1722" s="5" t="n">
        <f aca="false">$Z1722*$Y1722*G1722</f>
        <v>0</v>
      </c>
      <c r="AF1722" s="5" t="n">
        <f aca="false">$Z1722*$Y1722*H1722</f>
        <v>0</v>
      </c>
      <c r="AG1722" s="23" t="str">
        <f aca="false">IF(W1722=X1722,"CERTO","ERRADO")</f>
        <v>CERTO</v>
      </c>
    </row>
    <row r="1723" customFormat="false" ht="14.05" hidden="false" customHeight="false" outlineLevel="0" collapsed="false">
      <c r="B1723" s="2" t="n">
        <v>20</v>
      </c>
      <c r="C1723" s="3" t="n">
        <v>4</v>
      </c>
      <c r="D1723" s="3" t="n">
        <v>8</v>
      </c>
      <c r="E1723" s="3" t="n">
        <v>2</v>
      </c>
      <c r="F1723" s="3" t="n">
        <v>8</v>
      </c>
      <c r="G1723" s="3" t="n">
        <v>8</v>
      </c>
      <c r="H1723" s="3" t="n">
        <v>3</v>
      </c>
      <c r="I1723" s="4" t="n">
        <f aca="false">I1722+AA1722</f>
        <v>26.8</v>
      </c>
      <c r="J1723" s="5" t="n">
        <f aca="false">J1722+AB1722</f>
        <v>7.79999999999999</v>
      </c>
      <c r="K1723" s="5" t="n">
        <f aca="false">K1722+AC1722</f>
        <v>3.6</v>
      </c>
      <c r="L1723" s="5" t="n">
        <f aca="false">L1722+AD1722</f>
        <v>-12.4</v>
      </c>
      <c r="M1723" s="5" t="n">
        <f aca="false">M1722+AE1722</f>
        <v>-0.6</v>
      </c>
      <c r="N1723" s="5" t="n">
        <f aca="false">N1722+AF1722</f>
        <v>-5.59999999999999</v>
      </c>
      <c r="O1723" s="6" t="n">
        <f aca="false">$G$2</f>
        <v>0</v>
      </c>
      <c r="P1723" s="7" t="n">
        <f aca="false">C1723*I1723</f>
        <v>107.2</v>
      </c>
      <c r="Q1723" s="7" t="n">
        <f aca="false">D1723*J1723</f>
        <v>62.3999999999999</v>
      </c>
      <c r="R1723" s="7" t="n">
        <f aca="false">E1723*K1723</f>
        <v>7.2</v>
      </c>
      <c r="S1723" s="7" t="n">
        <f aca="false">F1723*L1723</f>
        <v>-99.2</v>
      </c>
      <c r="T1723" s="7" t="n">
        <f aca="false">G1723*M1723</f>
        <v>-4.8</v>
      </c>
      <c r="U1723" s="7" t="n">
        <f aca="false">H1723*N1723</f>
        <v>-16.8</v>
      </c>
      <c r="V1723" s="6" t="n">
        <f aca="false">SUM(O1723:U1723)</f>
        <v>55.9999999999998</v>
      </c>
      <c r="W1723" s="8" t="n">
        <f aca="false">IF(V1723&gt;=0,1,-1)</f>
        <v>1</v>
      </c>
      <c r="X1723" s="22" t="n">
        <f aca="false">IF((VALUE(C1723&amp;D1723&amp;E1723&amp;F1723&amp;G1723&amp;H1723))&lt;452947,-1,1)</f>
        <v>1</v>
      </c>
      <c r="Y1723" s="8" t="n">
        <f aca="false">X1723-W1723</f>
        <v>0</v>
      </c>
      <c r="Z1723" s="5" t="n">
        <f aca="false">$E$2</f>
        <v>0.1</v>
      </c>
      <c r="AA1723" s="5" t="n">
        <f aca="false">$Z1723*$Y1723*C1723</f>
        <v>0</v>
      </c>
      <c r="AB1723" s="5" t="n">
        <f aca="false">$Z1723*$Y1723*D1723</f>
        <v>0</v>
      </c>
      <c r="AC1723" s="5" t="n">
        <f aca="false">$Z1723*$Y1723*E1723</f>
        <v>0</v>
      </c>
      <c r="AD1723" s="5" t="n">
        <f aca="false">$Z1723*$Y1723*F1723</f>
        <v>0</v>
      </c>
      <c r="AE1723" s="5" t="n">
        <f aca="false">$Z1723*$Y1723*G1723</f>
        <v>0</v>
      </c>
      <c r="AF1723" s="5" t="n">
        <f aca="false">$Z1723*$Y1723*H1723</f>
        <v>0</v>
      </c>
      <c r="AG1723" s="23" t="str">
        <f aca="false">IF(W1723=X1723,"CERTO","ERRADO")</f>
        <v>CERTO</v>
      </c>
    </row>
    <row r="1724" customFormat="false" ht="14.05" hidden="false" customHeight="false" outlineLevel="0" collapsed="false">
      <c r="B1724" s="2" t="n">
        <v>21</v>
      </c>
      <c r="C1724" s="3" t="n">
        <v>5</v>
      </c>
      <c r="D1724" s="3" t="n">
        <v>4</v>
      </c>
      <c r="E1724" s="3" t="n">
        <v>2</v>
      </c>
      <c r="F1724" s="3" t="n">
        <v>9</v>
      </c>
      <c r="G1724" s="3" t="n">
        <v>7</v>
      </c>
      <c r="H1724" s="3" t="n">
        <v>7</v>
      </c>
      <c r="I1724" s="4" t="n">
        <f aca="false">I1723+AA1723</f>
        <v>26.8</v>
      </c>
      <c r="J1724" s="5" t="n">
        <f aca="false">J1723+AB1723</f>
        <v>7.79999999999999</v>
      </c>
      <c r="K1724" s="5" t="n">
        <f aca="false">K1723+AC1723</f>
        <v>3.6</v>
      </c>
      <c r="L1724" s="5" t="n">
        <f aca="false">L1723+AD1723</f>
        <v>-12.4</v>
      </c>
      <c r="M1724" s="5" t="n">
        <f aca="false">M1723+AE1723</f>
        <v>-0.6</v>
      </c>
      <c r="N1724" s="5" t="n">
        <f aca="false">N1723+AF1723</f>
        <v>-5.59999999999999</v>
      </c>
      <c r="O1724" s="6" t="n">
        <f aca="false">$G$2</f>
        <v>0</v>
      </c>
      <c r="P1724" s="7" t="n">
        <f aca="false">C1724*I1724</f>
        <v>134</v>
      </c>
      <c r="Q1724" s="7" t="n">
        <f aca="false">D1724*J1724</f>
        <v>31.1999999999999</v>
      </c>
      <c r="R1724" s="7" t="n">
        <f aca="false">E1724*K1724</f>
        <v>7.2</v>
      </c>
      <c r="S1724" s="7" t="n">
        <f aca="false">F1724*L1724</f>
        <v>-111.6</v>
      </c>
      <c r="T1724" s="7" t="n">
        <f aca="false">G1724*M1724</f>
        <v>-4.2</v>
      </c>
      <c r="U1724" s="7" t="n">
        <f aca="false">H1724*N1724</f>
        <v>-39.1999999999999</v>
      </c>
      <c r="V1724" s="6" t="n">
        <f aca="false">SUM(O1724:U1724)</f>
        <v>17.3999999999998</v>
      </c>
      <c r="W1724" s="8" t="n">
        <f aca="false">IF(V1724&gt;=0,1,-1)</f>
        <v>1</v>
      </c>
      <c r="X1724" s="22" t="n">
        <f aca="false">IF((VALUE(C1724&amp;D1724&amp;E1724&amp;F1724&amp;G1724&amp;H1724))&lt;452947,-1,1)</f>
        <v>1</v>
      </c>
      <c r="Y1724" s="8" t="n">
        <f aca="false">X1724-W1724</f>
        <v>0</v>
      </c>
      <c r="Z1724" s="5" t="n">
        <f aca="false">$E$2</f>
        <v>0.1</v>
      </c>
      <c r="AA1724" s="5" t="n">
        <f aca="false">$Z1724*$Y1724*C1724</f>
        <v>0</v>
      </c>
      <c r="AB1724" s="5" t="n">
        <f aca="false">$Z1724*$Y1724*D1724</f>
        <v>0</v>
      </c>
      <c r="AC1724" s="5" t="n">
        <f aca="false">$Z1724*$Y1724*E1724</f>
        <v>0</v>
      </c>
      <c r="AD1724" s="5" t="n">
        <f aca="false">$Z1724*$Y1724*F1724</f>
        <v>0</v>
      </c>
      <c r="AE1724" s="5" t="n">
        <f aca="false">$Z1724*$Y1724*G1724</f>
        <v>0</v>
      </c>
      <c r="AF1724" s="5" t="n">
        <f aca="false">$Z1724*$Y1724*H1724</f>
        <v>0</v>
      </c>
      <c r="AG1724" s="23" t="str">
        <f aca="false">IF(W1724=X1724,"CERTO","ERRADO")</f>
        <v>CERTO</v>
      </c>
    </row>
    <row r="1725" customFormat="false" ht="14.05" hidden="false" customHeight="false" outlineLevel="0" collapsed="false">
      <c r="B1725" s="2" t="n">
        <v>22</v>
      </c>
      <c r="C1725" s="3" t="n">
        <v>8</v>
      </c>
      <c r="D1725" s="3" t="n">
        <v>5</v>
      </c>
      <c r="E1725" s="3" t="n">
        <v>1</v>
      </c>
      <c r="F1725" s="3" t="n">
        <v>6</v>
      </c>
      <c r="G1725" s="3" t="n">
        <v>4</v>
      </c>
      <c r="H1725" s="3" t="n">
        <v>8</v>
      </c>
      <c r="I1725" s="4" t="n">
        <f aca="false">I1724+AA1724</f>
        <v>26.8</v>
      </c>
      <c r="J1725" s="5" t="n">
        <f aca="false">J1724+AB1724</f>
        <v>7.79999999999999</v>
      </c>
      <c r="K1725" s="5" t="n">
        <f aca="false">K1724+AC1724</f>
        <v>3.6</v>
      </c>
      <c r="L1725" s="5" t="n">
        <f aca="false">L1724+AD1724</f>
        <v>-12.4</v>
      </c>
      <c r="M1725" s="5" t="n">
        <f aca="false">M1724+AE1724</f>
        <v>-0.6</v>
      </c>
      <c r="N1725" s="5" t="n">
        <f aca="false">N1724+AF1724</f>
        <v>-5.59999999999999</v>
      </c>
      <c r="O1725" s="6" t="n">
        <f aca="false">$G$2</f>
        <v>0</v>
      </c>
      <c r="P1725" s="7" t="n">
        <f aca="false">C1725*I1725</f>
        <v>214.4</v>
      </c>
      <c r="Q1725" s="7" t="n">
        <f aca="false">D1725*J1725</f>
        <v>38.9999999999999</v>
      </c>
      <c r="R1725" s="7" t="n">
        <f aca="false">E1725*K1725</f>
        <v>3.6</v>
      </c>
      <c r="S1725" s="7" t="n">
        <f aca="false">F1725*L1725</f>
        <v>-74.4</v>
      </c>
      <c r="T1725" s="7" t="n">
        <f aca="false">G1725*M1725</f>
        <v>-2.4</v>
      </c>
      <c r="U1725" s="7" t="n">
        <f aca="false">H1725*N1725</f>
        <v>-44.7999999999999</v>
      </c>
      <c r="V1725" s="6" t="n">
        <f aca="false">SUM(O1725:U1725)</f>
        <v>135.4</v>
      </c>
      <c r="W1725" s="8" t="n">
        <f aca="false">IF(V1725&gt;=0,1,-1)</f>
        <v>1</v>
      </c>
      <c r="X1725" s="22" t="n">
        <f aca="false">IF((VALUE(C1725&amp;D1725&amp;E1725&amp;F1725&amp;G1725&amp;H1725))&lt;452947,-1,1)</f>
        <v>1</v>
      </c>
      <c r="Y1725" s="8" t="n">
        <f aca="false">X1725-W1725</f>
        <v>0</v>
      </c>
      <c r="Z1725" s="5" t="n">
        <f aca="false">$E$2</f>
        <v>0.1</v>
      </c>
      <c r="AA1725" s="5" t="n">
        <f aca="false">$Z1725*$Y1725*C1725</f>
        <v>0</v>
      </c>
      <c r="AB1725" s="5" t="n">
        <f aca="false">$Z1725*$Y1725*D1725</f>
        <v>0</v>
      </c>
      <c r="AC1725" s="5" t="n">
        <f aca="false">$Z1725*$Y1725*E1725</f>
        <v>0</v>
      </c>
      <c r="AD1725" s="5" t="n">
        <f aca="false">$Z1725*$Y1725*F1725</f>
        <v>0</v>
      </c>
      <c r="AE1725" s="5" t="n">
        <f aca="false">$Z1725*$Y1725*G1725</f>
        <v>0</v>
      </c>
      <c r="AF1725" s="5" t="n">
        <f aca="false">$Z1725*$Y1725*H1725</f>
        <v>0</v>
      </c>
      <c r="AG1725" s="23" t="str">
        <f aca="false">IF(W1725=X1725,"CERTO","ERRADO")</f>
        <v>CERTO</v>
      </c>
    </row>
    <row r="1726" customFormat="false" ht="14.05" hidden="false" customHeight="false" outlineLevel="0" collapsed="false">
      <c r="B1726" s="2" t="n">
        <v>23</v>
      </c>
      <c r="C1726" s="3" t="n">
        <v>3</v>
      </c>
      <c r="D1726" s="3" t="n">
        <v>7</v>
      </c>
      <c r="E1726" s="3" t="n">
        <v>7</v>
      </c>
      <c r="F1726" s="3" t="n">
        <v>9</v>
      </c>
      <c r="G1726" s="3" t="n">
        <v>5</v>
      </c>
      <c r="H1726" s="3" t="n">
        <v>9</v>
      </c>
      <c r="I1726" s="4" t="n">
        <f aca="false">I1725+AA1725</f>
        <v>26.8</v>
      </c>
      <c r="J1726" s="5" t="n">
        <f aca="false">J1725+AB1725</f>
        <v>7.79999999999999</v>
      </c>
      <c r="K1726" s="5" t="n">
        <f aca="false">K1725+AC1725</f>
        <v>3.6</v>
      </c>
      <c r="L1726" s="5" t="n">
        <f aca="false">L1725+AD1725</f>
        <v>-12.4</v>
      </c>
      <c r="M1726" s="5" t="n">
        <f aca="false">M1725+AE1725</f>
        <v>-0.6</v>
      </c>
      <c r="N1726" s="5" t="n">
        <f aca="false">N1725+AF1725</f>
        <v>-5.59999999999999</v>
      </c>
      <c r="O1726" s="6" t="n">
        <f aca="false">$G$2</f>
        <v>0</v>
      </c>
      <c r="P1726" s="7" t="n">
        <f aca="false">C1726*I1726</f>
        <v>80.3999999999999</v>
      </c>
      <c r="Q1726" s="7" t="n">
        <f aca="false">D1726*J1726</f>
        <v>54.5999999999999</v>
      </c>
      <c r="R1726" s="7" t="n">
        <f aca="false">E1726*K1726</f>
        <v>25.2</v>
      </c>
      <c r="S1726" s="7" t="n">
        <f aca="false">F1726*L1726</f>
        <v>-111.6</v>
      </c>
      <c r="T1726" s="7" t="n">
        <f aca="false">G1726*M1726</f>
        <v>-3</v>
      </c>
      <c r="U1726" s="7" t="n">
        <f aca="false">H1726*N1726</f>
        <v>-50.3999999999999</v>
      </c>
      <c r="V1726" s="6" t="n">
        <f aca="false">SUM(O1726:U1726)</f>
        <v>-4.80000000000017</v>
      </c>
      <c r="W1726" s="8" t="n">
        <f aca="false">IF(V1726&gt;=0,1,-1)</f>
        <v>-1</v>
      </c>
      <c r="X1726" s="22" t="n">
        <f aca="false">IF((VALUE(C1726&amp;D1726&amp;E1726&amp;F1726&amp;G1726&amp;H1726))&lt;452947,-1,1)</f>
        <v>-1</v>
      </c>
      <c r="Y1726" s="8" t="n">
        <f aca="false">X1726-W1726</f>
        <v>0</v>
      </c>
      <c r="Z1726" s="5" t="n">
        <f aca="false">$E$2</f>
        <v>0.1</v>
      </c>
      <c r="AA1726" s="5" t="n">
        <f aca="false">$Z1726*$Y1726*C1726</f>
        <v>0</v>
      </c>
      <c r="AB1726" s="5" t="n">
        <f aca="false">$Z1726*$Y1726*D1726</f>
        <v>0</v>
      </c>
      <c r="AC1726" s="5" t="n">
        <f aca="false">$Z1726*$Y1726*E1726</f>
        <v>0</v>
      </c>
      <c r="AD1726" s="5" t="n">
        <f aca="false">$Z1726*$Y1726*F1726</f>
        <v>0</v>
      </c>
      <c r="AE1726" s="5" t="n">
        <f aca="false">$Z1726*$Y1726*G1726</f>
        <v>0</v>
      </c>
      <c r="AF1726" s="5" t="n">
        <f aca="false">$Z1726*$Y1726*H1726</f>
        <v>0</v>
      </c>
      <c r="AG1726" s="23" t="str">
        <f aca="false">IF(W1726=X1726,"CERTO","ERRADO")</f>
        <v>CERTO</v>
      </c>
    </row>
    <row r="1727" customFormat="false" ht="14.05" hidden="false" customHeight="false" outlineLevel="0" collapsed="false">
      <c r="B1727" s="2" t="n">
        <v>24</v>
      </c>
      <c r="C1727" s="3" t="n">
        <v>6</v>
      </c>
      <c r="D1727" s="3" t="n">
        <v>4</v>
      </c>
      <c r="E1727" s="3" t="n">
        <v>3</v>
      </c>
      <c r="F1727" s="3" t="n">
        <v>5</v>
      </c>
      <c r="G1727" s="3" t="n">
        <v>1</v>
      </c>
      <c r="H1727" s="3" t="n">
        <v>6</v>
      </c>
      <c r="I1727" s="4" t="n">
        <f aca="false">I1726+AA1726</f>
        <v>26.8</v>
      </c>
      <c r="J1727" s="5" t="n">
        <f aca="false">J1726+AB1726</f>
        <v>7.79999999999999</v>
      </c>
      <c r="K1727" s="5" t="n">
        <f aca="false">K1726+AC1726</f>
        <v>3.6</v>
      </c>
      <c r="L1727" s="5" t="n">
        <f aca="false">L1726+AD1726</f>
        <v>-12.4</v>
      </c>
      <c r="M1727" s="5" t="n">
        <f aca="false">M1726+AE1726</f>
        <v>-0.6</v>
      </c>
      <c r="N1727" s="5" t="n">
        <f aca="false">N1726+AF1726</f>
        <v>-5.59999999999999</v>
      </c>
      <c r="O1727" s="6" t="n">
        <f aca="false">$G$2</f>
        <v>0</v>
      </c>
      <c r="P1727" s="7" t="n">
        <f aca="false">C1727*I1727</f>
        <v>160.8</v>
      </c>
      <c r="Q1727" s="7" t="n">
        <f aca="false">D1727*J1727</f>
        <v>31.1999999999999</v>
      </c>
      <c r="R1727" s="7" t="n">
        <f aca="false">E1727*K1727</f>
        <v>10.8</v>
      </c>
      <c r="S1727" s="7" t="n">
        <f aca="false">F1727*L1727</f>
        <v>-62</v>
      </c>
      <c r="T1727" s="7" t="n">
        <f aca="false">G1727*M1727</f>
        <v>-0.6</v>
      </c>
      <c r="U1727" s="7" t="n">
        <f aca="false">H1727*N1727</f>
        <v>-33.5999999999999</v>
      </c>
      <c r="V1727" s="6" t="n">
        <f aca="false">SUM(O1727:U1727)</f>
        <v>106.6</v>
      </c>
      <c r="W1727" s="8" t="n">
        <f aca="false">IF(V1727&gt;=0,1,-1)</f>
        <v>1</v>
      </c>
      <c r="X1727" s="22" t="n">
        <f aca="false">IF((VALUE(C1727&amp;D1727&amp;E1727&amp;F1727&amp;G1727&amp;H1727))&lt;452947,-1,1)</f>
        <v>1</v>
      </c>
      <c r="Y1727" s="8" t="n">
        <f aca="false">X1727-W1727</f>
        <v>0</v>
      </c>
      <c r="Z1727" s="5" t="n">
        <f aca="false">$E$2</f>
        <v>0.1</v>
      </c>
      <c r="AA1727" s="5" t="n">
        <f aca="false">$Z1727*$Y1727*C1727</f>
        <v>0</v>
      </c>
      <c r="AB1727" s="5" t="n">
        <f aca="false">$Z1727*$Y1727*D1727</f>
        <v>0</v>
      </c>
      <c r="AC1727" s="5" t="n">
        <f aca="false">$Z1727*$Y1727*E1727</f>
        <v>0</v>
      </c>
      <c r="AD1727" s="5" t="n">
        <f aca="false">$Z1727*$Y1727*F1727</f>
        <v>0</v>
      </c>
      <c r="AE1727" s="5" t="n">
        <f aca="false">$Z1727*$Y1727*G1727</f>
        <v>0</v>
      </c>
      <c r="AF1727" s="5" t="n">
        <f aca="false">$Z1727*$Y1727*H1727</f>
        <v>0</v>
      </c>
      <c r="AG1727" s="23" t="str">
        <f aca="false">IF(W1727=X1727,"CERTO","ERRADO")</f>
        <v>CERTO</v>
      </c>
    </row>
    <row r="1728" customFormat="false" ht="14.05" hidden="false" customHeight="false" outlineLevel="0" collapsed="false">
      <c r="B1728" s="2" t="n">
        <v>25</v>
      </c>
      <c r="C1728" s="3" t="n">
        <v>4</v>
      </c>
      <c r="D1728" s="3" t="n">
        <v>7</v>
      </c>
      <c r="E1728" s="3" t="n">
        <v>6</v>
      </c>
      <c r="F1728" s="3" t="n">
        <v>8</v>
      </c>
      <c r="G1728" s="3" t="n">
        <v>5</v>
      </c>
      <c r="H1728" s="3" t="n">
        <v>4</v>
      </c>
      <c r="I1728" s="4" t="n">
        <f aca="false">I1727+AA1727</f>
        <v>26.8</v>
      </c>
      <c r="J1728" s="5" t="n">
        <f aca="false">J1727+AB1727</f>
        <v>7.79999999999999</v>
      </c>
      <c r="K1728" s="5" t="n">
        <f aca="false">K1727+AC1727</f>
        <v>3.6</v>
      </c>
      <c r="L1728" s="5" t="n">
        <f aca="false">L1727+AD1727</f>
        <v>-12.4</v>
      </c>
      <c r="M1728" s="5" t="n">
        <f aca="false">M1727+AE1727</f>
        <v>-0.6</v>
      </c>
      <c r="N1728" s="5" t="n">
        <f aca="false">N1727+AF1727</f>
        <v>-5.59999999999999</v>
      </c>
      <c r="O1728" s="6" t="n">
        <f aca="false">$G$2</f>
        <v>0</v>
      </c>
      <c r="P1728" s="7" t="n">
        <f aca="false">C1728*I1728</f>
        <v>107.2</v>
      </c>
      <c r="Q1728" s="7" t="n">
        <f aca="false">D1728*J1728</f>
        <v>54.5999999999999</v>
      </c>
      <c r="R1728" s="7" t="n">
        <f aca="false">E1728*K1728</f>
        <v>21.6</v>
      </c>
      <c r="S1728" s="7" t="n">
        <f aca="false">F1728*L1728</f>
        <v>-99.2</v>
      </c>
      <c r="T1728" s="7" t="n">
        <f aca="false">G1728*M1728</f>
        <v>-3</v>
      </c>
      <c r="U1728" s="7" t="n">
        <f aca="false">H1728*N1728</f>
        <v>-22.4</v>
      </c>
      <c r="V1728" s="6" t="n">
        <f aca="false">SUM(O1728:U1728)</f>
        <v>58.7999999999998</v>
      </c>
      <c r="W1728" s="8" t="n">
        <f aca="false">IF(V1728&gt;=0,1,-1)</f>
        <v>1</v>
      </c>
      <c r="X1728" s="22" t="n">
        <f aca="false">IF((VALUE(C1728&amp;D1728&amp;E1728&amp;F1728&amp;G1728&amp;H1728))&lt;452947,-1,1)</f>
        <v>1</v>
      </c>
      <c r="Y1728" s="8" t="n">
        <f aca="false">X1728-W1728</f>
        <v>0</v>
      </c>
      <c r="Z1728" s="5" t="n">
        <f aca="false">$E$2</f>
        <v>0.1</v>
      </c>
      <c r="AA1728" s="5" t="n">
        <f aca="false">$Z1728*$Y1728*C1728</f>
        <v>0</v>
      </c>
      <c r="AB1728" s="5" t="n">
        <f aca="false">$Z1728*$Y1728*D1728</f>
        <v>0</v>
      </c>
      <c r="AC1728" s="5" t="n">
        <f aca="false">$Z1728*$Y1728*E1728</f>
        <v>0</v>
      </c>
      <c r="AD1728" s="5" t="n">
        <f aca="false">$Z1728*$Y1728*F1728</f>
        <v>0</v>
      </c>
      <c r="AE1728" s="5" t="n">
        <f aca="false">$Z1728*$Y1728*G1728</f>
        <v>0</v>
      </c>
      <c r="AF1728" s="5" t="n">
        <f aca="false">$Z1728*$Y1728*H1728</f>
        <v>0</v>
      </c>
      <c r="AG1728" s="23" t="str">
        <f aca="false">IF(W1728=X1728,"CERTO","ERRADO")</f>
        <v>CERTO</v>
      </c>
    </row>
    <row r="1729" customFormat="false" ht="14.05" hidden="false" customHeight="false" outlineLevel="0" collapsed="false">
      <c r="B1729" s="2" t="n">
        <v>26</v>
      </c>
      <c r="C1729" s="3" t="n">
        <v>8</v>
      </c>
      <c r="D1729" s="3" t="n">
        <v>8</v>
      </c>
      <c r="E1729" s="3" t="n">
        <v>2</v>
      </c>
      <c r="F1729" s="3" t="n">
        <v>9</v>
      </c>
      <c r="G1729" s="3" t="n">
        <v>0</v>
      </c>
      <c r="H1729" s="3" t="n">
        <v>6</v>
      </c>
      <c r="I1729" s="4" t="n">
        <f aca="false">I1728+AA1728</f>
        <v>26.8</v>
      </c>
      <c r="J1729" s="5" t="n">
        <f aca="false">J1728+AB1728</f>
        <v>7.79999999999999</v>
      </c>
      <c r="K1729" s="5" t="n">
        <f aca="false">K1728+AC1728</f>
        <v>3.6</v>
      </c>
      <c r="L1729" s="5" t="n">
        <f aca="false">L1728+AD1728</f>
        <v>-12.4</v>
      </c>
      <c r="M1729" s="5" t="n">
        <f aca="false">M1728+AE1728</f>
        <v>-0.6</v>
      </c>
      <c r="N1729" s="5" t="n">
        <f aca="false">N1728+AF1728</f>
        <v>-5.59999999999999</v>
      </c>
      <c r="O1729" s="6" t="n">
        <f aca="false">$G$2</f>
        <v>0</v>
      </c>
      <c r="P1729" s="7" t="n">
        <f aca="false">C1729*I1729</f>
        <v>214.4</v>
      </c>
      <c r="Q1729" s="7" t="n">
        <f aca="false">D1729*J1729</f>
        <v>62.3999999999999</v>
      </c>
      <c r="R1729" s="7" t="n">
        <f aca="false">E1729*K1729</f>
        <v>7.2</v>
      </c>
      <c r="S1729" s="7" t="n">
        <f aca="false">F1729*L1729</f>
        <v>-111.6</v>
      </c>
      <c r="T1729" s="7" t="n">
        <f aca="false">G1729*M1729</f>
        <v>-0</v>
      </c>
      <c r="U1729" s="7" t="n">
        <f aca="false">H1729*N1729</f>
        <v>-33.5999999999999</v>
      </c>
      <c r="V1729" s="6" t="n">
        <f aca="false">SUM(O1729:U1729)</f>
        <v>138.8</v>
      </c>
      <c r="W1729" s="8" t="n">
        <f aca="false">IF(V1729&gt;=0,1,-1)</f>
        <v>1</v>
      </c>
      <c r="X1729" s="22" t="n">
        <f aca="false">IF((VALUE(C1729&amp;D1729&amp;E1729&amp;F1729&amp;G1729&amp;H1729))&lt;452947,-1,1)</f>
        <v>1</v>
      </c>
      <c r="Y1729" s="8" t="n">
        <f aca="false">X1729-W1729</f>
        <v>0</v>
      </c>
      <c r="Z1729" s="5" t="n">
        <f aca="false">$E$2</f>
        <v>0.1</v>
      </c>
      <c r="AA1729" s="5" t="n">
        <f aca="false">$Z1729*$Y1729*C1729</f>
        <v>0</v>
      </c>
      <c r="AB1729" s="5" t="n">
        <f aca="false">$Z1729*$Y1729*D1729</f>
        <v>0</v>
      </c>
      <c r="AC1729" s="5" t="n">
        <f aca="false">$Z1729*$Y1729*E1729</f>
        <v>0</v>
      </c>
      <c r="AD1729" s="5" t="n">
        <f aca="false">$Z1729*$Y1729*F1729</f>
        <v>0</v>
      </c>
      <c r="AE1729" s="5" t="n">
        <f aca="false">$Z1729*$Y1729*G1729</f>
        <v>0</v>
      </c>
      <c r="AF1729" s="5" t="n">
        <f aca="false">$Z1729*$Y1729*H1729</f>
        <v>0</v>
      </c>
      <c r="AG1729" s="23" t="str">
        <f aca="false">IF(W1729=X1729,"CERTO","ERRADO")</f>
        <v>CERTO</v>
      </c>
    </row>
    <row r="1730" customFormat="false" ht="14.05" hidden="false" customHeight="false" outlineLevel="0" collapsed="false">
      <c r="B1730" s="2" t="n">
        <v>27</v>
      </c>
      <c r="C1730" s="3" t="n">
        <v>2</v>
      </c>
      <c r="D1730" s="3" t="n">
        <v>2</v>
      </c>
      <c r="E1730" s="3" t="n">
        <v>3</v>
      </c>
      <c r="F1730" s="3" t="n">
        <v>7</v>
      </c>
      <c r="G1730" s="3" t="n">
        <v>8</v>
      </c>
      <c r="H1730" s="3" t="n">
        <v>7</v>
      </c>
      <c r="I1730" s="4" t="n">
        <f aca="false">I1729+AA1729</f>
        <v>26.8</v>
      </c>
      <c r="J1730" s="5" t="n">
        <f aca="false">J1729+AB1729</f>
        <v>7.79999999999999</v>
      </c>
      <c r="K1730" s="5" t="n">
        <f aca="false">K1729+AC1729</f>
        <v>3.6</v>
      </c>
      <c r="L1730" s="5" t="n">
        <f aca="false">L1729+AD1729</f>
        <v>-12.4</v>
      </c>
      <c r="M1730" s="5" t="n">
        <f aca="false">M1729+AE1729</f>
        <v>-0.6</v>
      </c>
      <c r="N1730" s="5" t="n">
        <f aca="false">N1729+AF1729</f>
        <v>-5.59999999999999</v>
      </c>
      <c r="O1730" s="6" t="n">
        <f aca="false">$G$2</f>
        <v>0</v>
      </c>
      <c r="P1730" s="7" t="n">
        <f aca="false">C1730*I1730</f>
        <v>53.5999999999999</v>
      </c>
      <c r="Q1730" s="7" t="n">
        <f aca="false">D1730*J1730</f>
        <v>15.6</v>
      </c>
      <c r="R1730" s="7" t="n">
        <f aca="false">E1730*K1730</f>
        <v>10.8</v>
      </c>
      <c r="S1730" s="7" t="n">
        <f aca="false">F1730*L1730</f>
        <v>-86.8</v>
      </c>
      <c r="T1730" s="7" t="n">
        <f aca="false">G1730*M1730</f>
        <v>-4.8</v>
      </c>
      <c r="U1730" s="7" t="n">
        <f aca="false">H1730*N1730</f>
        <v>-39.1999999999999</v>
      </c>
      <c r="V1730" s="6" t="n">
        <f aca="false">SUM(O1730:U1730)</f>
        <v>-50.8000000000001</v>
      </c>
      <c r="W1730" s="8" t="n">
        <f aca="false">IF(V1730&gt;=0,1,-1)</f>
        <v>-1</v>
      </c>
      <c r="X1730" s="22" t="n">
        <f aca="false">IF((VALUE(C1730&amp;D1730&amp;E1730&amp;F1730&amp;G1730&amp;H1730))&lt;452947,-1,1)</f>
        <v>-1</v>
      </c>
      <c r="Y1730" s="8" t="n">
        <f aca="false">X1730-W1730</f>
        <v>0</v>
      </c>
      <c r="Z1730" s="5" t="n">
        <f aca="false">$E$2</f>
        <v>0.1</v>
      </c>
      <c r="AA1730" s="5" t="n">
        <f aca="false">$Z1730*$Y1730*C1730</f>
        <v>0</v>
      </c>
      <c r="AB1730" s="5" t="n">
        <f aca="false">$Z1730*$Y1730*D1730</f>
        <v>0</v>
      </c>
      <c r="AC1730" s="5" t="n">
        <f aca="false">$Z1730*$Y1730*E1730</f>
        <v>0</v>
      </c>
      <c r="AD1730" s="5" t="n">
        <f aca="false">$Z1730*$Y1730*F1730</f>
        <v>0</v>
      </c>
      <c r="AE1730" s="5" t="n">
        <f aca="false">$Z1730*$Y1730*G1730</f>
        <v>0</v>
      </c>
      <c r="AF1730" s="5" t="n">
        <f aca="false">$Z1730*$Y1730*H1730</f>
        <v>0</v>
      </c>
      <c r="AG1730" s="23" t="str">
        <f aca="false">IF(W1730=X1730,"CERTO","ERRADO")</f>
        <v>CERTO</v>
      </c>
    </row>
    <row r="1731" customFormat="false" ht="14.05" hidden="false" customHeight="false" outlineLevel="0" collapsed="false">
      <c r="B1731" s="2" t="n">
        <v>28</v>
      </c>
      <c r="C1731" s="3" t="n">
        <v>5</v>
      </c>
      <c r="D1731" s="3" t="n">
        <v>4</v>
      </c>
      <c r="E1731" s="3" t="n">
        <v>2</v>
      </c>
      <c r="F1731" s="3" t="n">
        <v>9</v>
      </c>
      <c r="G1731" s="3" t="n">
        <v>7</v>
      </c>
      <c r="H1731" s="3" t="n">
        <v>8</v>
      </c>
      <c r="I1731" s="4" t="n">
        <f aca="false">I1730+AA1730</f>
        <v>26.8</v>
      </c>
      <c r="J1731" s="5" t="n">
        <f aca="false">J1730+AB1730</f>
        <v>7.79999999999999</v>
      </c>
      <c r="K1731" s="5" t="n">
        <f aca="false">K1730+AC1730</f>
        <v>3.6</v>
      </c>
      <c r="L1731" s="5" t="n">
        <f aca="false">L1730+AD1730</f>
        <v>-12.4</v>
      </c>
      <c r="M1731" s="5" t="n">
        <f aca="false">M1730+AE1730</f>
        <v>-0.6</v>
      </c>
      <c r="N1731" s="5" t="n">
        <f aca="false">N1730+AF1730</f>
        <v>-5.59999999999999</v>
      </c>
      <c r="O1731" s="6" t="n">
        <f aca="false">$G$2</f>
        <v>0</v>
      </c>
      <c r="P1731" s="7" t="n">
        <f aca="false">C1731*I1731</f>
        <v>134</v>
      </c>
      <c r="Q1731" s="7" t="n">
        <f aca="false">D1731*J1731</f>
        <v>31.1999999999999</v>
      </c>
      <c r="R1731" s="7" t="n">
        <f aca="false">E1731*K1731</f>
        <v>7.2</v>
      </c>
      <c r="S1731" s="7" t="n">
        <f aca="false">F1731*L1731</f>
        <v>-111.6</v>
      </c>
      <c r="T1731" s="7" t="n">
        <f aca="false">G1731*M1731</f>
        <v>-4.2</v>
      </c>
      <c r="U1731" s="7" t="n">
        <f aca="false">H1731*N1731</f>
        <v>-44.7999999999999</v>
      </c>
      <c r="V1731" s="6" t="n">
        <f aca="false">SUM(O1731:U1731)</f>
        <v>11.7999999999998</v>
      </c>
      <c r="W1731" s="8" t="n">
        <f aca="false">IF(V1731&gt;=0,1,-1)</f>
        <v>1</v>
      </c>
      <c r="X1731" s="22" t="n">
        <f aca="false">IF((VALUE(C1731&amp;D1731&amp;E1731&amp;F1731&amp;G1731&amp;H1731))&lt;452947,-1,1)</f>
        <v>1</v>
      </c>
      <c r="Y1731" s="8" t="n">
        <f aca="false">X1731-W1731</f>
        <v>0</v>
      </c>
      <c r="Z1731" s="5" t="n">
        <f aca="false">$E$2</f>
        <v>0.1</v>
      </c>
      <c r="AA1731" s="5" t="n">
        <f aca="false">$Z1731*$Y1731*C1731</f>
        <v>0</v>
      </c>
      <c r="AB1731" s="5" t="n">
        <f aca="false">$Z1731*$Y1731*D1731</f>
        <v>0</v>
      </c>
      <c r="AC1731" s="5" t="n">
        <f aca="false">$Z1731*$Y1731*E1731</f>
        <v>0</v>
      </c>
      <c r="AD1731" s="5" t="n">
        <f aca="false">$Z1731*$Y1731*F1731</f>
        <v>0</v>
      </c>
      <c r="AE1731" s="5" t="n">
        <f aca="false">$Z1731*$Y1731*G1731</f>
        <v>0</v>
      </c>
      <c r="AF1731" s="5" t="n">
        <f aca="false">$Z1731*$Y1731*H1731</f>
        <v>0</v>
      </c>
      <c r="AG1731" s="23" t="str">
        <f aca="false">IF(W1731=X1731,"CERTO","ERRADO")</f>
        <v>CERTO</v>
      </c>
    </row>
    <row r="1732" customFormat="false" ht="14.05" hidden="false" customHeight="false" outlineLevel="0" collapsed="false">
      <c r="B1732" s="2" t="n">
        <v>29</v>
      </c>
      <c r="C1732" s="3" t="n">
        <v>6</v>
      </c>
      <c r="D1732" s="3" t="n">
        <v>5</v>
      </c>
      <c r="E1732" s="3" t="n">
        <v>1</v>
      </c>
      <c r="F1732" s="3" t="n">
        <v>8</v>
      </c>
      <c r="G1732" s="3" t="n">
        <v>1</v>
      </c>
      <c r="H1732" s="3" t="n">
        <v>4</v>
      </c>
      <c r="I1732" s="4" t="n">
        <f aca="false">I1731+AA1731</f>
        <v>26.8</v>
      </c>
      <c r="J1732" s="5" t="n">
        <f aca="false">J1731+AB1731</f>
        <v>7.79999999999999</v>
      </c>
      <c r="K1732" s="5" t="n">
        <f aca="false">K1731+AC1731</f>
        <v>3.6</v>
      </c>
      <c r="L1732" s="5" t="n">
        <f aca="false">L1731+AD1731</f>
        <v>-12.4</v>
      </c>
      <c r="M1732" s="5" t="n">
        <f aca="false">M1731+AE1731</f>
        <v>-0.6</v>
      </c>
      <c r="N1732" s="5" t="n">
        <f aca="false">N1731+AF1731</f>
        <v>-5.59999999999999</v>
      </c>
      <c r="O1732" s="6" t="n">
        <f aca="false">$G$2</f>
        <v>0</v>
      </c>
      <c r="P1732" s="7" t="n">
        <f aca="false">C1732*I1732</f>
        <v>160.8</v>
      </c>
      <c r="Q1732" s="7" t="n">
        <f aca="false">D1732*J1732</f>
        <v>38.9999999999999</v>
      </c>
      <c r="R1732" s="7" t="n">
        <f aca="false">E1732*K1732</f>
        <v>3.6</v>
      </c>
      <c r="S1732" s="7" t="n">
        <f aca="false">F1732*L1732</f>
        <v>-99.2</v>
      </c>
      <c r="T1732" s="7" t="n">
        <f aca="false">G1732*M1732</f>
        <v>-0.6</v>
      </c>
      <c r="U1732" s="7" t="n">
        <f aca="false">H1732*N1732</f>
        <v>-22.4</v>
      </c>
      <c r="V1732" s="6" t="n">
        <f aca="false">SUM(O1732:U1732)</f>
        <v>81.1999999999997</v>
      </c>
      <c r="W1732" s="8" t="n">
        <f aca="false">IF(V1732&gt;=0,1,-1)</f>
        <v>1</v>
      </c>
      <c r="X1732" s="22" t="n">
        <f aca="false">IF((VALUE(C1732&amp;D1732&amp;E1732&amp;F1732&amp;G1732&amp;H1732))&lt;452947,-1,1)</f>
        <v>1</v>
      </c>
      <c r="Y1732" s="8" t="n">
        <f aca="false">X1732-W1732</f>
        <v>0</v>
      </c>
      <c r="Z1732" s="5" t="n">
        <f aca="false">$E$2</f>
        <v>0.1</v>
      </c>
      <c r="AA1732" s="5" t="n">
        <f aca="false">$Z1732*$Y1732*C1732</f>
        <v>0</v>
      </c>
      <c r="AB1732" s="5" t="n">
        <f aca="false">$Z1732*$Y1732*D1732</f>
        <v>0</v>
      </c>
      <c r="AC1732" s="5" t="n">
        <f aca="false">$Z1732*$Y1732*E1732</f>
        <v>0</v>
      </c>
      <c r="AD1732" s="5" t="n">
        <f aca="false">$Z1732*$Y1732*F1732</f>
        <v>0</v>
      </c>
      <c r="AE1732" s="5" t="n">
        <f aca="false">$Z1732*$Y1732*G1732</f>
        <v>0</v>
      </c>
      <c r="AF1732" s="5" t="n">
        <f aca="false">$Z1732*$Y1732*H1732</f>
        <v>0</v>
      </c>
      <c r="AG1732" s="23" t="str">
        <f aca="false">IF(W1732=X1732,"CERTO","ERRADO")</f>
        <v>CERTO</v>
      </c>
    </row>
    <row r="1733" customFormat="false" ht="14.05" hidden="false" customHeight="false" outlineLevel="0" collapsed="false">
      <c r="B1733" s="2" t="n">
        <v>30</v>
      </c>
      <c r="C1733" s="3" t="n">
        <v>3</v>
      </c>
      <c r="D1733" s="3" t="n">
        <v>2</v>
      </c>
      <c r="E1733" s="3" t="n">
        <v>0</v>
      </c>
      <c r="F1733" s="3" t="n">
        <v>9</v>
      </c>
      <c r="G1733" s="3" t="n">
        <v>3</v>
      </c>
      <c r="H1733" s="3" t="n">
        <v>9</v>
      </c>
      <c r="I1733" s="4" t="n">
        <f aca="false">I1732+AA1732</f>
        <v>26.8</v>
      </c>
      <c r="J1733" s="5" t="n">
        <f aca="false">J1732+AB1732</f>
        <v>7.79999999999999</v>
      </c>
      <c r="K1733" s="5" t="n">
        <f aca="false">K1732+AC1732</f>
        <v>3.6</v>
      </c>
      <c r="L1733" s="5" t="n">
        <f aca="false">L1732+AD1732</f>
        <v>-12.4</v>
      </c>
      <c r="M1733" s="5" t="n">
        <f aca="false">M1732+AE1732</f>
        <v>-0.6</v>
      </c>
      <c r="N1733" s="5" t="n">
        <f aca="false">N1732+AF1732</f>
        <v>-5.59999999999999</v>
      </c>
      <c r="O1733" s="6" t="n">
        <f aca="false">$G$2</f>
        <v>0</v>
      </c>
      <c r="P1733" s="7" t="n">
        <f aca="false">C1733*I1733</f>
        <v>80.3999999999999</v>
      </c>
      <c r="Q1733" s="7" t="n">
        <f aca="false">D1733*J1733</f>
        <v>15.6</v>
      </c>
      <c r="R1733" s="7" t="n">
        <f aca="false">E1733*K1733</f>
        <v>0</v>
      </c>
      <c r="S1733" s="7" t="n">
        <f aca="false">F1733*L1733</f>
        <v>-111.6</v>
      </c>
      <c r="T1733" s="7" t="n">
        <f aca="false">G1733*M1733</f>
        <v>-1.8</v>
      </c>
      <c r="U1733" s="7" t="n">
        <f aca="false">H1733*N1733</f>
        <v>-50.3999999999999</v>
      </c>
      <c r="V1733" s="6" t="n">
        <f aca="false">SUM(O1733:U1733)</f>
        <v>-67.8000000000001</v>
      </c>
      <c r="W1733" s="8" t="n">
        <f aca="false">IF(V1733&gt;=0,1,-1)</f>
        <v>-1</v>
      </c>
      <c r="X1733" s="22" t="n">
        <f aca="false">IF((VALUE(C1733&amp;D1733&amp;E1733&amp;F1733&amp;G1733&amp;H1733))&lt;452947,-1,1)</f>
        <v>-1</v>
      </c>
      <c r="Y1733" s="8" t="n">
        <f aca="false">X1733-W1733</f>
        <v>0</v>
      </c>
      <c r="Z1733" s="5" t="n">
        <f aca="false">$E$2</f>
        <v>0.1</v>
      </c>
      <c r="AA1733" s="5" t="n">
        <f aca="false">$Z1733*$Y1733*C1733</f>
        <v>0</v>
      </c>
      <c r="AB1733" s="5" t="n">
        <f aca="false">$Z1733*$Y1733*D1733</f>
        <v>0</v>
      </c>
      <c r="AC1733" s="5" t="n">
        <f aca="false">$Z1733*$Y1733*E1733</f>
        <v>0</v>
      </c>
      <c r="AD1733" s="5" t="n">
        <f aca="false">$Z1733*$Y1733*F1733</f>
        <v>0</v>
      </c>
      <c r="AE1733" s="5" t="n">
        <f aca="false">$Z1733*$Y1733*G1733</f>
        <v>0</v>
      </c>
      <c r="AF1733" s="5" t="n">
        <f aca="false">$Z1733*$Y1733*H1733</f>
        <v>0</v>
      </c>
      <c r="AG1733" s="23" t="str">
        <f aca="false">IF(W1733=X1733,"CERTO","ERRADO")</f>
        <v>CERTO</v>
      </c>
    </row>
    <row r="1734" customFormat="false" ht="14.05" hidden="false" customHeight="false" outlineLevel="0" collapsed="false">
      <c r="B1734" s="2" t="n">
        <v>31</v>
      </c>
      <c r="C1734" s="3" t="n">
        <v>3</v>
      </c>
      <c r="D1734" s="3" t="n">
        <v>1</v>
      </c>
      <c r="E1734" s="3" t="n">
        <v>0</v>
      </c>
      <c r="F1734" s="3" t="n">
        <v>9</v>
      </c>
      <c r="G1734" s="3" t="n">
        <v>6</v>
      </c>
      <c r="H1734" s="3" t="n">
        <v>4</v>
      </c>
      <c r="I1734" s="4" t="n">
        <f aca="false">I1733+AA1733</f>
        <v>26.8</v>
      </c>
      <c r="J1734" s="5" t="n">
        <f aca="false">J1733+AB1733</f>
        <v>7.79999999999999</v>
      </c>
      <c r="K1734" s="5" t="n">
        <f aca="false">K1733+AC1733</f>
        <v>3.6</v>
      </c>
      <c r="L1734" s="5" t="n">
        <f aca="false">L1733+AD1733</f>
        <v>-12.4</v>
      </c>
      <c r="M1734" s="5" t="n">
        <f aca="false">M1733+AE1733</f>
        <v>-0.6</v>
      </c>
      <c r="N1734" s="5" t="n">
        <f aca="false">N1733+AF1733</f>
        <v>-5.59999999999999</v>
      </c>
      <c r="O1734" s="6" t="n">
        <f aca="false">$G$2</f>
        <v>0</v>
      </c>
      <c r="P1734" s="7" t="n">
        <f aca="false">C1734*I1734</f>
        <v>80.3999999999999</v>
      </c>
      <c r="Q1734" s="7" t="n">
        <f aca="false">D1734*J1734</f>
        <v>7.79999999999999</v>
      </c>
      <c r="R1734" s="7" t="n">
        <f aca="false">E1734*K1734</f>
        <v>0</v>
      </c>
      <c r="S1734" s="7" t="n">
        <f aca="false">F1734*L1734</f>
        <v>-111.6</v>
      </c>
      <c r="T1734" s="7" t="n">
        <f aca="false">G1734*M1734</f>
        <v>-3.6</v>
      </c>
      <c r="U1734" s="7" t="n">
        <f aca="false">H1734*N1734</f>
        <v>-22.4</v>
      </c>
      <c r="V1734" s="6" t="n">
        <f aca="false">SUM(O1734:U1734)</f>
        <v>-49.4000000000001</v>
      </c>
      <c r="W1734" s="8" t="n">
        <f aca="false">IF(V1734&gt;=0,1,-1)</f>
        <v>-1</v>
      </c>
      <c r="X1734" s="22" t="n">
        <f aca="false">IF((VALUE(C1734&amp;D1734&amp;E1734&amp;F1734&amp;G1734&amp;H1734))&lt;452947,-1,1)</f>
        <v>-1</v>
      </c>
      <c r="Y1734" s="8" t="n">
        <f aca="false">X1734-W1734</f>
        <v>0</v>
      </c>
      <c r="Z1734" s="5" t="n">
        <f aca="false">$E$2</f>
        <v>0.1</v>
      </c>
      <c r="AA1734" s="5" t="n">
        <f aca="false">$Z1734*$Y1734*C1734</f>
        <v>0</v>
      </c>
      <c r="AB1734" s="5" t="n">
        <f aca="false">$Z1734*$Y1734*D1734</f>
        <v>0</v>
      </c>
      <c r="AC1734" s="5" t="n">
        <f aca="false">$Z1734*$Y1734*E1734</f>
        <v>0</v>
      </c>
      <c r="AD1734" s="5" t="n">
        <f aca="false">$Z1734*$Y1734*F1734</f>
        <v>0</v>
      </c>
      <c r="AE1734" s="5" t="n">
        <f aca="false">$Z1734*$Y1734*G1734</f>
        <v>0</v>
      </c>
      <c r="AF1734" s="5" t="n">
        <f aca="false">$Z1734*$Y1734*H1734</f>
        <v>0</v>
      </c>
      <c r="AG1734" s="23" t="str">
        <f aca="false">IF(W1734=X1734,"CERTO","ERRADO")</f>
        <v>CERTO</v>
      </c>
    </row>
    <row r="1735" customFormat="false" ht="14.05" hidden="false" customHeight="false" outlineLevel="0" collapsed="false">
      <c r="B1735" s="2" t="n">
        <v>32</v>
      </c>
      <c r="C1735" s="3" t="n">
        <v>7</v>
      </c>
      <c r="D1735" s="3" t="n">
        <v>4</v>
      </c>
      <c r="E1735" s="3" t="n">
        <v>1</v>
      </c>
      <c r="F1735" s="3" t="n">
        <v>6</v>
      </c>
      <c r="G1735" s="3" t="n">
        <v>5</v>
      </c>
      <c r="H1735" s="3" t="n">
        <v>6</v>
      </c>
      <c r="I1735" s="4" t="n">
        <f aca="false">I1734+AA1734</f>
        <v>26.8</v>
      </c>
      <c r="J1735" s="5" t="n">
        <f aca="false">J1734+AB1734</f>
        <v>7.79999999999999</v>
      </c>
      <c r="K1735" s="5" t="n">
        <f aca="false">K1734+AC1734</f>
        <v>3.6</v>
      </c>
      <c r="L1735" s="5" t="n">
        <f aca="false">L1734+AD1734</f>
        <v>-12.4</v>
      </c>
      <c r="M1735" s="5" t="n">
        <f aca="false">M1734+AE1734</f>
        <v>-0.6</v>
      </c>
      <c r="N1735" s="5" t="n">
        <f aca="false">N1734+AF1734</f>
        <v>-5.59999999999999</v>
      </c>
      <c r="O1735" s="6" t="n">
        <f aca="false">$G$2</f>
        <v>0</v>
      </c>
      <c r="P1735" s="7" t="n">
        <f aca="false">C1735*I1735</f>
        <v>187.6</v>
      </c>
      <c r="Q1735" s="7" t="n">
        <f aca="false">D1735*J1735</f>
        <v>31.1999999999999</v>
      </c>
      <c r="R1735" s="7" t="n">
        <f aca="false">E1735*K1735</f>
        <v>3.6</v>
      </c>
      <c r="S1735" s="7" t="n">
        <f aca="false">F1735*L1735</f>
        <v>-74.4</v>
      </c>
      <c r="T1735" s="7" t="n">
        <f aca="false">G1735*M1735</f>
        <v>-3</v>
      </c>
      <c r="U1735" s="7" t="n">
        <f aca="false">H1735*N1735</f>
        <v>-33.5999999999999</v>
      </c>
      <c r="V1735" s="6" t="n">
        <f aca="false">SUM(O1735:U1735)</f>
        <v>111.4</v>
      </c>
      <c r="W1735" s="8" t="n">
        <f aca="false">IF(V1735&gt;=0,1,-1)</f>
        <v>1</v>
      </c>
      <c r="X1735" s="22" t="n">
        <f aca="false">IF((VALUE(C1735&amp;D1735&amp;E1735&amp;F1735&amp;G1735&amp;H1735))&lt;452947,-1,1)</f>
        <v>1</v>
      </c>
      <c r="Y1735" s="8" t="n">
        <f aca="false">X1735-W1735</f>
        <v>0</v>
      </c>
      <c r="Z1735" s="5" t="n">
        <f aca="false">$E$2</f>
        <v>0.1</v>
      </c>
      <c r="AA1735" s="5" t="n">
        <f aca="false">$Z1735*$Y1735*C1735</f>
        <v>0</v>
      </c>
      <c r="AB1735" s="5" t="n">
        <f aca="false">$Z1735*$Y1735*D1735</f>
        <v>0</v>
      </c>
      <c r="AC1735" s="5" t="n">
        <f aca="false">$Z1735*$Y1735*E1735</f>
        <v>0</v>
      </c>
      <c r="AD1735" s="5" t="n">
        <f aca="false">$Z1735*$Y1735*F1735</f>
        <v>0</v>
      </c>
      <c r="AE1735" s="5" t="n">
        <f aca="false">$Z1735*$Y1735*G1735</f>
        <v>0</v>
      </c>
      <c r="AF1735" s="5" t="n">
        <f aca="false">$Z1735*$Y1735*H1735</f>
        <v>0</v>
      </c>
      <c r="AG1735" s="23" t="str">
        <f aca="false">IF(W1735=X1735,"CERTO","ERRADO")</f>
        <v>CERTO</v>
      </c>
    </row>
    <row r="1736" customFormat="false" ht="14.05" hidden="false" customHeight="false" outlineLevel="0" collapsed="false">
      <c r="B1736" s="2" t="n">
        <v>33</v>
      </c>
      <c r="C1736" s="3" t="n">
        <v>2</v>
      </c>
      <c r="D1736" s="3" t="n">
        <v>4</v>
      </c>
      <c r="E1736" s="3" t="n">
        <v>2</v>
      </c>
      <c r="F1736" s="3" t="n">
        <v>9</v>
      </c>
      <c r="G1736" s="3" t="n">
        <v>4</v>
      </c>
      <c r="H1736" s="3" t="n">
        <v>7</v>
      </c>
      <c r="I1736" s="4" t="n">
        <f aca="false">I1735+AA1735</f>
        <v>26.8</v>
      </c>
      <c r="J1736" s="5" t="n">
        <f aca="false">J1735+AB1735</f>
        <v>7.79999999999999</v>
      </c>
      <c r="K1736" s="5" t="n">
        <f aca="false">K1735+AC1735</f>
        <v>3.6</v>
      </c>
      <c r="L1736" s="5" t="n">
        <f aca="false">L1735+AD1735</f>
        <v>-12.4</v>
      </c>
      <c r="M1736" s="5" t="n">
        <f aca="false">M1735+AE1735</f>
        <v>-0.6</v>
      </c>
      <c r="N1736" s="5" t="n">
        <f aca="false">N1735+AF1735</f>
        <v>-5.59999999999999</v>
      </c>
      <c r="O1736" s="6" t="n">
        <f aca="false">$G$2</f>
        <v>0</v>
      </c>
      <c r="P1736" s="7" t="n">
        <f aca="false">C1736*I1736</f>
        <v>53.5999999999999</v>
      </c>
      <c r="Q1736" s="7" t="n">
        <f aca="false">D1736*J1736</f>
        <v>31.1999999999999</v>
      </c>
      <c r="R1736" s="7" t="n">
        <f aca="false">E1736*K1736</f>
        <v>7.2</v>
      </c>
      <c r="S1736" s="7" t="n">
        <f aca="false">F1736*L1736</f>
        <v>-111.6</v>
      </c>
      <c r="T1736" s="7" t="n">
        <f aca="false">G1736*M1736</f>
        <v>-2.4</v>
      </c>
      <c r="U1736" s="7" t="n">
        <f aca="false">H1736*N1736</f>
        <v>-39.1999999999999</v>
      </c>
      <c r="V1736" s="6" t="n">
        <f aca="false">SUM(O1736:U1736)</f>
        <v>-61.2000000000001</v>
      </c>
      <c r="W1736" s="8" t="n">
        <f aca="false">IF(V1736&gt;=0,1,-1)</f>
        <v>-1</v>
      </c>
      <c r="X1736" s="22" t="n">
        <f aca="false">IF((VALUE(C1736&amp;D1736&amp;E1736&amp;F1736&amp;G1736&amp;H1736))&lt;452947,-1,1)</f>
        <v>-1</v>
      </c>
      <c r="Y1736" s="8" t="n">
        <f aca="false">X1736-W1736</f>
        <v>0</v>
      </c>
      <c r="Z1736" s="5" t="n">
        <f aca="false">$E$2</f>
        <v>0.1</v>
      </c>
      <c r="AA1736" s="5" t="n">
        <f aca="false">$Z1736*$Y1736*C1736</f>
        <v>0</v>
      </c>
      <c r="AB1736" s="5" t="n">
        <f aca="false">$Z1736*$Y1736*D1736</f>
        <v>0</v>
      </c>
      <c r="AC1736" s="5" t="n">
        <f aca="false">$Z1736*$Y1736*E1736</f>
        <v>0</v>
      </c>
      <c r="AD1736" s="5" t="n">
        <f aca="false">$Z1736*$Y1736*F1736</f>
        <v>0</v>
      </c>
      <c r="AE1736" s="5" t="n">
        <f aca="false">$Z1736*$Y1736*G1736</f>
        <v>0</v>
      </c>
      <c r="AF1736" s="5" t="n">
        <f aca="false">$Z1736*$Y1736*H1736</f>
        <v>0</v>
      </c>
      <c r="AG1736" s="23" t="str">
        <f aca="false">IF(W1736=X1736,"CERTO","ERRADO")</f>
        <v>CERTO</v>
      </c>
    </row>
    <row r="1737" customFormat="false" ht="14.05" hidden="false" customHeight="false" outlineLevel="0" collapsed="false">
      <c r="B1737" s="2" t="n">
        <v>34</v>
      </c>
      <c r="C1737" s="3" t="n">
        <v>4</v>
      </c>
      <c r="D1737" s="3" t="n">
        <v>2</v>
      </c>
      <c r="E1737" s="3" t="n">
        <v>0</v>
      </c>
      <c r="F1737" s="3" t="n">
        <v>8</v>
      </c>
      <c r="G1737" s="3" t="n">
        <v>5</v>
      </c>
      <c r="H1737" s="3" t="n">
        <v>9</v>
      </c>
      <c r="I1737" s="4" t="n">
        <f aca="false">I1736+AA1736</f>
        <v>26.8</v>
      </c>
      <c r="J1737" s="5" t="n">
        <f aca="false">J1736+AB1736</f>
        <v>7.79999999999999</v>
      </c>
      <c r="K1737" s="5" t="n">
        <f aca="false">K1736+AC1736</f>
        <v>3.6</v>
      </c>
      <c r="L1737" s="5" t="n">
        <f aca="false">L1736+AD1736</f>
        <v>-12.4</v>
      </c>
      <c r="M1737" s="5" t="n">
        <f aca="false">M1736+AE1736</f>
        <v>-0.6</v>
      </c>
      <c r="N1737" s="5" t="n">
        <f aca="false">N1736+AF1736</f>
        <v>-5.59999999999999</v>
      </c>
      <c r="O1737" s="6" t="n">
        <f aca="false">$G$2</f>
        <v>0</v>
      </c>
      <c r="P1737" s="7" t="n">
        <f aca="false">C1737*I1737</f>
        <v>107.2</v>
      </c>
      <c r="Q1737" s="7" t="n">
        <f aca="false">D1737*J1737</f>
        <v>15.6</v>
      </c>
      <c r="R1737" s="7" t="n">
        <f aca="false">E1737*K1737</f>
        <v>0</v>
      </c>
      <c r="S1737" s="7" t="n">
        <f aca="false">F1737*L1737</f>
        <v>-99.2</v>
      </c>
      <c r="T1737" s="7" t="n">
        <f aca="false">G1737*M1737</f>
        <v>-3</v>
      </c>
      <c r="U1737" s="7" t="n">
        <f aca="false">H1737*N1737</f>
        <v>-50.3999999999999</v>
      </c>
      <c r="V1737" s="6" t="n">
        <f aca="false">SUM(O1737:U1737)</f>
        <v>-29.8000000000001</v>
      </c>
      <c r="W1737" s="8" t="n">
        <f aca="false">IF(V1737&gt;=0,1,-1)</f>
        <v>-1</v>
      </c>
      <c r="X1737" s="22" t="n">
        <f aca="false">IF((VALUE(C1737&amp;D1737&amp;E1737&amp;F1737&amp;G1737&amp;H1737))&lt;452947,-1,1)</f>
        <v>-1</v>
      </c>
      <c r="Y1737" s="8" t="n">
        <f aca="false">X1737-W1737</f>
        <v>0</v>
      </c>
      <c r="Z1737" s="5" t="n">
        <f aca="false">$E$2</f>
        <v>0.1</v>
      </c>
      <c r="AA1737" s="5" t="n">
        <f aca="false">$Z1737*$Y1737*C1737</f>
        <v>0</v>
      </c>
      <c r="AB1737" s="5" t="n">
        <f aca="false">$Z1737*$Y1737*D1737</f>
        <v>0</v>
      </c>
      <c r="AC1737" s="5" t="n">
        <f aca="false">$Z1737*$Y1737*E1737</f>
        <v>0</v>
      </c>
      <c r="AD1737" s="5" t="n">
        <f aca="false">$Z1737*$Y1737*F1737</f>
        <v>0</v>
      </c>
      <c r="AE1737" s="5" t="n">
        <f aca="false">$Z1737*$Y1737*G1737</f>
        <v>0</v>
      </c>
      <c r="AF1737" s="5" t="n">
        <f aca="false">$Z1737*$Y1737*H1737</f>
        <v>0</v>
      </c>
      <c r="AG1737" s="23" t="str">
        <f aca="false">IF(W1737=X1737,"CERTO","ERRADO")</f>
        <v>CERTO</v>
      </c>
    </row>
    <row r="1738" customFormat="false" ht="14.05" hidden="false" customHeight="false" outlineLevel="0" collapsed="false">
      <c r="B1738" s="2" t="n">
        <v>35</v>
      </c>
      <c r="C1738" s="3" t="n">
        <v>6</v>
      </c>
      <c r="D1738" s="3" t="n">
        <v>5</v>
      </c>
      <c r="E1738" s="3" t="n">
        <v>2</v>
      </c>
      <c r="F1738" s="3" t="n">
        <v>9</v>
      </c>
      <c r="G1738" s="3" t="n">
        <v>1</v>
      </c>
      <c r="H1738" s="3" t="n">
        <v>7</v>
      </c>
      <c r="I1738" s="4" t="n">
        <f aca="false">I1737+AA1737</f>
        <v>26.8</v>
      </c>
      <c r="J1738" s="5" t="n">
        <f aca="false">J1737+AB1737</f>
        <v>7.79999999999999</v>
      </c>
      <c r="K1738" s="5" t="n">
        <f aca="false">K1737+AC1737</f>
        <v>3.6</v>
      </c>
      <c r="L1738" s="5" t="n">
        <f aca="false">L1737+AD1737</f>
        <v>-12.4</v>
      </c>
      <c r="M1738" s="5" t="n">
        <f aca="false">M1737+AE1737</f>
        <v>-0.6</v>
      </c>
      <c r="N1738" s="5" t="n">
        <f aca="false">N1737+AF1737</f>
        <v>-5.59999999999999</v>
      </c>
      <c r="O1738" s="6" t="n">
        <f aca="false">$G$2</f>
        <v>0</v>
      </c>
      <c r="P1738" s="7" t="n">
        <f aca="false">C1738*I1738</f>
        <v>160.8</v>
      </c>
      <c r="Q1738" s="7" t="n">
        <f aca="false">D1738*J1738</f>
        <v>38.9999999999999</v>
      </c>
      <c r="R1738" s="7" t="n">
        <f aca="false">E1738*K1738</f>
        <v>7.2</v>
      </c>
      <c r="S1738" s="7" t="n">
        <f aca="false">F1738*L1738</f>
        <v>-111.6</v>
      </c>
      <c r="T1738" s="7" t="n">
        <f aca="false">G1738*M1738</f>
        <v>-0.6</v>
      </c>
      <c r="U1738" s="7" t="n">
        <f aca="false">H1738*N1738</f>
        <v>-39.1999999999999</v>
      </c>
      <c r="V1738" s="6" t="n">
        <f aca="false">SUM(O1738:U1738)</f>
        <v>55.5999999999997</v>
      </c>
      <c r="W1738" s="8" t="n">
        <f aca="false">IF(V1738&gt;=0,1,-1)</f>
        <v>1</v>
      </c>
      <c r="X1738" s="22" t="n">
        <f aca="false">IF((VALUE(C1738&amp;D1738&amp;E1738&amp;F1738&amp;G1738&amp;H1738))&lt;452947,-1,1)</f>
        <v>1</v>
      </c>
      <c r="Y1738" s="8" t="n">
        <f aca="false">X1738-W1738</f>
        <v>0</v>
      </c>
      <c r="Z1738" s="5" t="n">
        <f aca="false">$E$2</f>
        <v>0.1</v>
      </c>
      <c r="AA1738" s="5" t="n">
        <f aca="false">$Z1738*$Y1738*C1738</f>
        <v>0</v>
      </c>
      <c r="AB1738" s="5" t="n">
        <f aca="false">$Z1738*$Y1738*D1738</f>
        <v>0</v>
      </c>
      <c r="AC1738" s="5" t="n">
        <f aca="false">$Z1738*$Y1738*E1738</f>
        <v>0</v>
      </c>
      <c r="AD1738" s="5" t="n">
        <f aca="false">$Z1738*$Y1738*F1738</f>
        <v>0</v>
      </c>
      <c r="AE1738" s="5" t="n">
        <f aca="false">$Z1738*$Y1738*G1738</f>
        <v>0</v>
      </c>
      <c r="AF1738" s="5" t="n">
        <f aca="false">$Z1738*$Y1738*H1738</f>
        <v>0</v>
      </c>
      <c r="AG1738" s="23" t="str">
        <f aca="false">IF(W1738=X1738,"CERTO","ERRADO")</f>
        <v>CERTO</v>
      </c>
    </row>
    <row r="1739" customFormat="false" ht="14.05" hidden="false" customHeight="false" outlineLevel="0" collapsed="false">
      <c r="B1739" s="2" t="n">
        <v>36</v>
      </c>
      <c r="C1739" s="3" t="n">
        <v>2</v>
      </c>
      <c r="D1739" s="3" t="n">
        <v>6</v>
      </c>
      <c r="E1739" s="3" t="n">
        <v>2</v>
      </c>
      <c r="F1739" s="3" t="n">
        <v>9</v>
      </c>
      <c r="G1739" s="3" t="n">
        <v>3</v>
      </c>
      <c r="H1739" s="3" t="n">
        <v>8</v>
      </c>
      <c r="I1739" s="4" t="n">
        <f aca="false">I1738+AA1738</f>
        <v>26.8</v>
      </c>
      <c r="J1739" s="5" t="n">
        <f aca="false">J1738+AB1738</f>
        <v>7.79999999999999</v>
      </c>
      <c r="K1739" s="5" t="n">
        <f aca="false">K1738+AC1738</f>
        <v>3.6</v>
      </c>
      <c r="L1739" s="5" t="n">
        <f aca="false">L1738+AD1738</f>
        <v>-12.4</v>
      </c>
      <c r="M1739" s="5" t="n">
        <f aca="false">M1738+AE1738</f>
        <v>-0.6</v>
      </c>
      <c r="N1739" s="5" t="n">
        <f aca="false">N1738+AF1738</f>
        <v>-5.59999999999999</v>
      </c>
      <c r="O1739" s="6" t="n">
        <f aca="false">$G$2</f>
        <v>0</v>
      </c>
      <c r="P1739" s="7" t="n">
        <f aca="false">C1739*I1739</f>
        <v>53.5999999999999</v>
      </c>
      <c r="Q1739" s="7" t="n">
        <f aca="false">D1739*J1739</f>
        <v>46.7999999999999</v>
      </c>
      <c r="R1739" s="7" t="n">
        <f aca="false">E1739*K1739</f>
        <v>7.2</v>
      </c>
      <c r="S1739" s="7" t="n">
        <f aca="false">F1739*L1739</f>
        <v>-111.6</v>
      </c>
      <c r="T1739" s="7" t="n">
        <f aca="false">G1739*M1739</f>
        <v>-1.8</v>
      </c>
      <c r="U1739" s="7" t="n">
        <f aca="false">H1739*N1739</f>
        <v>-44.7999999999999</v>
      </c>
      <c r="V1739" s="6" t="n">
        <f aca="false">SUM(O1739:U1739)</f>
        <v>-50.6000000000001</v>
      </c>
      <c r="W1739" s="8" t="n">
        <f aca="false">IF(V1739&gt;=0,1,-1)</f>
        <v>-1</v>
      </c>
      <c r="X1739" s="22" t="n">
        <f aca="false">IF((VALUE(C1739&amp;D1739&amp;E1739&amp;F1739&amp;G1739&amp;H1739))&lt;452947,-1,1)</f>
        <v>-1</v>
      </c>
      <c r="Y1739" s="8" t="n">
        <f aca="false">X1739-W1739</f>
        <v>0</v>
      </c>
      <c r="Z1739" s="5" t="n">
        <f aca="false">$E$2</f>
        <v>0.1</v>
      </c>
      <c r="AA1739" s="5" t="n">
        <f aca="false">$Z1739*$Y1739*C1739</f>
        <v>0</v>
      </c>
      <c r="AB1739" s="5" t="n">
        <f aca="false">$Z1739*$Y1739*D1739</f>
        <v>0</v>
      </c>
      <c r="AC1739" s="5" t="n">
        <f aca="false">$Z1739*$Y1739*E1739</f>
        <v>0</v>
      </c>
      <c r="AD1739" s="5" t="n">
        <f aca="false">$Z1739*$Y1739*F1739</f>
        <v>0</v>
      </c>
      <c r="AE1739" s="5" t="n">
        <f aca="false">$Z1739*$Y1739*G1739</f>
        <v>0</v>
      </c>
      <c r="AF1739" s="5" t="n">
        <f aca="false">$Z1739*$Y1739*H1739</f>
        <v>0</v>
      </c>
      <c r="AG1739" s="23" t="str">
        <f aca="false">IF(W1739=X1739,"CERTO","ERRADO")</f>
        <v>CERTO</v>
      </c>
    </row>
    <row r="1740" customFormat="false" ht="14.05" hidden="false" customHeight="false" outlineLevel="0" collapsed="false">
      <c r="B1740" s="2" t="n">
        <v>37</v>
      </c>
      <c r="C1740" s="3" t="n">
        <v>4</v>
      </c>
      <c r="D1740" s="3" t="n">
        <v>8</v>
      </c>
      <c r="E1740" s="3" t="n">
        <v>0</v>
      </c>
      <c r="F1740" s="3" t="n">
        <v>8</v>
      </c>
      <c r="G1740" s="3" t="n">
        <v>1</v>
      </c>
      <c r="H1740" s="3" t="n">
        <v>9</v>
      </c>
      <c r="I1740" s="4" t="n">
        <f aca="false">I1739+AA1739</f>
        <v>26.8</v>
      </c>
      <c r="J1740" s="5" t="n">
        <f aca="false">J1739+AB1739</f>
        <v>7.79999999999999</v>
      </c>
      <c r="K1740" s="5" t="n">
        <f aca="false">K1739+AC1739</f>
        <v>3.6</v>
      </c>
      <c r="L1740" s="5" t="n">
        <f aca="false">L1739+AD1739</f>
        <v>-12.4</v>
      </c>
      <c r="M1740" s="5" t="n">
        <f aca="false">M1739+AE1739</f>
        <v>-0.6</v>
      </c>
      <c r="N1740" s="5" t="n">
        <f aca="false">N1739+AF1739</f>
        <v>-5.59999999999999</v>
      </c>
      <c r="O1740" s="6" t="n">
        <f aca="false">$G$2</f>
        <v>0</v>
      </c>
      <c r="P1740" s="7" t="n">
        <f aca="false">C1740*I1740</f>
        <v>107.2</v>
      </c>
      <c r="Q1740" s="7" t="n">
        <f aca="false">D1740*J1740</f>
        <v>62.3999999999999</v>
      </c>
      <c r="R1740" s="7" t="n">
        <f aca="false">E1740*K1740</f>
        <v>0</v>
      </c>
      <c r="S1740" s="7" t="n">
        <f aca="false">F1740*L1740</f>
        <v>-99.2</v>
      </c>
      <c r="T1740" s="7" t="n">
        <f aca="false">G1740*M1740</f>
        <v>-0.6</v>
      </c>
      <c r="U1740" s="7" t="n">
        <f aca="false">H1740*N1740</f>
        <v>-50.3999999999999</v>
      </c>
      <c r="V1740" s="6" t="n">
        <f aca="false">SUM(O1740:U1740)</f>
        <v>19.3999999999998</v>
      </c>
      <c r="W1740" s="8" t="n">
        <f aca="false">IF(V1740&gt;=0,1,-1)</f>
        <v>1</v>
      </c>
      <c r="X1740" s="22" t="n">
        <f aca="false">IF((VALUE(C1740&amp;D1740&amp;E1740&amp;F1740&amp;G1740&amp;H1740))&lt;452947,-1,1)</f>
        <v>1</v>
      </c>
      <c r="Y1740" s="8" t="n">
        <f aca="false">X1740-W1740</f>
        <v>0</v>
      </c>
      <c r="Z1740" s="5" t="n">
        <f aca="false">$E$2</f>
        <v>0.1</v>
      </c>
      <c r="AA1740" s="5" t="n">
        <f aca="false">$Z1740*$Y1740*C1740</f>
        <v>0</v>
      </c>
      <c r="AB1740" s="5" t="n">
        <f aca="false">$Z1740*$Y1740*D1740</f>
        <v>0</v>
      </c>
      <c r="AC1740" s="5" t="n">
        <f aca="false">$Z1740*$Y1740*E1740</f>
        <v>0</v>
      </c>
      <c r="AD1740" s="5" t="n">
        <f aca="false">$Z1740*$Y1740*F1740</f>
        <v>0</v>
      </c>
      <c r="AE1740" s="5" t="n">
        <f aca="false">$Z1740*$Y1740*G1740</f>
        <v>0</v>
      </c>
      <c r="AF1740" s="5" t="n">
        <f aca="false">$Z1740*$Y1740*H1740</f>
        <v>0</v>
      </c>
      <c r="AG1740" s="23" t="str">
        <f aca="false">IF(W1740=X1740,"CERTO","ERRADO")</f>
        <v>CERTO</v>
      </c>
    </row>
    <row r="1741" customFormat="false" ht="14.05" hidden="false" customHeight="false" outlineLevel="0" collapsed="false">
      <c r="B1741" s="2" t="n">
        <v>38</v>
      </c>
      <c r="C1741" s="3" t="n">
        <v>3</v>
      </c>
      <c r="D1741" s="3" t="n">
        <v>5</v>
      </c>
      <c r="E1741" s="3" t="n">
        <v>1</v>
      </c>
      <c r="F1741" s="3" t="n">
        <v>9</v>
      </c>
      <c r="G1741" s="3" t="n">
        <v>8</v>
      </c>
      <c r="H1741" s="3" t="n">
        <v>2</v>
      </c>
      <c r="I1741" s="4" t="n">
        <f aca="false">I1740+AA1740</f>
        <v>26.8</v>
      </c>
      <c r="J1741" s="5" t="n">
        <f aca="false">J1740+AB1740</f>
        <v>7.79999999999999</v>
      </c>
      <c r="K1741" s="5" t="n">
        <f aca="false">K1740+AC1740</f>
        <v>3.6</v>
      </c>
      <c r="L1741" s="5" t="n">
        <f aca="false">L1740+AD1740</f>
        <v>-12.4</v>
      </c>
      <c r="M1741" s="5" t="n">
        <f aca="false">M1740+AE1740</f>
        <v>-0.6</v>
      </c>
      <c r="N1741" s="5" t="n">
        <f aca="false">N1740+AF1740</f>
        <v>-5.59999999999999</v>
      </c>
      <c r="O1741" s="6" t="n">
        <f aca="false">$G$2</f>
        <v>0</v>
      </c>
      <c r="P1741" s="7" t="n">
        <f aca="false">C1741*I1741</f>
        <v>80.3999999999999</v>
      </c>
      <c r="Q1741" s="7" t="n">
        <f aca="false">D1741*J1741</f>
        <v>38.9999999999999</v>
      </c>
      <c r="R1741" s="7" t="n">
        <f aca="false">E1741*K1741</f>
        <v>3.6</v>
      </c>
      <c r="S1741" s="7" t="n">
        <f aca="false">F1741*L1741</f>
        <v>-111.6</v>
      </c>
      <c r="T1741" s="7" t="n">
        <f aca="false">G1741*M1741</f>
        <v>-4.8</v>
      </c>
      <c r="U1741" s="7" t="n">
        <f aca="false">H1741*N1741</f>
        <v>-11.2</v>
      </c>
      <c r="V1741" s="6" t="n">
        <f aca="false">SUM(O1741:U1741)</f>
        <v>-4.60000000000018</v>
      </c>
      <c r="W1741" s="8" t="n">
        <f aca="false">IF(V1741&gt;=0,1,-1)</f>
        <v>-1</v>
      </c>
      <c r="X1741" s="22" t="n">
        <f aca="false">IF((VALUE(C1741&amp;D1741&amp;E1741&amp;F1741&amp;G1741&amp;H1741))&lt;452947,-1,1)</f>
        <v>-1</v>
      </c>
      <c r="Y1741" s="8" t="n">
        <f aca="false">X1741-W1741</f>
        <v>0</v>
      </c>
      <c r="Z1741" s="5" t="n">
        <f aca="false">$E$2</f>
        <v>0.1</v>
      </c>
      <c r="AA1741" s="5" t="n">
        <f aca="false">$Z1741*$Y1741*C1741</f>
        <v>0</v>
      </c>
      <c r="AB1741" s="5" t="n">
        <f aca="false">$Z1741*$Y1741*D1741</f>
        <v>0</v>
      </c>
      <c r="AC1741" s="5" t="n">
        <f aca="false">$Z1741*$Y1741*E1741</f>
        <v>0</v>
      </c>
      <c r="AD1741" s="5" t="n">
        <f aca="false">$Z1741*$Y1741*F1741</f>
        <v>0</v>
      </c>
      <c r="AE1741" s="5" t="n">
        <f aca="false">$Z1741*$Y1741*G1741</f>
        <v>0</v>
      </c>
      <c r="AF1741" s="5" t="n">
        <f aca="false">$Z1741*$Y1741*H1741</f>
        <v>0</v>
      </c>
      <c r="AG1741" s="23" t="str">
        <f aca="false">IF(W1741=X1741,"CERTO","ERRADO")</f>
        <v>CERTO</v>
      </c>
    </row>
    <row r="1742" customFormat="false" ht="14.05" hidden="false" customHeight="false" outlineLevel="0" collapsed="false">
      <c r="B1742" s="2" t="n">
        <v>39</v>
      </c>
      <c r="C1742" s="3" t="n">
        <v>2</v>
      </c>
      <c r="D1742" s="3" t="n">
        <v>7</v>
      </c>
      <c r="E1742" s="3" t="n">
        <v>1</v>
      </c>
      <c r="F1742" s="3" t="n">
        <v>9</v>
      </c>
      <c r="G1742" s="3" t="n">
        <v>0</v>
      </c>
      <c r="H1742" s="3" t="n">
        <v>3</v>
      </c>
      <c r="I1742" s="4" t="n">
        <f aca="false">I1741+AA1741</f>
        <v>26.8</v>
      </c>
      <c r="J1742" s="5" t="n">
        <f aca="false">J1741+AB1741</f>
        <v>7.79999999999999</v>
      </c>
      <c r="K1742" s="5" t="n">
        <f aca="false">K1741+AC1741</f>
        <v>3.6</v>
      </c>
      <c r="L1742" s="5" t="n">
        <f aca="false">L1741+AD1741</f>
        <v>-12.4</v>
      </c>
      <c r="M1742" s="5" t="n">
        <f aca="false">M1741+AE1741</f>
        <v>-0.6</v>
      </c>
      <c r="N1742" s="5" t="n">
        <f aca="false">N1741+AF1741</f>
        <v>-5.59999999999999</v>
      </c>
      <c r="O1742" s="6" t="n">
        <f aca="false">$G$2</f>
        <v>0</v>
      </c>
      <c r="P1742" s="7" t="n">
        <f aca="false">C1742*I1742</f>
        <v>53.5999999999999</v>
      </c>
      <c r="Q1742" s="7" t="n">
        <f aca="false">D1742*J1742</f>
        <v>54.5999999999999</v>
      </c>
      <c r="R1742" s="7" t="n">
        <f aca="false">E1742*K1742</f>
        <v>3.6</v>
      </c>
      <c r="S1742" s="7" t="n">
        <f aca="false">F1742*L1742</f>
        <v>-111.6</v>
      </c>
      <c r="T1742" s="7" t="n">
        <f aca="false">G1742*M1742</f>
        <v>-0</v>
      </c>
      <c r="U1742" s="7" t="n">
        <f aca="false">H1742*N1742</f>
        <v>-16.8</v>
      </c>
      <c r="V1742" s="6" t="n">
        <f aca="false">SUM(O1742:U1742)</f>
        <v>-16.6000000000002</v>
      </c>
      <c r="W1742" s="8" t="n">
        <f aca="false">IF(V1742&gt;=0,1,-1)</f>
        <v>-1</v>
      </c>
      <c r="X1742" s="22" t="n">
        <f aca="false">IF((VALUE(C1742&amp;D1742&amp;E1742&amp;F1742&amp;G1742&amp;H1742))&lt;452947,-1,1)</f>
        <v>-1</v>
      </c>
      <c r="Y1742" s="8" t="n">
        <f aca="false">X1742-W1742</f>
        <v>0</v>
      </c>
      <c r="Z1742" s="5" t="n">
        <f aca="false">$E$2</f>
        <v>0.1</v>
      </c>
      <c r="AA1742" s="5" t="n">
        <f aca="false">$Z1742*$Y1742*C1742</f>
        <v>0</v>
      </c>
      <c r="AB1742" s="5" t="n">
        <f aca="false">$Z1742*$Y1742*D1742</f>
        <v>0</v>
      </c>
      <c r="AC1742" s="5" t="n">
        <f aca="false">$Z1742*$Y1742*E1742</f>
        <v>0</v>
      </c>
      <c r="AD1742" s="5" t="n">
        <f aca="false">$Z1742*$Y1742*F1742</f>
        <v>0</v>
      </c>
      <c r="AE1742" s="5" t="n">
        <f aca="false">$Z1742*$Y1742*G1742</f>
        <v>0</v>
      </c>
      <c r="AF1742" s="5" t="n">
        <f aca="false">$Z1742*$Y1742*H1742</f>
        <v>0</v>
      </c>
      <c r="AG1742" s="23" t="str">
        <f aca="false">IF(W1742=X1742,"CERTO","ERRADO")</f>
        <v>CERTO</v>
      </c>
    </row>
    <row r="1743" customFormat="false" ht="14.05" hidden="false" customHeight="false" outlineLevel="0" collapsed="false">
      <c r="B1743" s="2" t="n">
        <v>40</v>
      </c>
      <c r="C1743" s="3" t="n">
        <v>1</v>
      </c>
      <c r="D1743" s="3" t="n">
        <v>5</v>
      </c>
      <c r="E1743" s="3" t="n">
        <v>2</v>
      </c>
      <c r="F1743" s="3" t="n">
        <v>9</v>
      </c>
      <c r="G1743" s="3" t="n">
        <v>2</v>
      </c>
      <c r="H1743" s="3" t="n">
        <v>5</v>
      </c>
      <c r="I1743" s="4" t="n">
        <f aca="false">I1742+AA1742</f>
        <v>26.8</v>
      </c>
      <c r="J1743" s="5" t="n">
        <f aca="false">J1742+AB1742</f>
        <v>7.79999999999999</v>
      </c>
      <c r="K1743" s="5" t="n">
        <f aca="false">K1742+AC1742</f>
        <v>3.6</v>
      </c>
      <c r="L1743" s="5" t="n">
        <f aca="false">L1742+AD1742</f>
        <v>-12.4</v>
      </c>
      <c r="M1743" s="5" t="n">
        <f aca="false">M1742+AE1742</f>
        <v>-0.6</v>
      </c>
      <c r="N1743" s="5" t="n">
        <f aca="false">N1742+AF1742</f>
        <v>-5.59999999999999</v>
      </c>
      <c r="O1743" s="6" t="n">
        <f aca="false">$G$2</f>
        <v>0</v>
      </c>
      <c r="P1743" s="7" t="n">
        <f aca="false">C1743*I1743</f>
        <v>26.8</v>
      </c>
      <c r="Q1743" s="7" t="n">
        <f aca="false">D1743*J1743</f>
        <v>38.9999999999999</v>
      </c>
      <c r="R1743" s="7" t="n">
        <f aca="false">E1743*K1743</f>
        <v>7.2</v>
      </c>
      <c r="S1743" s="7" t="n">
        <f aca="false">F1743*L1743</f>
        <v>-111.6</v>
      </c>
      <c r="T1743" s="7" t="n">
        <f aca="false">G1743*M1743</f>
        <v>-1.2</v>
      </c>
      <c r="U1743" s="7" t="n">
        <f aca="false">H1743*N1743</f>
        <v>-28</v>
      </c>
      <c r="V1743" s="6" t="n">
        <f aca="false">SUM(O1743:U1743)</f>
        <v>-67.8000000000001</v>
      </c>
      <c r="W1743" s="8" t="n">
        <f aca="false">IF(V1743&gt;=0,1,-1)</f>
        <v>-1</v>
      </c>
      <c r="X1743" s="22" t="n">
        <f aca="false">IF((VALUE(C1743&amp;D1743&amp;E1743&amp;F1743&amp;G1743&amp;H1743))&lt;452947,-1,1)</f>
        <v>-1</v>
      </c>
      <c r="Y1743" s="8" t="n">
        <f aca="false">X1743-W1743</f>
        <v>0</v>
      </c>
      <c r="Z1743" s="5" t="n">
        <f aca="false">$E$2</f>
        <v>0.1</v>
      </c>
      <c r="AA1743" s="5" t="n">
        <f aca="false">$Z1743*$Y1743*C1743</f>
        <v>0</v>
      </c>
      <c r="AB1743" s="5" t="n">
        <f aca="false">$Z1743*$Y1743*D1743</f>
        <v>0</v>
      </c>
      <c r="AC1743" s="5" t="n">
        <f aca="false">$Z1743*$Y1743*E1743</f>
        <v>0</v>
      </c>
      <c r="AD1743" s="5" t="n">
        <f aca="false">$Z1743*$Y1743*F1743</f>
        <v>0</v>
      </c>
      <c r="AE1743" s="5" t="n">
        <f aca="false">$Z1743*$Y1743*G1743</f>
        <v>0</v>
      </c>
      <c r="AF1743" s="5" t="n">
        <f aca="false">$Z1743*$Y1743*H1743</f>
        <v>0</v>
      </c>
      <c r="AG1743" s="23" t="str">
        <f aca="false">IF(W1743=X1743,"CERTO","ERRADO")</f>
        <v>CERTO</v>
      </c>
    </row>
    <row r="1744" customFormat="false" ht="14.05" hidden="false" customHeight="false" outlineLevel="0" collapsed="false">
      <c r="B1744" s="2" t="n">
        <v>41</v>
      </c>
      <c r="C1744" s="3" t="n">
        <v>3</v>
      </c>
      <c r="D1744" s="3" t="n">
        <v>2</v>
      </c>
      <c r="E1744" s="3" t="n">
        <v>1</v>
      </c>
      <c r="F1744" s="3" t="n">
        <v>9</v>
      </c>
      <c r="G1744" s="3" t="n">
        <v>1</v>
      </c>
      <c r="H1744" s="3" t="n">
        <v>9</v>
      </c>
      <c r="I1744" s="4" t="n">
        <f aca="false">I1743+AA1743</f>
        <v>26.8</v>
      </c>
      <c r="J1744" s="5" t="n">
        <f aca="false">J1743+AB1743</f>
        <v>7.79999999999999</v>
      </c>
      <c r="K1744" s="5" t="n">
        <f aca="false">K1743+AC1743</f>
        <v>3.6</v>
      </c>
      <c r="L1744" s="5" t="n">
        <f aca="false">L1743+AD1743</f>
        <v>-12.4</v>
      </c>
      <c r="M1744" s="5" t="n">
        <f aca="false">M1743+AE1743</f>
        <v>-0.6</v>
      </c>
      <c r="N1744" s="5" t="n">
        <f aca="false">N1743+AF1743</f>
        <v>-5.59999999999999</v>
      </c>
      <c r="O1744" s="6" t="n">
        <f aca="false">$G$2</f>
        <v>0</v>
      </c>
      <c r="P1744" s="7" t="n">
        <f aca="false">C1744*I1744</f>
        <v>80.3999999999999</v>
      </c>
      <c r="Q1744" s="7" t="n">
        <f aca="false">D1744*J1744</f>
        <v>15.6</v>
      </c>
      <c r="R1744" s="7" t="n">
        <f aca="false">E1744*K1744</f>
        <v>3.6</v>
      </c>
      <c r="S1744" s="7" t="n">
        <f aca="false">F1744*L1744</f>
        <v>-111.6</v>
      </c>
      <c r="T1744" s="7" t="n">
        <f aca="false">G1744*M1744</f>
        <v>-0.6</v>
      </c>
      <c r="U1744" s="7" t="n">
        <f aca="false">H1744*N1744</f>
        <v>-50.3999999999999</v>
      </c>
      <c r="V1744" s="6" t="n">
        <f aca="false">SUM(O1744:U1744)</f>
        <v>-63.0000000000001</v>
      </c>
      <c r="W1744" s="8" t="n">
        <f aca="false">IF(V1744&gt;=0,1,-1)</f>
        <v>-1</v>
      </c>
      <c r="X1744" s="22" t="n">
        <f aca="false">IF((VALUE(C1744&amp;D1744&amp;E1744&amp;F1744&amp;G1744&amp;H1744))&lt;452947,-1,1)</f>
        <v>-1</v>
      </c>
      <c r="Y1744" s="8" t="n">
        <f aca="false">X1744-W1744</f>
        <v>0</v>
      </c>
      <c r="Z1744" s="5" t="n">
        <f aca="false">$E$2</f>
        <v>0.1</v>
      </c>
      <c r="AA1744" s="5" t="n">
        <f aca="false">$Z1744*$Y1744*C1744</f>
        <v>0</v>
      </c>
      <c r="AB1744" s="5" t="n">
        <f aca="false">$Z1744*$Y1744*D1744</f>
        <v>0</v>
      </c>
      <c r="AC1744" s="5" t="n">
        <f aca="false">$Z1744*$Y1744*E1744</f>
        <v>0</v>
      </c>
      <c r="AD1744" s="5" t="n">
        <f aca="false">$Z1744*$Y1744*F1744</f>
        <v>0</v>
      </c>
      <c r="AE1744" s="5" t="n">
        <f aca="false">$Z1744*$Y1744*G1744</f>
        <v>0</v>
      </c>
      <c r="AF1744" s="5" t="n">
        <f aca="false">$Z1744*$Y1744*H1744</f>
        <v>0</v>
      </c>
      <c r="AG1744" s="23" t="str">
        <f aca="false">IF(W1744=X1744,"CERTO","ERRADO")</f>
        <v>CERTO</v>
      </c>
    </row>
    <row r="1745" customFormat="false" ht="14.05" hidden="false" customHeight="false" outlineLevel="0" collapsed="false">
      <c r="B1745" s="2" t="n">
        <v>42</v>
      </c>
      <c r="C1745" s="3" t="n">
        <v>5</v>
      </c>
      <c r="D1745" s="3" t="n">
        <v>7</v>
      </c>
      <c r="E1745" s="3" t="n">
        <v>4</v>
      </c>
      <c r="F1745" s="3" t="n">
        <v>9</v>
      </c>
      <c r="G1745" s="3" t="n">
        <v>2</v>
      </c>
      <c r="H1745" s="3" t="n">
        <v>8</v>
      </c>
      <c r="I1745" s="4" t="n">
        <f aca="false">I1744+AA1744</f>
        <v>26.8</v>
      </c>
      <c r="J1745" s="5" t="n">
        <f aca="false">J1744+AB1744</f>
        <v>7.79999999999999</v>
      </c>
      <c r="K1745" s="5" t="n">
        <f aca="false">K1744+AC1744</f>
        <v>3.6</v>
      </c>
      <c r="L1745" s="5" t="n">
        <f aca="false">L1744+AD1744</f>
        <v>-12.4</v>
      </c>
      <c r="M1745" s="5" t="n">
        <f aca="false">M1744+AE1744</f>
        <v>-0.6</v>
      </c>
      <c r="N1745" s="5" t="n">
        <f aca="false">N1744+AF1744</f>
        <v>-5.59999999999999</v>
      </c>
      <c r="O1745" s="6" t="n">
        <f aca="false">$G$2</f>
        <v>0</v>
      </c>
      <c r="P1745" s="7" t="n">
        <f aca="false">C1745*I1745</f>
        <v>134</v>
      </c>
      <c r="Q1745" s="7" t="n">
        <f aca="false">D1745*J1745</f>
        <v>54.5999999999999</v>
      </c>
      <c r="R1745" s="7" t="n">
        <f aca="false">E1745*K1745</f>
        <v>14.4</v>
      </c>
      <c r="S1745" s="7" t="n">
        <f aca="false">F1745*L1745</f>
        <v>-111.6</v>
      </c>
      <c r="T1745" s="7" t="n">
        <f aca="false">G1745*M1745</f>
        <v>-1.2</v>
      </c>
      <c r="U1745" s="7" t="n">
        <f aca="false">H1745*N1745</f>
        <v>-44.7999999999999</v>
      </c>
      <c r="V1745" s="6" t="n">
        <f aca="false">SUM(O1745:U1745)</f>
        <v>45.3999999999998</v>
      </c>
      <c r="W1745" s="8" t="n">
        <f aca="false">IF(V1745&gt;=0,1,-1)</f>
        <v>1</v>
      </c>
      <c r="X1745" s="22" t="n">
        <f aca="false">IF((VALUE(C1745&amp;D1745&amp;E1745&amp;F1745&amp;G1745&amp;H1745))&lt;452947,-1,1)</f>
        <v>1</v>
      </c>
      <c r="Y1745" s="8" t="n">
        <f aca="false">X1745-W1745</f>
        <v>0</v>
      </c>
      <c r="Z1745" s="5" t="n">
        <f aca="false">$E$2</f>
        <v>0.1</v>
      </c>
      <c r="AA1745" s="5" t="n">
        <f aca="false">$Z1745*$Y1745*C1745</f>
        <v>0</v>
      </c>
      <c r="AB1745" s="5" t="n">
        <f aca="false">$Z1745*$Y1745*D1745</f>
        <v>0</v>
      </c>
      <c r="AC1745" s="5" t="n">
        <f aca="false">$Z1745*$Y1745*E1745</f>
        <v>0</v>
      </c>
      <c r="AD1745" s="5" t="n">
        <f aca="false">$Z1745*$Y1745*F1745</f>
        <v>0</v>
      </c>
      <c r="AE1745" s="5" t="n">
        <f aca="false">$Z1745*$Y1745*G1745</f>
        <v>0</v>
      </c>
      <c r="AF1745" s="5" t="n">
        <f aca="false">$Z1745*$Y1745*H1745</f>
        <v>0</v>
      </c>
      <c r="AG1745" s="23" t="str">
        <f aca="false">IF(W1745=X1745,"CERTO","ERRADO")</f>
        <v>CERTO</v>
      </c>
    </row>
    <row r="1746" customFormat="false" ht="14.05" hidden="false" customHeight="false" outlineLevel="0" collapsed="false">
      <c r="B1746" s="2" t="n">
        <v>43</v>
      </c>
      <c r="C1746" s="3" t="n">
        <v>7</v>
      </c>
      <c r="D1746" s="3" t="n">
        <v>9</v>
      </c>
      <c r="E1746" s="3" t="n">
        <v>2</v>
      </c>
      <c r="F1746" s="3" t="n">
        <v>9</v>
      </c>
      <c r="G1746" s="3" t="n">
        <v>9</v>
      </c>
      <c r="H1746" s="3" t="n">
        <v>2</v>
      </c>
      <c r="I1746" s="4" t="n">
        <f aca="false">I1745+AA1745</f>
        <v>26.8</v>
      </c>
      <c r="J1746" s="5" t="n">
        <f aca="false">J1745+AB1745</f>
        <v>7.79999999999999</v>
      </c>
      <c r="K1746" s="5" t="n">
        <f aca="false">K1745+AC1745</f>
        <v>3.6</v>
      </c>
      <c r="L1746" s="5" t="n">
        <f aca="false">L1745+AD1745</f>
        <v>-12.4</v>
      </c>
      <c r="M1746" s="5" t="n">
        <f aca="false">M1745+AE1745</f>
        <v>-0.6</v>
      </c>
      <c r="N1746" s="5" t="n">
        <f aca="false">N1745+AF1745</f>
        <v>-5.59999999999999</v>
      </c>
      <c r="O1746" s="6" t="n">
        <f aca="false">$G$2</f>
        <v>0</v>
      </c>
      <c r="P1746" s="7" t="n">
        <f aca="false">C1746*I1746</f>
        <v>187.6</v>
      </c>
      <c r="Q1746" s="7" t="n">
        <f aca="false">D1746*J1746</f>
        <v>70.1999999999999</v>
      </c>
      <c r="R1746" s="7" t="n">
        <f aca="false">E1746*K1746</f>
        <v>7.2</v>
      </c>
      <c r="S1746" s="7" t="n">
        <f aca="false">F1746*L1746</f>
        <v>-111.6</v>
      </c>
      <c r="T1746" s="7" t="n">
        <f aca="false">G1746*M1746</f>
        <v>-5.4</v>
      </c>
      <c r="U1746" s="7" t="n">
        <f aca="false">H1746*N1746</f>
        <v>-11.2</v>
      </c>
      <c r="V1746" s="6" t="n">
        <f aca="false">SUM(O1746:U1746)</f>
        <v>136.8</v>
      </c>
      <c r="W1746" s="8" t="n">
        <f aca="false">IF(V1746&gt;=0,1,-1)</f>
        <v>1</v>
      </c>
      <c r="X1746" s="22" t="n">
        <f aca="false">IF((VALUE(C1746&amp;D1746&amp;E1746&amp;F1746&amp;G1746&amp;H1746))&lt;452947,-1,1)</f>
        <v>1</v>
      </c>
      <c r="Y1746" s="8" t="n">
        <f aca="false">X1746-W1746</f>
        <v>0</v>
      </c>
      <c r="Z1746" s="5" t="n">
        <f aca="false">$E$2</f>
        <v>0.1</v>
      </c>
      <c r="AA1746" s="5" t="n">
        <f aca="false">$Z1746*$Y1746*C1746</f>
        <v>0</v>
      </c>
      <c r="AB1746" s="5" t="n">
        <f aca="false">$Z1746*$Y1746*D1746</f>
        <v>0</v>
      </c>
      <c r="AC1746" s="5" t="n">
        <f aca="false">$Z1746*$Y1746*E1746</f>
        <v>0</v>
      </c>
      <c r="AD1746" s="5" t="n">
        <f aca="false">$Z1746*$Y1746*F1746</f>
        <v>0</v>
      </c>
      <c r="AE1746" s="5" t="n">
        <f aca="false">$Z1746*$Y1746*G1746</f>
        <v>0</v>
      </c>
      <c r="AF1746" s="5" t="n">
        <f aca="false">$Z1746*$Y1746*H1746</f>
        <v>0</v>
      </c>
      <c r="AG1746" s="23" t="str">
        <f aca="false">IF(W1746=X1746,"CERTO","ERRADO")</f>
        <v>CERTO</v>
      </c>
    </row>
    <row r="1747" customFormat="false" ht="14.05" hidden="false" customHeight="false" outlineLevel="0" collapsed="false">
      <c r="B1747" s="2" t="n">
        <v>44</v>
      </c>
      <c r="C1747" s="3" t="n">
        <v>4</v>
      </c>
      <c r="D1747" s="3" t="n">
        <v>9</v>
      </c>
      <c r="E1747" s="3" t="n">
        <v>1</v>
      </c>
      <c r="F1747" s="3" t="n">
        <v>9</v>
      </c>
      <c r="G1747" s="3" t="n">
        <v>7</v>
      </c>
      <c r="H1747" s="3" t="n">
        <v>6</v>
      </c>
      <c r="I1747" s="4" t="n">
        <f aca="false">I1746+AA1746</f>
        <v>26.8</v>
      </c>
      <c r="J1747" s="5" t="n">
        <f aca="false">J1746+AB1746</f>
        <v>7.79999999999999</v>
      </c>
      <c r="K1747" s="5" t="n">
        <f aca="false">K1746+AC1746</f>
        <v>3.6</v>
      </c>
      <c r="L1747" s="5" t="n">
        <f aca="false">L1746+AD1746</f>
        <v>-12.4</v>
      </c>
      <c r="M1747" s="5" t="n">
        <f aca="false">M1746+AE1746</f>
        <v>-0.6</v>
      </c>
      <c r="N1747" s="5" t="n">
        <f aca="false">N1746+AF1746</f>
        <v>-5.59999999999999</v>
      </c>
      <c r="O1747" s="6" t="n">
        <f aca="false">$G$2</f>
        <v>0</v>
      </c>
      <c r="P1747" s="7" t="n">
        <f aca="false">C1747*I1747</f>
        <v>107.2</v>
      </c>
      <c r="Q1747" s="7" t="n">
        <f aca="false">D1747*J1747</f>
        <v>70.1999999999999</v>
      </c>
      <c r="R1747" s="7" t="n">
        <f aca="false">E1747*K1747</f>
        <v>3.6</v>
      </c>
      <c r="S1747" s="7" t="n">
        <f aca="false">F1747*L1747</f>
        <v>-111.6</v>
      </c>
      <c r="T1747" s="7" t="n">
        <f aca="false">G1747*M1747</f>
        <v>-4.2</v>
      </c>
      <c r="U1747" s="7" t="n">
        <f aca="false">H1747*N1747</f>
        <v>-33.5999999999999</v>
      </c>
      <c r="V1747" s="6" t="n">
        <f aca="false">SUM(O1747:U1747)</f>
        <v>31.5999999999998</v>
      </c>
      <c r="W1747" s="8" t="n">
        <f aca="false">IF(V1747&gt;=0,1,-1)</f>
        <v>1</v>
      </c>
      <c r="X1747" s="22" t="n">
        <f aca="false">IF((VALUE(C1747&amp;D1747&amp;E1747&amp;F1747&amp;G1747&amp;H1747))&lt;452947,-1,1)</f>
        <v>1</v>
      </c>
      <c r="Y1747" s="8" t="n">
        <f aca="false">X1747-W1747</f>
        <v>0</v>
      </c>
      <c r="Z1747" s="5" t="n">
        <f aca="false">$E$2</f>
        <v>0.1</v>
      </c>
      <c r="AA1747" s="5" t="n">
        <f aca="false">$Z1747*$Y1747*C1747</f>
        <v>0</v>
      </c>
      <c r="AB1747" s="5" t="n">
        <f aca="false">$Z1747*$Y1747*D1747</f>
        <v>0</v>
      </c>
      <c r="AC1747" s="5" t="n">
        <f aca="false">$Z1747*$Y1747*E1747</f>
        <v>0</v>
      </c>
      <c r="AD1747" s="5" t="n">
        <f aca="false">$Z1747*$Y1747*F1747</f>
        <v>0</v>
      </c>
      <c r="AE1747" s="5" t="n">
        <f aca="false">$Z1747*$Y1747*G1747</f>
        <v>0</v>
      </c>
      <c r="AF1747" s="5" t="n">
        <f aca="false">$Z1747*$Y1747*H1747</f>
        <v>0</v>
      </c>
      <c r="AG1747" s="23" t="str">
        <f aca="false">IF(W1747=X1747,"CERTO","ERRADO")</f>
        <v>CERTO</v>
      </c>
    </row>
    <row r="1748" customFormat="false" ht="14.05" hidden="false" customHeight="false" outlineLevel="0" collapsed="false">
      <c r="B1748" s="2" t="n">
        <v>45</v>
      </c>
      <c r="C1748" s="3" t="n">
        <v>2</v>
      </c>
      <c r="D1748" s="3" t="n">
        <v>1</v>
      </c>
      <c r="E1748" s="3" t="n">
        <v>2</v>
      </c>
      <c r="F1748" s="3" t="n">
        <v>9</v>
      </c>
      <c r="G1748" s="3" t="n">
        <v>1</v>
      </c>
      <c r="H1748" s="3" t="n">
        <v>8</v>
      </c>
      <c r="I1748" s="4" t="n">
        <f aca="false">I1747+AA1747</f>
        <v>26.8</v>
      </c>
      <c r="J1748" s="5" t="n">
        <f aca="false">J1747+AB1747</f>
        <v>7.79999999999999</v>
      </c>
      <c r="K1748" s="5" t="n">
        <f aca="false">K1747+AC1747</f>
        <v>3.6</v>
      </c>
      <c r="L1748" s="5" t="n">
        <f aca="false">L1747+AD1747</f>
        <v>-12.4</v>
      </c>
      <c r="M1748" s="5" t="n">
        <f aca="false">M1747+AE1747</f>
        <v>-0.6</v>
      </c>
      <c r="N1748" s="5" t="n">
        <f aca="false">N1747+AF1747</f>
        <v>-5.59999999999999</v>
      </c>
      <c r="O1748" s="6" t="n">
        <f aca="false">$G$2</f>
        <v>0</v>
      </c>
      <c r="P1748" s="7" t="n">
        <f aca="false">C1748*I1748</f>
        <v>53.5999999999999</v>
      </c>
      <c r="Q1748" s="7" t="n">
        <f aca="false">D1748*J1748</f>
        <v>7.79999999999999</v>
      </c>
      <c r="R1748" s="7" t="n">
        <f aca="false">E1748*K1748</f>
        <v>7.2</v>
      </c>
      <c r="S1748" s="7" t="n">
        <f aca="false">F1748*L1748</f>
        <v>-111.6</v>
      </c>
      <c r="T1748" s="7" t="n">
        <f aca="false">G1748*M1748</f>
        <v>-0.6</v>
      </c>
      <c r="U1748" s="7" t="n">
        <f aca="false">H1748*N1748</f>
        <v>-44.7999999999999</v>
      </c>
      <c r="V1748" s="6" t="n">
        <f aca="false">SUM(O1748:U1748)</f>
        <v>-88.4</v>
      </c>
      <c r="W1748" s="8" t="n">
        <f aca="false">IF(V1748&gt;=0,1,-1)</f>
        <v>-1</v>
      </c>
      <c r="X1748" s="22" t="n">
        <f aca="false">IF((VALUE(C1748&amp;D1748&amp;E1748&amp;F1748&amp;G1748&amp;H1748))&lt;452947,-1,1)</f>
        <v>-1</v>
      </c>
      <c r="Y1748" s="8" t="n">
        <f aca="false">X1748-W1748</f>
        <v>0</v>
      </c>
      <c r="Z1748" s="5" t="n">
        <f aca="false">$E$2</f>
        <v>0.1</v>
      </c>
      <c r="AA1748" s="5" t="n">
        <f aca="false">$Z1748*$Y1748*C1748</f>
        <v>0</v>
      </c>
      <c r="AB1748" s="5" t="n">
        <f aca="false">$Z1748*$Y1748*D1748</f>
        <v>0</v>
      </c>
      <c r="AC1748" s="5" t="n">
        <f aca="false">$Z1748*$Y1748*E1748</f>
        <v>0</v>
      </c>
      <c r="AD1748" s="5" t="n">
        <f aca="false">$Z1748*$Y1748*F1748</f>
        <v>0</v>
      </c>
      <c r="AE1748" s="5" t="n">
        <f aca="false">$Z1748*$Y1748*G1748</f>
        <v>0</v>
      </c>
      <c r="AF1748" s="5" t="n">
        <f aca="false">$Z1748*$Y1748*H1748</f>
        <v>0</v>
      </c>
      <c r="AG1748" s="23" t="str">
        <f aca="false">IF(W1748=X1748,"CERTO","ERRADO")</f>
        <v>CERTO</v>
      </c>
    </row>
    <row r="1749" customFormat="false" ht="14.05" hidden="false" customHeight="false" outlineLevel="0" collapsed="false">
      <c r="B1749" s="2" t="n">
        <v>46</v>
      </c>
      <c r="C1749" s="3" t="n">
        <v>5</v>
      </c>
      <c r="D1749" s="3" t="n">
        <v>7</v>
      </c>
      <c r="E1749" s="3" t="n">
        <v>2</v>
      </c>
      <c r="F1749" s="3" t="n">
        <v>1</v>
      </c>
      <c r="G1749" s="3" t="n">
        <v>4</v>
      </c>
      <c r="H1749" s="3" t="n">
        <v>7</v>
      </c>
      <c r="I1749" s="4" t="n">
        <f aca="false">I1748+AA1748</f>
        <v>26.8</v>
      </c>
      <c r="J1749" s="5" t="n">
        <f aca="false">J1748+AB1748</f>
        <v>7.79999999999999</v>
      </c>
      <c r="K1749" s="5" t="n">
        <f aca="false">K1748+AC1748</f>
        <v>3.6</v>
      </c>
      <c r="L1749" s="5" t="n">
        <f aca="false">L1748+AD1748</f>
        <v>-12.4</v>
      </c>
      <c r="M1749" s="5" t="n">
        <f aca="false">M1748+AE1748</f>
        <v>-0.6</v>
      </c>
      <c r="N1749" s="5" t="n">
        <f aca="false">N1748+AF1748</f>
        <v>-5.59999999999999</v>
      </c>
      <c r="O1749" s="6" t="n">
        <f aca="false">$G$2</f>
        <v>0</v>
      </c>
      <c r="P1749" s="7" t="n">
        <f aca="false">C1749*I1749</f>
        <v>134</v>
      </c>
      <c r="Q1749" s="7" t="n">
        <f aca="false">D1749*J1749</f>
        <v>54.5999999999999</v>
      </c>
      <c r="R1749" s="7" t="n">
        <f aca="false">E1749*K1749</f>
        <v>7.2</v>
      </c>
      <c r="S1749" s="7" t="n">
        <f aca="false">F1749*L1749</f>
        <v>-12.4</v>
      </c>
      <c r="T1749" s="7" t="n">
        <f aca="false">G1749*M1749</f>
        <v>-2.4</v>
      </c>
      <c r="U1749" s="7" t="n">
        <f aca="false">H1749*N1749</f>
        <v>-39.1999999999999</v>
      </c>
      <c r="V1749" s="6" t="n">
        <f aca="false">SUM(O1749:U1749)</f>
        <v>141.8</v>
      </c>
      <c r="W1749" s="8" t="n">
        <f aca="false">IF(V1749&gt;=0,1,-1)</f>
        <v>1</v>
      </c>
      <c r="X1749" s="22" t="n">
        <f aca="false">IF((VALUE(C1749&amp;D1749&amp;E1749&amp;F1749&amp;G1749&amp;H1749))&lt;452947,-1,1)</f>
        <v>1</v>
      </c>
      <c r="Y1749" s="8" t="n">
        <f aca="false">X1749-W1749</f>
        <v>0</v>
      </c>
      <c r="Z1749" s="5" t="n">
        <f aca="false">$E$2</f>
        <v>0.1</v>
      </c>
      <c r="AA1749" s="5" t="n">
        <f aca="false">$Z1749*$Y1749*C1749</f>
        <v>0</v>
      </c>
      <c r="AB1749" s="5" t="n">
        <f aca="false">$Z1749*$Y1749*D1749</f>
        <v>0</v>
      </c>
      <c r="AC1749" s="5" t="n">
        <f aca="false">$Z1749*$Y1749*E1749</f>
        <v>0</v>
      </c>
      <c r="AD1749" s="5" t="n">
        <f aca="false">$Z1749*$Y1749*F1749</f>
        <v>0</v>
      </c>
      <c r="AE1749" s="5" t="n">
        <f aca="false">$Z1749*$Y1749*G1749</f>
        <v>0</v>
      </c>
      <c r="AF1749" s="5" t="n">
        <f aca="false">$Z1749*$Y1749*H1749</f>
        <v>0</v>
      </c>
      <c r="AG1749" s="23" t="str">
        <f aca="false">IF(W1749=X1749,"CERTO","ERRADO")</f>
        <v>CERTO</v>
      </c>
    </row>
    <row r="1750" customFormat="false" ht="14.05" hidden="false" customHeight="false" outlineLevel="0" collapsed="false">
      <c r="A1750" s="12" t="s">
        <v>33</v>
      </c>
      <c r="B1750" s="2" t="n">
        <v>47</v>
      </c>
      <c r="C1750" s="3" t="n">
        <v>1</v>
      </c>
      <c r="D1750" s="3" t="n">
        <v>5</v>
      </c>
      <c r="E1750" s="3" t="n">
        <v>5</v>
      </c>
      <c r="F1750" s="3" t="n">
        <v>9</v>
      </c>
      <c r="G1750" s="3" t="n">
        <v>4</v>
      </c>
      <c r="H1750" s="3" t="n">
        <v>9</v>
      </c>
      <c r="I1750" s="4" t="n">
        <f aca="false">I1749+AA1749</f>
        <v>26.8</v>
      </c>
      <c r="J1750" s="5" t="n">
        <f aca="false">J1749+AB1749</f>
        <v>7.79999999999999</v>
      </c>
      <c r="K1750" s="5" t="n">
        <f aca="false">K1749+AC1749</f>
        <v>3.6</v>
      </c>
      <c r="L1750" s="5" t="n">
        <f aca="false">L1749+AD1749</f>
        <v>-12.4</v>
      </c>
      <c r="M1750" s="5" t="n">
        <f aca="false">M1749+AE1749</f>
        <v>-0.6</v>
      </c>
      <c r="N1750" s="5" t="n">
        <f aca="false">N1749+AF1749</f>
        <v>-5.59999999999999</v>
      </c>
      <c r="O1750" s="6" t="n">
        <f aca="false">$G$2</f>
        <v>0</v>
      </c>
      <c r="P1750" s="7" t="n">
        <f aca="false">C1750*I1750</f>
        <v>26.8</v>
      </c>
      <c r="Q1750" s="7" t="n">
        <f aca="false">D1750*J1750</f>
        <v>38.9999999999999</v>
      </c>
      <c r="R1750" s="7" t="n">
        <f aca="false">E1750*K1750</f>
        <v>18</v>
      </c>
      <c r="S1750" s="7" t="n">
        <f aca="false">F1750*L1750</f>
        <v>-111.6</v>
      </c>
      <c r="T1750" s="7" t="n">
        <f aca="false">G1750*M1750</f>
        <v>-2.4</v>
      </c>
      <c r="U1750" s="7" t="n">
        <f aca="false">H1750*N1750</f>
        <v>-50.3999999999999</v>
      </c>
      <c r="V1750" s="6" t="n">
        <f aca="false">SUM(O1750:U1750)</f>
        <v>-80.6000000000001</v>
      </c>
      <c r="W1750" s="8" t="n">
        <f aca="false">IF(V1750&gt;=0,1,-1)</f>
        <v>-1</v>
      </c>
      <c r="X1750" s="22" t="n">
        <f aca="false">IF((VALUE(C1750&amp;D1750&amp;E1750&amp;F1750&amp;G1750&amp;H1750))&lt;452947,-1,1)</f>
        <v>-1</v>
      </c>
      <c r="Y1750" s="8" t="n">
        <f aca="false">X1750-W1750</f>
        <v>0</v>
      </c>
      <c r="Z1750" s="5" t="n">
        <f aca="false">$E$2</f>
        <v>0.1</v>
      </c>
      <c r="AA1750" s="5" t="n">
        <f aca="false">$Z1750*$Y1750*C1750</f>
        <v>0</v>
      </c>
      <c r="AB1750" s="5" t="n">
        <f aca="false">$Z1750*$Y1750*D1750</f>
        <v>0</v>
      </c>
      <c r="AC1750" s="5" t="n">
        <f aca="false">$Z1750*$Y1750*E1750</f>
        <v>0</v>
      </c>
      <c r="AD1750" s="5" t="n">
        <f aca="false">$Z1750*$Y1750*F1750</f>
        <v>0</v>
      </c>
      <c r="AE1750" s="5" t="n">
        <f aca="false">$Z1750*$Y1750*G1750</f>
        <v>0</v>
      </c>
      <c r="AF1750" s="5" t="n">
        <f aca="false">$Z1750*$Y1750*H1750</f>
        <v>0</v>
      </c>
      <c r="AG1750" s="23" t="str">
        <f aca="false">IF(W1750=X1750,"CERTO","ERRADO")</f>
        <v>CERTO</v>
      </c>
    </row>
    <row r="1751" customFormat="false" ht="14.05" hidden="false" customHeight="false" outlineLevel="0" collapsed="false">
      <c r="A1751" s="24" t="n">
        <f aca="false">SUM(Y1704:Y1753)</f>
        <v>0</v>
      </c>
      <c r="B1751" s="2" t="n">
        <v>48</v>
      </c>
      <c r="C1751" s="3" t="n">
        <v>7</v>
      </c>
      <c r="D1751" s="3" t="n">
        <v>2</v>
      </c>
      <c r="E1751" s="3" t="n">
        <v>5</v>
      </c>
      <c r="F1751" s="3" t="n">
        <v>5</v>
      </c>
      <c r="G1751" s="3" t="n">
        <v>2</v>
      </c>
      <c r="H1751" s="3" t="n">
        <v>8</v>
      </c>
      <c r="I1751" s="4" t="n">
        <f aca="false">I1750+AA1750</f>
        <v>26.8</v>
      </c>
      <c r="J1751" s="5" t="n">
        <f aca="false">J1750+AB1750</f>
        <v>7.79999999999999</v>
      </c>
      <c r="K1751" s="5" t="n">
        <f aca="false">K1750+AC1750</f>
        <v>3.6</v>
      </c>
      <c r="L1751" s="5" t="n">
        <f aca="false">L1750+AD1750</f>
        <v>-12.4</v>
      </c>
      <c r="M1751" s="5" t="n">
        <f aca="false">M1750+AE1750</f>
        <v>-0.6</v>
      </c>
      <c r="N1751" s="5" t="n">
        <f aca="false">N1750+AF1750</f>
        <v>-5.59999999999999</v>
      </c>
      <c r="O1751" s="6" t="n">
        <f aca="false">$G$2</f>
        <v>0</v>
      </c>
      <c r="P1751" s="7" t="n">
        <f aca="false">C1751*I1751</f>
        <v>187.6</v>
      </c>
      <c r="Q1751" s="7" t="n">
        <f aca="false">D1751*J1751</f>
        <v>15.6</v>
      </c>
      <c r="R1751" s="7" t="n">
        <f aca="false">E1751*K1751</f>
        <v>18</v>
      </c>
      <c r="S1751" s="7" t="n">
        <f aca="false">F1751*L1751</f>
        <v>-62</v>
      </c>
      <c r="T1751" s="7" t="n">
        <f aca="false">G1751*M1751</f>
        <v>-1.2</v>
      </c>
      <c r="U1751" s="7" t="n">
        <f aca="false">H1751*N1751</f>
        <v>-44.7999999999999</v>
      </c>
      <c r="V1751" s="6" t="n">
        <f aca="false">SUM(O1751:U1751)</f>
        <v>113.2</v>
      </c>
      <c r="W1751" s="8" t="n">
        <f aca="false">IF(V1751&gt;=0,1,-1)</f>
        <v>1</v>
      </c>
      <c r="X1751" s="22" t="n">
        <f aca="false">IF((VALUE(C1751&amp;D1751&amp;E1751&amp;F1751&amp;G1751&amp;H1751))&lt;452947,-1,1)</f>
        <v>1</v>
      </c>
      <c r="Y1751" s="8" t="n">
        <f aca="false">X1751-W1751</f>
        <v>0</v>
      </c>
      <c r="Z1751" s="5" t="n">
        <f aca="false">$E$2</f>
        <v>0.1</v>
      </c>
      <c r="AA1751" s="5" t="n">
        <f aca="false">$Z1751*$Y1751*C1751</f>
        <v>0</v>
      </c>
      <c r="AB1751" s="5" t="n">
        <f aca="false">$Z1751*$Y1751*D1751</f>
        <v>0</v>
      </c>
      <c r="AC1751" s="5" t="n">
        <f aca="false">$Z1751*$Y1751*E1751</f>
        <v>0</v>
      </c>
      <c r="AD1751" s="5" t="n">
        <f aca="false">$Z1751*$Y1751*F1751</f>
        <v>0</v>
      </c>
      <c r="AE1751" s="5" t="n">
        <f aca="false">$Z1751*$Y1751*G1751</f>
        <v>0</v>
      </c>
      <c r="AF1751" s="5" t="n">
        <f aca="false">$Z1751*$Y1751*H1751</f>
        <v>0</v>
      </c>
      <c r="AG1751" s="23" t="str">
        <f aca="false">IF(W1751=X1751,"CERTO","ERRADO")</f>
        <v>CERTO</v>
      </c>
    </row>
    <row r="1752" customFormat="false" ht="14.05" hidden="false" customHeight="false" outlineLevel="0" collapsed="false">
      <c r="A1752" s="24" t="n">
        <f aca="false">SUMSQ(Y1704:Y1753)</f>
        <v>0</v>
      </c>
      <c r="B1752" s="2" t="n">
        <v>49</v>
      </c>
      <c r="C1752" s="3" t="n">
        <v>4</v>
      </c>
      <c r="D1752" s="3" t="n">
        <v>4</v>
      </c>
      <c r="E1752" s="3" t="n">
        <v>0</v>
      </c>
      <c r="F1752" s="3" t="n">
        <v>9</v>
      </c>
      <c r="G1752" s="3" t="n">
        <v>1</v>
      </c>
      <c r="H1752" s="3" t="n">
        <v>9</v>
      </c>
      <c r="I1752" s="4" t="n">
        <f aca="false">I1751+AA1751</f>
        <v>26.8</v>
      </c>
      <c r="J1752" s="5" t="n">
        <f aca="false">J1751+AB1751</f>
        <v>7.79999999999999</v>
      </c>
      <c r="K1752" s="5" t="n">
        <f aca="false">K1751+AC1751</f>
        <v>3.6</v>
      </c>
      <c r="L1752" s="5" t="n">
        <f aca="false">L1751+AD1751</f>
        <v>-12.4</v>
      </c>
      <c r="M1752" s="5" t="n">
        <f aca="false">M1751+AE1751</f>
        <v>-0.6</v>
      </c>
      <c r="N1752" s="5" t="n">
        <f aca="false">N1751+AF1751</f>
        <v>-5.59999999999999</v>
      </c>
      <c r="O1752" s="6" t="n">
        <f aca="false">$G$2</f>
        <v>0</v>
      </c>
      <c r="P1752" s="7" t="n">
        <f aca="false">C1752*I1752</f>
        <v>107.2</v>
      </c>
      <c r="Q1752" s="7" t="n">
        <f aca="false">D1752*J1752</f>
        <v>31.1999999999999</v>
      </c>
      <c r="R1752" s="7" t="n">
        <f aca="false">E1752*K1752</f>
        <v>0</v>
      </c>
      <c r="S1752" s="7" t="n">
        <f aca="false">F1752*L1752</f>
        <v>-111.6</v>
      </c>
      <c r="T1752" s="7" t="n">
        <f aca="false">G1752*M1752</f>
        <v>-0.6</v>
      </c>
      <c r="U1752" s="7" t="n">
        <f aca="false">H1752*N1752</f>
        <v>-50.3999999999999</v>
      </c>
      <c r="V1752" s="6" t="n">
        <f aca="false">SUM(O1752:U1752)</f>
        <v>-24.2000000000001</v>
      </c>
      <c r="W1752" s="8" t="n">
        <f aca="false">IF(V1752&gt;=0,1,-1)</f>
        <v>-1</v>
      </c>
      <c r="X1752" s="22" t="n">
        <f aca="false">IF((VALUE(C1752&amp;D1752&amp;E1752&amp;F1752&amp;G1752&amp;H1752))&lt;452947,-1,1)</f>
        <v>-1</v>
      </c>
      <c r="Y1752" s="8" t="n">
        <f aca="false">X1752-W1752</f>
        <v>0</v>
      </c>
      <c r="Z1752" s="5" t="n">
        <f aca="false">$E$2</f>
        <v>0.1</v>
      </c>
      <c r="AA1752" s="5" t="n">
        <f aca="false">$Z1752*$Y1752*C1752</f>
        <v>0</v>
      </c>
      <c r="AB1752" s="5" t="n">
        <f aca="false">$Z1752*$Y1752*D1752</f>
        <v>0</v>
      </c>
      <c r="AC1752" s="5" t="n">
        <f aca="false">$Z1752*$Y1752*E1752</f>
        <v>0</v>
      </c>
      <c r="AD1752" s="5" t="n">
        <f aca="false">$Z1752*$Y1752*F1752</f>
        <v>0</v>
      </c>
      <c r="AE1752" s="5" t="n">
        <f aca="false">$Z1752*$Y1752*G1752</f>
        <v>0</v>
      </c>
      <c r="AF1752" s="5" t="n">
        <f aca="false">$Z1752*$Y1752*H1752</f>
        <v>0</v>
      </c>
      <c r="AG1752" s="23" t="str">
        <f aca="false">IF(W1752=X1752,"CERTO","ERRADO")</f>
        <v>CERTO</v>
      </c>
    </row>
    <row r="1753" customFormat="false" ht="14.05" hidden="false" customHeight="false" outlineLevel="0" collapsed="false">
      <c r="A1753" s="25" t="s">
        <v>3</v>
      </c>
      <c r="B1753" s="26" t="n">
        <v>50</v>
      </c>
      <c r="C1753" s="26" t="n">
        <v>1</v>
      </c>
      <c r="D1753" s="26" t="n">
        <v>9</v>
      </c>
      <c r="E1753" s="26" t="n">
        <v>0</v>
      </c>
      <c r="F1753" s="26" t="n">
        <v>9</v>
      </c>
      <c r="G1753" s="26" t="n">
        <v>4</v>
      </c>
      <c r="H1753" s="26" t="n">
        <v>8</v>
      </c>
      <c r="I1753" s="27" t="n">
        <f aca="false">I1752+AA1752</f>
        <v>26.8</v>
      </c>
      <c r="J1753" s="28" t="n">
        <f aca="false">J1752+AB1752</f>
        <v>7.79999999999999</v>
      </c>
      <c r="K1753" s="28" t="n">
        <f aca="false">K1752+AC1752</f>
        <v>3.6</v>
      </c>
      <c r="L1753" s="28" t="n">
        <f aca="false">L1752+AD1752</f>
        <v>-12.4</v>
      </c>
      <c r="M1753" s="28" t="n">
        <f aca="false">M1752+AE1752</f>
        <v>-0.6</v>
      </c>
      <c r="N1753" s="28" t="n">
        <f aca="false">N1752+AF1752</f>
        <v>-5.59999999999999</v>
      </c>
      <c r="O1753" s="29" t="n">
        <f aca="false">$G$2</f>
        <v>0</v>
      </c>
      <c r="P1753" s="30" t="n">
        <f aca="false">C1753*I1753</f>
        <v>26.8</v>
      </c>
      <c r="Q1753" s="30" t="n">
        <f aca="false">D1753*J1753</f>
        <v>70.1999999999999</v>
      </c>
      <c r="R1753" s="30" t="n">
        <f aca="false">E1753*K1753</f>
        <v>0</v>
      </c>
      <c r="S1753" s="30" t="n">
        <f aca="false">F1753*L1753</f>
        <v>-111.6</v>
      </c>
      <c r="T1753" s="30" t="n">
        <f aca="false">G1753*M1753</f>
        <v>-2.4</v>
      </c>
      <c r="U1753" s="30" t="n">
        <f aca="false">H1753*N1753</f>
        <v>-44.7999999999999</v>
      </c>
      <c r="V1753" s="29" t="n">
        <f aca="false">SUM(O1753:U1753)</f>
        <v>-61.8000000000001</v>
      </c>
      <c r="W1753" s="31" t="n">
        <f aca="false">IF(V1753&gt;=0,1,-1)</f>
        <v>-1</v>
      </c>
      <c r="X1753" s="32" t="n">
        <f aca="false">IF((VALUE(C1753&amp;D1753&amp;E1753&amp;F1753&amp;G1753&amp;H1753))&lt;452947,-1,1)</f>
        <v>-1</v>
      </c>
      <c r="Y1753" s="31" t="n">
        <f aca="false">X1753-W1753</f>
        <v>0</v>
      </c>
      <c r="Z1753" s="28" t="n">
        <f aca="false">$E$2</f>
        <v>0.1</v>
      </c>
      <c r="AA1753" s="28" t="n">
        <f aca="false">$Z1753*$Y1753*C1753</f>
        <v>0</v>
      </c>
      <c r="AB1753" s="28" t="n">
        <f aca="false">$Z1753*$Y1753*D1753</f>
        <v>0</v>
      </c>
      <c r="AC1753" s="28" t="n">
        <f aca="false">$Z1753*$Y1753*E1753</f>
        <v>0</v>
      </c>
      <c r="AD1753" s="28" t="n">
        <f aca="false">$Z1753*$Y1753*F1753</f>
        <v>0</v>
      </c>
      <c r="AE1753" s="28" t="n">
        <f aca="false">$Z1753*$Y1753*G1753</f>
        <v>0</v>
      </c>
      <c r="AF1753" s="28" t="n">
        <f aca="false">$Z1753*$Y1753*H1753</f>
        <v>0</v>
      </c>
      <c r="AG1753" s="33" t="str">
        <f aca="false">IF(W1753=X1753,"CERTO","ERRADO")</f>
        <v>CERTO</v>
      </c>
    </row>
    <row r="1754" customFormat="false" ht="14.05" hidden="false" customHeight="false" outlineLevel="0" collapsed="false">
      <c r="A1754" s="2" t="n">
        <f aca="false">A1704+1</f>
        <v>36</v>
      </c>
      <c r="B1754" s="2" t="n">
        <v>1</v>
      </c>
      <c r="C1754" s="3" t="n">
        <v>4</v>
      </c>
      <c r="D1754" s="3" t="n">
        <v>5</v>
      </c>
      <c r="E1754" s="3" t="n">
        <v>2</v>
      </c>
      <c r="F1754" s="3" t="n">
        <v>9</v>
      </c>
      <c r="G1754" s="3" t="n">
        <v>4</v>
      </c>
      <c r="H1754" s="3" t="n">
        <v>7</v>
      </c>
      <c r="I1754" s="4" t="n">
        <f aca="false">I1753+AA1753</f>
        <v>26.8</v>
      </c>
      <c r="J1754" s="5" t="n">
        <f aca="false">J1753+AB1753</f>
        <v>7.79999999999999</v>
      </c>
      <c r="K1754" s="5" t="n">
        <f aca="false">K1753+AC1753</f>
        <v>3.6</v>
      </c>
      <c r="L1754" s="5" t="n">
        <f aca="false">L1753+AD1753</f>
        <v>-12.4</v>
      </c>
      <c r="M1754" s="5" t="n">
        <f aca="false">M1753+AE1753</f>
        <v>-0.6</v>
      </c>
      <c r="N1754" s="5" t="n">
        <f aca="false">N1753+AF1753</f>
        <v>-5.59999999999999</v>
      </c>
      <c r="O1754" s="6" t="n">
        <f aca="false">$G$2</f>
        <v>0</v>
      </c>
      <c r="P1754" s="7" t="n">
        <f aca="false">C1754*I1754</f>
        <v>107.2</v>
      </c>
      <c r="Q1754" s="7" t="n">
        <f aca="false">D1754*J1754</f>
        <v>38.9999999999999</v>
      </c>
      <c r="R1754" s="7" t="n">
        <f aca="false">E1754*K1754</f>
        <v>7.2</v>
      </c>
      <c r="S1754" s="7" t="n">
        <f aca="false">F1754*L1754</f>
        <v>-111.6</v>
      </c>
      <c r="T1754" s="7" t="n">
        <f aca="false">G1754*M1754</f>
        <v>-2.4</v>
      </c>
      <c r="U1754" s="7" t="n">
        <f aca="false">H1754*N1754</f>
        <v>-39.1999999999999</v>
      </c>
      <c r="V1754" s="6" t="n">
        <f aca="false">SUM(O1754:U1754)</f>
        <v>0.199999999999804</v>
      </c>
      <c r="W1754" s="8" t="n">
        <f aca="false">IF(V1754&gt;=0,1,-1)</f>
        <v>1</v>
      </c>
      <c r="X1754" s="22" t="n">
        <f aca="false">IF((VALUE(C1754&amp;D1754&amp;E1754&amp;F1754&amp;G1754&amp;H1754))&lt;452947,-1,1)</f>
        <v>1</v>
      </c>
      <c r="Y1754" s="8" t="n">
        <f aca="false">X1754-W1754</f>
        <v>0</v>
      </c>
      <c r="Z1754" s="5" t="n">
        <f aca="false">$E$2</f>
        <v>0.1</v>
      </c>
      <c r="AA1754" s="5" t="n">
        <f aca="false">$Z1754*$Y1754*C1754</f>
        <v>0</v>
      </c>
      <c r="AB1754" s="5" t="n">
        <f aca="false">$Z1754*$Y1754*D1754</f>
        <v>0</v>
      </c>
      <c r="AC1754" s="5" t="n">
        <f aca="false">$Z1754*$Y1754*E1754</f>
        <v>0</v>
      </c>
      <c r="AD1754" s="5" t="n">
        <f aca="false">$Z1754*$Y1754*F1754</f>
        <v>0</v>
      </c>
      <c r="AE1754" s="5" t="n">
        <f aca="false">$Z1754*$Y1754*G1754</f>
        <v>0</v>
      </c>
      <c r="AF1754" s="5" t="n">
        <f aca="false">$Z1754*$Y1754*H1754</f>
        <v>0</v>
      </c>
      <c r="AG1754" s="23" t="str">
        <f aca="false">IF(W1754=X1754,"CERTO","ERRADO")</f>
        <v>CERTO</v>
      </c>
    </row>
    <row r="1755" customFormat="false" ht="14.05" hidden="false" customHeight="false" outlineLevel="0" collapsed="false">
      <c r="B1755" s="2" t="n">
        <v>2</v>
      </c>
      <c r="C1755" s="3" t="n">
        <v>5</v>
      </c>
      <c r="D1755" s="3" t="n">
        <v>8</v>
      </c>
      <c r="E1755" s="3" t="n">
        <v>2</v>
      </c>
      <c r="F1755" s="3" t="n">
        <v>8</v>
      </c>
      <c r="G1755" s="3" t="n">
        <v>4</v>
      </c>
      <c r="H1755" s="3" t="n">
        <v>8</v>
      </c>
      <c r="I1755" s="4" t="n">
        <f aca="false">I1754+AA1754</f>
        <v>26.8</v>
      </c>
      <c r="J1755" s="5" t="n">
        <f aca="false">J1754+AB1754</f>
        <v>7.79999999999999</v>
      </c>
      <c r="K1755" s="5" t="n">
        <f aca="false">K1754+AC1754</f>
        <v>3.6</v>
      </c>
      <c r="L1755" s="5" t="n">
        <f aca="false">L1754+AD1754</f>
        <v>-12.4</v>
      </c>
      <c r="M1755" s="5" t="n">
        <f aca="false">M1754+AE1754</f>
        <v>-0.6</v>
      </c>
      <c r="N1755" s="5" t="n">
        <f aca="false">N1754+AF1754</f>
        <v>-5.59999999999999</v>
      </c>
      <c r="O1755" s="6" t="n">
        <f aca="false">$G$2</f>
        <v>0</v>
      </c>
      <c r="P1755" s="7" t="n">
        <f aca="false">C1755*I1755</f>
        <v>134</v>
      </c>
      <c r="Q1755" s="7" t="n">
        <f aca="false">D1755*J1755</f>
        <v>62.3999999999999</v>
      </c>
      <c r="R1755" s="7" t="n">
        <f aca="false">E1755*K1755</f>
        <v>7.2</v>
      </c>
      <c r="S1755" s="7" t="n">
        <f aca="false">F1755*L1755</f>
        <v>-99.2</v>
      </c>
      <c r="T1755" s="7" t="n">
        <f aca="false">G1755*M1755</f>
        <v>-2.4</v>
      </c>
      <c r="U1755" s="7" t="n">
        <f aca="false">H1755*N1755</f>
        <v>-44.7999999999999</v>
      </c>
      <c r="V1755" s="6" t="n">
        <f aca="false">SUM(O1755:U1755)</f>
        <v>57.1999999999998</v>
      </c>
      <c r="W1755" s="8" t="n">
        <f aca="false">IF(V1755&gt;=0,1,-1)</f>
        <v>1</v>
      </c>
      <c r="X1755" s="22" t="n">
        <f aca="false">IF((VALUE(C1755&amp;D1755&amp;E1755&amp;F1755&amp;G1755&amp;H1755))&lt;452947,-1,1)</f>
        <v>1</v>
      </c>
      <c r="Y1755" s="8" t="n">
        <f aca="false">X1755-W1755</f>
        <v>0</v>
      </c>
      <c r="Z1755" s="5" t="n">
        <f aca="false">$E$2</f>
        <v>0.1</v>
      </c>
      <c r="AA1755" s="5" t="n">
        <f aca="false">$Z1755*$Y1755*C1755</f>
        <v>0</v>
      </c>
      <c r="AB1755" s="5" t="n">
        <f aca="false">$Z1755*$Y1755*D1755</f>
        <v>0</v>
      </c>
      <c r="AC1755" s="5" t="n">
        <f aca="false">$Z1755*$Y1755*E1755</f>
        <v>0</v>
      </c>
      <c r="AD1755" s="5" t="n">
        <f aca="false">$Z1755*$Y1755*F1755</f>
        <v>0</v>
      </c>
      <c r="AE1755" s="5" t="n">
        <f aca="false">$Z1755*$Y1755*G1755</f>
        <v>0</v>
      </c>
      <c r="AF1755" s="5" t="n">
        <f aca="false">$Z1755*$Y1755*H1755</f>
        <v>0</v>
      </c>
      <c r="AG1755" s="23" t="str">
        <f aca="false">IF(W1755=X1755,"CERTO","ERRADO")</f>
        <v>CERTO</v>
      </c>
    </row>
    <row r="1756" customFormat="false" ht="14.05" hidden="false" customHeight="false" outlineLevel="0" collapsed="false">
      <c r="B1756" s="2" t="n">
        <v>3</v>
      </c>
      <c r="C1756" s="3" t="n">
        <v>7</v>
      </c>
      <c r="D1756" s="3" t="n">
        <v>5</v>
      </c>
      <c r="E1756" s="3" t="n">
        <v>1</v>
      </c>
      <c r="F1756" s="3" t="n">
        <v>9</v>
      </c>
      <c r="G1756" s="3" t="n">
        <v>4</v>
      </c>
      <c r="H1756" s="3" t="n">
        <v>9</v>
      </c>
      <c r="I1756" s="4" t="n">
        <f aca="false">I1755+AA1755</f>
        <v>26.8</v>
      </c>
      <c r="J1756" s="5" t="n">
        <f aca="false">J1755+AB1755</f>
        <v>7.79999999999999</v>
      </c>
      <c r="K1756" s="5" t="n">
        <f aca="false">K1755+AC1755</f>
        <v>3.6</v>
      </c>
      <c r="L1756" s="5" t="n">
        <f aca="false">L1755+AD1755</f>
        <v>-12.4</v>
      </c>
      <c r="M1756" s="5" t="n">
        <f aca="false">M1755+AE1755</f>
        <v>-0.6</v>
      </c>
      <c r="N1756" s="5" t="n">
        <f aca="false">N1755+AF1755</f>
        <v>-5.59999999999999</v>
      </c>
      <c r="O1756" s="6" t="n">
        <f aca="false">$G$2</f>
        <v>0</v>
      </c>
      <c r="P1756" s="7" t="n">
        <f aca="false">C1756*I1756</f>
        <v>187.6</v>
      </c>
      <c r="Q1756" s="7" t="n">
        <f aca="false">D1756*J1756</f>
        <v>38.9999999999999</v>
      </c>
      <c r="R1756" s="7" t="n">
        <f aca="false">E1756*K1756</f>
        <v>3.6</v>
      </c>
      <c r="S1756" s="7" t="n">
        <f aca="false">F1756*L1756</f>
        <v>-111.6</v>
      </c>
      <c r="T1756" s="7" t="n">
        <f aca="false">G1756*M1756</f>
        <v>-2.4</v>
      </c>
      <c r="U1756" s="7" t="n">
        <f aca="false">H1756*N1756</f>
        <v>-50.3999999999999</v>
      </c>
      <c r="V1756" s="6" t="n">
        <f aca="false">SUM(O1756:U1756)</f>
        <v>65.7999999999997</v>
      </c>
      <c r="W1756" s="8" t="n">
        <f aca="false">IF(V1756&gt;=0,1,-1)</f>
        <v>1</v>
      </c>
      <c r="X1756" s="22" t="n">
        <f aca="false">IF((VALUE(C1756&amp;D1756&amp;E1756&amp;F1756&amp;G1756&amp;H1756))&lt;452947,-1,1)</f>
        <v>1</v>
      </c>
      <c r="Y1756" s="8" t="n">
        <f aca="false">X1756-W1756</f>
        <v>0</v>
      </c>
      <c r="Z1756" s="5" t="n">
        <f aca="false">$E$2</f>
        <v>0.1</v>
      </c>
      <c r="AA1756" s="5" t="n">
        <f aca="false">$Z1756*$Y1756*C1756</f>
        <v>0</v>
      </c>
      <c r="AB1756" s="5" t="n">
        <f aca="false">$Z1756*$Y1756*D1756</f>
        <v>0</v>
      </c>
      <c r="AC1756" s="5" t="n">
        <f aca="false">$Z1756*$Y1756*E1756</f>
        <v>0</v>
      </c>
      <c r="AD1756" s="5" t="n">
        <f aca="false">$Z1756*$Y1756*F1756</f>
        <v>0</v>
      </c>
      <c r="AE1756" s="5" t="n">
        <f aca="false">$Z1756*$Y1756*G1756</f>
        <v>0</v>
      </c>
      <c r="AF1756" s="5" t="n">
        <f aca="false">$Z1756*$Y1756*H1756</f>
        <v>0</v>
      </c>
      <c r="AG1756" s="23" t="str">
        <f aca="false">IF(W1756=X1756,"CERTO","ERRADO")</f>
        <v>CERTO</v>
      </c>
    </row>
    <row r="1757" customFormat="false" ht="14.05" hidden="false" customHeight="false" outlineLevel="0" collapsed="false">
      <c r="B1757" s="2" t="n">
        <v>4</v>
      </c>
      <c r="C1757" s="3" t="n">
        <v>4</v>
      </c>
      <c r="D1757" s="3" t="n">
        <v>9</v>
      </c>
      <c r="E1757" s="3" t="n">
        <v>2</v>
      </c>
      <c r="F1757" s="3" t="n">
        <v>9</v>
      </c>
      <c r="G1757" s="3" t="n">
        <v>6</v>
      </c>
      <c r="H1757" s="3" t="n">
        <v>7</v>
      </c>
      <c r="I1757" s="4" t="n">
        <f aca="false">I1756+AA1756</f>
        <v>26.8</v>
      </c>
      <c r="J1757" s="5" t="n">
        <f aca="false">J1756+AB1756</f>
        <v>7.79999999999999</v>
      </c>
      <c r="K1757" s="5" t="n">
        <f aca="false">K1756+AC1756</f>
        <v>3.6</v>
      </c>
      <c r="L1757" s="5" t="n">
        <f aca="false">L1756+AD1756</f>
        <v>-12.4</v>
      </c>
      <c r="M1757" s="5" t="n">
        <f aca="false">M1756+AE1756</f>
        <v>-0.6</v>
      </c>
      <c r="N1757" s="5" t="n">
        <f aca="false">N1756+AF1756</f>
        <v>-5.59999999999999</v>
      </c>
      <c r="O1757" s="6" t="n">
        <f aca="false">$G$2</f>
        <v>0</v>
      </c>
      <c r="P1757" s="7" t="n">
        <f aca="false">C1757*I1757</f>
        <v>107.2</v>
      </c>
      <c r="Q1757" s="7" t="n">
        <f aca="false">D1757*J1757</f>
        <v>70.1999999999999</v>
      </c>
      <c r="R1757" s="7" t="n">
        <f aca="false">E1757*K1757</f>
        <v>7.2</v>
      </c>
      <c r="S1757" s="7" t="n">
        <f aca="false">F1757*L1757</f>
        <v>-111.6</v>
      </c>
      <c r="T1757" s="7" t="n">
        <f aca="false">G1757*M1757</f>
        <v>-3.6</v>
      </c>
      <c r="U1757" s="7" t="n">
        <f aca="false">H1757*N1757</f>
        <v>-39.1999999999999</v>
      </c>
      <c r="V1757" s="6" t="n">
        <f aca="false">SUM(O1757:U1757)</f>
        <v>30.1999999999998</v>
      </c>
      <c r="W1757" s="8" t="n">
        <f aca="false">IF(V1757&gt;=0,1,-1)</f>
        <v>1</v>
      </c>
      <c r="X1757" s="22" t="n">
        <f aca="false">IF((VALUE(C1757&amp;D1757&amp;E1757&amp;F1757&amp;G1757&amp;H1757))&lt;452947,-1,1)</f>
        <v>1</v>
      </c>
      <c r="Y1757" s="8" t="n">
        <f aca="false">X1757-W1757</f>
        <v>0</v>
      </c>
      <c r="Z1757" s="5" t="n">
        <f aca="false">$E$2</f>
        <v>0.1</v>
      </c>
      <c r="AA1757" s="5" t="n">
        <f aca="false">$Z1757*$Y1757*C1757</f>
        <v>0</v>
      </c>
      <c r="AB1757" s="5" t="n">
        <f aca="false">$Z1757*$Y1757*D1757</f>
        <v>0</v>
      </c>
      <c r="AC1757" s="5" t="n">
        <f aca="false">$Z1757*$Y1757*E1757</f>
        <v>0</v>
      </c>
      <c r="AD1757" s="5" t="n">
        <f aca="false">$Z1757*$Y1757*F1757</f>
        <v>0</v>
      </c>
      <c r="AE1757" s="5" t="n">
        <f aca="false">$Z1757*$Y1757*G1757</f>
        <v>0</v>
      </c>
      <c r="AF1757" s="5" t="n">
        <f aca="false">$Z1757*$Y1757*H1757</f>
        <v>0</v>
      </c>
      <c r="AG1757" s="23" t="str">
        <f aca="false">IF(W1757=X1757,"CERTO","ERRADO")</f>
        <v>CERTO</v>
      </c>
    </row>
    <row r="1758" customFormat="false" ht="14.05" hidden="false" customHeight="false" outlineLevel="0" collapsed="false">
      <c r="B1758" s="2" t="n">
        <v>5</v>
      </c>
      <c r="C1758" s="3" t="n">
        <v>4</v>
      </c>
      <c r="D1758" s="3" t="n">
        <v>3</v>
      </c>
      <c r="E1758" s="3" t="n">
        <v>0</v>
      </c>
      <c r="F1758" s="3" t="n">
        <v>9</v>
      </c>
      <c r="G1758" s="3" t="n">
        <v>3</v>
      </c>
      <c r="H1758" s="3" t="n">
        <v>9</v>
      </c>
      <c r="I1758" s="4" t="n">
        <f aca="false">I1757+AA1757</f>
        <v>26.8</v>
      </c>
      <c r="J1758" s="5" t="n">
        <f aca="false">J1757+AB1757</f>
        <v>7.79999999999999</v>
      </c>
      <c r="K1758" s="5" t="n">
        <f aca="false">K1757+AC1757</f>
        <v>3.6</v>
      </c>
      <c r="L1758" s="5" t="n">
        <f aca="false">L1757+AD1757</f>
        <v>-12.4</v>
      </c>
      <c r="M1758" s="5" t="n">
        <f aca="false">M1757+AE1757</f>
        <v>-0.6</v>
      </c>
      <c r="N1758" s="5" t="n">
        <f aca="false">N1757+AF1757</f>
        <v>-5.59999999999999</v>
      </c>
      <c r="O1758" s="6" t="n">
        <f aca="false">$G$2</f>
        <v>0</v>
      </c>
      <c r="P1758" s="7" t="n">
        <f aca="false">C1758*I1758</f>
        <v>107.2</v>
      </c>
      <c r="Q1758" s="7" t="n">
        <f aca="false">D1758*J1758</f>
        <v>23.4</v>
      </c>
      <c r="R1758" s="7" t="n">
        <f aca="false">E1758*K1758</f>
        <v>0</v>
      </c>
      <c r="S1758" s="7" t="n">
        <f aca="false">F1758*L1758</f>
        <v>-111.6</v>
      </c>
      <c r="T1758" s="7" t="n">
        <f aca="false">G1758*M1758</f>
        <v>-1.8</v>
      </c>
      <c r="U1758" s="7" t="n">
        <f aca="false">H1758*N1758</f>
        <v>-50.3999999999999</v>
      </c>
      <c r="V1758" s="6" t="n">
        <f aca="false">SUM(O1758:U1758)</f>
        <v>-33.2000000000001</v>
      </c>
      <c r="W1758" s="8" t="n">
        <f aca="false">IF(V1758&gt;=0,1,-1)</f>
        <v>-1</v>
      </c>
      <c r="X1758" s="22" t="n">
        <f aca="false">IF((VALUE(C1758&amp;D1758&amp;E1758&amp;F1758&amp;G1758&amp;H1758))&lt;452947,-1,1)</f>
        <v>-1</v>
      </c>
      <c r="Y1758" s="8" t="n">
        <f aca="false">X1758-W1758</f>
        <v>0</v>
      </c>
      <c r="Z1758" s="5" t="n">
        <f aca="false">$E$2</f>
        <v>0.1</v>
      </c>
      <c r="AA1758" s="5" t="n">
        <f aca="false">$Z1758*$Y1758*C1758</f>
        <v>0</v>
      </c>
      <c r="AB1758" s="5" t="n">
        <f aca="false">$Z1758*$Y1758*D1758</f>
        <v>0</v>
      </c>
      <c r="AC1758" s="5" t="n">
        <f aca="false">$Z1758*$Y1758*E1758</f>
        <v>0</v>
      </c>
      <c r="AD1758" s="5" t="n">
        <f aca="false">$Z1758*$Y1758*F1758</f>
        <v>0</v>
      </c>
      <c r="AE1758" s="5" t="n">
        <f aca="false">$Z1758*$Y1758*G1758</f>
        <v>0</v>
      </c>
      <c r="AF1758" s="5" t="n">
        <f aca="false">$Z1758*$Y1758*H1758</f>
        <v>0</v>
      </c>
      <c r="AG1758" s="23" t="str">
        <f aca="false">IF(W1758=X1758,"CERTO","ERRADO")</f>
        <v>CERTO</v>
      </c>
    </row>
    <row r="1759" customFormat="false" ht="14.05" hidden="false" customHeight="false" outlineLevel="0" collapsed="false">
      <c r="B1759" s="2" t="n">
        <v>6</v>
      </c>
      <c r="C1759" s="3" t="n">
        <v>6</v>
      </c>
      <c r="D1759" s="3" t="n">
        <v>4</v>
      </c>
      <c r="E1759" s="3" t="n">
        <v>1</v>
      </c>
      <c r="F1759" s="3" t="n">
        <v>7</v>
      </c>
      <c r="G1759" s="3" t="n">
        <v>5</v>
      </c>
      <c r="H1759" s="3" t="n">
        <v>9</v>
      </c>
      <c r="I1759" s="4" t="n">
        <f aca="false">I1758+AA1758</f>
        <v>26.8</v>
      </c>
      <c r="J1759" s="5" t="n">
        <f aca="false">J1758+AB1758</f>
        <v>7.79999999999999</v>
      </c>
      <c r="K1759" s="5" t="n">
        <f aca="false">K1758+AC1758</f>
        <v>3.6</v>
      </c>
      <c r="L1759" s="5" t="n">
        <f aca="false">L1758+AD1758</f>
        <v>-12.4</v>
      </c>
      <c r="M1759" s="5" t="n">
        <f aca="false">M1758+AE1758</f>
        <v>-0.6</v>
      </c>
      <c r="N1759" s="5" t="n">
        <f aca="false">N1758+AF1758</f>
        <v>-5.59999999999999</v>
      </c>
      <c r="O1759" s="6" t="n">
        <f aca="false">$G$2</f>
        <v>0</v>
      </c>
      <c r="P1759" s="7" t="n">
        <f aca="false">C1759*I1759</f>
        <v>160.8</v>
      </c>
      <c r="Q1759" s="7" t="n">
        <f aca="false">D1759*J1759</f>
        <v>31.1999999999999</v>
      </c>
      <c r="R1759" s="7" t="n">
        <f aca="false">E1759*K1759</f>
        <v>3.6</v>
      </c>
      <c r="S1759" s="7" t="n">
        <f aca="false">F1759*L1759</f>
        <v>-86.8</v>
      </c>
      <c r="T1759" s="7" t="n">
        <f aca="false">G1759*M1759</f>
        <v>-3</v>
      </c>
      <c r="U1759" s="7" t="n">
        <f aca="false">H1759*N1759</f>
        <v>-50.3999999999999</v>
      </c>
      <c r="V1759" s="6" t="n">
        <f aca="false">SUM(O1759:U1759)</f>
        <v>55.3999999999998</v>
      </c>
      <c r="W1759" s="8" t="n">
        <f aca="false">IF(V1759&gt;=0,1,-1)</f>
        <v>1</v>
      </c>
      <c r="X1759" s="22" t="n">
        <f aca="false">IF((VALUE(C1759&amp;D1759&amp;E1759&amp;F1759&amp;G1759&amp;H1759))&lt;452947,-1,1)</f>
        <v>1</v>
      </c>
      <c r="Y1759" s="8" t="n">
        <f aca="false">X1759-W1759</f>
        <v>0</v>
      </c>
      <c r="Z1759" s="5" t="n">
        <f aca="false">$E$2</f>
        <v>0.1</v>
      </c>
      <c r="AA1759" s="5" t="n">
        <f aca="false">$Z1759*$Y1759*C1759</f>
        <v>0</v>
      </c>
      <c r="AB1759" s="5" t="n">
        <f aca="false">$Z1759*$Y1759*D1759</f>
        <v>0</v>
      </c>
      <c r="AC1759" s="5" t="n">
        <f aca="false">$Z1759*$Y1759*E1759</f>
        <v>0</v>
      </c>
      <c r="AD1759" s="5" t="n">
        <f aca="false">$Z1759*$Y1759*F1759</f>
        <v>0</v>
      </c>
      <c r="AE1759" s="5" t="n">
        <f aca="false">$Z1759*$Y1759*G1759</f>
        <v>0</v>
      </c>
      <c r="AF1759" s="5" t="n">
        <f aca="false">$Z1759*$Y1759*H1759</f>
        <v>0</v>
      </c>
      <c r="AG1759" s="23" t="str">
        <f aca="false">IF(W1759=X1759,"CERTO","ERRADO")</f>
        <v>CERTO</v>
      </c>
    </row>
    <row r="1760" customFormat="false" ht="14.05" hidden="false" customHeight="false" outlineLevel="0" collapsed="false">
      <c r="B1760" s="2" t="n">
        <v>7</v>
      </c>
      <c r="C1760" s="3" t="n">
        <v>5</v>
      </c>
      <c r="D1760" s="3" t="n">
        <v>2</v>
      </c>
      <c r="E1760" s="3" t="n">
        <v>0</v>
      </c>
      <c r="F1760" s="3" t="n">
        <v>8</v>
      </c>
      <c r="G1760" s="3" t="n">
        <v>4</v>
      </c>
      <c r="H1760" s="3" t="n">
        <v>7</v>
      </c>
      <c r="I1760" s="4" t="n">
        <f aca="false">I1759+AA1759</f>
        <v>26.8</v>
      </c>
      <c r="J1760" s="5" t="n">
        <f aca="false">J1759+AB1759</f>
        <v>7.79999999999999</v>
      </c>
      <c r="K1760" s="5" t="n">
        <f aca="false">K1759+AC1759</f>
        <v>3.6</v>
      </c>
      <c r="L1760" s="5" t="n">
        <f aca="false">L1759+AD1759</f>
        <v>-12.4</v>
      </c>
      <c r="M1760" s="5" t="n">
        <f aca="false">M1759+AE1759</f>
        <v>-0.6</v>
      </c>
      <c r="N1760" s="5" t="n">
        <f aca="false">N1759+AF1759</f>
        <v>-5.59999999999999</v>
      </c>
      <c r="O1760" s="6" t="n">
        <f aca="false">$G$2</f>
        <v>0</v>
      </c>
      <c r="P1760" s="7" t="n">
        <f aca="false">C1760*I1760</f>
        <v>134</v>
      </c>
      <c r="Q1760" s="7" t="n">
        <f aca="false">D1760*J1760</f>
        <v>15.6</v>
      </c>
      <c r="R1760" s="7" t="n">
        <f aca="false">E1760*K1760</f>
        <v>0</v>
      </c>
      <c r="S1760" s="7" t="n">
        <f aca="false">F1760*L1760</f>
        <v>-99.2</v>
      </c>
      <c r="T1760" s="7" t="n">
        <f aca="false">G1760*M1760</f>
        <v>-2.4</v>
      </c>
      <c r="U1760" s="7" t="n">
        <f aca="false">H1760*N1760</f>
        <v>-39.1999999999999</v>
      </c>
      <c r="V1760" s="6" t="n">
        <f aca="false">SUM(O1760:U1760)</f>
        <v>8.79999999999983</v>
      </c>
      <c r="W1760" s="8" t="n">
        <f aca="false">IF(V1760&gt;=0,1,-1)</f>
        <v>1</v>
      </c>
      <c r="X1760" s="22" t="n">
        <f aca="false">IF((VALUE(C1760&amp;D1760&amp;E1760&amp;F1760&amp;G1760&amp;H1760))&lt;452947,-1,1)</f>
        <v>1</v>
      </c>
      <c r="Y1760" s="8" t="n">
        <f aca="false">X1760-W1760</f>
        <v>0</v>
      </c>
      <c r="Z1760" s="5" t="n">
        <f aca="false">$E$2</f>
        <v>0.1</v>
      </c>
      <c r="AA1760" s="5" t="n">
        <f aca="false">$Z1760*$Y1760*C1760</f>
        <v>0</v>
      </c>
      <c r="AB1760" s="5" t="n">
        <f aca="false">$Z1760*$Y1760*D1760</f>
        <v>0</v>
      </c>
      <c r="AC1760" s="5" t="n">
        <f aca="false">$Z1760*$Y1760*E1760</f>
        <v>0</v>
      </c>
      <c r="AD1760" s="5" t="n">
        <f aca="false">$Z1760*$Y1760*F1760</f>
        <v>0</v>
      </c>
      <c r="AE1760" s="5" t="n">
        <f aca="false">$Z1760*$Y1760*G1760</f>
        <v>0</v>
      </c>
      <c r="AF1760" s="5" t="n">
        <f aca="false">$Z1760*$Y1760*H1760</f>
        <v>0</v>
      </c>
      <c r="AG1760" s="23" t="str">
        <f aca="false">IF(W1760=X1760,"CERTO","ERRADO")</f>
        <v>CERTO</v>
      </c>
    </row>
    <row r="1761" customFormat="false" ht="14.05" hidden="false" customHeight="false" outlineLevel="0" collapsed="false">
      <c r="B1761" s="2" t="n">
        <v>8</v>
      </c>
      <c r="C1761" s="3" t="n">
        <v>2</v>
      </c>
      <c r="D1761" s="3" t="n">
        <v>8</v>
      </c>
      <c r="E1761" s="3" t="n">
        <v>0</v>
      </c>
      <c r="F1761" s="3" t="n">
        <v>9</v>
      </c>
      <c r="G1761" s="3" t="n">
        <v>6</v>
      </c>
      <c r="H1761" s="3" t="n">
        <v>8</v>
      </c>
      <c r="I1761" s="4" t="n">
        <f aca="false">I1760+AA1760</f>
        <v>26.8</v>
      </c>
      <c r="J1761" s="5" t="n">
        <f aca="false">J1760+AB1760</f>
        <v>7.79999999999999</v>
      </c>
      <c r="K1761" s="5" t="n">
        <f aca="false">K1760+AC1760</f>
        <v>3.6</v>
      </c>
      <c r="L1761" s="5" t="n">
        <f aca="false">L1760+AD1760</f>
        <v>-12.4</v>
      </c>
      <c r="M1761" s="5" t="n">
        <f aca="false">M1760+AE1760</f>
        <v>-0.6</v>
      </c>
      <c r="N1761" s="5" t="n">
        <f aca="false">N1760+AF1760</f>
        <v>-5.59999999999999</v>
      </c>
      <c r="O1761" s="6" t="n">
        <f aca="false">$G$2</f>
        <v>0</v>
      </c>
      <c r="P1761" s="7" t="n">
        <f aca="false">C1761*I1761</f>
        <v>53.5999999999999</v>
      </c>
      <c r="Q1761" s="7" t="n">
        <f aca="false">D1761*J1761</f>
        <v>62.3999999999999</v>
      </c>
      <c r="R1761" s="7" t="n">
        <f aca="false">E1761*K1761</f>
        <v>0</v>
      </c>
      <c r="S1761" s="7" t="n">
        <f aca="false">F1761*L1761</f>
        <v>-111.6</v>
      </c>
      <c r="T1761" s="7" t="n">
        <f aca="false">G1761*M1761</f>
        <v>-3.6</v>
      </c>
      <c r="U1761" s="7" t="n">
        <f aca="false">H1761*N1761</f>
        <v>-44.7999999999999</v>
      </c>
      <c r="V1761" s="6" t="n">
        <f aca="false">SUM(O1761:U1761)</f>
        <v>-44.0000000000001</v>
      </c>
      <c r="W1761" s="8" t="n">
        <f aca="false">IF(V1761&gt;=0,1,-1)</f>
        <v>-1</v>
      </c>
      <c r="X1761" s="22" t="n">
        <f aca="false">IF((VALUE(C1761&amp;D1761&amp;E1761&amp;F1761&amp;G1761&amp;H1761))&lt;452947,-1,1)</f>
        <v>-1</v>
      </c>
      <c r="Y1761" s="8" t="n">
        <f aca="false">X1761-W1761</f>
        <v>0</v>
      </c>
      <c r="Z1761" s="5" t="n">
        <f aca="false">$E$2</f>
        <v>0.1</v>
      </c>
      <c r="AA1761" s="5" t="n">
        <f aca="false">$Z1761*$Y1761*C1761</f>
        <v>0</v>
      </c>
      <c r="AB1761" s="5" t="n">
        <f aca="false">$Z1761*$Y1761*D1761</f>
        <v>0</v>
      </c>
      <c r="AC1761" s="5" t="n">
        <f aca="false">$Z1761*$Y1761*E1761</f>
        <v>0</v>
      </c>
      <c r="AD1761" s="5" t="n">
        <f aca="false">$Z1761*$Y1761*F1761</f>
        <v>0</v>
      </c>
      <c r="AE1761" s="5" t="n">
        <f aca="false">$Z1761*$Y1761*G1761</f>
        <v>0</v>
      </c>
      <c r="AF1761" s="5" t="n">
        <f aca="false">$Z1761*$Y1761*H1761</f>
        <v>0</v>
      </c>
      <c r="AG1761" s="23" t="str">
        <f aca="false">IF(W1761=X1761,"CERTO","ERRADO")</f>
        <v>CERTO</v>
      </c>
    </row>
    <row r="1762" customFormat="false" ht="14.05" hidden="false" customHeight="false" outlineLevel="0" collapsed="false">
      <c r="B1762" s="2" t="n">
        <v>9</v>
      </c>
      <c r="C1762" s="3" t="n">
        <v>0</v>
      </c>
      <c r="D1762" s="3" t="n">
        <v>5</v>
      </c>
      <c r="E1762" s="3" t="n">
        <v>5</v>
      </c>
      <c r="F1762" s="3" t="n">
        <v>9</v>
      </c>
      <c r="G1762" s="3" t="n">
        <v>0</v>
      </c>
      <c r="H1762" s="3" t="n">
        <v>9</v>
      </c>
      <c r="I1762" s="4" t="n">
        <f aca="false">I1761+AA1761</f>
        <v>26.8</v>
      </c>
      <c r="J1762" s="5" t="n">
        <f aca="false">J1761+AB1761</f>
        <v>7.79999999999999</v>
      </c>
      <c r="K1762" s="5" t="n">
        <f aca="false">K1761+AC1761</f>
        <v>3.6</v>
      </c>
      <c r="L1762" s="5" t="n">
        <f aca="false">L1761+AD1761</f>
        <v>-12.4</v>
      </c>
      <c r="M1762" s="5" t="n">
        <f aca="false">M1761+AE1761</f>
        <v>-0.6</v>
      </c>
      <c r="N1762" s="5" t="n">
        <f aca="false">N1761+AF1761</f>
        <v>-5.59999999999999</v>
      </c>
      <c r="O1762" s="6" t="n">
        <f aca="false">$G$2</f>
        <v>0</v>
      </c>
      <c r="P1762" s="7" t="n">
        <f aca="false">C1762*I1762</f>
        <v>0</v>
      </c>
      <c r="Q1762" s="7" t="n">
        <f aca="false">D1762*J1762</f>
        <v>38.9999999999999</v>
      </c>
      <c r="R1762" s="7" t="n">
        <f aca="false">E1762*K1762</f>
        <v>18</v>
      </c>
      <c r="S1762" s="7" t="n">
        <f aca="false">F1762*L1762</f>
        <v>-111.6</v>
      </c>
      <c r="T1762" s="7" t="n">
        <f aca="false">G1762*M1762</f>
        <v>-0</v>
      </c>
      <c r="U1762" s="7" t="n">
        <f aca="false">H1762*N1762</f>
        <v>-50.3999999999999</v>
      </c>
      <c r="V1762" s="6" t="n">
        <f aca="false">SUM(O1762:U1762)</f>
        <v>-105</v>
      </c>
      <c r="W1762" s="8" t="n">
        <f aca="false">IF(V1762&gt;=0,1,-1)</f>
        <v>-1</v>
      </c>
      <c r="X1762" s="22" t="n">
        <f aca="false">IF((VALUE(C1762&amp;D1762&amp;E1762&amp;F1762&amp;G1762&amp;H1762))&lt;452947,-1,1)</f>
        <v>-1</v>
      </c>
      <c r="Y1762" s="8" t="n">
        <f aca="false">X1762-W1762</f>
        <v>0</v>
      </c>
      <c r="Z1762" s="5" t="n">
        <f aca="false">$E$2</f>
        <v>0.1</v>
      </c>
      <c r="AA1762" s="5" t="n">
        <f aca="false">$Z1762*$Y1762*C1762</f>
        <v>0</v>
      </c>
      <c r="AB1762" s="5" t="n">
        <f aca="false">$Z1762*$Y1762*D1762</f>
        <v>0</v>
      </c>
      <c r="AC1762" s="5" t="n">
        <f aca="false">$Z1762*$Y1762*E1762</f>
        <v>0</v>
      </c>
      <c r="AD1762" s="5" t="n">
        <f aca="false">$Z1762*$Y1762*F1762</f>
        <v>0</v>
      </c>
      <c r="AE1762" s="5" t="n">
        <f aca="false">$Z1762*$Y1762*G1762</f>
        <v>0</v>
      </c>
      <c r="AF1762" s="5" t="n">
        <f aca="false">$Z1762*$Y1762*H1762</f>
        <v>0</v>
      </c>
      <c r="AG1762" s="23" t="str">
        <f aca="false">IF(W1762=X1762,"CERTO","ERRADO")</f>
        <v>CERTO</v>
      </c>
    </row>
    <row r="1763" customFormat="false" ht="14.05" hidden="false" customHeight="false" outlineLevel="0" collapsed="false">
      <c r="B1763" s="2" t="n">
        <v>10</v>
      </c>
      <c r="C1763" s="3" t="n">
        <v>0</v>
      </c>
      <c r="D1763" s="3" t="n">
        <v>3</v>
      </c>
      <c r="E1763" s="3" t="n">
        <v>1</v>
      </c>
      <c r="F1763" s="3" t="n">
        <v>8</v>
      </c>
      <c r="G1763" s="3" t="n">
        <v>0</v>
      </c>
      <c r="H1763" s="3" t="n">
        <v>9</v>
      </c>
      <c r="I1763" s="4" t="n">
        <f aca="false">I1762+AA1762</f>
        <v>26.8</v>
      </c>
      <c r="J1763" s="5" t="n">
        <f aca="false">J1762+AB1762</f>
        <v>7.79999999999999</v>
      </c>
      <c r="K1763" s="5" t="n">
        <f aca="false">K1762+AC1762</f>
        <v>3.6</v>
      </c>
      <c r="L1763" s="5" t="n">
        <f aca="false">L1762+AD1762</f>
        <v>-12.4</v>
      </c>
      <c r="M1763" s="5" t="n">
        <f aca="false">M1762+AE1762</f>
        <v>-0.6</v>
      </c>
      <c r="N1763" s="5" t="n">
        <f aca="false">N1762+AF1762</f>
        <v>-5.59999999999999</v>
      </c>
      <c r="O1763" s="6" t="n">
        <f aca="false">$G$2</f>
        <v>0</v>
      </c>
      <c r="P1763" s="7" t="n">
        <f aca="false">C1763*I1763</f>
        <v>0</v>
      </c>
      <c r="Q1763" s="7" t="n">
        <f aca="false">D1763*J1763</f>
        <v>23.4</v>
      </c>
      <c r="R1763" s="7" t="n">
        <f aca="false">E1763*K1763</f>
        <v>3.6</v>
      </c>
      <c r="S1763" s="7" t="n">
        <f aca="false">F1763*L1763</f>
        <v>-99.2</v>
      </c>
      <c r="T1763" s="7" t="n">
        <f aca="false">G1763*M1763</f>
        <v>-0</v>
      </c>
      <c r="U1763" s="7" t="n">
        <f aca="false">H1763*N1763</f>
        <v>-50.3999999999999</v>
      </c>
      <c r="V1763" s="6" t="n">
        <f aca="false">SUM(O1763:U1763)</f>
        <v>-122.6</v>
      </c>
      <c r="W1763" s="8" t="n">
        <f aca="false">IF(V1763&gt;=0,1,-1)</f>
        <v>-1</v>
      </c>
      <c r="X1763" s="22" t="n">
        <f aca="false">IF((VALUE(C1763&amp;D1763&amp;E1763&amp;F1763&amp;G1763&amp;H1763))&lt;452947,-1,1)</f>
        <v>-1</v>
      </c>
      <c r="Y1763" s="8" t="n">
        <f aca="false">X1763-W1763</f>
        <v>0</v>
      </c>
      <c r="Z1763" s="5" t="n">
        <f aca="false">$E$2</f>
        <v>0.1</v>
      </c>
      <c r="AA1763" s="5" t="n">
        <f aca="false">$Z1763*$Y1763*C1763</f>
        <v>0</v>
      </c>
      <c r="AB1763" s="5" t="n">
        <f aca="false">$Z1763*$Y1763*D1763</f>
        <v>0</v>
      </c>
      <c r="AC1763" s="5" t="n">
        <f aca="false">$Z1763*$Y1763*E1763</f>
        <v>0</v>
      </c>
      <c r="AD1763" s="5" t="n">
        <f aca="false">$Z1763*$Y1763*F1763</f>
        <v>0</v>
      </c>
      <c r="AE1763" s="5" t="n">
        <f aca="false">$Z1763*$Y1763*G1763</f>
        <v>0</v>
      </c>
      <c r="AF1763" s="5" t="n">
        <f aca="false">$Z1763*$Y1763*H1763</f>
        <v>0</v>
      </c>
      <c r="AG1763" s="23" t="str">
        <f aca="false">IF(W1763=X1763,"CERTO","ERRADO")</f>
        <v>CERTO</v>
      </c>
    </row>
    <row r="1764" customFormat="false" ht="14.05" hidden="false" customHeight="false" outlineLevel="0" collapsed="false">
      <c r="B1764" s="2" t="n">
        <v>11</v>
      </c>
      <c r="C1764" s="3" t="n">
        <v>4</v>
      </c>
      <c r="D1764" s="3" t="n">
        <v>1</v>
      </c>
      <c r="E1764" s="3" t="n">
        <v>8</v>
      </c>
      <c r="F1764" s="3" t="n">
        <v>9</v>
      </c>
      <c r="G1764" s="3" t="n">
        <v>8</v>
      </c>
      <c r="H1764" s="3" t="n">
        <v>5</v>
      </c>
      <c r="I1764" s="4" t="n">
        <f aca="false">I1763+AA1763</f>
        <v>26.8</v>
      </c>
      <c r="J1764" s="5" t="n">
        <f aca="false">J1763+AB1763</f>
        <v>7.79999999999999</v>
      </c>
      <c r="K1764" s="5" t="n">
        <f aca="false">K1763+AC1763</f>
        <v>3.6</v>
      </c>
      <c r="L1764" s="5" t="n">
        <f aca="false">L1763+AD1763</f>
        <v>-12.4</v>
      </c>
      <c r="M1764" s="5" t="n">
        <f aca="false">M1763+AE1763</f>
        <v>-0.6</v>
      </c>
      <c r="N1764" s="5" t="n">
        <f aca="false">N1763+AF1763</f>
        <v>-5.59999999999999</v>
      </c>
      <c r="O1764" s="6" t="n">
        <f aca="false">$G$2</f>
        <v>0</v>
      </c>
      <c r="P1764" s="7" t="n">
        <f aca="false">C1764*I1764</f>
        <v>107.2</v>
      </c>
      <c r="Q1764" s="7" t="n">
        <f aca="false">D1764*J1764</f>
        <v>7.79999999999999</v>
      </c>
      <c r="R1764" s="7" t="n">
        <f aca="false">E1764*K1764</f>
        <v>28.8</v>
      </c>
      <c r="S1764" s="7" t="n">
        <f aca="false">F1764*L1764</f>
        <v>-111.6</v>
      </c>
      <c r="T1764" s="7" t="n">
        <f aca="false">G1764*M1764</f>
        <v>-4.8</v>
      </c>
      <c r="U1764" s="7" t="n">
        <f aca="false">H1764*N1764</f>
        <v>-28</v>
      </c>
      <c r="V1764" s="6" t="n">
        <f aca="false">SUM(O1764:U1764)</f>
        <v>-0.600000000000165</v>
      </c>
      <c r="W1764" s="8" t="n">
        <f aca="false">IF(V1764&gt;=0,1,-1)</f>
        <v>-1</v>
      </c>
      <c r="X1764" s="22" t="n">
        <f aca="false">IF((VALUE(C1764&amp;D1764&amp;E1764&amp;F1764&amp;G1764&amp;H1764))&lt;452947,-1,1)</f>
        <v>-1</v>
      </c>
      <c r="Y1764" s="8" t="n">
        <f aca="false">X1764-W1764</f>
        <v>0</v>
      </c>
      <c r="Z1764" s="5" t="n">
        <f aca="false">$E$2</f>
        <v>0.1</v>
      </c>
      <c r="AA1764" s="5" t="n">
        <f aca="false">$Z1764*$Y1764*C1764</f>
        <v>0</v>
      </c>
      <c r="AB1764" s="5" t="n">
        <f aca="false">$Z1764*$Y1764*D1764</f>
        <v>0</v>
      </c>
      <c r="AC1764" s="5" t="n">
        <f aca="false">$Z1764*$Y1764*E1764</f>
        <v>0</v>
      </c>
      <c r="AD1764" s="5" t="n">
        <f aca="false">$Z1764*$Y1764*F1764</f>
        <v>0</v>
      </c>
      <c r="AE1764" s="5" t="n">
        <f aca="false">$Z1764*$Y1764*G1764</f>
        <v>0</v>
      </c>
      <c r="AF1764" s="5" t="n">
        <f aca="false">$Z1764*$Y1764*H1764</f>
        <v>0</v>
      </c>
      <c r="AG1764" s="23" t="str">
        <f aca="false">IF(W1764=X1764,"CERTO","ERRADO")</f>
        <v>CERTO</v>
      </c>
    </row>
    <row r="1765" customFormat="false" ht="14.05" hidden="false" customHeight="false" outlineLevel="0" collapsed="false">
      <c r="B1765" s="2" t="n">
        <v>12</v>
      </c>
      <c r="C1765" s="3" t="n">
        <v>4</v>
      </c>
      <c r="D1765" s="3" t="n">
        <v>5</v>
      </c>
      <c r="E1765" s="3" t="n">
        <v>5</v>
      </c>
      <c r="F1765" s="3" t="n">
        <v>9</v>
      </c>
      <c r="G1765" s="3" t="n">
        <v>1</v>
      </c>
      <c r="H1765" s="3" t="n">
        <v>9</v>
      </c>
      <c r="I1765" s="4" t="n">
        <f aca="false">I1764+AA1764</f>
        <v>26.8</v>
      </c>
      <c r="J1765" s="5" t="n">
        <f aca="false">J1764+AB1764</f>
        <v>7.79999999999999</v>
      </c>
      <c r="K1765" s="5" t="n">
        <f aca="false">K1764+AC1764</f>
        <v>3.6</v>
      </c>
      <c r="L1765" s="5" t="n">
        <f aca="false">L1764+AD1764</f>
        <v>-12.4</v>
      </c>
      <c r="M1765" s="5" t="n">
        <f aca="false">M1764+AE1764</f>
        <v>-0.6</v>
      </c>
      <c r="N1765" s="5" t="n">
        <f aca="false">N1764+AF1764</f>
        <v>-5.59999999999999</v>
      </c>
      <c r="O1765" s="6" t="n">
        <f aca="false">$G$2</f>
        <v>0</v>
      </c>
      <c r="P1765" s="7" t="n">
        <f aca="false">C1765*I1765</f>
        <v>107.2</v>
      </c>
      <c r="Q1765" s="7" t="n">
        <f aca="false">D1765*J1765</f>
        <v>38.9999999999999</v>
      </c>
      <c r="R1765" s="7" t="n">
        <f aca="false">E1765*K1765</f>
        <v>18</v>
      </c>
      <c r="S1765" s="7" t="n">
        <f aca="false">F1765*L1765</f>
        <v>-111.6</v>
      </c>
      <c r="T1765" s="7" t="n">
        <f aca="false">G1765*M1765</f>
        <v>-0.6</v>
      </c>
      <c r="U1765" s="7" t="n">
        <f aca="false">H1765*N1765</f>
        <v>-50.3999999999999</v>
      </c>
      <c r="V1765" s="6" t="n">
        <f aca="false">SUM(O1765:U1765)</f>
        <v>1.59999999999981</v>
      </c>
      <c r="W1765" s="8" t="n">
        <f aca="false">IF(V1765&gt;=0,1,-1)</f>
        <v>1</v>
      </c>
      <c r="X1765" s="22" t="n">
        <f aca="false">IF((VALUE(C1765&amp;D1765&amp;E1765&amp;F1765&amp;G1765&amp;H1765))&lt;452947,-1,1)</f>
        <v>1</v>
      </c>
      <c r="Y1765" s="8" t="n">
        <f aca="false">X1765-W1765</f>
        <v>0</v>
      </c>
      <c r="Z1765" s="5" t="n">
        <f aca="false">$E$2</f>
        <v>0.1</v>
      </c>
      <c r="AA1765" s="5" t="n">
        <f aca="false">$Z1765*$Y1765*C1765</f>
        <v>0</v>
      </c>
      <c r="AB1765" s="5" t="n">
        <f aca="false">$Z1765*$Y1765*D1765</f>
        <v>0</v>
      </c>
      <c r="AC1765" s="5" t="n">
        <f aca="false">$Z1765*$Y1765*E1765</f>
        <v>0</v>
      </c>
      <c r="AD1765" s="5" t="n">
        <f aca="false">$Z1765*$Y1765*F1765</f>
        <v>0</v>
      </c>
      <c r="AE1765" s="5" t="n">
        <f aca="false">$Z1765*$Y1765*G1765</f>
        <v>0</v>
      </c>
      <c r="AF1765" s="5" t="n">
        <f aca="false">$Z1765*$Y1765*H1765</f>
        <v>0</v>
      </c>
      <c r="AG1765" s="23" t="str">
        <f aca="false">IF(W1765=X1765,"CERTO","ERRADO")</f>
        <v>CERTO</v>
      </c>
    </row>
    <row r="1766" customFormat="false" ht="14.05" hidden="false" customHeight="false" outlineLevel="0" collapsed="false">
      <c r="B1766" s="2" t="n">
        <v>13</v>
      </c>
      <c r="C1766" s="3" t="n">
        <v>3</v>
      </c>
      <c r="D1766" s="3" t="n">
        <v>6</v>
      </c>
      <c r="E1766" s="3" t="n">
        <v>2</v>
      </c>
      <c r="F1766" s="3" t="n">
        <v>9</v>
      </c>
      <c r="G1766" s="3" t="n">
        <v>0</v>
      </c>
      <c r="H1766" s="3" t="n">
        <v>8</v>
      </c>
      <c r="I1766" s="4" t="n">
        <f aca="false">I1765+AA1765</f>
        <v>26.8</v>
      </c>
      <c r="J1766" s="5" t="n">
        <f aca="false">J1765+AB1765</f>
        <v>7.79999999999999</v>
      </c>
      <c r="K1766" s="5" t="n">
        <f aca="false">K1765+AC1765</f>
        <v>3.6</v>
      </c>
      <c r="L1766" s="5" t="n">
        <f aca="false">L1765+AD1765</f>
        <v>-12.4</v>
      </c>
      <c r="M1766" s="5" t="n">
        <f aca="false">M1765+AE1765</f>
        <v>-0.6</v>
      </c>
      <c r="N1766" s="5" t="n">
        <f aca="false">N1765+AF1765</f>
        <v>-5.59999999999999</v>
      </c>
      <c r="O1766" s="6" t="n">
        <f aca="false">$G$2</f>
        <v>0</v>
      </c>
      <c r="P1766" s="7" t="n">
        <f aca="false">C1766*I1766</f>
        <v>80.3999999999999</v>
      </c>
      <c r="Q1766" s="7" t="n">
        <f aca="false">D1766*J1766</f>
        <v>46.7999999999999</v>
      </c>
      <c r="R1766" s="7" t="n">
        <f aca="false">E1766*K1766</f>
        <v>7.2</v>
      </c>
      <c r="S1766" s="7" t="n">
        <f aca="false">F1766*L1766</f>
        <v>-111.6</v>
      </c>
      <c r="T1766" s="7" t="n">
        <f aca="false">G1766*M1766</f>
        <v>-0</v>
      </c>
      <c r="U1766" s="7" t="n">
        <f aca="false">H1766*N1766</f>
        <v>-44.7999999999999</v>
      </c>
      <c r="V1766" s="6" t="n">
        <f aca="false">SUM(O1766:U1766)</f>
        <v>-22.0000000000002</v>
      </c>
      <c r="W1766" s="8" t="n">
        <f aca="false">IF(V1766&gt;=0,1,-1)</f>
        <v>-1</v>
      </c>
      <c r="X1766" s="22" t="n">
        <f aca="false">IF((VALUE(C1766&amp;D1766&amp;E1766&amp;F1766&amp;G1766&amp;H1766))&lt;452947,-1,1)</f>
        <v>-1</v>
      </c>
      <c r="Y1766" s="8" t="n">
        <f aca="false">X1766-W1766</f>
        <v>0</v>
      </c>
      <c r="Z1766" s="5" t="n">
        <f aca="false">$E$2</f>
        <v>0.1</v>
      </c>
      <c r="AA1766" s="5" t="n">
        <f aca="false">$Z1766*$Y1766*C1766</f>
        <v>0</v>
      </c>
      <c r="AB1766" s="5" t="n">
        <f aca="false">$Z1766*$Y1766*D1766</f>
        <v>0</v>
      </c>
      <c r="AC1766" s="5" t="n">
        <f aca="false">$Z1766*$Y1766*E1766</f>
        <v>0</v>
      </c>
      <c r="AD1766" s="5" t="n">
        <f aca="false">$Z1766*$Y1766*F1766</f>
        <v>0</v>
      </c>
      <c r="AE1766" s="5" t="n">
        <f aca="false">$Z1766*$Y1766*G1766</f>
        <v>0</v>
      </c>
      <c r="AF1766" s="5" t="n">
        <f aca="false">$Z1766*$Y1766*H1766</f>
        <v>0</v>
      </c>
      <c r="AG1766" s="23" t="str">
        <f aca="false">IF(W1766=X1766,"CERTO","ERRADO")</f>
        <v>CERTO</v>
      </c>
    </row>
    <row r="1767" customFormat="false" ht="14.05" hidden="false" customHeight="false" outlineLevel="0" collapsed="false">
      <c r="B1767" s="2" t="n">
        <v>14</v>
      </c>
      <c r="C1767" s="3" t="n">
        <v>8</v>
      </c>
      <c r="D1767" s="3" t="n">
        <v>5</v>
      </c>
      <c r="E1767" s="3" t="n">
        <v>5</v>
      </c>
      <c r="F1767" s="3" t="n">
        <v>9</v>
      </c>
      <c r="G1767" s="3" t="n">
        <v>6</v>
      </c>
      <c r="H1767" s="3" t="n">
        <v>9</v>
      </c>
      <c r="I1767" s="4" t="n">
        <f aca="false">I1766+AA1766</f>
        <v>26.8</v>
      </c>
      <c r="J1767" s="5" t="n">
        <f aca="false">J1766+AB1766</f>
        <v>7.79999999999999</v>
      </c>
      <c r="K1767" s="5" t="n">
        <f aca="false">K1766+AC1766</f>
        <v>3.6</v>
      </c>
      <c r="L1767" s="5" t="n">
        <f aca="false">L1766+AD1766</f>
        <v>-12.4</v>
      </c>
      <c r="M1767" s="5" t="n">
        <f aca="false">M1766+AE1766</f>
        <v>-0.6</v>
      </c>
      <c r="N1767" s="5" t="n">
        <f aca="false">N1766+AF1766</f>
        <v>-5.59999999999999</v>
      </c>
      <c r="O1767" s="6" t="n">
        <f aca="false">$G$2</f>
        <v>0</v>
      </c>
      <c r="P1767" s="7" t="n">
        <f aca="false">C1767*I1767</f>
        <v>214.4</v>
      </c>
      <c r="Q1767" s="7" t="n">
        <f aca="false">D1767*J1767</f>
        <v>38.9999999999999</v>
      </c>
      <c r="R1767" s="7" t="n">
        <f aca="false">E1767*K1767</f>
        <v>18</v>
      </c>
      <c r="S1767" s="7" t="n">
        <f aca="false">F1767*L1767</f>
        <v>-111.6</v>
      </c>
      <c r="T1767" s="7" t="n">
        <f aca="false">G1767*M1767</f>
        <v>-3.6</v>
      </c>
      <c r="U1767" s="7" t="n">
        <f aca="false">H1767*N1767</f>
        <v>-50.3999999999999</v>
      </c>
      <c r="V1767" s="6" t="n">
        <f aca="false">SUM(O1767:U1767)</f>
        <v>105.8</v>
      </c>
      <c r="W1767" s="8" t="n">
        <f aca="false">IF(V1767&gt;=0,1,-1)</f>
        <v>1</v>
      </c>
      <c r="X1767" s="22" t="n">
        <f aca="false">IF((VALUE(C1767&amp;D1767&amp;E1767&amp;F1767&amp;G1767&amp;H1767))&lt;452947,-1,1)</f>
        <v>1</v>
      </c>
      <c r="Y1767" s="8" t="n">
        <f aca="false">X1767-W1767</f>
        <v>0</v>
      </c>
      <c r="Z1767" s="5" t="n">
        <f aca="false">$E$2</f>
        <v>0.1</v>
      </c>
      <c r="AA1767" s="5" t="n">
        <f aca="false">$Z1767*$Y1767*C1767</f>
        <v>0</v>
      </c>
      <c r="AB1767" s="5" t="n">
        <f aca="false">$Z1767*$Y1767*D1767</f>
        <v>0</v>
      </c>
      <c r="AC1767" s="5" t="n">
        <f aca="false">$Z1767*$Y1767*E1767</f>
        <v>0</v>
      </c>
      <c r="AD1767" s="5" t="n">
        <f aca="false">$Z1767*$Y1767*F1767</f>
        <v>0</v>
      </c>
      <c r="AE1767" s="5" t="n">
        <f aca="false">$Z1767*$Y1767*G1767</f>
        <v>0</v>
      </c>
      <c r="AF1767" s="5" t="n">
        <f aca="false">$Z1767*$Y1767*H1767</f>
        <v>0</v>
      </c>
      <c r="AG1767" s="23" t="str">
        <f aca="false">IF(W1767=X1767,"CERTO","ERRADO")</f>
        <v>CERTO</v>
      </c>
    </row>
    <row r="1768" customFormat="false" ht="14.05" hidden="false" customHeight="false" outlineLevel="0" collapsed="false">
      <c r="B1768" s="2" t="n">
        <v>15</v>
      </c>
      <c r="C1768" s="3" t="n">
        <v>4</v>
      </c>
      <c r="D1768" s="3" t="n">
        <v>1</v>
      </c>
      <c r="E1768" s="3" t="n">
        <v>1</v>
      </c>
      <c r="F1768" s="3" t="n">
        <v>9</v>
      </c>
      <c r="G1768" s="3" t="n">
        <v>7</v>
      </c>
      <c r="H1768" s="3" t="n">
        <v>6</v>
      </c>
      <c r="I1768" s="4" t="n">
        <f aca="false">I1767+AA1767</f>
        <v>26.8</v>
      </c>
      <c r="J1768" s="5" t="n">
        <f aca="false">J1767+AB1767</f>
        <v>7.79999999999999</v>
      </c>
      <c r="K1768" s="5" t="n">
        <f aca="false">K1767+AC1767</f>
        <v>3.6</v>
      </c>
      <c r="L1768" s="5" t="n">
        <f aca="false">L1767+AD1767</f>
        <v>-12.4</v>
      </c>
      <c r="M1768" s="5" t="n">
        <f aca="false">M1767+AE1767</f>
        <v>-0.6</v>
      </c>
      <c r="N1768" s="5" t="n">
        <f aca="false">N1767+AF1767</f>
        <v>-5.59999999999999</v>
      </c>
      <c r="O1768" s="6" t="n">
        <f aca="false">$G$2</f>
        <v>0</v>
      </c>
      <c r="P1768" s="7" t="n">
        <f aca="false">C1768*I1768</f>
        <v>107.2</v>
      </c>
      <c r="Q1768" s="7" t="n">
        <f aca="false">D1768*J1768</f>
        <v>7.79999999999999</v>
      </c>
      <c r="R1768" s="7" t="n">
        <f aca="false">E1768*K1768</f>
        <v>3.6</v>
      </c>
      <c r="S1768" s="7" t="n">
        <f aca="false">F1768*L1768</f>
        <v>-111.6</v>
      </c>
      <c r="T1768" s="7" t="n">
        <f aca="false">G1768*M1768</f>
        <v>-4.2</v>
      </c>
      <c r="U1768" s="7" t="n">
        <f aca="false">H1768*N1768</f>
        <v>-33.5999999999999</v>
      </c>
      <c r="V1768" s="6" t="n">
        <f aca="false">SUM(O1768:U1768)</f>
        <v>-30.8000000000001</v>
      </c>
      <c r="W1768" s="8" t="n">
        <f aca="false">IF(V1768&gt;=0,1,-1)</f>
        <v>-1</v>
      </c>
      <c r="X1768" s="22" t="n">
        <f aca="false">IF((VALUE(C1768&amp;D1768&amp;E1768&amp;F1768&amp;G1768&amp;H1768))&lt;452947,-1,1)</f>
        <v>-1</v>
      </c>
      <c r="Y1768" s="8" t="n">
        <f aca="false">X1768-W1768</f>
        <v>0</v>
      </c>
      <c r="Z1768" s="5" t="n">
        <f aca="false">$E$2</f>
        <v>0.1</v>
      </c>
      <c r="AA1768" s="5" t="n">
        <f aca="false">$Z1768*$Y1768*C1768</f>
        <v>0</v>
      </c>
      <c r="AB1768" s="5" t="n">
        <f aca="false">$Z1768*$Y1768*D1768</f>
        <v>0</v>
      </c>
      <c r="AC1768" s="5" t="n">
        <f aca="false">$Z1768*$Y1768*E1768</f>
        <v>0</v>
      </c>
      <c r="AD1768" s="5" t="n">
        <f aca="false">$Z1768*$Y1768*F1768</f>
        <v>0</v>
      </c>
      <c r="AE1768" s="5" t="n">
        <f aca="false">$Z1768*$Y1768*G1768</f>
        <v>0</v>
      </c>
      <c r="AF1768" s="5" t="n">
        <f aca="false">$Z1768*$Y1768*H1768</f>
        <v>0</v>
      </c>
      <c r="AG1768" s="23" t="str">
        <f aca="false">IF(W1768=X1768,"CERTO","ERRADO")</f>
        <v>CERTO</v>
      </c>
    </row>
    <row r="1769" customFormat="false" ht="14.05" hidden="false" customHeight="false" outlineLevel="0" collapsed="false">
      <c r="B1769" s="2" t="n">
        <v>16</v>
      </c>
      <c r="C1769" s="3" t="n">
        <v>3</v>
      </c>
      <c r="D1769" s="3" t="n">
        <v>5</v>
      </c>
      <c r="E1769" s="3" t="n">
        <v>1</v>
      </c>
      <c r="F1769" s="3" t="n">
        <v>7</v>
      </c>
      <c r="G1769" s="3" t="n">
        <v>6</v>
      </c>
      <c r="H1769" s="3" t="n">
        <v>8</v>
      </c>
      <c r="I1769" s="4" t="n">
        <f aca="false">I1768+AA1768</f>
        <v>26.8</v>
      </c>
      <c r="J1769" s="5" t="n">
        <f aca="false">J1768+AB1768</f>
        <v>7.79999999999999</v>
      </c>
      <c r="K1769" s="5" t="n">
        <f aca="false">K1768+AC1768</f>
        <v>3.6</v>
      </c>
      <c r="L1769" s="5" t="n">
        <f aca="false">L1768+AD1768</f>
        <v>-12.4</v>
      </c>
      <c r="M1769" s="5" t="n">
        <f aca="false">M1768+AE1768</f>
        <v>-0.6</v>
      </c>
      <c r="N1769" s="5" t="n">
        <f aca="false">N1768+AF1768</f>
        <v>-5.59999999999999</v>
      </c>
      <c r="O1769" s="6" t="n">
        <f aca="false">$G$2</f>
        <v>0</v>
      </c>
      <c r="P1769" s="7" t="n">
        <f aca="false">C1769*I1769</f>
        <v>80.3999999999999</v>
      </c>
      <c r="Q1769" s="7" t="n">
        <f aca="false">D1769*J1769</f>
        <v>38.9999999999999</v>
      </c>
      <c r="R1769" s="7" t="n">
        <f aca="false">E1769*K1769</f>
        <v>3.6</v>
      </c>
      <c r="S1769" s="7" t="n">
        <f aca="false">F1769*L1769</f>
        <v>-86.8</v>
      </c>
      <c r="T1769" s="7" t="n">
        <f aca="false">G1769*M1769</f>
        <v>-3.6</v>
      </c>
      <c r="U1769" s="7" t="n">
        <f aca="false">H1769*N1769</f>
        <v>-44.7999999999999</v>
      </c>
      <c r="V1769" s="6" t="n">
        <f aca="false">SUM(O1769:U1769)</f>
        <v>-12.2000000000001</v>
      </c>
      <c r="W1769" s="8" t="n">
        <f aca="false">IF(V1769&gt;=0,1,-1)</f>
        <v>-1</v>
      </c>
      <c r="X1769" s="22" t="n">
        <f aca="false">IF((VALUE(C1769&amp;D1769&amp;E1769&amp;F1769&amp;G1769&amp;H1769))&lt;452947,-1,1)</f>
        <v>-1</v>
      </c>
      <c r="Y1769" s="8" t="n">
        <f aca="false">X1769-W1769</f>
        <v>0</v>
      </c>
      <c r="Z1769" s="5" t="n">
        <f aca="false">$E$2</f>
        <v>0.1</v>
      </c>
      <c r="AA1769" s="5" t="n">
        <f aca="false">$Z1769*$Y1769*C1769</f>
        <v>0</v>
      </c>
      <c r="AB1769" s="5" t="n">
        <f aca="false">$Z1769*$Y1769*D1769</f>
        <v>0</v>
      </c>
      <c r="AC1769" s="5" t="n">
        <f aca="false">$Z1769*$Y1769*E1769</f>
        <v>0</v>
      </c>
      <c r="AD1769" s="5" t="n">
        <f aca="false">$Z1769*$Y1769*F1769</f>
        <v>0</v>
      </c>
      <c r="AE1769" s="5" t="n">
        <f aca="false">$Z1769*$Y1769*G1769</f>
        <v>0</v>
      </c>
      <c r="AF1769" s="5" t="n">
        <f aca="false">$Z1769*$Y1769*H1769</f>
        <v>0</v>
      </c>
      <c r="AG1769" s="23" t="str">
        <f aca="false">IF(W1769=X1769,"CERTO","ERRADO")</f>
        <v>CERTO</v>
      </c>
    </row>
    <row r="1770" customFormat="false" ht="14.05" hidden="false" customHeight="false" outlineLevel="0" collapsed="false">
      <c r="B1770" s="2" t="n">
        <v>17</v>
      </c>
      <c r="C1770" s="3" t="n">
        <v>5</v>
      </c>
      <c r="D1770" s="3" t="n">
        <v>9</v>
      </c>
      <c r="E1770" s="3" t="n">
        <v>1</v>
      </c>
      <c r="F1770" s="3" t="n">
        <v>9</v>
      </c>
      <c r="G1770" s="3" t="n">
        <v>8</v>
      </c>
      <c r="H1770" s="3" t="n">
        <v>5</v>
      </c>
      <c r="I1770" s="4" t="n">
        <f aca="false">I1769+AA1769</f>
        <v>26.8</v>
      </c>
      <c r="J1770" s="5" t="n">
        <f aca="false">J1769+AB1769</f>
        <v>7.79999999999999</v>
      </c>
      <c r="K1770" s="5" t="n">
        <f aca="false">K1769+AC1769</f>
        <v>3.6</v>
      </c>
      <c r="L1770" s="5" t="n">
        <f aca="false">L1769+AD1769</f>
        <v>-12.4</v>
      </c>
      <c r="M1770" s="5" t="n">
        <f aca="false">M1769+AE1769</f>
        <v>-0.6</v>
      </c>
      <c r="N1770" s="5" t="n">
        <f aca="false">N1769+AF1769</f>
        <v>-5.59999999999999</v>
      </c>
      <c r="O1770" s="6" t="n">
        <f aca="false">$G$2</f>
        <v>0</v>
      </c>
      <c r="P1770" s="7" t="n">
        <f aca="false">C1770*I1770</f>
        <v>134</v>
      </c>
      <c r="Q1770" s="7" t="n">
        <f aca="false">D1770*J1770</f>
        <v>70.1999999999999</v>
      </c>
      <c r="R1770" s="7" t="n">
        <f aca="false">E1770*K1770</f>
        <v>3.6</v>
      </c>
      <c r="S1770" s="7" t="n">
        <f aca="false">F1770*L1770</f>
        <v>-111.6</v>
      </c>
      <c r="T1770" s="7" t="n">
        <f aca="false">G1770*M1770</f>
        <v>-4.8</v>
      </c>
      <c r="U1770" s="7" t="n">
        <f aca="false">H1770*N1770</f>
        <v>-28</v>
      </c>
      <c r="V1770" s="6" t="n">
        <f aca="false">SUM(O1770:U1770)</f>
        <v>63.3999999999997</v>
      </c>
      <c r="W1770" s="8" t="n">
        <f aca="false">IF(V1770&gt;=0,1,-1)</f>
        <v>1</v>
      </c>
      <c r="X1770" s="22" t="n">
        <f aca="false">IF((VALUE(C1770&amp;D1770&amp;E1770&amp;F1770&amp;G1770&amp;H1770))&lt;452947,-1,1)</f>
        <v>1</v>
      </c>
      <c r="Y1770" s="8" t="n">
        <f aca="false">X1770-W1770</f>
        <v>0</v>
      </c>
      <c r="Z1770" s="5" t="n">
        <f aca="false">$E$2</f>
        <v>0.1</v>
      </c>
      <c r="AA1770" s="5" t="n">
        <f aca="false">$Z1770*$Y1770*C1770</f>
        <v>0</v>
      </c>
      <c r="AB1770" s="5" t="n">
        <f aca="false">$Z1770*$Y1770*D1770</f>
        <v>0</v>
      </c>
      <c r="AC1770" s="5" t="n">
        <f aca="false">$Z1770*$Y1770*E1770</f>
        <v>0</v>
      </c>
      <c r="AD1770" s="5" t="n">
        <f aca="false">$Z1770*$Y1770*F1770</f>
        <v>0</v>
      </c>
      <c r="AE1770" s="5" t="n">
        <f aca="false">$Z1770*$Y1770*G1770</f>
        <v>0</v>
      </c>
      <c r="AF1770" s="5" t="n">
        <f aca="false">$Z1770*$Y1770*H1770</f>
        <v>0</v>
      </c>
      <c r="AG1770" s="23" t="str">
        <f aca="false">IF(W1770=X1770,"CERTO","ERRADO")</f>
        <v>CERTO</v>
      </c>
    </row>
    <row r="1771" customFormat="false" ht="14.05" hidden="false" customHeight="false" outlineLevel="0" collapsed="false">
      <c r="B1771" s="2" t="n">
        <v>18</v>
      </c>
      <c r="C1771" s="3" t="n">
        <v>1</v>
      </c>
      <c r="D1771" s="3" t="n">
        <v>6</v>
      </c>
      <c r="E1771" s="3" t="n">
        <v>2</v>
      </c>
      <c r="F1771" s="3" t="n">
        <v>9</v>
      </c>
      <c r="G1771" s="3" t="n">
        <v>1</v>
      </c>
      <c r="H1771" s="3" t="n">
        <v>9</v>
      </c>
      <c r="I1771" s="4" t="n">
        <f aca="false">I1770+AA1770</f>
        <v>26.8</v>
      </c>
      <c r="J1771" s="5" t="n">
        <f aca="false">J1770+AB1770</f>
        <v>7.79999999999999</v>
      </c>
      <c r="K1771" s="5" t="n">
        <f aca="false">K1770+AC1770</f>
        <v>3.6</v>
      </c>
      <c r="L1771" s="5" t="n">
        <f aca="false">L1770+AD1770</f>
        <v>-12.4</v>
      </c>
      <c r="M1771" s="5" t="n">
        <f aca="false">M1770+AE1770</f>
        <v>-0.6</v>
      </c>
      <c r="N1771" s="5" t="n">
        <f aca="false">N1770+AF1770</f>
        <v>-5.59999999999999</v>
      </c>
      <c r="O1771" s="6" t="n">
        <f aca="false">$G$2</f>
        <v>0</v>
      </c>
      <c r="P1771" s="7" t="n">
        <f aca="false">C1771*I1771</f>
        <v>26.8</v>
      </c>
      <c r="Q1771" s="7" t="n">
        <f aca="false">D1771*J1771</f>
        <v>46.7999999999999</v>
      </c>
      <c r="R1771" s="7" t="n">
        <f aca="false">E1771*K1771</f>
        <v>7.2</v>
      </c>
      <c r="S1771" s="7" t="n">
        <f aca="false">F1771*L1771</f>
        <v>-111.6</v>
      </c>
      <c r="T1771" s="7" t="n">
        <f aca="false">G1771*M1771</f>
        <v>-0.6</v>
      </c>
      <c r="U1771" s="7" t="n">
        <f aca="false">H1771*N1771</f>
        <v>-50.3999999999999</v>
      </c>
      <c r="V1771" s="6" t="n">
        <f aca="false">SUM(O1771:U1771)</f>
        <v>-81.8000000000001</v>
      </c>
      <c r="W1771" s="8" t="n">
        <f aca="false">IF(V1771&gt;=0,1,-1)</f>
        <v>-1</v>
      </c>
      <c r="X1771" s="22" t="n">
        <f aca="false">IF((VALUE(C1771&amp;D1771&amp;E1771&amp;F1771&amp;G1771&amp;H1771))&lt;452947,-1,1)</f>
        <v>-1</v>
      </c>
      <c r="Y1771" s="8" t="n">
        <f aca="false">X1771-W1771</f>
        <v>0</v>
      </c>
      <c r="Z1771" s="5" t="n">
        <f aca="false">$E$2</f>
        <v>0.1</v>
      </c>
      <c r="AA1771" s="5" t="n">
        <f aca="false">$Z1771*$Y1771*C1771</f>
        <v>0</v>
      </c>
      <c r="AB1771" s="5" t="n">
        <f aca="false">$Z1771*$Y1771*D1771</f>
        <v>0</v>
      </c>
      <c r="AC1771" s="5" t="n">
        <f aca="false">$Z1771*$Y1771*E1771</f>
        <v>0</v>
      </c>
      <c r="AD1771" s="5" t="n">
        <f aca="false">$Z1771*$Y1771*F1771</f>
        <v>0</v>
      </c>
      <c r="AE1771" s="5" t="n">
        <f aca="false">$Z1771*$Y1771*G1771</f>
        <v>0</v>
      </c>
      <c r="AF1771" s="5" t="n">
        <f aca="false">$Z1771*$Y1771*H1771</f>
        <v>0</v>
      </c>
      <c r="AG1771" s="23" t="str">
        <f aca="false">IF(W1771=X1771,"CERTO","ERRADO")</f>
        <v>CERTO</v>
      </c>
    </row>
    <row r="1772" customFormat="false" ht="14.05" hidden="false" customHeight="false" outlineLevel="0" collapsed="false">
      <c r="B1772" s="2" t="n">
        <v>19</v>
      </c>
      <c r="C1772" s="3" t="n">
        <v>4</v>
      </c>
      <c r="D1772" s="3" t="n">
        <v>2</v>
      </c>
      <c r="E1772" s="3" t="n">
        <v>3</v>
      </c>
      <c r="F1772" s="3" t="n">
        <v>9</v>
      </c>
      <c r="G1772" s="3" t="n">
        <v>8</v>
      </c>
      <c r="H1772" s="3" t="n">
        <v>4</v>
      </c>
      <c r="I1772" s="4" t="n">
        <f aca="false">I1771+AA1771</f>
        <v>26.8</v>
      </c>
      <c r="J1772" s="5" t="n">
        <f aca="false">J1771+AB1771</f>
        <v>7.79999999999999</v>
      </c>
      <c r="K1772" s="5" t="n">
        <f aca="false">K1771+AC1771</f>
        <v>3.6</v>
      </c>
      <c r="L1772" s="5" t="n">
        <f aca="false">L1771+AD1771</f>
        <v>-12.4</v>
      </c>
      <c r="M1772" s="5" t="n">
        <f aca="false">M1771+AE1771</f>
        <v>-0.6</v>
      </c>
      <c r="N1772" s="5" t="n">
        <f aca="false">N1771+AF1771</f>
        <v>-5.59999999999999</v>
      </c>
      <c r="O1772" s="6" t="n">
        <f aca="false">$G$2</f>
        <v>0</v>
      </c>
      <c r="P1772" s="7" t="n">
        <f aca="false">C1772*I1772</f>
        <v>107.2</v>
      </c>
      <c r="Q1772" s="7" t="n">
        <f aca="false">D1772*J1772</f>
        <v>15.6</v>
      </c>
      <c r="R1772" s="7" t="n">
        <f aca="false">E1772*K1772</f>
        <v>10.8</v>
      </c>
      <c r="S1772" s="7" t="n">
        <f aca="false">F1772*L1772</f>
        <v>-111.6</v>
      </c>
      <c r="T1772" s="7" t="n">
        <f aca="false">G1772*M1772</f>
        <v>-4.8</v>
      </c>
      <c r="U1772" s="7" t="n">
        <f aca="false">H1772*N1772</f>
        <v>-22.4</v>
      </c>
      <c r="V1772" s="6" t="n">
        <f aca="false">SUM(O1772:U1772)</f>
        <v>-5.20000000000017</v>
      </c>
      <c r="W1772" s="8" t="n">
        <f aca="false">IF(V1772&gt;=0,1,-1)</f>
        <v>-1</v>
      </c>
      <c r="X1772" s="22" t="n">
        <f aca="false">IF((VALUE(C1772&amp;D1772&amp;E1772&amp;F1772&amp;G1772&amp;H1772))&lt;452947,-1,1)</f>
        <v>-1</v>
      </c>
      <c r="Y1772" s="8" t="n">
        <f aca="false">X1772-W1772</f>
        <v>0</v>
      </c>
      <c r="Z1772" s="5" t="n">
        <f aca="false">$E$2</f>
        <v>0.1</v>
      </c>
      <c r="AA1772" s="5" t="n">
        <f aca="false">$Z1772*$Y1772*C1772</f>
        <v>0</v>
      </c>
      <c r="AB1772" s="5" t="n">
        <f aca="false">$Z1772*$Y1772*D1772</f>
        <v>0</v>
      </c>
      <c r="AC1772" s="5" t="n">
        <f aca="false">$Z1772*$Y1772*E1772</f>
        <v>0</v>
      </c>
      <c r="AD1772" s="5" t="n">
        <f aca="false">$Z1772*$Y1772*F1772</f>
        <v>0</v>
      </c>
      <c r="AE1772" s="5" t="n">
        <f aca="false">$Z1772*$Y1772*G1772</f>
        <v>0</v>
      </c>
      <c r="AF1772" s="5" t="n">
        <f aca="false">$Z1772*$Y1772*H1772</f>
        <v>0</v>
      </c>
      <c r="AG1772" s="23" t="str">
        <f aca="false">IF(W1772=X1772,"CERTO","ERRADO")</f>
        <v>CERTO</v>
      </c>
    </row>
    <row r="1773" customFormat="false" ht="14.05" hidden="false" customHeight="false" outlineLevel="0" collapsed="false">
      <c r="B1773" s="2" t="n">
        <v>20</v>
      </c>
      <c r="C1773" s="3" t="n">
        <v>4</v>
      </c>
      <c r="D1773" s="3" t="n">
        <v>8</v>
      </c>
      <c r="E1773" s="3" t="n">
        <v>2</v>
      </c>
      <c r="F1773" s="3" t="n">
        <v>8</v>
      </c>
      <c r="G1773" s="3" t="n">
        <v>8</v>
      </c>
      <c r="H1773" s="3" t="n">
        <v>3</v>
      </c>
      <c r="I1773" s="4" t="n">
        <f aca="false">I1772+AA1772</f>
        <v>26.8</v>
      </c>
      <c r="J1773" s="5" t="n">
        <f aca="false">J1772+AB1772</f>
        <v>7.79999999999999</v>
      </c>
      <c r="K1773" s="5" t="n">
        <f aca="false">K1772+AC1772</f>
        <v>3.6</v>
      </c>
      <c r="L1773" s="5" t="n">
        <f aca="false">L1772+AD1772</f>
        <v>-12.4</v>
      </c>
      <c r="M1773" s="5" t="n">
        <f aca="false">M1772+AE1772</f>
        <v>-0.6</v>
      </c>
      <c r="N1773" s="5" t="n">
        <f aca="false">N1772+AF1772</f>
        <v>-5.59999999999999</v>
      </c>
      <c r="O1773" s="6" t="n">
        <f aca="false">$G$2</f>
        <v>0</v>
      </c>
      <c r="P1773" s="7" t="n">
        <f aca="false">C1773*I1773</f>
        <v>107.2</v>
      </c>
      <c r="Q1773" s="7" t="n">
        <f aca="false">D1773*J1773</f>
        <v>62.3999999999999</v>
      </c>
      <c r="R1773" s="7" t="n">
        <f aca="false">E1773*K1773</f>
        <v>7.2</v>
      </c>
      <c r="S1773" s="7" t="n">
        <f aca="false">F1773*L1773</f>
        <v>-99.2</v>
      </c>
      <c r="T1773" s="7" t="n">
        <f aca="false">G1773*M1773</f>
        <v>-4.8</v>
      </c>
      <c r="U1773" s="7" t="n">
        <f aca="false">H1773*N1773</f>
        <v>-16.8</v>
      </c>
      <c r="V1773" s="6" t="n">
        <f aca="false">SUM(O1773:U1773)</f>
        <v>55.9999999999998</v>
      </c>
      <c r="W1773" s="8" t="n">
        <f aca="false">IF(V1773&gt;=0,1,-1)</f>
        <v>1</v>
      </c>
      <c r="X1773" s="22" t="n">
        <f aca="false">IF((VALUE(C1773&amp;D1773&amp;E1773&amp;F1773&amp;G1773&amp;H1773))&lt;452947,-1,1)</f>
        <v>1</v>
      </c>
      <c r="Y1773" s="8" t="n">
        <f aca="false">X1773-W1773</f>
        <v>0</v>
      </c>
      <c r="Z1773" s="5" t="n">
        <f aca="false">$E$2</f>
        <v>0.1</v>
      </c>
      <c r="AA1773" s="5" t="n">
        <f aca="false">$Z1773*$Y1773*C1773</f>
        <v>0</v>
      </c>
      <c r="AB1773" s="5" t="n">
        <f aca="false">$Z1773*$Y1773*D1773</f>
        <v>0</v>
      </c>
      <c r="AC1773" s="5" t="n">
        <f aca="false">$Z1773*$Y1773*E1773</f>
        <v>0</v>
      </c>
      <c r="AD1773" s="5" t="n">
        <f aca="false">$Z1773*$Y1773*F1773</f>
        <v>0</v>
      </c>
      <c r="AE1773" s="5" t="n">
        <f aca="false">$Z1773*$Y1773*G1773</f>
        <v>0</v>
      </c>
      <c r="AF1773" s="5" t="n">
        <f aca="false">$Z1773*$Y1773*H1773</f>
        <v>0</v>
      </c>
      <c r="AG1773" s="23" t="str">
        <f aca="false">IF(W1773=X1773,"CERTO","ERRADO")</f>
        <v>CERTO</v>
      </c>
    </row>
    <row r="1774" customFormat="false" ht="14.05" hidden="false" customHeight="false" outlineLevel="0" collapsed="false">
      <c r="B1774" s="2" t="n">
        <v>21</v>
      </c>
      <c r="C1774" s="3" t="n">
        <v>5</v>
      </c>
      <c r="D1774" s="3" t="n">
        <v>4</v>
      </c>
      <c r="E1774" s="3" t="n">
        <v>2</v>
      </c>
      <c r="F1774" s="3" t="n">
        <v>9</v>
      </c>
      <c r="G1774" s="3" t="n">
        <v>7</v>
      </c>
      <c r="H1774" s="3" t="n">
        <v>7</v>
      </c>
      <c r="I1774" s="4" t="n">
        <f aca="false">I1773+AA1773</f>
        <v>26.8</v>
      </c>
      <c r="J1774" s="5" t="n">
        <f aca="false">J1773+AB1773</f>
        <v>7.79999999999999</v>
      </c>
      <c r="K1774" s="5" t="n">
        <f aca="false">K1773+AC1773</f>
        <v>3.6</v>
      </c>
      <c r="L1774" s="5" t="n">
        <f aca="false">L1773+AD1773</f>
        <v>-12.4</v>
      </c>
      <c r="M1774" s="5" t="n">
        <f aca="false">M1773+AE1773</f>
        <v>-0.6</v>
      </c>
      <c r="N1774" s="5" t="n">
        <f aca="false">N1773+AF1773</f>
        <v>-5.59999999999999</v>
      </c>
      <c r="O1774" s="6" t="n">
        <f aca="false">$G$2</f>
        <v>0</v>
      </c>
      <c r="P1774" s="7" t="n">
        <f aca="false">C1774*I1774</f>
        <v>134</v>
      </c>
      <c r="Q1774" s="7" t="n">
        <f aca="false">D1774*J1774</f>
        <v>31.1999999999999</v>
      </c>
      <c r="R1774" s="7" t="n">
        <f aca="false">E1774*K1774</f>
        <v>7.2</v>
      </c>
      <c r="S1774" s="7" t="n">
        <f aca="false">F1774*L1774</f>
        <v>-111.6</v>
      </c>
      <c r="T1774" s="7" t="n">
        <f aca="false">G1774*M1774</f>
        <v>-4.2</v>
      </c>
      <c r="U1774" s="7" t="n">
        <f aca="false">H1774*N1774</f>
        <v>-39.1999999999999</v>
      </c>
      <c r="V1774" s="6" t="n">
        <f aca="false">SUM(O1774:U1774)</f>
        <v>17.3999999999998</v>
      </c>
      <c r="W1774" s="8" t="n">
        <f aca="false">IF(V1774&gt;=0,1,-1)</f>
        <v>1</v>
      </c>
      <c r="X1774" s="22" t="n">
        <f aca="false">IF((VALUE(C1774&amp;D1774&amp;E1774&amp;F1774&amp;G1774&amp;H1774))&lt;452947,-1,1)</f>
        <v>1</v>
      </c>
      <c r="Y1774" s="8" t="n">
        <f aca="false">X1774-W1774</f>
        <v>0</v>
      </c>
      <c r="Z1774" s="5" t="n">
        <f aca="false">$E$2</f>
        <v>0.1</v>
      </c>
      <c r="AA1774" s="5" t="n">
        <f aca="false">$Z1774*$Y1774*C1774</f>
        <v>0</v>
      </c>
      <c r="AB1774" s="5" t="n">
        <f aca="false">$Z1774*$Y1774*D1774</f>
        <v>0</v>
      </c>
      <c r="AC1774" s="5" t="n">
        <f aca="false">$Z1774*$Y1774*E1774</f>
        <v>0</v>
      </c>
      <c r="AD1774" s="5" t="n">
        <f aca="false">$Z1774*$Y1774*F1774</f>
        <v>0</v>
      </c>
      <c r="AE1774" s="5" t="n">
        <f aca="false">$Z1774*$Y1774*G1774</f>
        <v>0</v>
      </c>
      <c r="AF1774" s="5" t="n">
        <f aca="false">$Z1774*$Y1774*H1774</f>
        <v>0</v>
      </c>
      <c r="AG1774" s="23" t="str">
        <f aca="false">IF(W1774=X1774,"CERTO","ERRADO")</f>
        <v>CERTO</v>
      </c>
    </row>
    <row r="1775" customFormat="false" ht="14.05" hidden="false" customHeight="false" outlineLevel="0" collapsed="false">
      <c r="B1775" s="2" t="n">
        <v>22</v>
      </c>
      <c r="C1775" s="3" t="n">
        <v>8</v>
      </c>
      <c r="D1775" s="3" t="n">
        <v>5</v>
      </c>
      <c r="E1775" s="3" t="n">
        <v>1</v>
      </c>
      <c r="F1775" s="3" t="n">
        <v>6</v>
      </c>
      <c r="G1775" s="3" t="n">
        <v>4</v>
      </c>
      <c r="H1775" s="3" t="n">
        <v>8</v>
      </c>
      <c r="I1775" s="4" t="n">
        <f aca="false">I1774+AA1774</f>
        <v>26.8</v>
      </c>
      <c r="J1775" s="5" t="n">
        <f aca="false">J1774+AB1774</f>
        <v>7.79999999999999</v>
      </c>
      <c r="K1775" s="5" t="n">
        <f aca="false">K1774+AC1774</f>
        <v>3.6</v>
      </c>
      <c r="L1775" s="5" t="n">
        <f aca="false">L1774+AD1774</f>
        <v>-12.4</v>
      </c>
      <c r="M1775" s="5" t="n">
        <f aca="false">M1774+AE1774</f>
        <v>-0.6</v>
      </c>
      <c r="N1775" s="5" t="n">
        <f aca="false">N1774+AF1774</f>
        <v>-5.59999999999999</v>
      </c>
      <c r="O1775" s="6" t="n">
        <f aca="false">$G$2</f>
        <v>0</v>
      </c>
      <c r="P1775" s="7" t="n">
        <f aca="false">C1775*I1775</f>
        <v>214.4</v>
      </c>
      <c r="Q1775" s="7" t="n">
        <f aca="false">D1775*J1775</f>
        <v>38.9999999999999</v>
      </c>
      <c r="R1775" s="7" t="n">
        <f aca="false">E1775*K1775</f>
        <v>3.6</v>
      </c>
      <c r="S1775" s="7" t="n">
        <f aca="false">F1775*L1775</f>
        <v>-74.4</v>
      </c>
      <c r="T1775" s="7" t="n">
        <f aca="false">G1775*M1775</f>
        <v>-2.4</v>
      </c>
      <c r="U1775" s="7" t="n">
        <f aca="false">H1775*N1775</f>
        <v>-44.7999999999999</v>
      </c>
      <c r="V1775" s="6" t="n">
        <f aca="false">SUM(O1775:U1775)</f>
        <v>135.4</v>
      </c>
      <c r="W1775" s="8" t="n">
        <f aca="false">IF(V1775&gt;=0,1,-1)</f>
        <v>1</v>
      </c>
      <c r="X1775" s="22" t="n">
        <f aca="false">IF((VALUE(C1775&amp;D1775&amp;E1775&amp;F1775&amp;G1775&amp;H1775))&lt;452947,-1,1)</f>
        <v>1</v>
      </c>
      <c r="Y1775" s="8" t="n">
        <f aca="false">X1775-W1775</f>
        <v>0</v>
      </c>
      <c r="Z1775" s="5" t="n">
        <f aca="false">$E$2</f>
        <v>0.1</v>
      </c>
      <c r="AA1775" s="5" t="n">
        <f aca="false">$Z1775*$Y1775*C1775</f>
        <v>0</v>
      </c>
      <c r="AB1775" s="5" t="n">
        <f aca="false">$Z1775*$Y1775*D1775</f>
        <v>0</v>
      </c>
      <c r="AC1775" s="5" t="n">
        <f aca="false">$Z1775*$Y1775*E1775</f>
        <v>0</v>
      </c>
      <c r="AD1775" s="5" t="n">
        <f aca="false">$Z1775*$Y1775*F1775</f>
        <v>0</v>
      </c>
      <c r="AE1775" s="5" t="n">
        <f aca="false">$Z1775*$Y1775*G1775</f>
        <v>0</v>
      </c>
      <c r="AF1775" s="5" t="n">
        <f aca="false">$Z1775*$Y1775*H1775</f>
        <v>0</v>
      </c>
      <c r="AG1775" s="23" t="str">
        <f aca="false">IF(W1775=X1775,"CERTO","ERRADO")</f>
        <v>CERTO</v>
      </c>
    </row>
    <row r="1776" customFormat="false" ht="14.05" hidden="false" customHeight="false" outlineLevel="0" collapsed="false">
      <c r="B1776" s="2" t="n">
        <v>23</v>
      </c>
      <c r="C1776" s="3" t="n">
        <v>3</v>
      </c>
      <c r="D1776" s="3" t="n">
        <v>7</v>
      </c>
      <c r="E1776" s="3" t="n">
        <v>7</v>
      </c>
      <c r="F1776" s="3" t="n">
        <v>9</v>
      </c>
      <c r="G1776" s="3" t="n">
        <v>5</v>
      </c>
      <c r="H1776" s="3" t="n">
        <v>9</v>
      </c>
      <c r="I1776" s="4" t="n">
        <f aca="false">I1775+AA1775</f>
        <v>26.8</v>
      </c>
      <c r="J1776" s="5" t="n">
        <f aca="false">J1775+AB1775</f>
        <v>7.79999999999999</v>
      </c>
      <c r="K1776" s="5" t="n">
        <f aca="false">K1775+AC1775</f>
        <v>3.6</v>
      </c>
      <c r="L1776" s="5" t="n">
        <f aca="false">L1775+AD1775</f>
        <v>-12.4</v>
      </c>
      <c r="M1776" s="5" t="n">
        <f aca="false">M1775+AE1775</f>
        <v>-0.6</v>
      </c>
      <c r="N1776" s="5" t="n">
        <f aca="false">N1775+AF1775</f>
        <v>-5.59999999999999</v>
      </c>
      <c r="O1776" s="6" t="n">
        <f aca="false">$G$2</f>
        <v>0</v>
      </c>
      <c r="P1776" s="7" t="n">
        <f aca="false">C1776*I1776</f>
        <v>80.3999999999999</v>
      </c>
      <c r="Q1776" s="7" t="n">
        <f aca="false">D1776*J1776</f>
        <v>54.5999999999999</v>
      </c>
      <c r="R1776" s="7" t="n">
        <f aca="false">E1776*K1776</f>
        <v>25.2</v>
      </c>
      <c r="S1776" s="7" t="n">
        <f aca="false">F1776*L1776</f>
        <v>-111.6</v>
      </c>
      <c r="T1776" s="7" t="n">
        <f aca="false">G1776*M1776</f>
        <v>-3</v>
      </c>
      <c r="U1776" s="7" t="n">
        <f aca="false">H1776*N1776</f>
        <v>-50.3999999999999</v>
      </c>
      <c r="V1776" s="6" t="n">
        <f aca="false">SUM(O1776:U1776)</f>
        <v>-4.80000000000017</v>
      </c>
      <c r="W1776" s="8" t="n">
        <f aca="false">IF(V1776&gt;=0,1,-1)</f>
        <v>-1</v>
      </c>
      <c r="X1776" s="22" t="n">
        <f aca="false">IF((VALUE(C1776&amp;D1776&amp;E1776&amp;F1776&amp;G1776&amp;H1776))&lt;452947,-1,1)</f>
        <v>-1</v>
      </c>
      <c r="Y1776" s="8" t="n">
        <f aca="false">X1776-W1776</f>
        <v>0</v>
      </c>
      <c r="Z1776" s="5" t="n">
        <f aca="false">$E$2</f>
        <v>0.1</v>
      </c>
      <c r="AA1776" s="5" t="n">
        <f aca="false">$Z1776*$Y1776*C1776</f>
        <v>0</v>
      </c>
      <c r="AB1776" s="5" t="n">
        <f aca="false">$Z1776*$Y1776*D1776</f>
        <v>0</v>
      </c>
      <c r="AC1776" s="5" t="n">
        <f aca="false">$Z1776*$Y1776*E1776</f>
        <v>0</v>
      </c>
      <c r="AD1776" s="5" t="n">
        <f aca="false">$Z1776*$Y1776*F1776</f>
        <v>0</v>
      </c>
      <c r="AE1776" s="5" t="n">
        <f aca="false">$Z1776*$Y1776*G1776</f>
        <v>0</v>
      </c>
      <c r="AF1776" s="5" t="n">
        <f aca="false">$Z1776*$Y1776*H1776</f>
        <v>0</v>
      </c>
      <c r="AG1776" s="23" t="str">
        <f aca="false">IF(W1776=X1776,"CERTO","ERRADO")</f>
        <v>CERTO</v>
      </c>
    </row>
    <row r="1777" customFormat="false" ht="14.05" hidden="false" customHeight="false" outlineLevel="0" collapsed="false">
      <c r="B1777" s="2" t="n">
        <v>24</v>
      </c>
      <c r="C1777" s="3" t="n">
        <v>6</v>
      </c>
      <c r="D1777" s="3" t="n">
        <v>4</v>
      </c>
      <c r="E1777" s="3" t="n">
        <v>3</v>
      </c>
      <c r="F1777" s="3" t="n">
        <v>5</v>
      </c>
      <c r="G1777" s="3" t="n">
        <v>1</v>
      </c>
      <c r="H1777" s="3" t="n">
        <v>6</v>
      </c>
      <c r="I1777" s="4" t="n">
        <f aca="false">I1776+AA1776</f>
        <v>26.8</v>
      </c>
      <c r="J1777" s="5" t="n">
        <f aca="false">J1776+AB1776</f>
        <v>7.79999999999999</v>
      </c>
      <c r="K1777" s="5" t="n">
        <f aca="false">K1776+AC1776</f>
        <v>3.6</v>
      </c>
      <c r="L1777" s="5" t="n">
        <f aca="false">L1776+AD1776</f>
        <v>-12.4</v>
      </c>
      <c r="M1777" s="5" t="n">
        <f aca="false">M1776+AE1776</f>
        <v>-0.6</v>
      </c>
      <c r="N1777" s="5" t="n">
        <f aca="false">N1776+AF1776</f>
        <v>-5.59999999999999</v>
      </c>
      <c r="O1777" s="6" t="n">
        <f aca="false">$G$2</f>
        <v>0</v>
      </c>
      <c r="P1777" s="7" t="n">
        <f aca="false">C1777*I1777</f>
        <v>160.8</v>
      </c>
      <c r="Q1777" s="7" t="n">
        <f aca="false">D1777*J1777</f>
        <v>31.1999999999999</v>
      </c>
      <c r="R1777" s="7" t="n">
        <f aca="false">E1777*K1777</f>
        <v>10.8</v>
      </c>
      <c r="S1777" s="7" t="n">
        <f aca="false">F1777*L1777</f>
        <v>-62</v>
      </c>
      <c r="T1777" s="7" t="n">
        <f aca="false">G1777*M1777</f>
        <v>-0.6</v>
      </c>
      <c r="U1777" s="7" t="n">
        <f aca="false">H1777*N1777</f>
        <v>-33.5999999999999</v>
      </c>
      <c r="V1777" s="6" t="n">
        <f aca="false">SUM(O1777:U1777)</f>
        <v>106.6</v>
      </c>
      <c r="W1777" s="8" t="n">
        <f aca="false">IF(V1777&gt;=0,1,-1)</f>
        <v>1</v>
      </c>
      <c r="X1777" s="22" t="n">
        <f aca="false">IF((VALUE(C1777&amp;D1777&amp;E1777&amp;F1777&amp;G1777&amp;H1777))&lt;452947,-1,1)</f>
        <v>1</v>
      </c>
      <c r="Y1777" s="8" t="n">
        <f aca="false">X1777-W1777</f>
        <v>0</v>
      </c>
      <c r="Z1777" s="5" t="n">
        <f aca="false">$E$2</f>
        <v>0.1</v>
      </c>
      <c r="AA1777" s="5" t="n">
        <f aca="false">$Z1777*$Y1777*C1777</f>
        <v>0</v>
      </c>
      <c r="AB1777" s="5" t="n">
        <f aca="false">$Z1777*$Y1777*D1777</f>
        <v>0</v>
      </c>
      <c r="AC1777" s="5" t="n">
        <f aca="false">$Z1777*$Y1777*E1777</f>
        <v>0</v>
      </c>
      <c r="AD1777" s="5" t="n">
        <f aca="false">$Z1777*$Y1777*F1777</f>
        <v>0</v>
      </c>
      <c r="AE1777" s="5" t="n">
        <f aca="false">$Z1777*$Y1777*G1777</f>
        <v>0</v>
      </c>
      <c r="AF1777" s="5" t="n">
        <f aca="false">$Z1777*$Y1777*H1777</f>
        <v>0</v>
      </c>
      <c r="AG1777" s="23" t="str">
        <f aca="false">IF(W1777=X1777,"CERTO","ERRADO")</f>
        <v>CERTO</v>
      </c>
    </row>
    <row r="1778" customFormat="false" ht="14.05" hidden="false" customHeight="false" outlineLevel="0" collapsed="false">
      <c r="B1778" s="2" t="n">
        <v>25</v>
      </c>
      <c r="C1778" s="3" t="n">
        <v>4</v>
      </c>
      <c r="D1778" s="3" t="n">
        <v>7</v>
      </c>
      <c r="E1778" s="3" t="n">
        <v>6</v>
      </c>
      <c r="F1778" s="3" t="n">
        <v>8</v>
      </c>
      <c r="G1778" s="3" t="n">
        <v>5</v>
      </c>
      <c r="H1778" s="3" t="n">
        <v>4</v>
      </c>
      <c r="I1778" s="4" t="n">
        <f aca="false">I1777+AA1777</f>
        <v>26.8</v>
      </c>
      <c r="J1778" s="5" t="n">
        <f aca="false">J1777+AB1777</f>
        <v>7.79999999999999</v>
      </c>
      <c r="K1778" s="5" t="n">
        <f aca="false">K1777+AC1777</f>
        <v>3.6</v>
      </c>
      <c r="L1778" s="5" t="n">
        <f aca="false">L1777+AD1777</f>
        <v>-12.4</v>
      </c>
      <c r="M1778" s="5" t="n">
        <f aca="false">M1777+AE1777</f>
        <v>-0.6</v>
      </c>
      <c r="N1778" s="5" t="n">
        <f aca="false">N1777+AF1777</f>
        <v>-5.59999999999999</v>
      </c>
      <c r="O1778" s="6" t="n">
        <f aca="false">$G$2</f>
        <v>0</v>
      </c>
      <c r="P1778" s="7" t="n">
        <f aca="false">C1778*I1778</f>
        <v>107.2</v>
      </c>
      <c r="Q1778" s="7" t="n">
        <f aca="false">D1778*J1778</f>
        <v>54.5999999999999</v>
      </c>
      <c r="R1778" s="7" t="n">
        <f aca="false">E1778*K1778</f>
        <v>21.6</v>
      </c>
      <c r="S1778" s="7" t="n">
        <f aca="false">F1778*L1778</f>
        <v>-99.2</v>
      </c>
      <c r="T1778" s="7" t="n">
        <f aca="false">G1778*M1778</f>
        <v>-3</v>
      </c>
      <c r="U1778" s="7" t="n">
        <f aca="false">H1778*N1778</f>
        <v>-22.4</v>
      </c>
      <c r="V1778" s="6" t="n">
        <f aca="false">SUM(O1778:U1778)</f>
        <v>58.7999999999998</v>
      </c>
      <c r="W1778" s="8" t="n">
        <f aca="false">IF(V1778&gt;=0,1,-1)</f>
        <v>1</v>
      </c>
      <c r="X1778" s="22" t="n">
        <f aca="false">IF((VALUE(C1778&amp;D1778&amp;E1778&amp;F1778&amp;G1778&amp;H1778))&lt;452947,-1,1)</f>
        <v>1</v>
      </c>
      <c r="Y1778" s="8" t="n">
        <f aca="false">X1778-W1778</f>
        <v>0</v>
      </c>
      <c r="Z1778" s="5" t="n">
        <f aca="false">$E$2</f>
        <v>0.1</v>
      </c>
      <c r="AA1778" s="5" t="n">
        <f aca="false">$Z1778*$Y1778*C1778</f>
        <v>0</v>
      </c>
      <c r="AB1778" s="5" t="n">
        <f aca="false">$Z1778*$Y1778*D1778</f>
        <v>0</v>
      </c>
      <c r="AC1778" s="5" t="n">
        <f aca="false">$Z1778*$Y1778*E1778</f>
        <v>0</v>
      </c>
      <c r="AD1778" s="5" t="n">
        <f aca="false">$Z1778*$Y1778*F1778</f>
        <v>0</v>
      </c>
      <c r="AE1778" s="5" t="n">
        <f aca="false">$Z1778*$Y1778*G1778</f>
        <v>0</v>
      </c>
      <c r="AF1778" s="5" t="n">
        <f aca="false">$Z1778*$Y1778*H1778</f>
        <v>0</v>
      </c>
      <c r="AG1778" s="23" t="str">
        <f aca="false">IF(W1778=X1778,"CERTO","ERRADO")</f>
        <v>CERTO</v>
      </c>
    </row>
    <row r="1779" customFormat="false" ht="14.05" hidden="false" customHeight="false" outlineLevel="0" collapsed="false">
      <c r="B1779" s="2" t="n">
        <v>26</v>
      </c>
      <c r="C1779" s="3" t="n">
        <v>8</v>
      </c>
      <c r="D1779" s="3" t="n">
        <v>8</v>
      </c>
      <c r="E1779" s="3" t="n">
        <v>2</v>
      </c>
      <c r="F1779" s="3" t="n">
        <v>9</v>
      </c>
      <c r="G1779" s="3" t="n">
        <v>0</v>
      </c>
      <c r="H1779" s="3" t="n">
        <v>6</v>
      </c>
      <c r="I1779" s="4" t="n">
        <f aca="false">I1778+AA1778</f>
        <v>26.8</v>
      </c>
      <c r="J1779" s="5" t="n">
        <f aca="false">J1778+AB1778</f>
        <v>7.79999999999999</v>
      </c>
      <c r="K1779" s="5" t="n">
        <f aca="false">K1778+AC1778</f>
        <v>3.6</v>
      </c>
      <c r="L1779" s="5" t="n">
        <f aca="false">L1778+AD1778</f>
        <v>-12.4</v>
      </c>
      <c r="M1779" s="5" t="n">
        <f aca="false">M1778+AE1778</f>
        <v>-0.6</v>
      </c>
      <c r="N1779" s="5" t="n">
        <f aca="false">N1778+AF1778</f>
        <v>-5.59999999999999</v>
      </c>
      <c r="O1779" s="6" t="n">
        <f aca="false">$G$2</f>
        <v>0</v>
      </c>
      <c r="P1779" s="7" t="n">
        <f aca="false">C1779*I1779</f>
        <v>214.4</v>
      </c>
      <c r="Q1779" s="7" t="n">
        <f aca="false">D1779*J1779</f>
        <v>62.3999999999999</v>
      </c>
      <c r="R1779" s="7" t="n">
        <f aca="false">E1779*K1779</f>
        <v>7.2</v>
      </c>
      <c r="S1779" s="7" t="n">
        <f aca="false">F1779*L1779</f>
        <v>-111.6</v>
      </c>
      <c r="T1779" s="7" t="n">
        <f aca="false">G1779*M1779</f>
        <v>-0</v>
      </c>
      <c r="U1779" s="7" t="n">
        <f aca="false">H1779*N1779</f>
        <v>-33.5999999999999</v>
      </c>
      <c r="V1779" s="6" t="n">
        <f aca="false">SUM(O1779:U1779)</f>
        <v>138.8</v>
      </c>
      <c r="W1779" s="8" t="n">
        <f aca="false">IF(V1779&gt;=0,1,-1)</f>
        <v>1</v>
      </c>
      <c r="X1779" s="22" t="n">
        <f aca="false">IF((VALUE(C1779&amp;D1779&amp;E1779&amp;F1779&amp;G1779&amp;H1779))&lt;452947,-1,1)</f>
        <v>1</v>
      </c>
      <c r="Y1779" s="8" t="n">
        <f aca="false">X1779-W1779</f>
        <v>0</v>
      </c>
      <c r="Z1779" s="5" t="n">
        <f aca="false">$E$2</f>
        <v>0.1</v>
      </c>
      <c r="AA1779" s="5" t="n">
        <f aca="false">$Z1779*$Y1779*C1779</f>
        <v>0</v>
      </c>
      <c r="AB1779" s="5" t="n">
        <f aca="false">$Z1779*$Y1779*D1779</f>
        <v>0</v>
      </c>
      <c r="AC1779" s="5" t="n">
        <f aca="false">$Z1779*$Y1779*E1779</f>
        <v>0</v>
      </c>
      <c r="AD1779" s="5" t="n">
        <f aca="false">$Z1779*$Y1779*F1779</f>
        <v>0</v>
      </c>
      <c r="AE1779" s="5" t="n">
        <f aca="false">$Z1779*$Y1779*G1779</f>
        <v>0</v>
      </c>
      <c r="AF1779" s="5" t="n">
        <f aca="false">$Z1779*$Y1779*H1779</f>
        <v>0</v>
      </c>
      <c r="AG1779" s="23" t="str">
        <f aca="false">IF(W1779=X1779,"CERTO","ERRADO")</f>
        <v>CERTO</v>
      </c>
    </row>
    <row r="1780" customFormat="false" ht="14.05" hidden="false" customHeight="false" outlineLevel="0" collapsed="false">
      <c r="B1780" s="2" t="n">
        <v>27</v>
      </c>
      <c r="C1780" s="3" t="n">
        <v>2</v>
      </c>
      <c r="D1780" s="3" t="n">
        <v>2</v>
      </c>
      <c r="E1780" s="3" t="n">
        <v>3</v>
      </c>
      <c r="F1780" s="3" t="n">
        <v>7</v>
      </c>
      <c r="G1780" s="3" t="n">
        <v>8</v>
      </c>
      <c r="H1780" s="3" t="n">
        <v>7</v>
      </c>
      <c r="I1780" s="4" t="n">
        <f aca="false">I1779+AA1779</f>
        <v>26.8</v>
      </c>
      <c r="J1780" s="5" t="n">
        <f aca="false">J1779+AB1779</f>
        <v>7.79999999999999</v>
      </c>
      <c r="K1780" s="5" t="n">
        <f aca="false">K1779+AC1779</f>
        <v>3.6</v>
      </c>
      <c r="L1780" s="5" t="n">
        <f aca="false">L1779+AD1779</f>
        <v>-12.4</v>
      </c>
      <c r="M1780" s="5" t="n">
        <f aca="false">M1779+AE1779</f>
        <v>-0.6</v>
      </c>
      <c r="N1780" s="5" t="n">
        <f aca="false">N1779+AF1779</f>
        <v>-5.59999999999999</v>
      </c>
      <c r="O1780" s="6" t="n">
        <f aca="false">$G$2</f>
        <v>0</v>
      </c>
      <c r="P1780" s="7" t="n">
        <f aca="false">C1780*I1780</f>
        <v>53.5999999999999</v>
      </c>
      <c r="Q1780" s="7" t="n">
        <f aca="false">D1780*J1780</f>
        <v>15.6</v>
      </c>
      <c r="R1780" s="7" t="n">
        <f aca="false">E1780*K1780</f>
        <v>10.8</v>
      </c>
      <c r="S1780" s="7" t="n">
        <f aca="false">F1780*L1780</f>
        <v>-86.8</v>
      </c>
      <c r="T1780" s="7" t="n">
        <f aca="false">G1780*M1780</f>
        <v>-4.8</v>
      </c>
      <c r="U1780" s="7" t="n">
        <f aca="false">H1780*N1780</f>
        <v>-39.1999999999999</v>
      </c>
      <c r="V1780" s="6" t="n">
        <f aca="false">SUM(O1780:U1780)</f>
        <v>-50.8000000000001</v>
      </c>
      <c r="W1780" s="8" t="n">
        <f aca="false">IF(V1780&gt;=0,1,-1)</f>
        <v>-1</v>
      </c>
      <c r="X1780" s="22" t="n">
        <f aca="false">IF((VALUE(C1780&amp;D1780&amp;E1780&amp;F1780&amp;G1780&amp;H1780))&lt;452947,-1,1)</f>
        <v>-1</v>
      </c>
      <c r="Y1780" s="8" t="n">
        <f aca="false">X1780-W1780</f>
        <v>0</v>
      </c>
      <c r="Z1780" s="5" t="n">
        <f aca="false">$E$2</f>
        <v>0.1</v>
      </c>
      <c r="AA1780" s="5" t="n">
        <f aca="false">$Z1780*$Y1780*C1780</f>
        <v>0</v>
      </c>
      <c r="AB1780" s="5" t="n">
        <f aca="false">$Z1780*$Y1780*D1780</f>
        <v>0</v>
      </c>
      <c r="AC1780" s="5" t="n">
        <f aca="false">$Z1780*$Y1780*E1780</f>
        <v>0</v>
      </c>
      <c r="AD1780" s="5" t="n">
        <f aca="false">$Z1780*$Y1780*F1780</f>
        <v>0</v>
      </c>
      <c r="AE1780" s="5" t="n">
        <f aca="false">$Z1780*$Y1780*G1780</f>
        <v>0</v>
      </c>
      <c r="AF1780" s="5" t="n">
        <f aca="false">$Z1780*$Y1780*H1780</f>
        <v>0</v>
      </c>
      <c r="AG1780" s="23" t="str">
        <f aca="false">IF(W1780=X1780,"CERTO","ERRADO")</f>
        <v>CERTO</v>
      </c>
    </row>
    <row r="1781" customFormat="false" ht="14.05" hidden="false" customHeight="false" outlineLevel="0" collapsed="false">
      <c r="B1781" s="2" t="n">
        <v>28</v>
      </c>
      <c r="C1781" s="3" t="n">
        <v>5</v>
      </c>
      <c r="D1781" s="3" t="n">
        <v>4</v>
      </c>
      <c r="E1781" s="3" t="n">
        <v>2</v>
      </c>
      <c r="F1781" s="3" t="n">
        <v>9</v>
      </c>
      <c r="G1781" s="3" t="n">
        <v>7</v>
      </c>
      <c r="H1781" s="3" t="n">
        <v>8</v>
      </c>
      <c r="I1781" s="4" t="n">
        <f aca="false">I1780+AA1780</f>
        <v>26.8</v>
      </c>
      <c r="J1781" s="5" t="n">
        <f aca="false">J1780+AB1780</f>
        <v>7.79999999999999</v>
      </c>
      <c r="K1781" s="5" t="n">
        <f aca="false">K1780+AC1780</f>
        <v>3.6</v>
      </c>
      <c r="L1781" s="5" t="n">
        <f aca="false">L1780+AD1780</f>
        <v>-12.4</v>
      </c>
      <c r="M1781" s="5" t="n">
        <f aca="false">M1780+AE1780</f>
        <v>-0.6</v>
      </c>
      <c r="N1781" s="5" t="n">
        <f aca="false">N1780+AF1780</f>
        <v>-5.59999999999999</v>
      </c>
      <c r="O1781" s="6" t="n">
        <f aca="false">$G$2</f>
        <v>0</v>
      </c>
      <c r="P1781" s="7" t="n">
        <f aca="false">C1781*I1781</f>
        <v>134</v>
      </c>
      <c r="Q1781" s="7" t="n">
        <f aca="false">D1781*J1781</f>
        <v>31.1999999999999</v>
      </c>
      <c r="R1781" s="7" t="n">
        <f aca="false">E1781*K1781</f>
        <v>7.2</v>
      </c>
      <c r="S1781" s="7" t="n">
        <f aca="false">F1781*L1781</f>
        <v>-111.6</v>
      </c>
      <c r="T1781" s="7" t="n">
        <f aca="false">G1781*M1781</f>
        <v>-4.2</v>
      </c>
      <c r="U1781" s="7" t="n">
        <f aca="false">H1781*N1781</f>
        <v>-44.7999999999999</v>
      </c>
      <c r="V1781" s="6" t="n">
        <f aca="false">SUM(O1781:U1781)</f>
        <v>11.7999999999998</v>
      </c>
      <c r="W1781" s="8" t="n">
        <f aca="false">IF(V1781&gt;=0,1,-1)</f>
        <v>1</v>
      </c>
      <c r="X1781" s="22" t="n">
        <f aca="false">IF((VALUE(C1781&amp;D1781&amp;E1781&amp;F1781&amp;G1781&amp;H1781))&lt;452947,-1,1)</f>
        <v>1</v>
      </c>
      <c r="Y1781" s="8" t="n">
        <f aca="false">X1781-W1781</f>
        <v>0</v>
      </c>
      <c r="Z1781" s="5" t="n">
        <f aca="false">$E$2</f>
        <v>0.1</v>
      </c>
      <c r="AA1781" s="5" t="n">
        <f aca="false">$Z1781*$Y1781*C1781</f>
        <v>0</v>
      </c>
      <c r="AB1781" s="5" t="n">
        <f aca="false">$Z1781*$Y1781*D1781</f>
        <v>0</v>
      </c>
      <c r="AC1781" s="5" t="n">
        <f aca="false">$Z1781*$Y1781*E1781</f>
        <v>0</v>
      </c>
      <c r="AD1781" s="5" t="n">
        <f aca="false">$Z1781*$Y1781*F1781</f>
        <v>0</v>
      </c>
      <c r="AE1781" s="5" t="n">
        <f aca="false">$Z1781*$Y1781*G1781</f>
        <v>0</v>
      </c>
      <c r="AF1781" s="5" t="n">
        <f aca="false">$Z1781*$Y1781*H1781</f>
        <v>0</v>
      </c>
      <c r="AG1781" s="23" t="str">
        <f aca="false">IF(W1781=X1781,"CERTO","ERRADO")</f>
        <v>CERTO</v>
      </c>
    </row>
    <row r="1782" customFormat="false" ht="14.05" hidden="false" customHeight="false" outlineLevel="0" collapsed="false">
      <c r="B1782" s="2" t="n">
        <v>29</v>
      </c>
      <c r="C1782" s="3" t="n">
        <v>6</v>
      </c>
      <c r="D1782" s="3" t="n">
        <v>5</v>
      </c>
      <c r="E1782" s="3" t="n">
        <v>1</v>
      </c>
      <c r="F1782" s="3" t="n">
        <v>8</v>
      </c>
      <c r="G1782" s="3" t="n">
        <v>1</v>
      </c>
      <c r="H1782" s="3" t="n">
        <v>4</v>
      </c>
      <c r="I1782" s="4" t="n">
        <f aca="false">I1781+AA1781</f>
        <v>26.8</v>
      </c>
      <c r="J1782" s="5" t="n">
        <f aca="false">J1781+AB1781</f>
        <v>7.79999999999999</v>
      </c>
      <c r="K1782" s="5" t="n">
        <f aca="false">K1781+AC1781</f>
        <v>3.6</v>
      </c>
      <c r="L1782" s="5" t="n">
        <f aca="false">L1781+AD1781</f>
        <v>-12.4</v>
      </c>
      <c r="M1782" s="5" t="n">
        <f aca="false">M1781+AE1781</f>
        <v>-0.6</v>
      </c>
      <c r="N1782" s="5" t="n">
        <f aca="false">N1781+AF1781</f>
        <v>-5.59999999999999</v>
      </c>
      <c r="O1782" s="6" t="n">
        <f aca="false">$G$2</f>
        <v>0</v>
      </c>
      <c r="P1782" s="7" t="n">
        <f aca="false">C1782*I1782</f>
        <v>160.8</v>
      </c>
      <c r="Q1782" s="7" t="n">
        <f aca="false">D1782*J1782</f>
        <v>38.9999999999999</v>
      </c>
      <c r="R1782" s="7" t="n">
        <f aca="false">E1782*K1782</f>
        <v>3.6</v>
      </c>
      <c r="S1782" s="7" t="n">
        <f aca="false">F1782*L1782</f>
        <v>-99.2</v>
      </c>
      <c r="T1782" s="7" t="n">
        <f aca="false">G1782*M1782</f>
        <v>-0.6</v>
      </c>
      <c r="U1782" s="7" t="n">
        <f aca="false">H1782*N1782</f>
        <v>-22.4</v>
      </c>
      <c r="V1782" s="6" t="n">
        <f aca="false">SUM(O1782:U1782)</f>
        <v>81.1999999999997</v>
      </c>
      <c r="W1782" s="8" t="n">
        <f aca="false">IF(V1782&gt;=0,1,-1)</f>
        <v>1</v>
      </c>
      <c r="X1782" s="22" t="n">
        <f aca="false">IF((VALUE(C1782&amp;D1782&amp;E1782&amp;F1782&amp;G1782&amp;H1782))&lt;452947,-1,1)</f>
        <v>1</v>
      </c>
      <c r="Y1782" s="8" t="n">
        <f aca="false">X1782-W1782</f>
        <v>0</v>
      </c>
      <c r="Z1782" s="5" t="n">
        <f aca="false">$E$2</f>
        <v>0.1</v>
      </c>
      <c r="AA1782" s="5" t="n">
        <f aca="false">$Z1782*$Y1782*C1782</f>
        <v>0</v>
      </c>
      <c r="AB1782" s="5" t="n">
        <f aca="false">$Z1782*$Y1782*D1782</f>
        <v>0</v>
      </c>
      <c r="AC1782" s="5" t="n">
        <f aca="false">$Z1782*$Y1782*E1782</f>
        <v>0</v>
      </c>
      <c r="AD1782" s="5" t="n">
        <f aca="false">$Z1782*$Y1782*F1782</f>
        <v>0</v>
      </c>
      <c r="AE1782" s="5" t="n">
        <f aca="false">$Z1782*$Y1782*G1782</f>
        <v>0</v>
      </c>
      <c r="AF1782" s="5" t="n">
        <f aca="false">$Z1782*$Y1782*H1782</f>
        <v>0</v>
      </c>
      <c r="AG1782" s="23" t="str">
        <f aca="false">IF(W1782=X1782,"CERTO","ERRADO")</f>
        <v>CERTO</v>
      </c>
    </row>
    <row r="1783" customFormat="false" ht="14.05" hidden="false" customHeight="false" outlineLevel="0" collapsed="false">
      <c r="B1783" s="2" t="n">
        <v>30</v>
      </c>
      <c r="C1783" s="3" t="n">
        <v>3</v>
      </c>
      <c r="D1783" s="3" t="n">
        <v>2</v>
      </c>
      <c r="E1783" s="3" t="n">
        <v>0</v>
      </c>
      <c r="F1783" s="3" t="n">
        <v>9</v>
      </c>
      <c r="G1783" s="3" t="n">
        <v>3</v>
      </c>
      <c r="H1783" s="3" t="n">
        <v>9</v>
      </c>
      <c r="I1783" s="4" t="n">
        <f aca="false">I1782+AA1782</f>
        <v>26.8</v>
      </c>
      <c r="J1783" s="5" t="n">
        <f aca="false">J1782+AB1782</f>
        <v>7.79999999999999</v>
      </c>
      <c r="K1783" s="5" t="n">
        <f aca="false">K1782+AC1782</f>
        <v>3.6</v>
      </c>
      <c r="L1783" s="5" t="n">
        <f aca="false">L1782+AD1782</f>
        <v>-12.4</v>
      </c>
      <c r="M1783" s="5" t="n">
        <f aca="false">M1782+AE1782</f>
        <v>-0.6</v>
      </c>
      <c r="N1783" s="5" t="n">
        <f aca="false">N1782+AF1782</f>
        <v>-5.59999999999999</v>
      </c>
      <c r="O1783" s="6" t="n">
        <f aca="false">$G$2</f>
        <v>0</v>
      </c>
      <c r="P1783" s="7" t="n">
        <f aca="false">C1783*I1783</f>
        <v>80.3999999999999</v>
      </c>
      <c r="Q1783" s="7" t="n">
        <f aca="false">D1783*J1783</f>
        <v>15.6</v>
      </c>
      <c r="R1783" s="7" t="n">
        <f aca="false">E1783*K1783</f>
        <v>0</v>
      </c>
      <c r="S1783" s="7" t="n">
        <f aca="false">F1783*L1783</f>
        <v>-111.6</v>
      </c>
      <c r="T1783" s="7" t="n">
        <f aca="false">G1783*M1783</f>
        <v>-1.8</v>
      </c>
      <c r="U1783" s="7" t="n">
        <f aca="false">H1783*N1783</f>
        <v>-50.3999999999999</v>
      </c>
      <c r="V1783" s="6" t="n">
        <f aca="false">SUM(O1783:U1783)</f>
        <v>-67.8000000000001</v>
      </c>
      <c r="W1783" s="8" t="n">
        <f aca="false">IF(V1783&gt;=0,1,-1)</f>
        <v>-1</v>
      </c>
      <c r="X1783" s="22" t="n">
        <f aca="false">IF((VALUE(C1783&amp;D1783&amp;E1783&amp;F1783&amp;G1783&amp;H1783))&lt;452947,-1,1)</f>
        <v>-1</v>
      </c>
      <c r="Y1783" s="8" t="n">
        <f aca="false">X1783-W1783</f>
        <v>0</v>
      </c>
      <c r="Z1783" s="5" t="n">
        <f aca="false">$E$2</f>
        <v>0.1</v>
      </c>
      <c r="AA1783" s="5" t="n">
        <f aca="false">$Z1783*$Y1783*C1783</f>
        <v>0</v>
      </c>
      <c r="AB1783" s="5" t="n">
        <f aca="false">$Z1783*$Y1783*D1783</f>
        <v>0</v>
      </c>
      <c r="AC1783" s="5" t="n">
        <f aca="false">$Z1783*$Y1783*E1783</f>
        <v>0</v>
      </c>
      <c r="AD1783" s="5" t="n">
        <f aca="false">$Z1783*$Y1783*F1783</f>
        <v>0</v>
      </c>
      <c r="AE1783" s="5" t="n">
        <f aca="false">$Z1783*$Y1783*G1783</f>
        <v>0</v>
      </c>
      <c r="AF1783" s="5" t="n">
        <f aca="false">$Z1783*$Y1783*H1783</f>
        <v>0</v>
      </c>
      <c r="AG1783" s="23" t="str">
        <f aca="false">IF(W1783=X1783,"CERTO","ERRADO")</f>
        <v>CERTO</v>
      </c>
    </row>
    <row r="1784" customFormat="false" ht="14.05" hidden="false" customHeight="false" outlineLevel="0" collapsed="false">
      <c r="B1784" s="2" t="n">
        <v>31</v>
      </c>
      <c r="C1784" s="3" t="n">
        <v>3</v>
      </c>
      <c r="D1784" s="3" t="n">
        <v>1</v>
      </c>
      <c r="E1784" s="3" t="n">
        <v>0</v>
      </c>
      <c r="F1784" s="3" t="n">
        <v>9</v>
      </c>
      <c r="G1784" s="3" t="n">
        <v>6</v>
      </c>
      <c r="H1784" s="3" t="n">
        <v>4</v>
      </c>
      <c r="I1784" s="4" t="n">
        <f aca="false">I1783+AA1783</f>
        <v>26.8</v>
      </c>
      <c r="J1784" s="5" t="n">
        <f aca="false">J1783+AB1783</f>
        <v>7.79999999999999</v>
      </c>
      <c r="K1784" s="5" t="n">
        <f aca="false">K1783+AC1783</f>
        <v>3.6</v>
      </c>
      <c r="L1784" s="5" t="n">
        <f aca="false">L1783+AD1783</f>
        <v>-12.4</v>
      </c>
      <c r="M1784" s="5" t="n">
        <f aca="false">M1783+AE1783</f>
        <v>-0.6</v>
      </c>
      <c r="N1784" s="5" t="n">
        <f aca="false">N1783+AF1783</f>
        <v>-5.59999999999999</v>
      </c>
      <c r="O1784" s="6" t="n">
        <f aca="false">$G$2</f>
        <v>0</v>
      </c>
      <c r="P1784" s="7" t="n">
        <f aca="false">C1784*I1784</f>
        <v>80.3999999999999</v>
      </c>
      <c r="Q1784" s="7" t="n">
        <f aca="false">D1784*J1784</f>
        <v>7.79999999999999</v>
      </c>
      <c r="R1784" s="7" t="n">
        <f aca="false">E1784*K1784</f>
        <v>0</v>
      </c>
      <c r="S1784" s="7" t="n">
        <f aca="false">F1784*L1784</f>
        <v>-111.6</v>
      </c>
      <c r="T1784" s="7" t="n">
        <f aca="false">G1784*M1784</f>
        <v>-3.6</v>
      </c>
      <c r="U1784" s="7" t="n">
        <f aca="false">H1784*N1784</f>
        <v>-22.4</v>
      </c>
      <c r="V1784" s="6" t="n">
        <f aca="false">SUM(O1784:U1784)</f>
        <v>-49.4000000000001</v>
      </c>
      <c r="W1784" s="8" t="n">
        <f aca="false">IF(V1784&gt;=0,1,-1)</f>
        <v>-1</v>
      </c>
      <c r="X1784" s="22" t="n">
        <f aca="false">IF((VALUE(C1784&amp;D1784&amp;E1784&amp;F1784&amp;G1784&amp;H1784))&lt;452947,-1,1)</f>
        <v>-1</v>
      </c>
      <c r="Y1784" s="8" t="n">
        <f aca="false">X1784-W1784</f>
        <v>0</v>
      </c>
      <c r="Z1784" s="5" t="n">
        <f aca="false">$E$2</f>
        <v>0.1</v>
      </c>
      <c r="AA1784" s="5" t="n">
        <f aca="false">$Z1784*$Y1784*C1784</f>
        <v>0</v>
      </c>
      <c r="AB1784" s="5" t="n">
        <f aca="false">$Z1784*$Y1784*D1784</f>
        <v>0</v>
      </c>
      <c r="AC1784" s="5" t="n">
        <f aca="false">$Z1784*$Y1784*E1784</f>
        <v>0</v>
      </c>
      <c r="AD1784" s="5" t="n">
        <f aca="false">$Z1784*$Y1784*F1784</f>
        <v>0</v>
      </c>
      <c r="AE1784" s="5" t="n">
        <f aca="false">$Z1784*$Y1784*G1784</f>
        <v>0</v>
      </c>
      <c r="AF1784" s="5" t="n">
        <f aca="false">$Z1784*$Y1784*H1784</f>
        <v>0</v>
      </c>
      <c r="AG1784" s="23" t="str">
        <f aca="false">IF(W1784=X1784,"CERTO","ERRADO")</f>
        <v>CERTO</v>
      </c>
    </row>
    <row r="1785" customFormat="false" ht="14.05" hidden="false" customHeight="false" outlineLevel="0" collapsed="false">
      <c r="B1785" s="2" t="n">
        <v>32</v>
      </c>
      <c r="C1785" s="3" t="n">
        <v>7</v>
      </c>
      <c r="D1785" s="3" t="n">
        <v>4</v>
      </c>
      <c r="E1785" s="3" t="n">
        <v>1</v>
      </c>
      <c r="F1785" s="3" t="n">
        <v>6</v>
      </c>
      <c r="G1785" s="3" t="n">
        <v>5</v>
      </c>
      <c r="H1785" s="3" t="n">
        <v>6</v>
      </c>
      <c r="I1785" s="4" t="n">
        <f aca="false">I1784+AA1784</f>
        <v>26.8</v>
      </c>
      <c r="J1785" s="5" t="n">
        <f aca="false">J1784+AB1784</f>
        <v>7.79999999999999</v>
      </c>
      <c r="K1785" s="5" t="n">
        <f aca="false">K1784+AC1784</f>
        <v>3.6</v>
      </c>
      <c r="L1785" s="5" t="n">
        <f aca="false">L1784+AD1784</f>
        <v>-12.4</v>
      </c>
      <c r="M1785" s="5" t="n">
        <f aca="false">M1784+AE1784</f>
        <v>-0.6</v>
      </c>
      <c r="N1785" s="5" t="n">
        <f aca="false">N1784+AF1784</f>
        <v>-5.59999999999999</v>
      </c>
      <c r="O1785" s="6" t="n">
        <f aca="false">$G$2</f>
        <v>0</v>
      </c>
      <c r="P1785" s="7" t="n">
        <f aca="false">C1785*I1785</f>
        <v>187.6</v>
      </c>
      <c r="Q1785" s="7" t="n">
        <f aca="false">D1785*J1785</f>
        <v>31.1999999999999</v>
      </c>
      <c r="R1785" s="7" t="n">
        <f aca="false">E1785*K1785</f>
        <v>3.6</v>
      </c>
      <c r="S1785" s="7" t="n">
        <f aca="false">F1785*L1785</f>
        <v>-74.4</v>
      </c>
      <c r="T1785" s="7" t="n">
        <f aca="false">G1785*M1785</f>
        <v>-3</v>
      </c>
      <c r="U1785" s="7" t="n">
        <f aca="false">H1785*N1785</f>
        <v>-33.5999999999999</v>
      </c>
      <c r="V1785" s="6" t="n">
        <f aca="false">SUM(O1785:U1785)</f>
        <v>111.4</v>
      </c>
      <c r="W1785" s="8" t="n">
        <f aca="false">IF(V1785&gt;=0,1,-1)</f>
        <v>1</v>
      </c>
      <c r="X1785" s="22" t="n">
        <f aca="false">IF((VALUE(C1785&amp;D1785&amp;E1785&amp;F1785&amp;G1785&amp;H1785))&lt;452947,-1,1)</f>
        <v>1</v>
      </c>
      <c r="Y1785" s="8" t="n">
        <f aca="false">X1785-W1785</f>
        <v>0</v>
      </c>
      <c r="Z1785" s="5" t="n">
        <f aca="false">$E$2</f>
        <v>0.1</v>
      </c>
      <c r="AA1785" s="5" t="n">
        <f aca="false">$Z1785*$Y1785*C1785</f>
        <v>0</v>
      </c>
      <c r="AB1785" s="5" t="n">
        <f aca="false">$Z1785*$Y1785*D1785</f>
        <v>0</v>
      </c>
      <c r="AC1785" s="5" t="n">
        <f aca="false">$Z1785*$Y1785*E1785</f>
        <v>0</v>
      </c>
      <c r="AD1785" s="5" t="n">
        <f aca="false">$Z1785*$Y1785*F1785</f>
        <v>0</v>
      </c>
      <c r="AE1785" s="5" t="n">
        <f aca="false">$Z1785*$Y1785*G1785</f>
        <v>0</v>
      </c>
      <c r="AF1785" s="5" t="n">
        <f aca="false">$Z1785*$Y1785*H1785</f>
        <v>0</v>
      </c>
      <c r="AG1785" s="23" t="str">
        <f aca="false">IF(W1785=X1785,"CERTO","ERRADO")</f>
        <v>CERTO</v>
      </c>
    </row>
    <row r="1786" customFormat="false" ht="14.05" hidden="false" customHeight="false" outlineLevel="0" collapsed="false">
      <c r="B1786" s="2" t="n">
        <v>33</v>
      </c>
      <c r="C1786" s="3" t="n">
        <v>2</v>
      </c>
      <c r="D1786" s="3" t="n">
        <v>4</v>
      </c>
      <c r="E1786" s="3" t="n">
        <v>2</v>
      </c>
      <c r="F1786" s="3" t="n">
        <v>9</v>
      </c>
      <c r="G1786" s="3" t="n">
        <v>4</v>
      </c>
      <c r="H1786" s="3" t="n">
        <v>7</v>
      </c>
      <c r="I1786" s="4" t="n">
        <f aca="false">I1785+AA1785</f>
        <v>26.8</v>
      </c>
      <c r="J1786" s="5" t="n">
        <f aca="false">J1785+AB1785</f>
        <v>7.79999999999999</v>
      </c>
      <c r="K1786" s="5" t="n">
        <f aca="false">K1785+AC1785</f>
        <v>3.6</v>
      </c>
      <c r="L1786" s="5" t="n">
        <f aca="false">L1785+AD1785</f>
        <v>-12.4</v>
      </c>
      <c r="M1786" s="5" t="n">
        <f aca="false">M1785+AE1785</f>
        <v>-0.6</v>
      </c>
      <c r="N1786" s="5" t="n">
        <f aca="false">N1785+AF1785</f>
        <v>-5.59999999999999</v>
      </c>
      <c r="O1786" s="6" t="n">
        <f aca="false">$G$2</f>
        <v>0</v>
      </c>
      <c r="P1786" s="7" t="n">
        <f aca="false">C1786*I1786</f>
        <v>53.5999999999999</v>
      </c>
      <c r="Q1786" s="7" t="n">
        <f aca="false">D1786*J1786</f>
        <v>31.1999999999999</v>
      </c>
      <c r="R1786" s="7" t="n">
        <f aca="false">E1786*K1786</f>
        <v>7.2</v>
      </c>
      <c r="S1786" s="7" t="n">
        <f aca="false">F1786*L1786</f>
        <v>-111.6</v>
      </c>
      <c r="T1786" s="7" t="n">
        <f aca="false">G1786*M1786</f>
        <v>-2.4</v>
      </c>
      <c r="U1786" s="7" t="n">
        <f aca="false">H1786*N1786</f>
        <v>-39.1999999999999</v>
      </c>
      <c r="V1786" s="6" t="n">
        <f aca="false">SUM(O1786:U1786)</f>
        <v>-61.2000000000001</v>
      </c>
      <c r="W1786" s="8" t="n">
        <f aca="false">IF(V1786&gt;=0,1,-1)</f>
        <v>-1</v>
      </c>
      <c r="X1786" s="22" t="n">
        <f aca="false">IF((VALUE(C1786&amp;D1786&amp;E1786&amp;F1786&amp;G1786&amp;H1786))&lt;452947,-1,1)</f>
        <v>-1</v>
      </c>
      <c r="Y1786" s="8" t="n">
        <f aca="false">X1786-W1786</f>
        <v>0</v>
      </c>
      <c r="Z1786" s="5" t="n">
        <f aca="false">$E$2</f>
        <v>0.1</v>
      </c>
      <c r="AA1786" s="5" t="n">
        <f aca="false">$Z1786*$Y1786*C1786</f>
        <v>0</v>
      </c>
      <c r="AB1786" s="5" t="n">
        <f aca="false">$Z1786*$Y1786*D1786</f>
        <v>0</v>
      </c>
      <c r="AC1786" s="5" t="n">
        <f aca="false">$Z1786*$Y1786*E1786</f>
        <v>0</v>
      </c>
      <c r="AD1786" s="5" t="n">
        <f aca="false">$Z1786*$Y1786*F1786</f>
        <v>0</v>
      </c>
      <c r="AE1786" s="5" t="n">
        <f aca="false">$Z1786*$Y1786*G1786</f>
        <v>0</v>
      </c>
      <c r="AF1786" s="5" t="n">
        <f aca="false">$Z1786*$Y1786*H1786</f>
        <v>0</v>
      </c>
      <c r="AG1786" s="23" t="str">
        <f aca="false">IF(W1786=X1786,"CERTO","ERRADO")</f>
        <v>CERTO</v>
      </c>
    </row>
    <row r="1787" customFormat="false" ht="14.05" hidden="false" customHeight="false" outlineLevel="0" collapsed="false">
      <c r="B1787" s="2" t="n">
        <v>34</v>
      </c>
      <c r="C1787" s="3" t="n">
        <v>4</v>
      </c>
      <c r="D1787" s="3" t="n">
        <v>2</v>
      </c>
      <c r="E1787" s="3" t="n">
        <v>0</v>
      </c>
      <c r="F1787" s="3" t="n">
        <v>8</v>
      </c>
      <c r="G1787" s="3" t="n">
        <v>5</v>
      </c>
      <c r="H1787" s="3" t="n">
        <v>9</v>
      </c>
      <c r="I1787" s="4" t="n">
        <f aca="false">I1786+AA1786</f>
        <v>26.8</v>
      </c>
      <c r="J1787" s="5" t="n">
        <f aca="false">J1786+AB1786</f>
        <v>7.79999999999999</v>
      </c>
      <c r="K1787" s="5" t="n">
        <f aca="false">K1786+AC1786</f>
        <v>3.6</v>
      </c>
      <c r="L1787" s="5" t="n">
        <f aca="false">L1786+AD1786</f>
        <v>-12.4</v>
      </c>
      <c r="M1787" s="5" t="n">
        <f aca="false">M1786+AE1786</f>
        <v>-0.6</v>
      </c>
      <c r="N1787" s="5" t="n">
        <f aca="false">N1786+AF1786</f>
        <v>-5.59999999999999</v>
      </c>
      <c r="O1787" s="6" t="n">
        <f aca="false">$G$2</f>
        <v>0</v>
      </c>
      <c r="P1787" s="7" t="n">
        <f aca="false">C1787*I1787</f>
        <v>107.2</v>
      </c>
      <c r="Q1787" s="7" t="n">
        <f aca="false">D1787*J1787</f>
        <v>15.6</v>
      </c>
      <c r="R1787" s="7" t="n">
        <f aca="false">E1787*K1787</f>
        <v>0</v>
      </c>
      <c r="S1787" s="7" t="n">
        <f aca="false">F1787*L1787</f>
        <v>-99.2</v>
      </c>
      <c r="T1787" s="7" t="n">
        <f aca="false">G1787*M1787</f>
        <v>-3</v>
      </c>
      <c r="U1787" s="7" t="n">
        <f aca="false">H1787*N1787</f>
        <v>-50.3999999999999</v>
      </c>
      <c r="V1787" s="6" t="n">
        <f aca="false">SUM(O1787:U1787)</f>
        <v>-29.8000000000001</v>
      </c>
      <c r="W1787" s="8" t="n">
        <f aca="false">IF(V1787&gt;=0,1,-1)</f>
        <v>-1</v>
      </c>
      <c r="X1787" s="22" t="n">
        <f aca="false">IF((VALUE(C1787&amp;D1787&amp;E1787&amp;F1787&amp;G1787&amp;H1787))&lt;452947,-1,1)</f>
        <v>-1</v>
      </c>
      <c r="Y1787" s="8" t="n">
        <f aca="false">X1787-W1787</f>
        <v>0</v>
      </c>
      <c r="Z1787" s="5" t="n">
        <f aca="false">$E$2</f>
        <v>0.1</v>
      </c>
      <c r="AA1787" s="5" t="n">
        <f aca="false">$Z1787*$Y1787*C1787</f>
        <v>0</v>
      </c>
      <c r="AB1787" s="5" t="n">
        <f aca="false">$Z1787*$Y1787*D1787</f>
        <v>0</v>
      </c>
      <c r="AC1787" s="5" t="n">
        <f aca="false">$Z1787*$Y1787*E1787</f>
        <v>0</v>
      </c>
      <c r="AD1787" s="5" t="n">
        <f aca="false">$Z1787*$Y1787*F1787</f>
        <v>0</v>
      </c>
      <c r="AE1787" s="5" t="n">
        <f aca="false">$Z1787*$Y1787*G1787</f>
        <v>0</v>
      </c>
      <c r="AF1787" s="5" t="n">
        <f aca="false">$Z1787*$Y1787*H1787</f>
        <v>0</v>
      </c>
      <c r="AG1787" s="23" t="str">
        <f aca="false">IF(W1787=X1787,"CERTO","ERRADO")</f>
        <v>CERTO</v>
      </c>
    </row>
    <row r="1788" customFormat="false" ht="14.05" hidden="false" customHeight="false" outlineLevel="0" collapsed="false">
      <c r="B1788" s="2" t="n">
        <v>35</v>
      </c>
      <c r="C1788" s="3" t="n">
        <v>6</v>
      </c>
      <c r="D1788" s="3" t="n">
        <v>5</v>
      </c>
      <c r="E1788" s="3" t="n">
        <v>2</v>
      </c>
      <c r="F1788" s="3" t="n">
        <v>9</v>
      </c>
      <c r="G1788" s="3" t="n">
        <v>1</v>
      </c>
      <c r="H1788" s="3" t="n">
        <v>7</v>
      </c>
      <c r="I1788" s="4" t="n">
        <f aca="false">I1787+AA1787</f>
        <v>26.8</v>
      </c>
      <c r="J1788" s="5" t="n">
        <f aca="false">J1787+AB1787</f>
        <v>7.79999999999999</v>
      </c>
      <c r="K1788" s="5" t="n">
        <f aca="false">K1787+AC1787</f>
        <v>3.6</v>
      </c>
      <c r="L1788" s="5" t="n">
        <f aca="false">L1787+AD1787</f>
        <v>-12.4</v>
      </c>
      <c r="M1788" s="5" t="n">
        <f aca="false">M1787+AE1787</f>
        <v>-0.6</v>
      </c>
      <c r="N1788" s="5" t="n">
        <f aca="false">N1787+AF1787</f>
        <v>-5.59999999999999</v>
      </c>
      <c r="O1788" s="6" t="n">
        <f aca="false">$G$2</f>
        <v>0</v>
      </c>
      <c r="P1788" s="7" t="n">
        <f aca="false">C1788*I1788</f>
        <v>160.8</v>
      </c>
      <c r="Q1788" s="7" t="n">
        <f aca="false">D1788*J1788</f>
        <v>38.9999999999999</v>
      </c>
      <c r="R1788" s="7" t="n">
        <f aca="false">E1788*K1788</f>
        <v>7.2</v>
      </c>
      <c r="S1788" s="7" t="n">
        <f aca="false">F1788*L1788</f>
        <v>-111.6</v>
      </c>
      <c r="T1788" s="7" t="n">
        <f aca="false">G1788*M1788</f>
        <v>-0.6</v>
      </c>
      <c r="U1788" s="7" t="n">
        <f aca="false">H1788*N1788</f>
        <v>-39.1999999999999</v>
      </c>
      <c r="V1788" s="6" t="n">
        <f aca="false">SUM(O1788:U1788)</f>
        <v>55.5999999999997</v>
      </c>
      <c r="W1788" s="8" t="n">
        <f aca="false">IF(V1788&gt;=0,1,-1)</f>
        <v>1</v>
      </c>
      <c r="X1788" s="22" t="n">
        <f aca="false">IF((VALUE(C1788&amp;D1788&amp;E1788&amp;F1788&amp;G1788&amp;H1788))&lt;452947,-1,1)</f>
        <v>1</v>
      </c>
      <c r="Y1788" s="8" t="n">
        <f aca="false">X1788-W1788</f>
        <v>0</v>
      </c>
      <c r="Z1788" s="5" t="n">
        <f aca="false">$E$2</f>
        <v>0.1</v>
      </c>
      <c r="AA1788" s="5" t="n">
        <f aca="false">$Z1788*$Y1788*C1788</f>
        <v>0</v>
      </c>
      <c r="AB1788" s="5" t="n">
        <f aca="false">$Z1788*$Y1788*D1788</f>
        <v>0</v>
      </c>
      <c r="AC1788" s="5" t="n">
        <f aca="false">$Z1788*$Y1788*E1788</f>
        <v>0</v>
      </c>
      <c r="AD1788" s="5" t="n">
        <f aca="false">$Z1788*$Y1788*F1788</f>
        <v>0</v>
      </c>
      <c r="AE1788" s="5" t="n">
        <f aca="false">$Z1788*$Y1788*G1788</f>
        <v>0</v>
      </c>
      <c r="AF1788" s="5" t="n">
        <f aca="false">$Z1788*$Y1788*H1788</f>
        <v>0</v>
      </c>
      <c r="AG1788" s="23" t="str">
        <f aca="false">IF(W1788=X1788,"CERTO","ERRADO")</f>
        <v>CERTO</v>
      </c>
    </row>
    <row r="1789" customFormat="false" ht="14.05" hidden="false" customHeight="false" outlineLevel="0" collapsed="false">
      <c r="B1789" s="2" t="n">
        <v>36</v>
      </c>
      <c r="C1789" s="3" t="n">
        <v>2</v>
      </c>
      <c r="D1789" s="3" t="n">
        <v>6</v>
      </c>
      <c r="E1789" s="3" t="n">
        <v>2</v>
      </c>
      <c r="F1789" s="3" t="n">
        <v>9</v>
      </c>
      <c r="G1789" s="3" t="n">
        <v>3</v>
      </c>
      <c r="H1789" s="3" t="n">
        <v>8</v>
      </c>
      <c r="I1789" s="4" t="n">
        <f aca="false">I1788+AA1788</f>
        <v>26.8</v>
      </c>
      <c r="J1789" s="5" t="n">
        <f aca="false">J1788+AB1788</f>
        <v>7.79999999999999</v>
      </c>
      <c r="K1789" s="5" t="n">
        <f aca="false">K1788+AC1788</f>
        <v>3.6</v>
      </c>
      <c r="L1789" s="5" t="n">
        <f aca="false">L1788+AD1788</f>
        <v>-12.4</v>
      </c>
      <c r="M1789" s="5" t="n">
        <f aca="false">M1788+AE1788</f>
        <v>-0.6</v>
      </c>
      <c r="N1789" s="5" t="n">
        <f aca="false">N1788+AF1788</f>
        <v>-5.59999999999999</v>
      </c>
      <c r="O1789" s="6" t="n">
        <f aca="false">$G$2</f>
        <v>0</v>
      </c>
      <c r="P1789" s="7" t="n">
        <f aca="false">C1789*I1789</f>
        <v>53.5999999999999</v>
      </c>
      <c r="Q1789" s="7" t="n">
        <f aca="false">D1789*J1789</f>
        <v>46.7999999999999</v>
      </c>
      <c r="R1789" s="7" t="n">
        <f aca="false">E1789*K1789</f>
        <v>7.2</v>
      </c>
      <c r="S1789" s="7" t="n">
        <f aca="false">F1789*L1789</f>
        <v>-111.6</v>
      </c>
      <c r="T1789" s="7" t="n">
        <f aca="false">G1789*M1789</f>
        <v>-1.8</v>
      </c>
      <c r="U1789" s="7" t="n">
        <f aca="false">H1789*N1789</f>
        <v>-44.7999999999999</v>
      </c>
      <c r="V1789" s="6" t="n">
        <f aca="false">SUM(O1789:U1789)</f>
        <v>-50.6000000000001</v>
      </c>
      <c r="W1789" s="8" t="n">
        <f aca="false">IF(V1789&gt;=0,1,-1)</f>
        <v>-1</v>
      </c>
      <c r="X1789" s="22" t="n">
        <f aca="false">IF((VALUE(C1789&amp;D1789&amp;E1789&amp;F1789&amp;G1789&amp;H1789))&lt;452947,-1,1)</f>
        <v>-1</v>
      </c>
      <c r="Y1789" s="8" t="n">
        <f aca="false">X1789-W1789</f>
        <v>0</v>
      </c>
      <c r="Z1789" s="5" t="n">
        <f aca="false">$E$2</f>
        <v>0.1</v>
      </c>
      <c r="AA1789" s="5" t="n">
        <f aca="false">$Z1789*$Y1789*C1789</f>
        <v>0</v>
      </c>
      <c r="AB1789" s="5" t="n">
        <f aca="false">$Z1789*$Y1789*D1789</f>
        <v>0</v>
      </c>
      <c r="AC1789" s="5" t="n">
        <f aca="false">$Z1789*$Y1789*E1789</f>
        <v>0</v>
      </c>
      <c r="AD1789" s="5" t="n">
        <f aca="false">$Z1789*$Y1789*F1789</f>
        <v>0</v>
      </c>
      <c r="AE1789" s="5" t="n">
        <f aca="false">$Z1789*$Y1789*G1789</f>
        <v>0</v>
      </c>
      <c r="AF1789" s="5" t="n">
        <f aca="false">$Z1789*$Y1789*H1789</f>
        <v>0</v>
      </c>
      <c r="AG1789" s="23" t="str">
        <f aca="false">IF(W1789=X1789,"CERTO","ERRADO")</f>
        <v>CERTO</v>
      </c>
    </row>
    <row r="1790" customFormat="false" ht="14.05" hidden="false" customHeight="false" outlineLevel="0" collapsed="false">
      <c r="B1790" s="2" t="n">
        <v>37</v>
      </c>
      <c r="C1790" s="3" t="n">
        <v>4</v>
      </c>
      <c r="D1790" s="3" t="n">
        <v>8</v>
      </c>
      <c r="E1790" s="3" t="n">
        <v>0</v>
      </c>
      <c r="F1790" s="3" t="n">
        <v>8</v>
      </c>
      <c r="G1790" s="3" t="n">
        <v>1</v>
      </c>
      <c r="H1790" s="3" t="n">
        <v>9</v>
      </c>
      <c r="I1790" s="4" t="n">
        <f aca="false">I1789+AA1789</f>
        <v>26.8</v>
      </c>
      <c r="J1790" s="5" t="n">
        <f aca="false">J1789+AB1789</f>
        <v>7.79999999999999</v>
      </c>
      <c r="K1790" s="5" t="n">
        <f aca="false">K1789+AC1789</f>
        <v>3.6</v>
      </c>
      <c r="L1790" s="5" t="n">
        <f aca="false">L1789+AD1789</f>
        <v>-12.4</v>
      </c>
      <c r="M1790" s="5" t="n">
        <f aca="false">M1789+AE1789</f>
        <v>-0.6</v>
      </c>
      <c r="N1790" s="5" t="n">
        <f aca="false">N1789+AF1789</f>
        <v>-5.59999999999999</v>
      </c>
      <c r="O1790" s="6" t="n">
        <f aca="false">$G$2</f>
        <v>0</v>
      </c>
      <c r="P1790" s="7" t="n">
        <f aca="false">C1790*I1790</f>
        <v>107.2</v>
      </c>
      <c r="Q1790" s="7" t="n">
        <f aca="false">D1790*J1790</f>
        <v>62.3999999999999</v>
      </c>
      <c r="R1790" s="7" t="n">
        <f aca="false">E1790*K1790</f>
        <v>0</v>
      </c>
      <c r="S1790" s="7" t="n">
        <f aca="false">F1790*L1790</f>
        <v>-99.2</v>
      </c>
      <c r="T1790" s="7" t="n">
        <f aca="false">G1790*M1790</f>
        <v>-0.6</v>
      </c>
      <c r="U1790" s="7" t="n">
        <f aca="false">H1790*N1790</f>
        <v>-50.3999999999999</v>
      </c>
      <c r="V1790" s="6" t="n">
        <f aca="false">SUM(O1790:U1790)</f>
        <v>19.3999999999998</v>
      </c>
      <c r="W1790" s="8" t="n">
        <f aca="false">IF(V1790&gt;=0,1,-1)</f>
        <v>1</v>
      </c>
      <c r="X1790" s="22" t="n">
        <f aca="false">IF((VALUE(C1790&amp;D1790&amp;E1790&amp;F1790&amp;G1790&amp;H1790))&lt;452947,-1,1)</f>
        <v>1</v>
      </c>
      <c r="Y1790" s="8" t="n">
        <f aca="false">X1790-W1790</f>
        <v>0</v>
      </c>
      <c r="Z1790" s="5" t="n">
        <f aca="false">$E$2</f>
        <v>0.1</v>
      </c>
      <c r="AA1790" s="5" t="n">
        <f aca="false">$Z1790*$Y1790*C1790</f>
        <v>0</v>
      </c>
      <c r="AB1790" s="5" t="n">
        <f aca="false">$Z1790*$Y1790*D1790</f>
        <v>0</v>
      </c>
      <c r="AC1790" s="5" t="n">
        <f aca="false">$Z1790*$Y1790*E1790</f>
        <v>0</v>
      </c>
      <c r="AD1790" s="5" t="n">
        <f aca="false">$Z1790*$Y1790*F1790</f>
        <v>0</v>
      </c>
      <c r="AE1790" s="5" t="n">
        <f aca="false">$Z1790*$Y1790*G1790</f>
        <v>0</v>
      </c>
      <c r="AF1790" s="5" t="n">
        <f aca="false">$Z1790*$Y1790*H1790</f>
        <v>0</v>
      </c>
      <c r="AG1790" s="23" t="str">
        <f aca="false">IF(W1790=X1790,"CERTO","ERRADO")</f>
        <v>CERTO</v>
      </c>
    </row>
    <row r="1791" customFormat="false" ht="14.05" hidden="false" customHeight="false" outlineLevel="0" collapsed="false">
      <c r="B1791" s="2" t="n">
        <v>38</v>
      </c>
      <c r="C1791" s="3" t="n">
        <v>3</v>
      </c>
      <c r="D1791" s="3" t="n">
        <v>5</v>
      </c>
      <c r="E1791" s="3" t="n">
        <v>1</v>
      </c>
      <c r="F1791" s="3" t="n">
        <v>9</v>
      </c>
      <c r="G1791" s="3" t="n">
        <v>8</v>
      </c>
      <c r="H1791" s="3" t="n">
        <v>2</v>
      </c>
      <c r="I1791" s="4" t="n">
        <f aca="false">I1790+AA1790</f>
        <v>26.8</v>
      </c>
      <c r="J1791" s="5" t="n">
        <f aca="false">J1790+AB1790</f>
        <v>7.79999999999999</v>
      </c>
      <c r="K1791" s="5" t="n">
        <f aca="false">K1790+AC1790</f>
        <v>3.6</v>
      </c>
      <c r="L1791" s="5" t="n">
        <f aca="false">L1790+AD1790</f>
        <v>-12.4</v>
      </c>
      <c r="M1791" s="5" t="n">
        <f aca="false">M1790+AE1790</f>
        <v>-0.6</v>
      </c>
      <c r="N1791" s="5" t="n">
        <f aca="false">N1790+AF1790</f>
        <v>-5.59999999999999</v>
      </c>
      <c r="O1791" s="6" t="n">
        <f aca="false">$G$2</f>
        <v>0</v>
      </c>
      <c r="P1791" s="7" t="n">
        <f aca="false">C1791*I1791</f>
        <v>80.3999999999999</v>
      </c>
      <c r="Q1791" s="7" t="n">
        <f aca="false">D1791*J1791</f>
        <v>38.9999999999999</v>
      </c>
      <c r="R1791" s="7" t="n">
        <f aca="false">E1791*K1791</f>
        <v>3.6</v>
      </c>
      <c r="S1791" s="7" t="n">
        <f aca="false">F1791*L1791</f>
        <v>-111.6</v>
      </c>
      <c r="T1791" s="7" t="n">
        <f aca="false">G1791*M1791</f>
        <v>-4.8</v>
      </c>
      <c r="U1791" s="7" t="n">
        <f aca="false">H1791*N1791</f>
        <v>-11.2</v>
      </c>
      <c r="V1791" s="6" t="n">
        <f aca="false">SUM(O1791:U1791)</f>
        <v>-4.60000000000018</v>
      </c>
      <c r="W1791" s="8" t="n">
        <f aca="false">IF(V1791&gt;=0,1,-1)</f>
        <v>-1</v>
      </c>
      <c r="X1791" s="22" t="n">
        <f aca="false">IF((VALUE(C1791&amp;D1791&amp;E1791&amp;F1791&amp;G1791&amp;H1791))&lt;452947,-1,1)</f>
        <v>-1</v>
      </c>
      <c r="Y1791" s="8" t="n">
        <f aca="false">X1791-W1791</f>
        <v>0</v>
      </c>
      <c r="Z1791" s="5" t="n">
        <f aca="false">$E$2</f>
        <v>0.1</v>
      </c>
      <c r="AA1791" s="5" t="n">
        <f aca="false">$Z1791*$Y1791*C1791</f>
        <v>0</v>
      </c>
      <c r="AB1791" s="5" t="n">
        <f aca="false">$Z1791*$Y1791*D1791</f>
        <v>0</v>
      </c>
      <c r="AC1791" s="5" t="n">
        <f aca="false">$Z1791*$Y1791*E1791</f>
        <v>0</v>
      </c>
      <c r="AD1791" s="5" t="n">
        <f aca="false">$Z1791*$Y1791*F1791</f>
        <v>0</v>
      </c>
      <c r="AE1791" s="5" t="n">
        <f aca="false">$Z1791*$Y1791*G1791</f>
        <v>0</v>
      </c>
      <c r="AF1791" s="5" t="n">
        <f aca="false">$Z1791*$Y1791*H1791</f>
        <v>0</v>
      </c>
      <c r="AG1791" s="23" t="str">
        <f aca="false">IF(W1791=X1791,"CERTO","ERRADO")</f>
        <v>CERTO</v>
      </c>
    </row>
    <row r="1792" customFormat="false" ht="14.05" hidden="false" customHeight="false" outlineLevel="0" collapsed="false">
      <c r="B1792" s="2" t="n">
        <v>39</v>
      </c>
      <c r="C1792" s="3" t="n">
        <v>2</v>
      </c>
      <c r="D1792" s="3" t="n">
        <v>7</v>
      </c>
      <c r="E1792" s="3" t="n">
        <v>1</v>
      </c>
      <c r="F1792" s="3" t="n">
        <v>9</v>
      </c>
      <c r="G1792" s="3" t="n">
        <v>0</v>
      </c>
      <c r="H1792" s="3" t="n">
        <v>3</v>
      </c>
      <c r="I1792" s="4" t="n">
        <f aca="false">I1791+AA1791</f>
        <v>26.8</v>
      </c>
      <c r="J1792" s="5" t="n">
        <f aca="false">J1791+AB1791</f>
        <v>7.79999999999999</v>
      </c>
      <c r="K1792" s="5" t="n">
        <f aca="false">K1791+AC1791</f>
        <v>3.6</v>
      </c>
      <c r="L1792" s="5" t="n">
        <f aca="false">L1791+AD1791</f>
        <v>-12.4</v>
      </c>
      <c r="M1792" s="5" t="n">
        <f aca="false">M1791+AE1791</f>
        <v>-0.6</v>
      </c>
      <c r="N1792" s="5" t="n">
        <f aca="false">N1791+AF1791</f>
        <v>-5.59999999999999</v>
      </c>
      <c r="O1792" s="6" t="n">
        <f aca="false">$G$2</f>
        <v>0</v>
      </c>
      <c r="P1792" s="7" t="n">
        <f aca="false">C1792*I1792</f>
        <v>53.5999999999999</v>
      </c>
      <c r="Q1792" s="7" t="n">
        <f aca="false">D1792*J1792</f>
        <v>54.5999999999999</v>
      </c>
      <c r="R1792" s="7" t="n">
        <f aca="false">E1792*K1792</f>
        <v>3.6</v>
      </c>
      <c r="S1792" s="7" t="n">
        <f aca="false">F1792*L1792</f>
        <v>-111.6</v>
      </c>
      <c r="T1792" s="7" t="n">
        <f aca="false">G1792*M1792</f>
        <v>-0</v>
      </c>
      <c r="U1792" s="7" t="n">
        <f aca="false">H1792*N1792</f>
        <v>-16.8</v>
      </c>
      <c r="V1792" s="6" t="n">
        <f aca="false">SUM(O1792:U1792)</f>
        <v>-16.6000000000002</v>
      </c>
      <c r="W1792" s="8" t="n">
        <f aca="false">IF(V1792&gt;=0,1,-1)</f>
        <v>-1</v>
      </c>
      <c r="X1792" s="22" t="n">
        <f aca="false">IF((VALUE(C1792&amp;D1792&amp;E1792&amp;F1792&amp;G1792&amp;H1792))&lt;452947,-1,1)</f>
        <v>-1</v>
      </c>
      <c r="Y1792" s="8" t="n">
        <f aca="false">X1792-W1792</f>
        <v>0</v>
      </c>
      <c r="Z1792" s="5" t="n">
        <f aca="false">$E$2</f>
        <v>0.1</v>
      </c>
      <c r="AA1792" s="5" t="n">
        <f aca="false">$Z1792*$Y1792*C1792</f>
        <v>0</v>
      </c>
      <c r="AB1792" s="5" t="n">
        <f aca="false">$Z1792*$Y1792*D1792</f>
        <v>0</v>
      </c>
      <c r="AC1792" s="5" t="n">
        <f aca="false">$Z1792*$Y1792*E1792</f>
        <v>0</v>
      </c>
      <c r="AD1792" s="5" t="n">
        <f aca="false">$Z1792*$Y1792*F1792</f>
        <v>0</v>
      </c>
      <c r="AE1792" s="5" t="n">
        <f aca="false">$Z1792*$Y1792*G1792</f>
        <v>0</v>
      </c>
      <c r="AF1792" s="5" t="n">
        <f aca="false">$Z1792*$Y1792*H1792</f>
        <v>0</v>
      </c>
      <c r="AG1792" s="23" t="str">
        <f aca="false">IF(W1792=X1792,"CERTO","ERRADO")</f>
        <v>CERTO</v>
      </c>
    </row>
    <row r="1793" customFormat="false" ht="14.05" hidden="false" customHeight="false" outlineLevel="0" collapsed="false">
      <c r="B1793" s="2" t="n">
        <v>40</v>
      </c>
      <c r="C1793" s="3" t="n">
        <v>1</v>
      </c>
      <c r="D1793" s="3" t="n">
        <v>5</v>
      </c>
      <c r="E1793" s="3" t="n">
        <v>2</v>
      </c>
      <c r="F1793" s="3" t="n">
        <v>9</v>
      </c>
      <c r="G1793" s="3" t="n">
        <v>2</v>
      </c>
      <c r="H1793" s="3" t="n">
        <v>5</v>
      </c>
      <c r="I1793" s="4" t="n">
        <f aca="false">I1792+AA1792</f>
        <v>26.8</v>
      </c>
      <c r="J1793" s="5" t="n">
        <f aca="false">J1792+AB1792</f>
        <v>7.79999999999999</v>
      </c>
      <c r="K1793" s="5" t="n">
        <f aca="false">K1792+AC1792</f>
        <v>3.6</v>
      </c>
      <c r="L1793" s="5" t="n">
        <f aca="false">L1792+AD1792</f>
        <v>-12.4</v>
      </c>
      <c r="M1793" s="5" t="n">
        <f aca="false">M1792+AE1792</f>
        <v>-0.6</v>
      </c>
      <c r="N1793" s="5" t="n">
        <f aca="false">N1792+AF1792</f>
        <v>-5.59999999999999</v>
      </c>
      <c r="O1793" s="6" t="n">
        <f aca="false">$G$2</f>
        <v>0</v>
      </c>
      <c r="P1793" s="7" t="n">
        <f aca="false">C1793*I1793</f>
        <v>26.8</v>
      </c>
      <c r="Q1793" s="7" t="n">
        <f aca="false">D1793*J1793</f>
        <v>38.9999999999999</v>
      </c>
      <c r="R1793" s="7" t="n">
        <f aca="false">E1793*K1793</f>
        <v>7.2</v>
      </c>
      <c r="S1793" s="7" t="n">
        <f aca="false">F1793*L1793</f>
        <v>-111.6</v>
      </c>
      <c r="T1793" s="7" t="n">
        <f aca="false">G1793*M1793</f>
        <v>-1.2</v>
      </c>
      <c r="U1793" s="7" t="n">
        <f aca="false">H1793*N1793</f>
        <v>-28</v>
      </c>
      <c r="V1793" s="6" t="n">
        <f aca="false">SUM(O1793:U1793)</f>
        <v>-67.8000000000001</v>
      </c>
      <c r="W1793" s="8" t="n">
        <f aca="false">IF(V1793&gt;=0,1,-1)</f>
        <v>-1</v>
      </c>
      <c r="X1793" s="22" t="n">
        <f aca="false">IF((VALUE(C1793&amp;D1793&amp;E1793&amp;F1793&amp;G1793&amp;H1793))&lt;452947,-1,1)</f>
        <v>-1</v>
      </c>
      <c r="Y1793" s="8" t="n">
        <f aca="false">X1793-W1793</f>
        <v>0</v>
      </c>
      <c r="Z1793" s="5" t="n">
        <f aca="false">$E$2</f>
        <v>0.1</v>
      </c>
      <c r="AA1793" s="5" t="n">
        <f aca="false">$Z1793*$Y1793*C1793</f>
        <v>0</v>
      </c>
      <c r="AB1793" s="5" t="n">
        <f aca="false">$Z1793*$Y1793*D1793</f>
        <v>0</v>
      </c>
      <c r="AC1793" s="5" t="n">
        <f aca="false">$Z1793*$Y1793*E1793</f>
        <v>0</v>
      </c>
      <c r="AD1793" s="5" t="n">
        <f aca="false">$Z1793*$Y1793*F1793</f>
        <v>0</v>
      </c>
      <c r="AE1793" s="5" t="n">
        <f aca="false">$Z1793*$Y1793*G1793</f>
        <v>0</v>
      </c>
      <c r="AF1793" s="5" t="n">
        <f aca="false">$Z1793*$Y1793*H1793</f>
        <v>0</v>
      </c>
      <c r="AG1793" s="23" t="str">
        <f aca="false">IF(W1793=X1793,"CERTO","ERRADO")</f>
        <v>CERTO</v>
      </c>
    </row>
    <row r="1794" customFormat="false" ht="14.05" hidden="false" customHeight="false" outlineLevel="0" collapsed="false">
      <c r="B1794" s="2" t="n">
        <v>41</v>
      </c>
      <c r="C1794" s="3" t="n">
        <v>3</v>
      </c>
      <c r="D1794" s="3" t="n">
        <v>2</v>
      </c>
      <c r="E1794" s="3" t="n">
        <v>1</v>
      </c>
      <c r="F1794" s="3" t="n">
        <v>9</v>
      </c>
      <c r="G1794" s="3" t="n">
        <v>1</v>
      </c>
      <c r="H1794" s="3" t="n">
        <v>9</v>
      </c>
      <c r="I1794" s="4" t="n">
        <f aca="false">I1793+AA1793</f>
        <v>26.8</v>
      </c>
      <c r="J1794" s="5" t="n">
        <f aca="false">J1793+AB1793</f>
        <v>7.79999999999999</v>
      </c>
      <c r="K1794" s="5" t="n">
        <f aca="false">K1793+AC1793</f>
        <v>3.6</v>
      </c>
      <c r="L1794" s="5" t="n">
        <f aca="false">L1793+AD1793</f>
        <v>-12.4</v>
      </c>
      <c r="M1794" s="5" t="n">
        <f aca="false">M1793+AE1793</f>
        <v>-0.6</v>
      </c>
      <c r="N1794" s="5" t="n">
        <f aca="false">N1793+AF1793</f>
        <v>-5.59999999999999</v>
      </c>
      <c r="O1794" s="6" t="n">
        <f aca="false">$G$2</f>
        <v>0</v>
      </c>
      <c r="P1794" s="7" t="n">
        <f aca="false">C1794*I1794</f>
        <v>80.3999999999999</v>
      </c>
      <c r="Q1794" s="7" t="n">
        <f aca="false">D1794*J1794</f>
        <v>15.6</v>
      </c>
      <c r="R1794" s="7" t="n">
        <f aca="false">E1794*K1794</f>
        <v>3.6</v>
      </c>
      <c r="S1794" s="7" t="n">
        <f aca="false">F1794*L1794</f>
        <v>-111.6</v>
      </c>
      <c r="T1794" s="7" t="n">
        <f aca="false">G1794*M1794</f>
        <v>-0.6</v>
      </c>
      <c r="U1794" s="7" t="n">
        <f aca="false">H1794*N1794</f>
        <v>-50.3999999999999</v>
      </c>
      <c r="V1794" s="6" t="n">
        <f aca="false">SUM(O1794:U1794)</f>
        <v>-63.0000000000001</v>
      </c>
      <c r="W1794" s="8" t="n">
        <f aca="false">IF(V1794&gt;=0,1,-1)</f>
        <v>-1</v>
      </c>
      <c r="X1794" s="22" t="n">
        <f aca="false">IF((VALUE(C1794&amp;D1794&amp;E1794&amp;F1794&amp;G1794&amp;H1794))&lt;452947,-1,1)</f>
        <v>-1</v>
      </c>
      <c r="Y1794" s="8" t="n">
        <f aca="false">X1794-W1794</f>
        <v>0</v>
      </c>
      <c r="Z1794" s="5" t="n">
        <f aca="false">$E$2</f>
        <v>0.1</v>
      </c>
      <c r="AA1794" s="5" t="n">
        <f aca="false">$Z1794*$Y1794*C1794</f>
        <v>0</v>
      </c>
      <c r="AB1794" s="5" t="n">
        <f aca="false">$Z1794*$Y1794*D1794</f>
        <v>0</v>
      </c>
      <c r="AC1794" s="5" t="n">
        <f aca="false">$Z1794*$Y1794*E1794</f>
        <v>0</v>
      </c>
      <c r="AD1794" s="5" t="n">
        <f aca="false">$Z1794*$Y1794*F1794</f>
        <v>0</v>
      </c>
      <c r="AE1794" s="5" t="n">
        <f aca="false">$Z1794*$Y1794*G1794</f>
        <v>0</v>
      </c>
      <c r="AF1794" s="5" t="n">
        <f aca="false">$Z1794*$Y1794*H1794</f>
        <v>0</v>
      </c>
      <c r="AG1794" s="23" t="str">
        <f aca="false">IF(W1794=X1794,"CERTO","ERRADO")</f>
        <v>CERTO</v>
      </c>
    </row>
    <row r="1795" customFormat="false" ht="14.05" hidden="false" customHeight="false" outlineLevel="0" collapsed="false">
      <c r="B1795" s="2" t="n">
        <v>42</v>
      </c>
      <c r="C1795" s="3" t="n">
        <v>5</v>
      </c>
      <c r="D1795" s="3" t="n">
        <v>7</v>
      </c>
      <c r="E1795" s="3" t="n">
        <v>4</v>
      </c>
      <c r="F1795" s="3" t="n">
        <v>9</v>
      </c>
      <c r="G1795" s="3" t="n">
        <v>2</v>
      </c>
      <c r="H1795" s="3" t="n">
        <v>8</v>
      </c>
      <c r="I1795" s="4" t="n">
        <f aca="false">I1794+AA1794</f>
        <v>26.8</v>
      </c>
      <c r="J1795" s="5" t="n">
        <f aca="false">J1794+AB1794</f>
        <v>7.79999999999999</v>
      </c>
      <c r="K1795" s="5" t="n">
        <f aca="false">K1794+AC1794</f>
        <v>3.6</v>
      </c>
      <c r="L1795" s="5" t="n">
        <f aca="false">L1794+AD1794</f>
        <v>-12.4</v>
      </c>
      <c r="M1795" s="5" t="n">
        <f aca="false">M1794+AE1794</f>
        <v>-0.6</v>
      </c>
      <c r="N1795" s="5" t="n">
        <f aca="false">N1794+AF1794</f>
        <v>-5.59999999999999</v>
      </c>
      <c r="O1795" s="6" t="n">
        <f aca="false">$G$2</f>
        <v>0</v>
      </c>
      <c r="P1795" s="7" t="n">
        <f aca="false">C1795*I1795</f>
        <v>134</v>
      </c>
      <c r="Q1795" s="7" t="n">
        <f aca="false">D1795*J1795</f>
        <v>54.5999999999999</v>
      </c>
      <c r="R1795" s="7" t="n">
        <f aca="false">E1795*K1795</f>
        <v>14.4</v>
      </c>
      <c r="S1795" s="7" t="n">
        <f aca="false">F1795*L1795</f>
        <v>-111.6</v>
      </c>
      <c r="T1795" s="7" t="n">
        <f aca="false">G1795*M1795</f>
        <v>-1.2</v>
      </c>
      <c r="U1795" s="7" t="n">
        <f aca="false">H1795*N1795</f>
        <v>-44.7999999999999</v>
      </c>
      <c r="V1795" s="6" t="n">
        <f aca="false">SUM(O1795:U1795)</f>
        <v>45.3999999999998</v>
      </c>
      <c r="W1795" s="8" t="n">
        <f aca="false">IF(V1795&gt;=0,1,-1)</f>
        <v>1</v>
      </c>
      <c r="X1795" s="22" t="n">
        <f aca="false">IF((VALUE(C1795&amp;D1795&amp;E1795&amp;F1795&amp;G1795&amp;H1795))&lt;452947,-1,1)</f>
        <v>1</v>
      </c>
      <c r="Y1795" s="8" t="n">
        <f aca="false">X1795-W1795</f>
        <v>0</v>
      </c>
      <c r="Z1795" s="5" t="n">
        <f aca="false">$E$2</f>
        <v>0.1</v>
      </c>
      <c r="AA1795" s="5" t="n">
        <f aca="false">$Z1795*$Y1795*C1795</f>
        <v>0</v>
      </c>
      <c r="AB1795" s="5" t="n">
        <f aca="false">$Z1795*$Y1795*D1795</f>
        <v>0</v>
      </c>
      <c r="AC1795" s="5" t="n">
        <f aca="false">$Z1795*$Y1795*E1795</f>
        <v>0</v>
      </c>
      <c r="AD1795" s="5" t="n">
        <f aca="false">$Z1795*$Y1795*F1795</f>
        <v>0</v>
      </c>
      <c r="AE1795" s="5" t="n">
        <f aca="false">$Z1795*$Y1795*G1795</f>
        <v>0</v>
      </c>
      <c r="AF1795" s="5" t="n">
        <f aca="false">$Z1795*$Y1795*H1795</f>
        <v>0</v>
      </c>
      <c r="AG1795" s="23" t="str">
        <f aca="false">IF(W1795=X1795,"CERTO","ERRADO")</f>
        <v>CERTO</v>
      </c>
    </row>
    <row r="1796" customFormat="false" ht="14.05" hidden="false" customHeight="false" outlineLevel="0" collapsed="false">
      <c r="B1796" s="2" t="n">
        <v>43</v>
      </c>
      <c r="C1796" s="3" t="n">
        <v>7</v>
      </c>
      <c r="D1796" s="3" t="n">
        <v>9</v>
      </c>
      <c r="E1796" s="3" t="n">
        <v>2</v>
      </c>
      <c r="F1796" s="3" t="n">
        <v>9</v>
      </c>
      <c r="G1796" s="3" t="n">
        <v>9</v>
      </c>
      <c r="H1796" s="3" t="n">
        <v>2</v>
      </c>
      <c r="I1796" s="4" t="n">
        <f aca="false">I1795+AA1795</f>
        <v>26.8</v>
      </c>
      <c r="J1796" s="5" t="n">
        <f aca="false">J1795+AB1795</f>
        <v>7.79999999999999</v>
      </c>
      <c r="K1796" s="5" t="n">
        <f aca="false">K1795+AC1795</f>
        <v>3.6</v>
      </c>
      <c r="L1796" s="5" t="n">
        <f aca="false">L1795+AD1795</f>
        <v>-12.4</v>
      </c>
      <c r="M1796" s="5" t="n">
        <f aca="false">M1795+AE1795</f>
        <v>-0.6</v>
      </c>
      <c r="N1796" s="5" t="n">
        <f aca="false">N1795+AF1795</f>
        <v>-5.59999999999999</v>
      </c>
      <c r="O1796" s="6" t="n">
        <f aca="false">$G$2</f>
        <v>0</v>
      </c>
      <c r="P1796" s="7" t="n">
        <f aca="false">C1796*I1796</f>
        <v>187.6</v>
      </c>
      <c r="Q1796" s="7" t="n">
        <f aca="false">D1796*J1796</f>
        <v>70.1999999999999</v>
      </c>
      <c r="R1796" s="7" t="n">
        <f aca="false">E1796*K1796</f>
        <v>7.2</v>
      </c>
      <c r="S1796" s="7" t="n">
        <f aca="false">F1796*L1796</f>
        <v>-111.6</v>
      </c>
      <c r="T1796" s="7" t="n">
        <f aca="false">G1796*M1796</f>
        <v>-5.4</v>
      </c>
      <c r="U1796" s="7" t="n">
        <f aca="false">H1796*N1796</f>
        <v>-11.2</v>
      </c>
      <c r="V1796" s="6" t="n">
        <f aca="false">SUM(O1796:U1796)</f>
        <v>136.8</v>
      </c>
      <c r="W1796" s="8" t="n">
        <f aca="false">IF(V1796&gt;=0,1,-1)</f>
        <v>1</v>
      </c>
      <c r="X1796" s="22" t="n">
        <f aca="false">IF((VALUE(C1796&amp;D1796&amp;E1796&amp;F1796&amp;G1796&amp;H1796))&lt;452947,-1,1)</f>
        <v>1</v>
      </c>
      <c r="Y1796" s="8" t="n">
        <f aca="false">X1796-W1796</f>
        <v>0</v>
      </c>
      <c r="Z1796" s="5" t="n">
        <f aca="false">$E$2</f>
        <v>0.1</v>
      </c>
      <c r="AA1796" s="5" t="n">
        <f aca="false">$Z1796*$Y1796*C1796</f>
        <v>0</v>
      </c>
      <c r="AB1796" s="5" t="n">
        <f aca="false">$Z1796*$Y1796*D1796</f>
        <v>0</v>
      </c>
      <c r="AC1796" s="5" t="n">
        <f aca="false">$Z1796*$Y1796*E1796</f>
        <v>0</v>
      </c>
      <c r="AD1796" s="5" t="n">
        <f aca="false">$Z1796*$Y1796*F1796</f>
        <v>0</v>
      </c>
      <c r="AE1796" s="5" t="n">
        <f aca="false">$Z1796*$Y1796*G1796</f>
        <v>0</v>
      </c>
      <c r="AF1796" s="5" t="n">
        <f aca="false">$Z1796*$Y1796*H1796</f>
        <v>0</v>
      </c>
      <c r="AG1796" s="23" t="str">
        <f aca="false">IF(W1796=X1796,"CERTO","ERRADO")</f>
        <v>CERTO</v>
      </c>
    </row>
    <row r="1797" customFormat="false" ht="14.05" hidden="false" customHeight="false" outlineLevel="0" collapsed="false">
      <c r="B1797" s="2" t="n">
        <v>44</v>
      </c>
      <c r="C1797" s="3" t="n">
        <v>4</v>
      </c>
      <c r="D1797" s="3" t="n">
        <v>9</v>
      </c>
      <c r="E1797" s="3" t="n">
        <v>1</v>
      </c>
      <c r="F1797" s="3" t="n">
        <v>9</v>
      </c>
      <c r="G1797" s="3" t="n">
        <v>7</v>
      </c>
      <c r="H1797" s="3" t="n">
        <v>6</v>
      </c>
      <c r="I1797" s="4" t="n">
        <f aca="false">I1796+AA1796</f>
        <v>26.8</v>
      </c>
      <c r="J1797" s="5" t="n">
        <f aca="false">J1796+AB1796</f>
        <v>7.79999999999999</v>
      </c>
      <c r="K1797" s="5" t="n">
        <f aca="false">K1796+AC1796</f>
        <v>3.6</v>
      </c>
      <c r="L1797" s="5" t="n">
        <f aca="false">L1796+AD1796</f>
        <v>-12.4</v>
      </c>
      <c r="M1797" s="5" t="n">
        <f aca="false">M1796+AE1796</f>
        <v>-0.6</v>
      </c>
      <c r="N1797" s="5" t="n">
        <f aca="false">N1796+AF1796</f>
        <v>-5.59999999999999</v>
      </c>
      <c r="O1797" s="6" t="n">
        <f aca="false">$G$2</f>
        <v>0</v>
      </c>
      <c r="P1797" s="7" t="n">
        <f aca="false">C1797*I1797</f>
        <v>107.2</v>
      </c>
      <c r="Q1797" s="7" t="n">
        <f aca="false">D1797*J1797</f>
        <v>70.1999999999999</v>
      </c>
      <c r="R1797" s="7" t="n">
        <f aca="false">E1797*K1797</f>
        <v>3.6</v>
      </c>
      <c r="S1797" s="7" t="n">
        <f aca="false">F1797*L1797</f>
        <v>-111.6</v>
      </c>
      <c r="T1797" s="7" t="n">
        <f aca="false">G1797*M1797</f>
        <v>-4.2</v>
      </c>
      <c r="U1797" s="7" t="n">
        <f aca="false">H1797*N1797</f>
        <v>-33.5999999999999</v>
      </c>
      <c r="V1797" s="6" t="n">
        <f aca="false">SUM(O1797:U1797)</f>
        <v>31.5999999999998</v>
      </c>
      <c r="W1797" s="8" t="n">
        <f aca="false">IF(V1797&gt;=0,1,-1)</f>
        <v>1</v>
      </c>
      <c r="X1797" s="22" t="n">
        <f aca="false">IF((VALUE(C1797&amp;D1797&amp;E1797&amp;F1797&amp;G1797&amp;H1797))&lt;452947,-1,1)</f>
        <v>1</v>
      </c>
      <c r="Y1797" s="8" t="n">
        <f aca="false">X1797-W1797</f>
        <v>0</v>
      </c>
      <c r="Z1797" s="5" t="n">
        <f aca="false">$E$2</f>
        <v>0.1</v>
      </c>
      <c r="AA1797" s="5" t="n">
        <f aca="false">$Z1797*$Y1797*C1797</f>
        <v>0</v>
      </c>
      <c r="AB1797" s="5" t="n">
        <f aca="false">$Z1797*$Y1797*D1797</f>
        <v>0</v>
      </c>
      <c r="AC1797" s="5" t="n">
        <f aca="false">$Z1797*$Y1797*E1797</f>
        <v>0</v>
      </c>
      <c r="AD1797" s="5" t="n">
        <f aca="false">$Z1797*$Y1797*F1797</f>
        <v>0</v>
      </c>
      <c r="AE1797" s="5" t="n">
        <f aca="false">$Z1797*$Y1797*G1797</f>
        <v>0</v>
      </c>
      <c r="AF1797" s="5" t="n">
        <f aca="false">$Z1797*$Y1797*H1797</f>
        <v>0</v>
      </c>
      <c r="AG1797" s="23" t="str">
        <f aca="false">IF(W1797=X1797,"CERTO","ERRADO")</f>
        <v>CERTO</v>
      </c>
    </row>
    <row r="1798" customFormat="false" ht="14.05" hidden="false" customHeight="false" outlineLevel="0" collapsed="false">
      <c r="B1798" s="2" t="n">
        <v>45</v>
      </c>
      <c r="C1798" s="3" t="n">
        <v>2</v>
      </c>
      <c r="D1798" s="3" t="n">
        <v>1</v>
      </c>
      <c r="E1798" s="3" t="n">
        <v>2</v>
      </c>
      <c r="F1798" s="3" t="n">
        <v>9</v>
      </c>
      <c r="G1798" s="3" t="n">
        <v>1</v>
      </c>
      <c r="H1798" s="3" t="n">
        <v>8</v>
      </c>
      <c r="I1798" s="4" t="n">
        <f aca="false">I1797+AA1797</f>
        <v>26.8</v>
      </c>
      <c r="J1798" s="5" t="n">
        <f aca="false">J1797+AB1797</f>
        <v>7.79999999999999</v>
      </c>
      <c r="K1798" s="5" t="n">
        <f aca="false">K1797+AC1797</f>
        <v>3.6</v>
      </c>
      <c r="L1798" s="5" t="n">
        <f aca="false">L1797+AD1797</f>
        <v>-12.4</v>
      </c>
      <c r="M1798" s="5" t="n">
        <f aca="false">M1797+AE1797</f>
        <v>-0.6</v>
      </c>
      <c r="N1798" s="5" t="n">
        <f aca="false">N1797+AF1797</f>
        <v>-5.59999999999999</v>
      </c>
      <c r="O1798" s="6" t="n">
        <f aca="false">$G$2</f>
        <v>0</v>
      </c>
      <c r="P1798" s="7" t="n">
        <f aca="false">C1798*I1798</f>
        <v>53.5999999999999</v>
      </c>
      <c r="Q1798" s="7" t="n">
        <f aca="false">D1798*J1798</f>
        <v>7.79999999999999</v>
      </c>
      <c r="R1798" s="7" t="n">
        <f aca="false">E1798*K1798</f>
        <v>7.2</v>
      </c>
      <c r="S1798" s="7" t="n">
        <f aca="false">F1798*L1798</f>
        <v>-111.6</v>
      </c>
      <c r="T1798" s="7" t="n">
        <f aca="false">G1798*M1798</f>
        <v>-0.6</v>
      </c>
      <c r="U1798" s="7" t="n">
        <f aca="false">H1798*N1798</f>
        <v>-44.7999999999999</v>
      </c>
      <c r="V1798" s="6" t="n">
        <f aca="false">SUM(O1798:U1798)</f>
        <v>-88.4</v>
      </c>
      <c r="W1798" s="8" t="n">
        <f aca="false">IF(V1798&gt;=0,1,-1)</f>
        <v>-1</v>
      </c>
      <c r="X1798" s="22" t="n">
        <f aca="false">IF((VALUE(C1798&amp;D1798&amp;E1798&amp;F1798&amp;G1798&amp;H1798))&lt;452947,-1,1)</f>
        <v>-1</v>
      </c>
      <c r="Y1798" s="8" t="n">
        <f aca="false">X1798-W1798</f>
        <v>0</v>
      </c>
      <c r="Z1798" s="5" t="n">
        <f aca="false">$E$2</f>
        <v>0.1</v>
      </c>
      <c r="AA1798" s="5" t="n">
        <f aca="false">$Z1798*$Y1798*C1798</f>
        <v>0</v>
      </c>
      <c r="AB1798" s="5" t="n">
        <f aca="false">$Z1798*$Y1798*D1798</f>
        <v>0</v>
      </c>
      <c r="AC1798" s="5" t="n">
        <f aca="false">$Z1798*$Y1798*E1798</f>
        <v>0</v>
      </c>
      <c r="AD1798" s="5" t="n">
        <f aca="false">$Z1798*$Y1798*F1798</f>
        <v>0</v>
      </c>
      <c r="AE1798" s="5" t="n">
        <f aca="false">$Z1798*$Y1798*G1798</f>
        <v>0</v>
      </c>
      <c r="AF1798" s="5" t="n">
        <f aca="false">$Z1798*$Y1798*H1798</f>
        <v>0</v>
      </c>
      <c r="AG1798" s="23" t="str">
        <f aca="false">IF(W1798=X1798,"CERTO","ERRADO")</f>
        <v>CERTO</v>
      </c>
    </row>
    <row r="1799" customFormat="false" ht="14.05" hidden="false" customHeight="false" outlineLevel="0" collapsed="false">
      <c r="B1799" s="2" t="n">
        <v>46</v>
      </c>
      <c r="C1799" s="3" t="n">
        <v>5</v>
      </c>
      <c r="D1799" s="3" t="n">
        <v>7</v>
      </c>
      <c r="E1799" s="3" t="n">
        <v>2</v>
      </c>
      <c r="F1799" s="3" t="n">
        <v>1</v>
      </c>
      <c r="G1799" s="3" t="n">
        <v>4</v>
      </c>
      <c r="H1799" s="3" t="n">
        <v>7</v>
      </c>
      <c r="I1799" s="4" t="n">
        <f aca="false">I1798+AA1798</f>
        <v>26.8</v>
      </c>
      <c r="J1799" s="5" t="n">
        <f aca="false">J1798+AB1798</f>
        <v>7.79999999999999</v>
      </c>
      <c r="K1799" s="5" t="n">
        <f aca="false">K1798+AC1798</f>
        <v>3.6</v>
      </c>
      <c r="L1799" s="5" t="n">
        <f aca="false">L1798+AD1798</f>
        <v>-12.4</v>
      </c>
      <c r="M1799" s="5" t="n">
        <f aca="false">M1798+AE1798</f>
        <v>-0.6</v>
      </c>
      <c r="N1799" s="5" t="n">
        <f aca="false">N1798+AF1798</f>
        <v>-5.59999999999999</v>
      </c>
      <c r="O1799" s="6" t="n">
        <f aca="false">$G$2</f>
        <v>0</v>
      </c>
      <c r="P1799" s="7" t="n">
        <f aca="false">C1799*I1799</f>
        <v>134</v>
      </c>
      <c r="Q1799" s="7" t="n">
        <f aca="false">D1799*J1799</f>
        <v>54.5999999999999</v>
      </c>
      <c r="R1799" s="7" t="n">
        <f aca="false">E1799*K1799</f>
        <v>7.2</v>
      </c>
      <c r="S1799" s="7" t="n">
        <f aca="false">F1799*L1799</f>
        <v>-12.4</v>
      </c>
      <c r="T1799" s="7" t="n">
        <f aca="false">G1799*M1799</f>
        <v>-2.4</v>
      </c>
      <c r="U1799" s="7" t="n">
        <f aca="false">H1799*N1799</f>
        <v>-39.1999999999999</v>
      </c>
      <c r="V1799" s="6" t="n">
        <f aca="false">SUM(O1799:U1799)</f>
        <v>141.8</v>
      </c>
      <c r="W1799" s="8" t="n">
        <f aca="false">IF(V1799&gt;=0,1,-1)</f>
        <v>1</v>
      </c>
      <c r="X1799" s="22" t="n">
        <f aca="false">IF((VALUE(C1799&amp;D1799&amp;E1799&amp;F1799&amp;G1799&amp;H1799))&lt;452947,-1,1)</f>
        <v>1</v>
      </c>
      <c r="Y1799" s="8" t="n">
        <f aca="false">X1799-W1799</f>
        <v>0</v>
      </c>
      <c r="Z1799" s="5" t="n">
        <f aca="false">$E$2</f>
        <v>0.1</v>
      </c>
      <c r="AA1799" s="5" t="n">
        <f aca="false">$Z1799*$Y1799*C1799</f>
        <v>0</v>
      </c>
      <c r="AB1799" s="5" t="n">
        <f aca="false">$Z1799*$Y1799*D1799</f>
        <v>0</v>
      </c>
      <c r="AC1799" s="5" t="n">
        <f aca="false">$Z1799*$Y1799*E1799</f>
        <v>0</v>
      </c>
      <c r="AD1799" s="5" t="n">
        <f aca="false">$Z1799*$Y1799*F1799</f>
        <v>0</v>
      </c>
      <c r="AE1799" s="5" t="n">
        <f aca="false">$Z1799*$Y1799*G1799</f>
        <v>0</v>
      </c>
      <c r="AF1799" s="5" t="n">
        <f aca="false">$Z1799*$Y1799*H1799</f>
        <v>0</v>
      </c>
      <c r="AG1799" s="23" t="str">
        <f aca="false">IF(W1799=X1799,"CERTO","ERRADO")</f>
        <v>CERTO</v>
      </c>
    </row>
    <row r="1800" customFormat="false" ht="14.05" hidden="false" customHeight="false" outlineLevel="0" collapsed="false">
      <c r="A1800" s="12" t="s">
        <v>33</v>
      </c>
      <c r="B1800" s="2" t="n">
        <v>47</v>
      </c>
      <c r="C1800" s="3" t="n">
        <v>1</v>
      </c>
      <c r="D1800" s="3" t="n">
        <v>5</v>
      </c>
      <c r="E1800" s="3" t="n">
        <v>5</v>
      </c>
      <c r="F1800" s="3" t="n">
        <v>9</v>
      </c>
      <c r="G1800" s="3" t="n">
        <v>4</v>
      </c>
      <c r="H1800" s="3" t="n">
        <v>9</v>
      </c>
      <c r="I1800" s="4" t="n">
        <f aca="false">I1799+AA1799</f>
        <v>26.8</v>
      </c>
      <c r="J1800" s="5" t="n">
        <f aca="false">J1799+AB1799</f>
        <v>7.79999999999999</v>
      </c>
      <c r="K1800" s="5" t="n">
        <f aca="false">K1799+AC1799</f>
        <v>3.6</v>
      </c>
      <c r="L1800" s="5" t="n">
        <f aca="false">L1799+AD1799</f>
        <v>-12.4</v>
      </c>
      <c r="M1800" s="5" t="n">
        <f aca="false">M1799+AE1799</f>
        <v>-0.6</v>
      </c>
      <c r="N1800" s="5" t="n">
        <f aca="false">N1799+AF1799</f>
        <v>-5.59999999999999</v>
      </c>
      <c r="O1800" s="6" t="n">
        <f aca="false">$G$2</f>
        <v>0</v>
      </c>
      <c r="P1800" s="7" t="n">
        <f aca="false">C1800*I1800</f>
        <v>26.8</v>
      </c>
      <c r="Q1800" s="7" t="n">
        <f aca="false">D1800*J1800</f>
        <v>38.9999999999999</v>
      </c>
      <c r="R1800" s="7" t="n">
        <f aca="false">E1800*K1800</f>
        <v>18</v>
      </c>
      <c r="S1800" s="7" t="n">
        <f aca="false">F1800*L1800</f>
        <v>-111.6</v>
      </c>
      <c r="T1800" s="7" t="n">
        <f aca="false">G1800*M1800</f>
        <v>-2.4</v>
      </c>
      <c r="U1800" s="7" t="n">
        <f aca="false">H1800*N1800</f>
        <v>-50.3999999999999</v>
      </c>
      <c r="V1800" s="6" t="n">
        <f aca="false">SUM(O1800:U1800)</f>
        <v>-80.6000000000001</v>
      </c>
      <c r="W1800" s="8" t="n">
        <f aca="false">IF(V1800&gt;=0,1,-1)</f>
        <v>-1</v>
      </c>
      <c r="X1800" s="22" t="n">
        <f aca="false">IF((VALUE(C1800&amp;D1800&amp;E1800&amp;F1800&amp;G1800&amp;H1800))&lt;452947,-1,1)</f>
        <v>-1</v>
      </c>
      <c r="Y1800" s="8" t="n">
        <f aca="false">X1800-W1800</f>
        <v>0</v>
      </c>
      <c r="Z1800" s="5" t="n">
        <f aca="false">$E$2</f>
        <v>0.1</v>
      </c>
      <c r="AA1800" s="5" t="n">
        <f aca="false">$Z1800*$Y1800*C1800</f>
        <v>0</v>
      </c>
      <c r="AB1800" s="5" t="n">
        <f aca="false">$Z1800*$Y1800*D1800</f>
        <v>0</v>
      </c>
      <c r="AC1800" s="5" t="n">
        <f aca="false">$Z1800*$Y1800*E1800</f>
        <v>0</v>
      </c>
      <c r="AD1800" s="5" t="n">
        <f aca="false">$Z1800*$Y1800*F1800</f>
        <v>0</v>
      </c>
      <c r="AE1800" s="5" t="n">
        <f aca="false">$Z1800*$Y1800*G1800</f>
        <v>0</v>
      </c>
      <c r="AF1800" s="5" t="n">
        <f aca="false">$Z1800*$Y1800*H1800</f>
        <v>0</v>
      </c>
      <c r="AG1800" s="23" t="str">
        <f aca="false">IF(W1800=X1800,"CERTO","ERRADO")</f>
        <v>CERTO</v>
      </c>
    </row>
    <row r="1801" customFormat="false" ht="14.05" hidden="false" customHeight="false" outlineLevel="0" collapsed="false">
      <c r="A1801" s="24" t="n">
        <f aca="false">SUM(Y1754:Y1803)</f>
        <v>0</v>
      </c>
      <c r="B1801" s="2" t="n">
        <v>48</v>
      </c>
      <c r="C1801" s="3" t="n">
        <v>7</v>
      </c>
      <c r="D1801" s="3" t="n">
        <v>2</v>
      </c>
      <c r="E1801" s="3" t="n">
        <v>5</v>
      </c>
      <c r="F1801" s="3" t="n">
        <v>5</v>
      </c>
      <c r="G1801" s="3" t="n">
        <v>2</v>
      </c>
      <c r="H1801" s="3" t="n">
        <v>8</v>
      </c>
      <c r="I1801" s="4" t="n">
        <f aca="false">I1800+AA1800</f>
        <v>26.8</v>
      </c>
      <c r="J1801" s="5" t="n">
        <f aca="false">J1800+AB1800</f>
        <v>7.79999999999999</v>
      </c>
      <c r="K1801" s="5" t="n">
        <f aca="false">K1800+AC1800</f>
        <v>3.6</v>
      </c>
      <c r="L1801" s="5" t="n">
        <f aca="false">L1800+AD1800</f>
        <v>-12.4</v>
      </c>
      <c r="M1801" s="5" t="n">
        <f aca="false">M1800+AE1800</f>
        <v>-0.6</v>
      </c>
      <c r="N1801" s="5" t="n">
        <f aca="false">N1800+AF1800</f>
        <v>-5.59999999999999</v>
      </c>
      <c r="O1801" s="6" t="n">
        <f aca="false">$G$2</f>
        <v>0</v>
      </c>
      <c r="P1801" s="7" t="n">
        <f aca="false">C1801*I1801</f>
        <v>187.6</v>
      </c>
      <c r="Q1801" s="7" t="n">
        <f aca="false">D1801*J1801</f>
        <v>15.6</v>
      </c>
      <c r="R1801" s="7" t="n">
        <f aca="false">E1801*K1801</f>
        <v>18</v>
      </c>
      <c r="S1801" s="7" t="n">
        <f aca="false">F1801*L1801</f>
        <v>-62</v>
      </c>
      <c r="T1801" s="7" t="n">
        <f aca="false">G1801*M1801</f>
        <v>-1.2</v>
      </c>
      <c r="U1801" s="7" t="n">
        <f aca="false">H1801*N1801</f>
        <v>-44.7999999999999</v>
      </c>
      <c r="V1801" s="6" t="n">
        <f aca="false">SUM(O1801:U1801)</f>
        <v>113.2</v>
      </c>
      <c r="W1801" s="8" t="n">
        <f aca="false">IF(V1801&gt;=0,1,-1)</f>
        <v>1</v>
      </c>
      <c r="X1801" s="22" t="n">
        <f aca="false">IF((VALUE(C1801&amp;D1801&amp;E1801&amp;F1801&amp;G1801&amp;H1801))&lt;452947,-1,1)</f>
        <v>1</v>
      </c>
      <c r="Y1801" s="8" t="n">
        <f aca="false">X1801-W1801</f>
        <v>0</v>
      </c>
      <c r="Z1801" s="5" t="n">
        <f aca="false">$E$2</f>
        <v>0.1</v>
      </c>
      <c r="AA1801" s="5" t="n">
        <f aca="false">$Z1801*$Y1801*C1801</f>
        <v>0</v>
      </c>
      <c r="AB1801" s="5" t="n">
        <f aca="false">$Z1801*$Y1801*D1801</f>
        <v>0</v>
      </c>
      <c r="AC1801" s="5" t="n">
        <f aca="false">$Z1801*$Y1801*E1801</f>
        <v>0</v>
      </c>
      <c r="AD1801" s="5" t="n">
        <f aca="false">$Z1801*$Y1801*F1801</f>
        <v>0</v>
      </c>
      <c r="AE1801" s="5" t="n">
        <f aca="false">$Z1801*$Y1801*G1801</f>
        <v>0</v>
      </c>
      <c r="AF1801" s="5" t="n">
        <f aca="false">$Z1801*$Y1801*H1801</f>
        <v>0</v>
      </c>
      <c r="AG1801" s="23" t="str">
        <f aca="false">IF(W1801=X1801,"CERTO","ERRADO")</f>
        <v>CERTO</v>
      </c>
    </row>
    <row r="1802" customFormat="false" ht="14.05" hidden="false" customHeight="false" outlineLevel="0" collapsed="false">
      <c r="A1802" s="24" t="n">
        <f aca="false">SUMSQ(Y1754:Y1803)</f>
        <v>0</v>
      </c>
      <c r="B1802" s="2" t="n">
        <v>49</v>
      </c>
      <c r="C1802" s="3" t="n">
        <v>4</v>
      </c>
      <c r="D1802" s="3" t="n">
        <v>4</v>
      </c>
      <c r="E1802" s="3" t="n">
        <v>0</v>
      </c>
      <c r="F1802" s="3" t="n">
        <v>9</v>
      </c>
      <c r="G1802" s="3" t="n">
        <v>1</v>
      </c>
      <c r="H1802" s="3" t="n">
        <v>9</v>
      </c>
      <c r="I1802" s="4" t="n">
        <f aca="false">I1801+AA1801</f>
        <v>26.8</v>
      </c>
      <c r="J1802" s="5" t="n">
        <f aca="false">J1801+AB1801</f>
        <v>7.79999999999999</v>
      </c>
      <c r="K1802" s="5" t="n">
        <f aca="false">K1801+AC1801</f>
        <v>3.6</v>
      </c>
      <c r="L1802" s="5" t="n">
        <f aca="false">L1801+AD1801</f>
        <v>-12.4</v>
      </c>
      <c r="M1802" s="5" t="n">
        <f aca="false">M1801+AE1801</f>
        <v>-0.6</v>
      </c>
      <c r="N1802" s="5" t="n">
        <f aca="false">N1801+AF1801</f>
        <v>-5.59999999999999</v>
      </c>
      <c r="O1802" s="6" t="n">
        <f aca="false">$G$2</f>
        <v>0</v>
      </c>
      <c r="P1802" s="7" t="n">
        <f aca="false">C1802*I1802</f>
        <v>107.2</v>
      </c>
      <c r="Q1802" s="7" t="n">
        <f aca="false">D1802*J1802</f>
        <v>31.1999999999999</v>
      </c>
      <c r="R1802" s="7" t="n">
        <f aca="false">E1802*K1802</f>
        <v>0</v>
      </c>
      <c r="S1802" s="7" t="n">
        <f aca="false">F1802*L1802</f>
        <v>-111.6</v>
      </c>
      <c r="T1802" s="7" t="n">
        <f aca="false">G1802*M1802</f>
        <v>-0.6</v>
      </c>
      <c r="U1802" s="7" t="n">
        <f aca="false">H1802*N1802</f>
        <v>-50.3999999999999</v>
      </c>
      <c r="V1802" s="6" t="n">
        <f aca="false">SUM(O1802:U1802)</f>
        <v>-24.2000000000001</v>
      </c>
      <c r="W1802" s="8" t="n">
        <f aca="false">IF(V1802&gt;=0,1,-1)</f>
        <v>-1</v>
      </c>
      <c r="X1802" s="22" t="n">
        <f aca="false">IF((VALUE(C1802&amp;D1802&amp;E1802&amp;F1802&amp;G1802&amp;H1802))&lt;452947,-1,1)</f>
        <v>-1</v>
      </c>
      <c r="Y1802" s="8" t="n">
        <f aca="false">X1802-W1802</f>
        <v>0</v>
      </c>
      <c r="Z1802" s="5" t="n">
        <f aca="false">$E$2</f>
        <v>0.1</v>
      </c>
      <c r="AA1802" s="5" t="n">
        <f aca="false">$Z1802*$Y1802*C1802</f>
        <v>0</v>
      </c>
      <c r="AB1802" s="5" t="n">
        <f aca="false">$Z1802*$Y1802*D1802</f>
        <v>0</v>
      </c>
      <c r="AC1802" s="5" t="n">
        <f aca="false">$Z1802*$Y1802*E1802</f>
        <v>0</v>
      </c>
      <c r="AD1802" s="5" t="n">
        <f aca="false">$Z1802*$Y1802*F1802</f>
        <v>0</v>
      </c>
      <c r="AE1802" s="5" t="n">
        <f aca="false">$Z1802*$Y1802*G1802</f>
        <v>0</v>
      </c>
      <c r="AF1802" s="5" t="n">
        <f aca="false">$Z1802*$Y1802*H1802</f>
        <v>0</v>
      </c>
      <c r="AG1802" s="23" t="str">
        <f aca="false">IF(W1802=X1802,"CERTO","ERRADO")</f>
        <v>CERTO</v>
      </c>
    </row>
    <row r="1803" customFormat="false" ht="14.05" hidden="false" customHeight="false" outlineLevel="0" collapsed="false">
      <c r="A1803" s="25" t="s">
        <v>3</v>
      </c>
      <c r="B1803" s="26" t="n">
        <v>50</v>
      </c>
      <c r="C1803" s="26" t="n">
        <v>1</v>
      </c>
      <c r="D1803" s="26" t="n">
        <v>9</v>
      </c>
      <c r="E1803" s="26" t="n">
        <v>0</v>
      </c>
      <c r="F1803" s="26" t="n">
        <v>9</v>
      </c>
      <c r="G1803" s="26" t="n">
        <v>4</v>
      </c>
      <c r="H1803" s="26" t="n">
        <v>8</v>
      </c>
      <c r="I1803" s="27" t="n">
        <f aca="false">I1802+AA1802</f>
        <v>26.8</v>
      </c>
      <c r="J1803" s="28" t="n">
        <f aca="false">J1802+AB1802</f>
        <v>7.79999999999999</v>
      </c>
      <c r="K1803" s="28" t="n">
        <f aca="false">K1802+AC1802</f>
        <v>3.6</v>
      </c>
      <c r="L1803" s="28" t="n">
        <f aca="false">L1802+AD1802</f>
        <v>-12.4</v>
      </c>
      <c r="M1803" s="28" t="n">
        <f aca="false">M1802+AE1802</f>
        <v>-0.6</v>
      </c>
      <c r="N1803" s="28" t="n">
        <f aca="false">N1802+AF1802</f>
        <v>-5.59999999999999</v>
      </c>
      <c r="O1803" s="29" t="n">
        <f aca="false">$G$2</f>
        <v>0</v>
      </c>
      <c r="P1803" s="30" t="n">
        <f aca="false">C1803*I1803</f>
        <v>26.8</v>
      </c>
      <c r="Q1803" s="30" t="n">
        <f aca="false">D1803*J1803</f>
        <v>70.1999999999999</v>
      </c>
      <c r="R1803" s="30" t="n">
        <f aca="false">E1803*K1803</f>
        <v>0</v>
      </c>
      <c r="S1803" s="30" t="n">
        <f aca="false">F1803*L1803</f>
        <v>-111.6</v>
      </c>
      <c r="T1803" s="30" t="n">
        <f aca="false">G1803*M1803</f>
        <v>-2.4</v>
      </c>
      <c r="U1803" s="30" t="n">
        <f aca="false">H1803*N1803</f>
        <v>-44.7999999999999</v>
      </c>
      <c r="V1803" s="29" t="n">
        <f aca="false">SUM(O1803:U1803)</f>
        <v>-61.8000000000001</v>
      </c>
      <c r="W1803" s="31" t="n">
        <f aca="false">IF(V1803&gt;=0,1,-1)</f>
        <v>-1</v>
      </c>
      <c r="X1803" s="32" t="n">
        <f aca="false">IF((VALUE(C1803&amp;D1803&amp;E1803&amp;F1803&amp;G1803&amp;H1803))&lt;452947,-1,1)</f>
        <v>-1</v>
      </c>
      <c r="Y1803" s="31" t="n">
        <f aca="false">X1803-W1803</f>
        <v>0</v>
      </c>
      <c r="Z1803" s="28" t="n">
        <f aca="false">$E$2</f>
        <v>0.1</v>
      </c>
      <c r="AA1803" s="28" t="n">
        <f aca="false">$Z1803*$Y1803*C1803</f>
        <v>0</v>
      </c>
      <c r="AB1803" s="28" t="n">
        <f aca="false">$Z1803*$Y1803*D1803</f>
        <v>0</v>
      </c>
      <c r="AC1803" s="28" t="n">
        <f aca="false">$Z1803*$Y1803*E1803</f>
        <v>0</v>
      </c>
      <c r="AD1803" s="28" t="n">
        <f aca="false">$Z1803*$Y1803*F1803</f>
        <v>0</v>
      </c>
      <c r="AE1803" s="28" t="n">
        <f aca="false">$Z1803*$Y1803*G1803</f>
        <v>0</v>
      </c>
      <c r="AF1803" s="28" t="n">
        <f aca="false">$Z1803*$Y1803*H1803</f>
        <v>0</v>
      </c>
      <c r="AG1803" s="33" t="str">
        <f aca="false">IF(W1803=X1803,"CERTO","ERRADO")</f>
        <v>CERTO</v>
      </c>
    </row>
    <row r="1804" customFormat="false" ht="14.05" hidden="false" customHeight="false" outlineLevel="0" collapsed="false">
      <c r="A1804" s="2" t="n">
        <f aca="false">A1754+1</f>
        <v>37</v>
      </c>
      <c r="B1804" s="2" t="n">
        <v>1</v>
      </c>
      <c r="C1804" s="3" t="n">
        <v>4</v>
      </c>
      <c r="D1804" s="3" t="n">
        <v>5</v>
      </c>
      <c r="E1804" s="3" t="n">
        <v>2</v>
      </c>
      <c r="F1804" s="3" t="n">
        <v>9</v>
      </c>
      <c r="G1804" s="3" t="n">
        <v>4</v>
      </c>
      <c r="H1804" s="3" t="n">
        <v>7</v>
      </c>
      <c r="I1804" s="4" t="n">
        <f aca="false">I1803+AA1803</f>
        <v>26.8</v>
      </c>
      <c r="J1804" s="5" t="n">
        <f aca="false">J1803+AB1803</f>
        <v>7.79999999999999</v>
      </c>
      <c r="K1804" s="5" t="n">
        <f aca="false">K1803+AC1803</f>
        <v>3.6</v>
      </c>
      <c r="L1804" s="5" t="n">
        <f aca="false">L1803+AD1803</f>
        <v>-12.4</v>
      </c>
      <c r="M1804" s="5" t="n">
        <f aca="false">M1803+AE1803</f>
        <v>-0.6</v>
      </c>
      <c r="N1804" s="5" t="n">
        <f aca="false">N1803+AF1803</f>
        <v>-5.59999999999999</v>
      </c>
      <c r="O1804" s="6" t="n">
        <f aca="false">$G$2</f>
        <v>0</v>
      </c>
      <c r="P1804" s="7" t="n">
        <f aca="false">C1804*I1804</f>
        <v>107.2</v>
      </c>
      <c r="Q1804" s="7" t="n">
        <f aca="false">D1804*J1804</f>
        <v>38.9999999999999</v>
      </c>
      <c r="R1804" s="7" t="n">
        <f aca="false">E1804*K1804</f>
        <v>7.2</v>
      </c>
      <c r="S1804" s="7" t="n">
        <f aca="false">F1804*L1804</f>
        <v>-111.6</v>
      </c>
      <c r="T1804" s="7" t="n">
        <f aca="false">G1804*M1804</f>
        <v>-2.4</v>
      </c>
      <c r="U1804" s="7" t="n">
        <f aca="false">H1804*N1804</f>
        <v>-39.1999999999999</v>
      </c>
      <c r="V1804" s="6" t="n">
        <f aca="false">SUM(O1804:U1804)</f>
        <v>0.199999999999804</v>
      </c>
      <c r="W1804" s="8" t="n">
        <f aca="false">IF(V1804&gt;=0,1,-1)</f>
        <v>1</v>
      </c>
      <c r="X1804" s="22" t="n">
        <f aca="false">IF((VALUE(C1804&amp;D1804&amp;E1804&amp;F1804&amp;G1804&amp;H1804))&lt;452947,-1,1)</f>
        <v>1</v>
      </c>
      <c r="Y1804" s="8" t="n">
        <f aca="false">X1804-W1804</f>
        <v>0</v>
      </c>
      <c r="Z1804" s="5" t="n">
        <f aca="false">$E$2</f>
        <v>0.1</v>
      </c>
      <c r="AA1804" s="5" t="n">
        <f aca="false">$Z1804*$Y1804*C1804</f>
        <v>0</v>
      </c>
      <c r="AB1804" s="5" t="n">
        <f aca="false">$Z1804*$Y1804*D1804</f>
        <v>0</v>
      </c>
      <c r="AC1804" s="5" t="n">
        <f aca="false">$Z1804*$Y1804*E1804</f>
        <v>0</v>
      </c>
      <c r="AD1804" s="5" t="n">
        <f aca="false">$Z1804*$Y1804*F1804</f>
        <v>0</v>
      </c>
      <c r="AE1804" s="5" t="n">
        <f aca="false">$Z1804*$Y1804*G1804</f>
        <v>0</v>
      </c>
      <c r="AF1804" s="5" t="n">
        <f aca="false">$Z1804*$Y1804*H1804</f>
        <v>0</v>
      </c>
      <c r="AG1804" s="23" t="str">
        <f aca="false">IF(W1804=X1804,"CERTO","ERRADO")</f>
        <v>CERTO</v>
      </c>
    </row>
    <row r="1805" customFormat="false" ht="14.05" hidden="false" customHeight="false" outlineLevel="0" collapsed="false">
      <c r="B1805" s="2" t="n">
        <v>2</v>
      </c>
      <c r="C1805" s="3" t="n">
        <v>5</v>
      </c>
      <c r="D1805" s="3" t="n">
        <v>8</v>
      </c>
      <c r="E1805" s="3" t="n">
        <v>2</v>
      </c>
      <c r="F1805" s="3" t="n">
        <v>8</v>
      </c>
      <c r="G1805" s="3" t="n">
        <v>4</v>
      </c>
      <c r="H1805" s="3" t="n">
        <v>8</v>
      </c>
      <c r="I1805" s="4" t="n">
        <f aca="false">I1804+AA1804</f>
        <v>26.8</v>
      </c>
      <c r="J1805" s="5" t="n">
        <f aca="false">J1804+AB1804</f>
        <v>7.79999999999999</v>
      </c>
      <c r="K1805" s="5" t="n">
        <f aca="false">K1804+AC1804</f>
        <v>3.6</v>
      </c>
      <c r="L1805" s="5" t="n">
        <f aca="false">L1804+AD1804</f>
        <v>-12.4</v>
      </c>
      <c r="M1805" s="5" t="n">
        <f aca="false">M1804+AE1804</f>
        <v>-0.6</v>
      </c>
      <c r="N1805" s="5" t="n">
        <f aca="false">N1804+AF1804</f>
        <v>-5.59999999999999</v>
      </c>
      <c r="O1805" s="6" t="n">
        <f aca="false">$G$2</f>
        <v>0</v>
      </c>
      <c r="P1805" s="7" t="n">
        <f aca="false">C1805*I1805</f>
        <v>134</v>
      </c>
      <c r="Q1805" s="7" t="n">
        <f aca="false">D1805*J1805</f>
        <v>62.3999999999999</v>
      </c>
      <c r="R1805" s="7" t="n">
        <f aca="false">E1805*K1805</f>
        <v>7.2</v>
      </c>
      <c r="S1805" s="7" t="n">
        <f aca="false">F1805*L1805</f>
        <v>-99.2</v>
      </c>
      <c r="T1805" s="7" t="n">
        <f aca="false">G1805*M1805</f>
        <v>-2.4</v>
      </c>
      <c r="U1805" s="7" t="n">
        <f aca="false">H1805*N1805</f>
        <v>-44.7999999999999</v>
      </c>
      <c r="V1805" s="6" t="n">
        <f aca="false">SUM(O1805:U1805)</f>
        <v>57.1999999999998</v>
      </c>
      <c r="W1805" s="8" t="n">
        <f aca="false">IF(V1805&gt;=0,1,-1)</f>
        <v>1</v>
      </c>
      <c r="X1805" s="22" t="n">
        <f aca="false">IF((VALUE(C1805&amp;D1805&amp;E1805&amp;F1805&amp;G1805&amp;H1805))&lt;452947,-1,1)</f>
        <v>1</v>
      </c>
      <c r="Y1805" s="8" t="n">
        <f aca="false">X1805-W1805</f>
        <v>0</v>
      </c>
      <c r="Z1805" s="5" t="n">
        <f aca="false">$E$2</f>
        <v>0.1</v>
      </c>
      <c r="AA1805" s="5" t="n">
        <f aca="false">$Z1805*$Y1805*C1805</f>
        <v>0</v>
      </c>
      <c r="AB1805" s="5" t="n">
        <f aca="false">$Z1805*$Y1805*D1805</f>
        <v>0</v>
      </c>
      <c r="AC1805" s="5" t="n">
        <f aca="false">$Z1805*$Y1805*E1805</f>
        <v>0</v>
      </c>
      <c r="AD1805" s="5" t="n">
        <f aca="false">$Z1805*$Y1805*F1805</f>
        <v>0</v>
      </c>
      <c r="AE1805" s="5" t="n">
        <f aca="false">$Z1805*$Y1805*G1805</f>
        <v>0</v>
      </c>
      <c r="AF1805" s="5" t="n">
        <f aca="false">$Z1805*$Y1805*H1805</f>
        <v>0</v>
      </c>
      <c r="AG1805" s="23" t="str">
        <f aca="false">IF(W1805=X1805,"CERTO","ERRADO")</f>
        <v>CERTO</v>
      </c>
    </row>
    <row r="1806" customFormat="false" ht="14.05" hidden="false" customHeight="false" outlineLevel="0" collapsed="false">
      <c r="B1806" s="2" t="n">
        <v>3</v>
      </c>
      <c r="C1806" s="3" t="n">
        <v>7</v>
      </c>
      <c r="D1806" s="3" t="n">
        <v>5</v>
      </c>
      <c r="E1806" s="3" t="n">
        <v>1</v>
      </c>
      <c r="F1806" s="3" t="n">
        <v>9</v>
      </c>
      <c r="G1806" s="3" t="n">
        <v>4</v>
      </c>
      <c r="H1806" s="3" t="n">
        <v>9</v>
      </c>
      <c r="I1806" s="4" t="n">
        <f aca="false">I1805+AA1805</f>
        <v>26.8</v>
      </c>
      <c r="J1806" s="5" t="n">
        <f aca="false">J1805+AB1805</f>
        <v>7.79999999999999</v>
      </c>
      <c r="K1806" s="5" t="n">
        <f aca="false">K1805+AC1805</f>
        <v>3.6</v>
      </c>
      <c r="L1806" s="5" t="n">
        <f aca="false">L1805+AD1805</f>
        <v>-12.4</v>
      </c>
      <c r="M1806" s="5" t="n">
        <f aca="false">M1805+AE1805</f>
        <v>-0.6</v>
      </c>
      <c r="N1806" s="5" t="n">
        <f aca="false">N1805+AF1805</f>
        <v>-5.59999999999999</v>
      </c>
      <c r="O1806" s="6" t="n">
        <f aca="false">$G$2</f>
        <v>0</v>
      </c>
      <c r="P1806" s="7" t="n">
        <f aca="false">C1806*I1806</f>
        <v>187.6</v>
      </c>
      <c r="Q1806" s="7" t="n">
        <f aca="false">D1806*J1806</f>
        <v>38.9999999999999</v>
      </c>
      <c r="R1806" s="7" t="n">
        <f aca="false">E1806*K1806</f>
        <v>3.6</v>
      </c>
      <c r="S1806" s="7" t="n">
        <f aca="false">F1806*L1806</f>
        <v>-111.6</v>
      </c>
      <c r="T1806" s="7" t="n">
        <f aca="false">G1806*M1806</f>
        <v>-2.4</v>
      </c>
      <c r="U1806" s="7" t="n">
        <f aca="false">H1806*N1806</f>
        <v>-50.3999999999999</v>
      </c>
      <c r="V1806" s="6" t="n">
        <f aca="false">SUM(O1806:U1806)</f>
        <v>65.7999999999997</v>
      </c>
      <c r="W1806" s="8" t="n">
        <f aca="false">IF(V1806&gt;=0,1,-1)</f>
        <v>1</v>
      </c>
      <c r="X1806" s="22" t="n">
        <f aca="false">IF((VALUE(C1806&amp;D1806&amp;E1806&amp;F1806&amp;G1806&amp;H1806))&lt;452947,-1,1)</f>
        <v>1</v>
      </c>
      <c r="Y1806" s="8" t="n">
        <f aca="false">X1806-W1806</f>
        <v>0</v>
      </c>
      <c r="Z1806" s="5" t="n">
        <f aca="false">$E$2</f>
        <v>0.1</v>
      </c>
      <c r="AA1806" s="5" t="n">
        <f aca="false">$Z1806*$Y1806*C1806</f>
        <v>0</v>
      </c>
      <c r="AB1806" s="5" t="n">
        <f aca="false">$Z1806*$Y1806*D1806</f>
        <v>0</v>
      </c>
      <c r="AC1806" s="5" t="n">
        <f aca="false">$Z1806*$Y1806*E1806</f>
        <v>0</v>
      </c>
      <c r="AD1806" s="5" t="n">
        <f aca="false">$Z1806*$Y1806*F1806</f>
        <v>0</v>
      </c>
      <c r="AE1806" s="5" t="n">
        <f aca="false">$Z1806*$Y1806*G1806</f>
        <v>0</v>
      </c>
      <c r="AF1806" s="5" t="n">
        <f aca="false">$Z1806*$Y1806*H1806</f>
        <v>0</v>
      </c>
      <c r="AG1806" s="23" t="str">
        <f aca="false">IF(W1806=X1806,"CERTO","ERRADO")</f>
        <v>CERTO</v>
      </c>
    </row>
    <row r="1807" customFormat="false" ht="14.05" hidden="false" customHeight="false" outlineLevel="0" collapsed="false">
      <c r="B1807" s="2" t="n">
        <v>4</v>
      </c>
      <c r="C1807" s="3" t="n">
        <v>4</v>
      </c>
      <c r="D1807" s="3" t="n">
        <v>9</v>
      </c>
      <c r="E1807" s="3" t="n">
        <v>2</v>
      </c>
      <c r="F1807" s="3" t="n">
        <v>9</v>
      </c>
      <c r="G1807" s="3" t="n">
        <v>6</v>
      </c>
      <c r="H1807" s="3" t="n">
        <v>7</v>
      </c>
      <c r="I1807" s="4" t="n">
        <f aca="false">I1806+AA1806</f>
        <v>26.8</v>
      </c>
      <c r="J1807" s="5" t="n">
        <f aca="false">J1806+AB1806</f>
        <v>7.79999999999999</v>
      </c>
      <c r="K1807" s="5" t="n">
        <f aca="false">K1806+AC1806</f>
        <v>3.6</v>
      </c>
      <c r="L1807" s="5" t="n">
        <f aca="false">L1806+AD1806</f>
        <v>-12.4</v>
      </c>
      <c r="M1807" s="5" t="n">
        <f aca="false">M1806+AE1806</f>
        <v>-0.6</v>
      </c>
      <c r="N1807" s="5" t="n">
        <f aca="false">N1806+AF1806</f>
        <v>-5.59999999999999</v>
      </c>
      <c r="O1807" s="6" t="n">
        <f aca="false">$G$2</f>
        <v>0</v>
      </c>
      <c r="P1807" s="7" t="n">
        <f aca="false">C1807*I1807</f>
        <v>107.2</v>
      </c>
      <c r="Q1807" s="7" t="n">
        <f aca="false">D1807*J1807</f>
        <v>70.1999999999999</v>
      </c>
      <c r="R1807" s="7" t="n">
        <f aca="false">E1807*K1807</f>
        <v>7.2</v>
      </c>
      <c r="S1807" s="7" t="n">
        <f aca="false">F1807*L1807</f>
        <v>-111.6</v>
      </c>
      <c r="T1807" s="7" t="n">
        <f aca="false">G1807*M1807</f>
        <v>-3.6</v>
      </c>
      <c r="U1807" s="7" t="n">
        <f aca="false">H1807*N1807</f>
        <v>-39.1999999999999</v>
      </c>
      <c r="V1807" s="6" t="n">
        <f aca="false">SUM(O1807:U1807)</f>
        <v>30.1999999999998</v>
      </c>
      <c r="W1807" s="8" t="n">
        <f aca="false">IF(V1807&gt;=0,1,-1)</f>
        <v>1</v>
      </c>
      <c r="X1807" s="22" t="n">
        <f aca="false">IF((VALUE(C1807&amp;D1807&amp;E1807&amp;F1807&amp;G1807&amp;H1807))&lt;452947,-1,1)</f>
        <v>1</v>
      </c>
      <c r="Y1807" s="8" t="n">
        <f aca="false">X1807-W1807</f>
        <v>0</v>
      </c>
      <c r="Z1807" s="5" t="n">
        <f aca="false">$E$2</f>
        <v>0.1</v>
      </c>
      <c r="AA1807" s="5" t="n">
        <f aca="false">$Z1807*$Y1807*C1807</f>
        <v>0</v>
      </c>
      <c r="AB1807" s="5" t="n">
        <f aca="false">$Z1807*$Y1807*D1807</f>
        <v>0</v>
      </c>
      <c r="AC1807" s="5" t="n">
        <f aca="false">$Z1807*$Y1807*E1807</f>
        <v>0</v>
      </c>
      <c r="AD1807" s="5" t="n">
        <f aca="false">$Z1807*$Y1807*F1807</f>
        <v>0</v>
      </c>
      <c r="AE1807" s="5" t="n">
        <f aca="false">$Z1807*$Y1807*G1807</f>
        <v>0</v>
      </c>
      <c r="AF1807" s="5" t="n">
        <f aca="false">$Z1807*$Y1807*H1807</f>
        <v>0</v>
      </c>
      <c r="AG1807" s="23" t="str">
        <f aca="false">IF(W1807=X1807,"CERTO","ERRADO")</f>
        <v>CERTO</v>
      </c>
    </row>
    <row r="1808" customFormat="false" ht="14.05" hidden="false" customHeight="false" outlineLevel="0" collapsed="false">
      <c r="B1808" s="2" t="n">
        <v>5</v>
      </c>
      <c r="C1808" s="3" t="n">
        <v>4</v>
      </c>
      <c r="D1808" s="3" t="n">
        <v>3</v>
      </c>
      <c r="E1808" s="3" t="n">
        <v>0</v>
      </c>
      <c r="F1808" s="3" t="n">
        <v>9</v>
      </c>
      <c r="G1808" s="3" t="n">
        <v>3</v>
      </c>
      <c r="H1808" s="3" t="n">
        <v>9</v>
      </c>
      <c r="I1808" s="4" t="n">
        <f aca="false">I1807+AA1807</f>
        <v>26.8</v>
      </c>
      <c r="J1808" s="5" t="n">
        <f aca="false">J1807+AB1807</f>
        <v>7.79999999999999</v>
      </c>
      <c r="K1808" s="5" t="n">
        <f aca="false">K1807+AC1807</f>
        <v>3.6</v>
      </c>
      <c r="L1808" s="5" t="n">
        <f aca="false">L1807+AD1807</f>
        <v>-12.4</v>
      </c>
      <c r="M1808" s="5" t="n">
        <f aca="false">M1807+AE1807</f>
        <v>-0.6</v>
      </c>
      <c r="N1808" s="5" t="n">
        <f aca="false">N1807+AF1807</f>
        <v>-5.59999999999999</v>
      </c>
      <c r="O1808" s="6" t="n">
        <f aca="false">$G$2</f>
        <v>0</v>
      </c>
      <c r="P1808" s="7" t="n">
        <f aca="false">C1808*I1808</f>
        <v>107.2</v>
      </c>
      <c r="Q1808" s="7" t="n">
        <f aca="false">D1808*J1808</f>
        <v>23.4</v>
      </c>
      <c r="R1808" s="7" t="n">
        <f aca="false">E1808*K1808</f>
        <v>0</v>
      </c>
      <c r="S1808" s="7" t="n">
        <f aca="false">F1808*L1808</f>
        <v>-111.6</v>
      </c>
      <c r="T1808" s="7" t="n">
        <f aca="false">G1808*M1808</f>
        <v>-1.8</v>
      </c>
      <c r="U1808" s="7" t="n">
        <f aca="false">H1808*N1808</f>
        <v>-50.3999999999999</v>
      </c>
      <c r="V1808" s="6" t="n">
        <f aca="false">SUM(O1808:U1808)</f>
        <v>-33.2000000000001</v>
      </c>
      <c r="W1808" s="8" t="n">
        <f aca="false">IF(V1808&gt;=0,1,-1)</f>
        <v>-1</v>
      </c>
      <c r="X1808" s="22" t="n">
        <f aca="false">IF((VALUE(C1808&amp;D1808&amp;E1808&amp;F1808&amp;G1808&amp;H1808))&lt;452947,-1,1)</f>
        <v>-1</v>
      </c>
      <c r="Y1808" s="8" t="n">
        <f aca="false">X1808-W1808</f>
        <v>0</v>
      </c>
      <c r="Z1808" s="5" t="n">
        <f aca="false">$E$2</f>
        <v>0.1</v>
      </c>
      <c r="AA1808" s="5" t="n">
        <f aca="false">$Z1808*$Y1808*C1808</f>
        <v>0</v>
      </c>
      <c r="AB1808" s="5" t="n">
        <f aca="false">$Z1808*$Y1808*D1808</f>
        <v>0</v>
      </c>
      <c r="AC1808" s="5" t="n">
        <f aca="false">$Z1808*$Y1808*E1808</f>
        <v>0</v>
      </c>
      <c r="AD1808" s="5" t="n">
        <f aca="false">$Z1808*$Y1808*F1808</f>
        <v>0</v>
      </c>
      <c r="AE1808" s="5" t="n">
        <f aca="false">$Z1808*$Y1808*G1808</f>
        <v>0</v>
      </c>
      <c r="AF1808" s="5" t="n">
        <f aca="false">$Z1808*$Y1808*H1808</f>
        <v>0</v>
      </c>
      <c r="AG1808" s="23" t="str">
        <f aca="false">IF(W1808=X1808,"CERTO","ERRADO")</f>
        <v>CERTO</v>
      </c>
    </row>
    <row r="1809" customFormat="false" ht="14.05" hidden="false" customHeight="false" outlineLevel="0" collapsed="false">
      <c r="B1809" s="2" t="n">
        <v>6</v>
      </c>
      <c r="C1809" s="3" t="n">
        <v>6</v>
      </c>
      <c r="D1809" s="3" t="n">
        <v>4</v>
      </c>
      <c r="E1809" s="3" t="n">
        <v>1</v>
      </c>
      <c r="F1809" s="3" t="n">
        <v>7</v>
      </c>
      <c r="G1809" s="3" t="n">
        <v>5</v>
      </c>
      <c r="H1809" s="3" t="n">
        <v>9</v>
      </c>
      <c r="I1809" s="4" t="n">
        <f aca="false">I1808+AA1808</f>
        <v>26.8</v>
      </c>
      <c r="J1809" s="5" t="n">
        <f aca="false">J1808+AB1808</f>
        <v>7.79999999999999</v>
      </c>
      <c r="K1809" s="5" t="n">
        <f aca="false">K1808+AC1808</f>
        <v>3.6</v>
      </c>
      <c r="L1809" s="5" t="n">
        <f aca="false">L1808+AD1808</f>
        <v>-12.4</v>
      </c>
      <c r="M1809" s="5" t="n">
        <f aca="false">M1808+AE1808</f>
        <v>-0.6</v>
      </c>
      <c r="N1809" s="5" t="n">
        <f aca="false">N1808+AF1808</f>
        <v>-5.59999999999999</v>
      </c>
      <c r="O1809" s="6" t="n">
        <f aca="false">$G$2</f>
        <v>0</v>
      </c>
      <c r="P1809" s="7" t="n">
        <f aca="false">C1809*I1809</f>
        <v>160.8</v>
      </c>
      <c r="Q1809" s="7" t="n">
        <f aca="false">D1809*J1809</f>
        <v>31.1999999999999</v>
      </c>
      <c r="R1809" s="7" t="n">
        <f aca="false">E1809*K1809</f>
        <v>3.6</v>
      </c>
      <c r="S1809" s="7" t="n">
        <f aca="false">F1809*L1809</f>
        <v>-86.8</v>
      </c>
      <c r="T1809" s="7" t="n">
        <f aca="false">G1809*M1809</f>
        <v>-3</v>
      </c>
      <c r="U1809" s="7" t="n">
        <f aca="false">H1809*N1809</f>
        <v>-50.3999999999999</v>
      </c>
      <c r="V1809" s="6" t="n">
        <f aca="false">SUM(O1809:U1809)</f>
        <v>55.3999999999998</v>
      </c>
      <c r="W1809" s="8" t="n">
        <f aca="false">IF(V1809&gt;=0,1,-1)</f>
        <v>1</v>
      </c>
      <c r="X1809" s="22" t="n">
        <f aca="false">IF((VALUE(C1809&amp;D1809&amp;E1809&amp;F1809&amp;G1809&amp;H1809))&lt;452947,-1,1)</f>
        <v>1</v>
      </c>
      <c r="Y1809" s="8" t="n">
        <f aca="false">X1809-W1809</f>
        <v>0</v>
      </c>
      <c r="Z1809" s="5" t="n">
        <f aca="false">$E$2</f>
        <v>0.1</v>
      </c>
      <c r="AA1809" s="5" t="n">
        <f aca="false">$Z1809*$Y1809*C1809</f>
        <v>0</v>
      </c>
      <c r="AB1809" s="5" t="n">
        <f aca="false">$Z1809*$Y1809*D1809</f>
        <v>0</v>
      </c>
      <c r="AC1809" s="5" t="n">
        <f aca="false">$Z1809*$Y1809*E1809</f>
        <v>0</v>
      </c>
      <c r="AD1809" s="5" t="n">
        <f aca="false">$Z1809*$Y1809*F1809</f>
        <v>0</v>
      </c>
      <c r="AE1809" s="5" t="n">
        <f aca="false">$Z1809*$Y1809*G1809</f>
        <v>0</v>
      </c>
      <c r="AF1809" s="5" t="n">
        <f aca="false">$Z1809*$Y1809*H1809</f>
        <v>0</v>
      </c>
      <c r="AG1809" s="23" t="str">
        <f aca="false">IF(W1809=X1809,"CERTO","ERRADO")</f>
        <v>CERTO</v>
      </c>
    </row>
    <row r="1810" customFormat="false" ht="14.05" hidden="false" customHeight="false" outlineLevel="0" collapsed="false">
      <c r="B1810" s="2" t="n">
        <v>7</v>
      </c>
      <c r="C1810" s="3" t="n">
        <v>5</v>
      </c>
      <c r="D1810" s="3" t="n">
        <v>2</v>
      </c>
      <c r="E1810" s="3" t="n">
        <v>0</v>
      </c>
      <c r="F1810" s="3" t="n">
        <v>8</v>
      </c>
      <c r="G1810" s="3" t="n">
        <v>4</v>
      </c>
      <c r="H1810" s="3" t="n">
        <v>7</v>
      </c>
      <c r="I1810" s="4" t="n">
        <f aca="false">I1809+AA1809</f>
        <v>26.8</v>
      </c>
      <c r="J1810" s="5" t="n">
        <f aca="false">J1809+AB1809</f>
        <v>7.79999999999999</v>
      </c>
      <c r="K1810" s="5" t="n">
        <f aca="false">K1809+AC1809</f>
        <v>3.6</v>
      </c>
      <c r="L1810" s="5" t="n">
        <f aca="false">L1809+AD1809</f>
        <v>-12.4</v>
      </c>
      <c r="M1810" s="5" t="n">
        <f aca="false">M1809+AE1809</f>
        <v>-0.6</v>
      </c>
      <c r="N1810" s="5" t="n">
        <f aca="false">N1809+AF1809</f>
        <v>-5.59999999999999</v>
      </c>
      <c r="O1810" s="6" t="n">
        <f aca="false">$G$2</f>
        <v>0</v>
      </c>
      <c r="P1810" s="7" t="n">
        <f aca="false">C1810*I1810</f>
        <v>134</v>
      </c>
      <c r="Q1810" s="7" t="n">
        <f aca="false">D1810*J1810</f>
        <v>15.6</v>
      </c>
      <c r="R1810" s="7" t="n">
        <f aca="false">E1810*K1810</f>
        <v>0</v>
      </c>
      <c r="S1810" s="7" t="n">
        <f aca="false">F1810*L1810</f>
        <v>-99.2</v>
      </c>
      <c r="T1810" s="7" t="n">
        <f aca="false">G1810*M1810</f>
        <v>-2.4</v>
      </c>
      <c r="U1810" s="7" t="n">
        <f aca="false">H1810*N1810</f>
        <v>-39.1999999999999</v>
      </c>
      <c r="V1810" s="6" t="n">
        <f aca="false">SUM(O1810:U1810)</f>
        <v>8.79999999999983</v>
      </c>
      <c r="W1810" s="8" t="n">
        <f aca="false">IF(V1810&gt;=0,1,-1)</f>
        <v>1</v>
      </c>
      <c r="X1810" s="22" t="n">
        <f aca="false">IF((VALUE(C1810&amp;D1810&amp;E1810&amp;F1810&amp;G1810&amp;H1810))&lt;452947,-1,1)</f>
        <v>1</v>
      </c>
      <c r="Y1810" s="8" t="n">
        <f aca="false">X1810-W1810</f>
        <v>0</v>
      </c>
      <c r="Z1810" s="5" t="n">
        <f aca="false">$E$2</f>
        <v>0.1</v>
      </c>
      <c r="AA1810" s="5" t="n">
        <f aca="false">$Z1810*$Y1810*C1810</f>
        <v>0</v>
      </c>
      <c r="AB1810" s="5" t="n">
        <f aca="false">$Z1810*$Y1810*D1810</f>
        <v>0</v>
      </c>
      <c r="AC1810" s="5" t="n">
        <f aca="false">$Z1810*$Y1810*E1810</f>
        <v>0</v>
      </c>
      <c r="AD1810" s="5" t="n">
        <f aca="false">$Z1810*$Y1810*F1810</f>
        <v>0</v>
      </c>
      <c r="AE1810" s="5" t="n">
        <f aca="false">$Z1810*$Y1810*G1810</f>
        <v>0</v>
      </c>
      <c r="AF1810" s="5" t="n">
        <f aca="false">$Z1810*$Y1810*H1810</f>
        <v>0</v>
      </c>
      <c r="AG1810" s="23" t="str">
        <f aca="false">IF(W1810=X1810,"CERTO","ERRADO")</f>
        <v>CERTO</v>
      </c>
    </row>
    <row r="1811" customFormat="false" ht="14.05" hidden="false" customHeight="false" outlineLevel="0" collapsed="false">
      <c r="B1811" s="2" t="n">
        <v>8</v>
      </c>
      <c r="C1811" s="3" t="n">
        <v>2</v>
      </c>
      <c r="D1811" s="3" t="n">
        <v>8</v>
      </c>
      <c r="E1811" s="3" t="n">
        <v>0</v>
      </c>
      <c r="F1811" s="3" t="n">
        <v>9</v>
      </c>
      <c r="G1811" s="3" t="n">
        <v>6</v>
      </c>
      <c r="H1811" s="3" t="n">
        <v>8</v>
      </c>
      <c r="I1811" s="4" t="n">
        <f aca="false">I1810+AA1810</f>
        <v>26.8</v>
      </c>
      <c r="J1811" s="5" t="n">
        <f aca="false">J1810+AB1810</f>
        <v>7.79999999999999</v>
      </c>
      <c r="K1811" s="5" t="n">
        <f aca="false">K1810+AC1810</f>
        <v>3.6</v>
      </c>
      <c r="L1811" s="5" t="n">
        <f aca="false">L1810+AD1810</f>
        <v>-12.4</v>
      </c>
      <c r="M1811" s="5" t="n">
        <f aca="false">M1810+AE1810</f>
        <v>-0.6</v>
      </c>
      <c r="N1811" s="5" t="n">
        <f aca="false">N1810+AF1810</f>
        <v>-5.59999999999999</v>
      </c>
      <c r="O1811" s="6" t="n">
        <f aca="false">$G$2</f>
        <v>0</v>
      </c>
      <c r="P1811" s="7" t="n">
        <f aca="false">C1811*I1811</f>
        <v>53.5999999999999</v>
      </c>
      <c r="Q1811" s="7" t="n">
        <f aca="false">D1811*J1811</f>
        <v>62.3999999999999</v>
      </c>
      <c r="R1811" s="7" t="n">
        <f aca="false">E1811*K1811</f>
        <v>0</v>
      </c>
      <c r="S1811" s="7" t="n">
        <f aca="false">F1811*L1811</f>
        <v>-111.6</v>
      </c>
      <c r="T1811" s="7" t="n">
        <f aca="false">G1811*M1811</f>
        <v>-3.6</v>
      </c>
      <c r="U1811" s="7" t="n">
        <f aca="false">H1811*N1811</f>
        <v>-44.7999999999999</v>
      </c>
      <c r="V1811" s="6" t="n">
        <f aca="false">SUM(O1811:U1811)</f>
        <v>-44.0000000000001</v>
      </c>
      <c r="W1811" s="8" t="n">
        <f aca="false">IF(V1811&gt;=0,1,-1)</f>
        <v>-1</v>
      </c>
      <c r="X1811" s="22" t="n">
        <f aca="false">IF((VALUE(C1811&amp;D1811&amp;E1811&amp;F1811&amp;G1811&amp;H1811))&lt;452947,-1,1)</f>
        <v>-1</v>
      </c>
      <c r="Y1811" s="8" t="n">
        <f aca="false">X1811-W1811</f>
        <v>0</v>
      </c>
      <c r="Z1811" s="5" t="n">
        <f aca="false">$E$2</f>
        <v>0.1</v>
      </c>
      <c r="AA1811" s="5" t="n">
        <f aca="false">$Z1811*$Y1811*C1811</f>
        <v>0</v>
      </c>
      <c r="AB1811" s="5" t="n">
        <f aca="false">$Z1811*$Y1811*D1811</f>
        <v>0</v>
      </c>
      <c r="AC1811" s="5" t="n">
        <f aca="false">$Z1811*$Y1811*E1811</f>
        <v>0</v>
      </c>
      <c r="AD1811" s="5" t="n">
        <f aca="false">$Z1811*$Y1811*F1811</f>
        <v>0</v>
      </c>
      <c r="AE1811" s="5" t="n">
        <f aca="false">$Z1811*$Y1811*G1811</f>
        <v>0</v>
      </c>
      <c r="AF1811" s="5" t="n">
        <f aca="false">$Z1811*$Y1811*H1811</f>
        <v>0</v>
      </c>
      <c r="AG1811" s="23" t="str">
        <f aca="false">IF(W1811=X1811,"CERTO","ERRADO")</f>
        <v>CERTO</v>
      </c>
    </row>
    <row r="1812" customFormat="false" ht="14.05" hidden="false" customHeight="false" outlineLevel="0" collapsed="false">
      <c r="B1812" s="2" t="n">
        <v>9</v>
      </c>
      <c r="C1812" s="3" t="n">
        <v>0</v>
      </c>
      <c r="D1812" s="3" t="n">
        <v>5</v>
      </c>
      <c r="E1812" s="3" t="n">
        <v>5</v>
      </c>
      <c r="F1812" s="3" t="n">
        <v>9</v>
      </c>
      <c r="G1812" s="3" t="n">
        <v>0</v>
      </c>
      <c r="H1812" s="3" t="n">
        <v>9</v>
      </c>
      <c r="I1812" s="4" t="n">
        <f aca="false">I1811+AA1811</f>
        <v>26.8</v>
      </c>
      <c r="J1812" s="5" t="n">
        <f aca="false">J1811+AB1811</f>
        <v>7.79999999999999</v>
      </c>
      <c r="K1812" s="5" t="n">
        <f aca="false">K1811+AC1811</f>
        <v>3.6</v>
      </c>
      <c r="L1812" s="5" t="n">
        <f aca="false">L1811+AD1811</f>
        <v>-12.4</v>
      </c>
      <c r="M1812" s="5" t="n">
        <f aca="false">M1811+AE1811</f>
        <v>-0.6</v>
      </c>
      <c r="N1812" s="5" t="n">
        <f aca="false">N1811+AF1811</f>
        <v>-5.59999999999999</v>
      </c>
      <c r="O1812" s="6" t="n">
        <f aca="false">$G$2</f>
        <v>0</v>
      </c>
      <c r="P1812" s="7" t="n">
        <f aca="false">C1812*I1812</f>
        <v>0</v>
      </c>
      <c r="Q1812" s="7" t="n">
        <f aca="false">D1812*J1812</f>
        <v>38.9999999999999</v>
      </c>
      <c r="R1812" s="7" t="n">
        <f aca="false">E1812*K1812</f>
        <v>18</v>
      </c>
      <c r="S1812" s="7" t="n">
        <f aca="false">F1812*L1812</f>
        <v>-111.6</v>
      </c>
      <c r="T1812" s="7" t="n">
        <f aca="false">G1812*M1812</f>
        <v>-0</v>
      </c>
      <c r="U1812" s="7" t="n">
        <f aca="false">H1812*N1812</f>
        <v>-50.3999999999999</v>
      </c>
      <c r="V1812" s="6" t="n">
        <f aca="false">SUM(O1812:U1812)</f>
        <v>-105</v>
      </c>
      <c r="W1812" s="8" t="n">
        <f aca="false">IF(V1812&gt;=0,1,-1)</f>
        <v>-1</v>
      </c>
      <c r="X1812" s="22" t="n">
        <f aca="false">IF((VALUE(C1812&amp;D1812&amp;E1812&amp;F1812&amp;G1812&amp;H1812))&lt;452947,-1,1)</f>
        <v>-1</v>
      </c>
      <c r="Y1812" s="8" t="n">
        <f aca="false">X1812-W1812</f>
        <v>0</v>
      </c>
      <c r="Z1812" s="5" t="n">
        <f aca="false">$E$2</f>
        <v>0.1</v>
      </c>
      <c r="AA1812" s="5" t="n">
        <f aca="false">$Z1812*$Y1812*C1812</f>
        <v>0</v>
      </c>
      <c r="AB1812" s="5" t="n">
        <f aca="false">$Z1812*$Y1812*D1812</f>
        <v>0</v>
      </c>
      <c r="AC1812" s="5" t="n">
        <f aca="false">$Z1812*$Y1812*E1812</f>
        <v>0</v>
      </c>
      <c r="AD1812" s="5" t="n">
        <f aca="false">$Z1812*$Y1812*F1812</f>
        <v>0</v>
      </c>
      <c r="AE1812" s="5" t="n">
        <f aca="false">$Z1812*$Y1812*G1812</f>
        <v>0</v>
      </c>
      <c r="AF1812" s="5" t="n">
        <f aca="false">$Z1812*$Y1812*H1812</f>
        <v>0</v>
      </c>
      <c r="AG1812" s="23" t="str">
        <f aca="false">IF(W1812=X1812,"CERTO","ERRADO")</f>
        <v>CERTO</v>
      </c>
    </row>
    <row r="1813" customFormat="false" ht="14.05" hidden="false" customHeight="false" outlineLevel="0" collapsed="false">
      <c r="B1813" s="2" t="n">
        <v>10</v>
      </c>
      <c r="C1813" s="3" t="n">
        <v>0</v>
      </c>
      <c r="D1813" s="3" t="n">
        <v>3</v>
      </c>
      <c r="E1813" s="3" t="n">
        <v>1</v>
      </c>
      <c r="F1813" s="3" t="n">
        <v>8</v>
      </c>
      <c r="G1813" s="3" t="n">
        <v>0</v>
      </c>
      <c r="H1813" s="3" t="n">
        <v>9</v>
      </c>
      <c r="I1813" s="4" t="n">
        <f aca="false">I1812+AA1812</f>
        <v>26.8</v>
      </c>
      <c r="J1813" s="5" t="n">
        <f aca="false">J1812+AB1812</f>
        <v>7.79999999999999</v>
      </c>
      <c r="K1813" s="5" t="n">
        <f aca="false">K1812+AC1812</f>
        <v>3.6</v>
      </c>
      <c r="L1813" s="5" t="n">
        <f aca="false">L1812+AD1812</f>
        <v>-12.4</v>
      </c>
      <c r="M1813" s="5" t="n">
        <f aca="false">M1812+AE1812</f>
        <v>-0.6</v>
      </c>
      <c r="N1813" s="5" t="n">
        <f aca="false">N1812+AF1812</f>
        <v>-5.59999999999999</v>
      </c>
      <c r="O1813" s="6" t="n">
        <f aca="false">$G$2</f>
        <v>0</v>
      </c>
      <c r="P1813" s="7" t="n">
        <f aca="false">C1813*I1813</f>
        <v>0</v>
      </c>
      <c r="Q1813" s="7" t="n">
        <f aca="false">D1813*J1813</f>
        <v>23.4</v>
      </c>
      <c r="R1813" s="7" t="n">
        <f aca="false">E1813*K1813</f>
        <v>3.6</v>
      </c>
      <c r="S1813" s="7" t="n">
        <f aca="false">F1813*L1813</f>
        <v>-99.2</v>
      </c>
      <c r="T1813" s="7" t="n">
        <f aca="false">G1813*M1813</f>
        <v>-0</v>
      </c>
      <c r="U1813" s="7" t="n">
        <f aca="false">H1813*N1813</f>
        <v>-50.3999999999999</v>
      </c>
      <c r="V1813" s="6" t="n">
        <f aca="false">SUM(O1813:U1813)</f>
        <v>-122.6</v>
      </c>
      <c r="W1813" s="8" t="n">
        <f aca="false">IF(V1813&gt;=0,1,-1)</f>
        <v>-1</v>
      </c>
      <c r="X1813" s="22" t="n">
        <f aca="false">IF((VALUE(C1813&amp;D1813&amp;E1813&amp;F1813&amp;G1813&amp;H1813))&lt;452947,-1,1)</f>
        <v>-1</v>
      </c>
      <c r="Y1813" s="8" t="n">
        <f aca="false">X1813-W1813</f>
        <v>0</v>
      </c>
      <c r="Z1813" s="5" t="n">
        <f aca="false">$E$2</f>
        <v>0.1</v>
      </c>
      <c r="AA1813" s="5" t="n">
        <f aca="false">$Z1813*$Y1813*C1813</f>
        <v>0</v>
      </c>
      <c r="AB1813" s="5" t="n">
        <f aca="false">$Z1813*$Y1813*D1813</f>
        <v>0</v>
      </c>
      <c r="AC1813" s="5" t="n">
        <f aca="false">$Z1813*$Y1813*E1813</f>
        <v>0</v>
      </c>
      <c r="AD1813" s="5" t="n">
        <f aca="false">$Z1813*$Y1813*F1813</f>
        <v>0</v>
      </c>
      <c r="AE1813" s="5" t="n">
        <f aca="false">$Z1813*$Y1813*G1813</f>
        <v>0</v>
      </c>
      <c r="AF1813" s="5" t="n">
        <f aca="false">$Z1813*$Y1813*H1813</f>
        <v>0</v>
      </c>
      <c r="AG1813" s="23" t="str">
        <f aca="false">IF(W1813=X1813,"CERTO","ERRADO")</f>
        <v>CERTO</v>
      </c>
    </row>
    <row r="1814" customFormat="false" ht="14.05" hidden="false" customHeight="false" outlineLevel="0" collapsed="false">
      <c r="B1814" s="2" t="n">
        <v>11</v>
      </c>
      <c r="C1814" s="3" t="n">
        <v>4</v>
      </c>
      <c r="D1814" s="3" t="n">
        <v>1</v>
      </c>
      <c r="E1814" s="3" t="n">
        <v>8</v>
      </c>
      <c r="F1814" s="3" t="n">
        <v>9</v>
      </c>
      <c r="G1814" s="3" t="n">
        <v>8</v>
      </c>
      <c r="H1814" s="3" t="n">
        <v>5</v>
      </c>
      <c r="I1814" s="4" t="n">
        <f aca="false">I1813+AA1813</f>
        <v>26.8</v>
      </c>
      <c r="J1814" s="5" t="n">
        <f aca="false">J1813+AB1813</f>
        <v>7.79999999999999</v>
      </c>
      <c r="K1814" s="5" t="n">
        <f aca="false">K1813+AC1813</f>
        <v>3.6</v>
      </c>
      <c r="L1814" s="5" t="n">
        <f aca="false">L1813+AD1813</f>
        <v>-12.4</v>
      </c>
      <c r="M1814" s="5" t="n">
        <f aca="false">M1813+AE1813</f>
        <v>-0.6</v>
      </c>
      <c r="N1814" s="5" t="n">
        <f aca="false">N1813+AF1813</f>
        <v>-5.59999999999999</v>
      </c>
      <c r="O1814" s="6" t="n">
        <f aca="false">$G$2</f>
        <v>0</v>
      </c>
      <c r="P1814" s="7" t="n">
        <f aca="false">C1814*I1814</f>
        <v>107.2</v>
      </c>
      <c r="Q1814" s="7" t="n">
        <f aca="false">D1814*J1814</f>
        <v>7.79999999999999</v>
      </c>
      <c r="R1814" s="7" t="n">
        <f aca="false">E1814*K1814</f>
        <v>28.8</v>
      </c>
      <c r="S1814" s="7" t="n">
        <f aca="false">F1814*L1814</f>
        <v>-111.6</v>
      </c>
      <c r="T1814" s="7" t="n">
        <f aca="false">G1814*M1814</f>
        <v>-4.8</v>
      </c>
      <c r="U1814" s="7" t="n">
        <f aca="false">H1814*N1814</f>
        <v>-28</v>
      </c>
      <c r="V1814" s="6" t="n">
        <f aca="false">SUM(O1814:U1814)</f>
        <v>-0.600000000000165</v>
      </c>
      <c r="W1814" s="8" t="n">
        <f aca="false">IF(V1814&gt;=0,1,-1)</f>
        <v>-1</v>
      </c>
      <c r="X1814" s="22" t="n">
        <f aca="false">IF((VALUE(C1814&amp;D1814&amp;E1814&amp;F1814&amp;G1814&amp;H1814))&lt;452947,-1,1)</f>
        <v>-1</v>
      </c>
      <c r="Y1814" s="8" t="n">
        <f aca="false">X1814-W1814</f>
        <v>0</v>
      </c>
      <c r="Z1814" s="5" t="n">
        <f aca="false">$E$2</f>
        <v>0.1</v>
      </c>
      <c r="AA1814" s="5" t="n">
        <f aca="false">$Z1814*$Y1814*C1814</f>
        <v>0</v>
      </c>
      <c r="AB1814" s="5" t="n">
        <f aca="false">$Z1814*$Y1814*D1814</f>
        <v>0</v>
      </c>
      <c r="AC1814" s="5" t="n">
        <f aca="false">$Z1814*$Y1814*E1814</f>
        <v>0</v>
      </c>
      <c r="AD1814" s="5" t="n">
        <f aca="false">$Z1814*$Y1814*F1814</f>
        <v>0</v>
      </c>
      <c r="AE1814" s="5" t="n">
        <f aca="false">$Z1814*$Y1814*G1814</f>
        <v>0</v>
      </c>
      <c r="AF1814" s="5" t="n">
        <f aca="false">$Z1814*$Y1814*H1814</f>
        <v>0</v>
      </c>
      <c r="AG1814" s="23" t="str">
        <f aca="false">IF(W1814=X1814,"CERTO","ERRADO")</f>
        <v>CERTO</v>
      </c>
    </row>
    <row r="1815" customFormat="false" ht="14.05" hidden="false" customHeight="false" outlineLevel="0" collapsed="false">
      <c r="B1815" s="2" t="n">
        <v>12</v>
      </c>
      <c r="C1815" s="3" t="n">
        <v>4</v>
      </c>
      <c r="D1815" s="3" t="n">
        <v>5</v>
      </c>
      <c r="E1815" s="3" t="n">
        <v>5</v>
      </c>
      <c r="F1815" s="3" t="n">
        <v>9</v>
      </c>
      <c r="G1815" s="3" t="n">
        <v>1</v>
      </c>
      <c r="H1815" s="3" t="n">
        <v>9</v>
      </c>
      <c r="I1815" s="4" t="n">
        <f aca="false">I1814+AA1814</f>
        <v>26.8</v>
      </c>
      <c r="J1815" s="5" t="n">
        <f aca="false">J1814+AB1814</f>
        <v>7.79999999999999</v>
      </c>
      <c r="K1815" s="5" t="n">
        <f aca="false">K1814+AC1814</f>
        <v>3.6</v>
      </c>
      <c r="L1815" s="5" t="n">
        <f aca="false">L1814+AD1814</f>
        <v>-12.4</v>
      </c>
      <c r="M1815" s="5" t="n">
        <f aca="false">M1814+AE1814</f>
        <v>-0.6</v>
      </c>
      <c r="N1815" s="5" t="n">
        <f aca="false">N1814+AF1814</f>
        <v>-5.59999999999999</v>
      </c>
      <c r="O1815" s="6" t="n">
        <f aca="false">$G$2</f>
        <v>0</v>
      </c>
      <c r="P1815" s="7" t="n">
        <f aca="false">C1815*I1815</f>
        <v>107.2</v>
      </c>
      <c r="Q1815" s="7" t="n">
        <f aca="false">D1815*J1815</f>
        <v>38.9999999999999</v>
      </c>
      <c r="R1815" s="7" t="n">
        <f aca="false">E1815*K1815</f>
        <v>18</v>
      </c>
      <c r="S1815" s="7" t="n">
        <f aca="false">F1815*L1815</f>
        <v>-111.6</v>
      </c>
      <c r="T1815" s="7" t="n">
        <f aca="false">G1815*M1815</f>
        <v>-0.6</v>
      </c>
      <c r="U1815" s="7" t="n">
        <f aca="false">H1815*N1815</f>
        <v>-50.3999999999999</v>
      </c>
      <c r="V1815" s="6" t="n">
        <f aca="false">SUM(O1815:U1815)</f>
        <v>1.59999999999981</v>
      </c>
      <c r="W1815" s="8" t="n">
        <f aca="false">IF(V1815&gt;=0,1,-1)</f>
        <v>1</v>
      </c>
      <c r="X1815" s="22" t="n">
        <f aca="false">IF((VALUE(C1815&amp;D1815&amp;E1815&amp;F1815&amp;G1815&amp;H1815))&lt;452947,-1,1)</f>
        <v>1</v>
      </c>
      <c r="Y1815" s="8" t="n">
        <f aca="false">X1815-W1815</f>
        <v>0</v>
      </c>
      <c r="Z1815" s="5" t="n">
        <f aca="false">$E$2</f>
        <v>0.1</v>
      </c>
      <c r="AA1815" s="5" t="n">
        <f aca="false">$Z1815*$Y1815*C1815</f>
        <v>0</v>
      </c>
      <c r="AB1815" s="5" t="n">
        <f aca="false">$Z1815*$Y1815*D1815</f>
        <v>0</v>
      </c>
      <c r="AC1815" s="5" t="n">
        <f aca="false">$Z1815*$Y1815*E1815</f>
        <v>0</v>
      </c>
      <c r="AD1815" s="5" t="n">
        <f aca="false">$Z1815*$Y1815*F1815</f>
        <v>0</v>
      </c>
      <c r="AE1815" s="5" t="n">
        <f aca="false">$Z1815*$Y1815*G1815</f>
        <v>0</v>
      </c>
      <c r="AF1815" s="5" t="n">
        <f aca="false">$Z1815*$Y1815*H1815</f>
        <v>0</v>
      </c>
      <c r="AG1815" s="23" t="str">
        <f aca="false">IF(W1815=X1815,"CERTO","ERRADO")</f>
        <v>CERTO</v>
      </c>
    </row>
    <row r="1816" customFormat="false" ht="14.05" hidden="false" customHeight="false" outlineLevel="0" collapsed="false">
      <c r="B1816" s="2" t="n">
        <v>13</v>
      </c>
      <c r="C1816" s="3" t="n">
        <v>3</v>
      </c>
      <c r="D1816" s="3" t="n">
        <v>6</v>
      </c>
      <c r="E1816" s="3" t="n">
        <v>2</v>
      </c>
      <c r="F1816" s="3" t="n">
        <v>9</v>
      </c>
      <c r="G1816" s="3" t="n">
        <v>0</v>
      </c>
      <c r="H1816" s="3" t="n">
        <v>8</v>
      </c>
      <c r="I1816" s="4" t="n">
        <f aca="false">I1815+AA1815</f>
        <v>26.8</v>
      </c>
      <c r="J1816" s="5" t="n">
        <f aca="false">J1815+AB1815</f>
        <v>7.79999999999999</v>
      </c>
      <c r="K1816" s="5" t="n">
        <f aca="false">K1815+AC1815</f>
        <v>3.6</v>
      </c>
      <c r="L1816" s="5" t="n">
        <f aca="false">L1815+AD1815</f>
        <v>-12.4</v>
      </c>
      <c r="M1816" s="5" t="n">
        <f aca="false">M1815+AE1815</f>
        <v>-0.6</v>
      </c>
      <c r="N1816" s="5" t="n">
        <f aca="false">N1815+AF1815</f>
        <v>-5.59999999999999</v>
      </c>
      <c r="O1816" s="6" t="n">
        <f aca="false">$G$2</f>
        <v>0</v>
      </c>
      <c r="P1816" s="7" t="n">
        <f aca="false">C1816*I1816</f>
        <v>80.3999999999999</v>
      </c>
      <c r="Q1816" s="7" t="n">
        <f aca="false">D1816*J1816</f>
        <v>46.7999999999999</v>
      </c>
      <c r="R1816" s="7" t="n">
        <f aca="false">E1816*K1816</f>
        <v>7.2</v>
      </c>
      <c r="S1816" s="7" t="n">
        <f aca="false">F1816*L1816</f>
        <v>-111.6</v>
      </c>
      <c r="T1816" s="7" t="n">
        <f aca="false">G1816*M1816</f>
        <v>-0</v>
      </c>
      <c r="U1816" s="7" t="n">
        <f aca="false">H1816*N1816</f>
        <v>-44.7999999999999</v>
      </c>
      <c r="V1816" s="6" t="n">
        <f aca="false">SUM(O1816:U1816)</f>
        <v>-22.0000000000002</v>
      </c>
      <c r="W1816" s="8" t="n">
        <f aca="false">IF(V1816&gt;=0,1,-1)</f>
        <v>-1</v>
      </c>
      <c r="X1816" s="22" t="n">
        <f aca="false">IF((VALUE(C1816&amp;D1816&amp;E1816&amp;F1816&amp;G1816&amp;H1816))&lt;452947,-1,1)</f>
        <v>-1</v>
      </c>
      <c r="Y1816" s="8" t="n">
        <f aca="false">X1816-W1816</f>
        <v>0</v>
      </c>
      <c r="Z1816" s="5" t="n">
        <f aca="false">$E$2</f>
        <v>0.1</v>
      </c>
      <c r="AA1816" s="5" t="n">
        <f aca="false">$Z1816*$Y1816*C1816</f>
        <v>0</v>
      </c>
      <c r="AB1816" s="5" t="n">
        <f aca="false">$Z1816*$Y1816*D1816</f>
        <v>0</v>
      </c>
      <c r="AC1816" s="5" t="n">
        <f aca="false">$Z1816*$Y1816*E1816</f>
        <v>0</v>
      </c>
      <c r="AD1816" s="5" t="n">
        <f aca="false">$Z1816*$Y1816*F1816</f>
        <v>0</v>
      </c>
      <c r="AE1816" s="5" t="n">
        <f aca="false">$Z1816*$Y1816*G1816</f>
        <v>0</v>
      </c>
      <c r="AF1816" s="5" t="n">
        <f aca="false">$Z1816*$Y1816*H1816</f>
        <v>0</v>
      </c>
      <c r="AG1816" s="23" t="str">
        <f aca="false">IF(W1816=X1816,"CERTO","ERRADO")</f>
        <v>CERTO</v>
      </c>
    </row>
    <row r="1817" customFormat="false" ht="14.05" hidden="false" customHeight="false" outlineLevel="0" collapsed="false">
      <c r="B1817" s="2" t="n">
        <v>14</v>
      </c>
      <c r="C1817" s="3" t="n">
        <v>8</v>
      </c>
      <c r="D1817" s="3" t="n">
        <v>5</v>
      </c>
      <c r="E1817" s="3" t="n">
        <v>5</v>
      </c>
      <c r="F1817" s="3" t="n">
        <v>9</v>
      </c>
      <c r="G1817" s="3" t="n">
        <v>6</v>
      </c>
      <c r="H1817" s="3" t="n">
        <v>9</v>
      </c>
      <c r="I1817" s="4" t="n">
        <f aca="false">I1816+AA1816</f>
        <v>26.8</v>
      </c>
      <c r="J1817" s="5" t="n">
        <f aca="false">J1816+AB1816</f>
        <v>7.79999999999999</v>
      </c>
      <c r="K1817" s="5" t="n">
        <f aca="false">K1816+AC1816</f>
        <v>3.6</v>
      </c>
      <c r="L1817" s="5" t="n">
        <f aca="false">L1816+AD1816</f>
        <v>-12.4</v>
      </c>
      <c r="M1817" s="5" t="n">
        <f aca="false">M1816+AE1816</f>
        <v>-0.6</v>
      </c>
      <c r="N1817" s="5" t="n">
        <f aca="false">N1816+AF1816</f>
        <v>-5.59999999999999</v>
      </c>
      <c r="O1817" s="6" t="n">
        <f aca="false">$G$2</f>
        <v>0</v>
      </c>
      <c r="P1817" s="7" t="n">
        <f aca="false">C1817*I1817</f>
        <v>214.4</v>
      </c>
      <c r="Q1817" s="7" t="n">
        <f aca="false">D1817*J1817</f>
        <v>38.9999999999999</v>
      </c>
      <c r="R1817" s="7" t="n">
        <f aca="false">E1817*K1817</f>
        <v>18</v>
      </c>
      <c r="S1817" s="7" t="n">
        <f aca="false">F1817*L1817</f>
        <v>-111.6</v>
      </c>
      <c r="T1817" s="7" t="n">
        <f aca="false">G1817*M1817</f>
        <v>-3.6</v>
      </c>
      <c r="U1817" s="7" t="n">
        <f aca="false">H1817*N1817</f>
        <v>-50.3999999999999</v>
      </c>
      <c r="V1817" s="6" t="n">
        <f aca="false">SUM(O1817:U1817)</f>
        <v>105.8</v>
      </c>
      <c r="W1817" s="8" t="n">
        <f aca="false">IF(V1817&gt;=0,1,-1)</f>
        <v>1</v>
      </c>
      <c r="X1817" s="22" t="n">
        <f aca="false">IF((VALUE(C1817&amp;D1817&amp;E1817&amp;F1817&amp;G1817&amp;H1817))&lt;452947,-1,1)</f>
        <v>1</v>
      </c>
      <c r="Y1817" s="8" t="n">
        <f aca="false">X1817-W1817</f>
        <v>0</v>
      </c>
      <c r="Z1817" s="5" t="n">
        <f aca="false">$E$2</f>
        <v>0.1</v>
      </c>
      <c r="AA1817" s="5" t="n">
        <f aca="false">$Z1817*$Y1817*C1817</f>
        <v>0</v>
      </c>
      <c r="AB1817" s="5" t="n">
        <f aca="false">$Z1817*$Y1817*D1817</f>
        <v>0</v>
      </c>
      <c r="AC1817" s="5" t="n">
        <f aca="false">$Z1817*$Y1817*E1817</f>
        <v>0</v>
      </c>
      <c r="AD1817" s="5" t="n">
        <f aca="false">$Z1817*$Y1817*F1817</f>
        <v>0</v>
      </c>
      <c r="AE1817" s="5" t="n">
        <f aca="false">$Z1817*$Y1817*G1817</f>
        <v>0</v>
      </c>
      <c r="AF1817" s="5" t="n">
        <f aca="false">$Z1817*$Y1817*H1817</f>
        <v>0</v>
      </c>
      <c r="AG1817" s="23" t="str">
        <f aca="false">IF(W1817=X1817,"CERTO","ERRADO")</f>
        <v>CERTO</v>
      </c>
    </row>
    <row r="1818" customFormat="false" ht="14.05" hidden="false" customHeight="false" outlineLevel="0" collapsed="false">
      <c r="B1818" s="2" t="n">
        <v>15</v>
      </c>
      <c r="C1818" s="3" t="n">
        <v>4</v>
      </c>
      <c r="D1818" s="3" t="n">
        <v>1</v>
      </c>
      <c r="E1818" s="3" t="n">
        <v>1</v>
      </c>
      <c r="F1818" s="3" t="n">
        <v>9</v>
      </c>
      <c r="G1818" s="3" t="n">
        <v>7</v>
      </c>
      <c r="H1818" s="3" t="n">
        <v>6</v>
      </c>
      <c r="I1818" s="4" t="n">
        <f aca="false">I1817+AA1817</f>
        <v>26.8</v>
      </c>
      <c r="J1818" s="5" t="n">
        <f aca="false">J1817+AB1817</f>
        <v>7.79999999999999</v>
      </c>
      <c r="K1818" s="5" t="n">
        <f aca="false">K1817+AC1817</f>
        <v>3.6</v>
      </c>
      <c r="L1818" s="5" t="n">
        <f aca="false">L1817+AD1817</f>
        <v>-12.4</v>
      </c>
      <c r="M1818" s="5" t="n">
        <f aca="false">M1817+AE1817</f>
        <v>-0.6</v>
      </c>
      <c r="N1818" s="5" t="n">
        <f aca="false">N1817+AF1817</f>
        <v>-5.59999999999999</v>
      </c>
      <c r="O1818" s="6" t="n">
        <f aca="false">$G$2</f>
        <v>0</v>
      </c>
      <c r="P1818" s="7" t="n">
        <f aca="false">C1818*I1818</f>
        <v>107.2</v>
      </c>
      <c r="Q1818" s="7" t="n">
        <f aca="false">D1818*J1818</f>
        <v>7.79999999999999</v>
      </c>
      <c r="R1818" s="7" t="n">
        <f aca="false">E1818*K1818</f>
        <v>3.6</v>
      </c>
      <c r="S1818" s="7" t="n">
        <f aca="false">F1818*L1818</f>
        <v>-111.6</v>
      </c>
      <c r="T1818" s="7" t="n">
        <f aca="false">G1818*M1818</f>
        <v>-4.2</v>
      </c>
      <c r="U1818" s="7" t="n">
        <f aca="false">H1818*N1818</f>
        <v>-33.5999999999999</v>
      </c>
      <c r="V1818" s="6" t="n">
        <f aca="false">SUM(O1818:U1818)</f>
        <v>-30.8000000000001</v>
      </c>
      <c r="W1818" s="8" t="n">
        <f aca="false">IF(V1818&gt;=0,1,-1)</f>
        <v>-1</v>
      </c>
      <c r="X1818" s="22" t="n">
        <f aca="false">IF((VALUE(C1818&amp;D1818&amp;E1818&amp;F1818&amp;G1818&amp;H1818))&lt;452947,-1,1)</f>
        <v>-1</v>
      </c>
      <c r="Y1818" s="8" t="n">
        <f aca="false">X1818-W1818</f>
        <v>0</v>
      </c>
      <c r="Z1818" s="5" t="n">
        <f aca="false">$E$2</f>
        <v>0.1</v>
      </c>
      <c r="AA1818" s="5" t="n">
        <f aca="false">$Z1818*$Y1818*C1818</f>
        <v>0</v>
      </c>
      <c r="AB1818" s="5" t="n">
        <f aca="false">$Z1818*$Y1818*D1818</f>
        <v>0</v>
      </c>
      <c r="AC1818" s="5" t="n">
        <f aca="false">$Z1818*$Y1818*E1818</f>
        <v>0</v>
      </c>
      <c r="AD1818" s="5" t="n">
        <f aca="false">$Z1818*$Y1818*F1818</f>
        <v>0</v>
      </c>
      <c r="AE1818" s="5" t="n">
        <f aca="false">$Z1818*$Y1818*G1818</f>
        <v>0</v>
      </c>
      <c r="AF1818" s="5" t="n">
        <f aca="false">$Z1818*$Y1818*H1818</f>
        <v>0</v>
      </c>
      <c r="AG1818" s="23" t="str">
        <f aca="false">IF(W1818=X1818,"CERTO","ERRADO")</f>
        <v>CERTO</v>
      </c>
    </row>
    <row r="1819" customFormat="false" ht="14.05" hidden="false" customHeight="false" outlineLevel="0" collapsed="false">
      <c r="B1819" s="2" t="n">
        <v>16</v>
      </c>
      <c r="C1819" s="3" t="n">
        <v>3</v>
      </c>
      <c r="D1819" s="3" t="n">
        <v>5</v>
      </c>
      <c r="E1819" s="3" t="n">
        <v>1</v>
      </c>
      <c r="F1819" s="3" t="n">
        <v>7</v>
      </c>
      <c r="G1819" s="3" t="n">
        <v>6</v>
      </c>
      <c r="H1819" s="3" t="n">
        <v>8</v>
      </c>
      <c r="I1819" s="4" t="n">
        <f aca="false">I1818+AA1818</f>
        <v>26.8</v>
      </c>
      <c r="J1819" s="5" t="n">
        <f aca="false">J1818+AB1818</f>
        <v>7.79999999999999</v>
      </c>
      <c r="K1819" s="5" t="n">
        <f aca="false">K1818+AC1818</f>
        <v>3.6</v>
      </c>
      <c r="L1819" s="5" t="n">
        <f aca="false">L1818+AD1818</f>
        <v>-12.4</v>
      </c>
      <c r="M1819" s="5" t="n">
        <f aca="false">M1818+AE1818</f>
        <v>-0.6</v>
      </c>
      <c r="N1819" s="5" t="n">
        <f aca="false">N1818+AF1818</f>
        <v>-5.59999999999999</v>
      </c>
      <c r="O1819" s="6" t="n">
        <f aca="false">$G$2</f>
        <v>0</v>
      </c>
      <c r="P1819" s="7" t="n">
        <f aca="false">C1819*I1819</f>
        <v>80.3999999999999</v>
      </c>
      <c r="Q1819" s="7" t="n">
        <f aca="false">D1819*J1819</f>
        <v>38.9999999999999</v>
      </c>
      <c r="R1819" s="7" t="n">
        <f aca="false">E1819*K1819</f>
        <v>3.6</v>
      </c>
      <c r="S1819" s="7" t="n">
        <f aca="false">F1819*L1819</f>
        <v>-86.8</v>
      </c>
      <c r="T1819" s="7" t="n">
        <f aca="false">G1819*M1819</f>
        <v>-3.6</v>
      </c>
      <c r="U1819" s="7" t="n">
        <f aca="false">H1819*N1819</f>
        <v>-44.7999999999999</v>
      </c>
      <c r="V1819" s="6" t="n">
        <f aca="false">SUM(O1819:U1819)</f>
        <v>-12.2000000000001</v>
      </c>
      <c r="W1819" s="8" t="n">
        <f aca="false">IF(V1819&gt;=0,1,-1)</f>
        <v>-1</v>
      </c>
      <c r="X1819" s="22" t="n">
        <f aca="false">IF((VALUE(C1819&amp;D1819&amp;E1819&amp;F1819&amp;G1819&amp;H1819))&lt;452947,-1,1)</f>
        <v>-1</v>
      </c>
      <c r="Y1819" s="8" t="n">
        <f aca="false">X1819-W1819</f>
        <v>0</v>
      </c>
      <c r="Z1819" s="5" t="n">
        <f aca="false">$E$2</f>
        <v>0.1</v>
      </c>
      <c r="AA1819" s="5" t="n">
        <f aca="false">$Z1819*$Y1819*C1819</f>
        <v>0</v>
      </c>
      <c r="AB1819" s="5" t="n">
        <f aca="false">$Z1819*$Y1819*D1819</f>
        <v>0</v>
      </c>
      <c r="AC1819" s="5" t="n">
        <f aca="false">$Z1819*$Y1819*E1819</f>
        <v>0</v>
      </c>
      <c r="AD1819" s="5" t="n">
        <f aca="false">$Z1819*$Y1819*F1819</f>
        <v>0</v>
      </c>
      <c r="AE1819" s="5" t="n">
        <f aca="false">$Z1819*$Y1819*G1819</f>
        <v>0</v>
      </c>
      <c r="AF1819" s="5" t="n">
        <f aca="false">$Z1819*$Y1819*H1819</f>
        <v>0</v>
      </c>
      <c r="AG1819" s="23" t="str">
        <f aca="false">IF(W1819=X1819,"CERTO","ERRADO")</f>
        <v>CERTO</v>
      </c>
    </row>
    <row r="1820" customFormat="false" ht="14.05" hidden="false" customHeight="false" outlineLevel="0" collapsed="false">
      <c r="B1820" s="2" t="n">
        <v>17</v>
      </c>
      <c r="C1820" s="3" t="n">
        <v>5</v>
      </c>
      <c r="D1820" s="3" t="n">
        <v>9</v>
      </c>
      <c r="E1820" s="3" t="n">
        <v>1</v>
      </c>
      <c r="F1820" s="3" t="n">
        <v>9</v>
      </c>
      <c r="G1820" s="3" t="n">
        <v>8</v>
      </c>
      <c r="H1820" s="3" t="n">
        <v>5</v>
      </c>
      <c r="I1820" s="4" t="n">
        <f aca="false">I1819+AA1819</f>
        <v>26.8</v>
      </c>
      <c r="J1820" s="5" t="n">
        <f aca="false">J1819+AB1819</f>
        <v>7.79999999999999</v>
      </c>
      <c r="K1820" s="5" t="n">
        <f aca="false">K1819+AC1819</f>
        <v>3.6</v>
      </c>
      <c r="L1820" s="5" t="n">
        <f aca="false">L1819+AD1819</f>
        <v>-12.4</v>
      </c>
      <c r="M1820" s="5" t="n">
        <f aca="false">M1819+AE1819</f>
        <v>-0.6</v>
      </c>
      <c r="N1820" s="5" t="n">
        <f aca="false">N1819+AF1819</f>
        <v>-5.59999999999999</v>
      </c>
      <c r="O1820" s="6" t="n">
        <f aca="false">$G$2</f>
        <v>0</v>
      </c>
      <c r="P1820" s="7" t="n">
        <f aca="false">C1820*I1820</f>
        <v>134</v>
      </c>
      <c r="Q1820" s="7" t="n">
        <f aca="false">D1820*J1820</f>
        <v>70.1999999999999</v>
      </c>
      <c r="R1820" s="7" t="n">
        <f aca="false">E1820*K1820</f>
        <v>3.6</v>
      </c>
      <c r="S1820" s="7" t="n">
        <f aca="false">F1820*L1820</f>
        <v>-111.6</v>
      </c>
      <c r="T1820" s="7" t="n">
        <f aca="false">G1820*M1820</f>
        <v>-4.8</v>
      </c>
      <c r="U1820" s="7" t="n">
        <f aca="false">H1820*N1820</f>
        <v>-28</v>
      </c>
      <c r="V1820" s="6" t="n">
        <f aca="false">SUM(O1820:U1820)</f>
        <v>63.3999999999997</v>
      </c>
      <c r="W1820" s="8" t="n">
        <f aca="false">IF(V1820&gt;=0,1,-1)</f>
        <v>1</v>
      </c>
      <c r="X1820" s="22" t="n">
        <f aca="false">IF((VALUE(C1820&amp;D1820&amp;E1820&amp;F1820&amp;G1820&amp;H1820))&lt;452947,-1,1)</f>
        <v>1</v>
      </c>
      <c r="Y1820" s="8" t="n">
        <f aca="false">X1820-W1820</f>
        <v>0</v>
      </c>
      <c r="Z1820" s="5" t="n">
        <f aca="false">$E$2</f>
        <v>0.1</v>
      </c>
      <c r="AA1820" s="5" t="n">
        <f aca="false">$Z1820*$Y1820*C1820</f>
        <v>0</v>
      </c>
      <c r="AB1820" s="5" t="n">
        <f aca="false">$Z1820*$Y1820*D1820</f>
        <v>0</v>
      </c>
      <c r="AC1820" s="5" t="n">
        <f aca="false">$Z1820*$Y1820*E1820</f>
        <v>0</v>
      </c>
      <c r="AD1820" s="5" t="n">
        <f aca="false">$Z1820*$Y1820*F1820</f>
        <v>0</v>
      </c>
      <c r="AE1820" s="5" t="n">
        <f aca="false">$Z1820*$Y1820*G1820</f>
        <v>0</v>
      </c>
      <c r="AF1820" s="5" t="n">
        <f aca="false">$Z1820*$Y1820*H1820</f>
        <v>0</v>
      </c>
      <c r="AG1820" s="23" t="str">
        <f aca="false">IF(W1820=X1820,"CERTO","ERRADO")</f>
        <v>CERTO</v>
      </c>
    </row>
    <row r="1821" customFormat="false" ht="14.05" hidden="false" customHeight="false" outlineLevel="0" collapsed="false">
      <c r="B1821" s="2" t="n">
        <v>18</v>
      </c>
      <c r="C1821" s="3" t="n">
        <v>1</v>
      </c>
      <c r="D1821" s="3" t="n">
        <v>6</v>
      </c>
      <c r="E1821" s="3" t="n">
        <v>2</v>
      </c>
      <c r="F1821" s="3" t="n">
        <v>9</v>
      </c>
      <c r="G1821" s="3" t="n">
        <v>1</v>
      </c>
      <c r="H1821" s="3" t="n">
        <v>9</v>
      </c>
      <c r="I1821" s="4" t="n">
        <f aca="false">I1820+AA1820</f>
        <v>26.8</v>
      </c>
      <c r="J1821" s="5" t="n">
        <f aca="false">J1820+AB1820</f>
        <v>7.79999999999999</v>
      </c>
      <c r="K1821" s="5" t="n">
        <f aca="false">K1820+AC1820</f>
        <v>3.6</v>
      </c>
      <c r="L1821" s="5" t="n">
        <f aca="false">L1820+AD1820</f>
        <v>-12.4</v>
      </c>
      <c r="M1821" s="5" t="n">
        <f aca="false">M1820+AE1820</f>
        <v>-0.6</v>
      </c>
      <c r="N1821" s="5" t="n">
        <f aca="false">N1820+AF1820</f>
        <v>-5.59999999999999</v>
      </c>
      <c r="O1821" s="6" t="n">
        <f aca="false">$G$2</f>
        <v>0</v>
      </c>
      <c r="P1821" s="7" t="n">
        <f aca="false">C1821*I1821</f>
        <v>26.8</v>
      </c>
      <c r="Q1821" s="7" t="n">
        <f aca="false">D1821*J1821</f>
        <v>46.7999999999999</v>
      </c>
      <c r="R1821" s="7" t="n">
        <f aca="false">E1821*K1821</f>
        <v>7.2</v>
      </c>
      <c r="S1821" s="7" t="n">
        <f aca="false">F1821*L1821</f>
        <v>-111.6</v>
      </c>
      <c r="T1821" s="7" t="n">
        <f aca="false">G1821*M1821</f>
        <v>-0.6</v>
      </c>
      <c r="U1821" s="7" t="n">
        <f aca="false">H1821*N1821</f>
        <v>-50.3999999999999</v>
      </c>
      <c r="V1821" s="6" t="n">
        <f aca="false">SUM(O1821:U1821)</f>
        <v>-81.8000000000001</v>
      </c>
      <c r="W1821" s="8" t="n">
        <f aca="false">IF(V1821&gt;=0,1,-1)</f>
        <v>-1</v>
      </c>
      <c r="X1821" s="22" t="n">
        <f aca="false">IF((VALUE(C1821&amp;D1821&amp;E1821&amp;F1821&amp;G1821&amp;H1821))&lt;452947,-1,1)</f>
        <v>-1</v>
      </c>
      <c r="Y1821" s="8" t="n">
        <f aca="false">X1821-W1821</f>
        <v>0</v>
      </c>
      <c r="Z1821" s="5" t="n">
        <f aca="false">$E$2</f>
        <v>0.1</v>
      </c>
      <c r="AA1821" s="5" t="n">
        <f aca="false">$Z1821*$Y1821*C1821</f>
        <v>0</v>
      </c>
      <c r="AB1821" s="5" t="n">
        <f aca="false">$Z1821*$Y1821*D1821</f>
        <v>0</v>
      </c>
      <c r="AC1821" s="5" t="n">
        <f aca="false">$Z1821*$Y1821*E1821</f>
        <v>0</v>
      </c>
      <c r="AD1821" s="5" t="n">
        <f aca="false">$Z1821*$Y1821*F1821</f>
        <v>0</v>
      </c>
      <c r="AE1821" s="5" t="n">
        <f aca="false">$Z1821*$Y1821*G1821</f>
        <v>0</v>
      </c>
      <c r="AF1821" s="5" t="n">
        <f aca="false">$Z1821*$Y1821*H1821</f>
        <v>0</v>
      </c>
      <c r="AG1821" s="23" t="str">
        <f aca="false">IF(W1821=X1821,"CERTO","ERRADO")</f>
        <v>CERTO</v>
      </c>
    </row>
    <row r="1822" customFormat="false" ht="14.05" hidden="false" customHeight="false" outlineLevel="0" collapsed="false">
      <c r="B1822" s="2" t="n">
        <v>19</v>
      </c>
      <c r="C1822" s="3" t="n">
        <v>4</v>
      </c>
      <c r="D1822" s="3" t="n">
        <v>2</v>
      </c>
      <c r="E1822" s="3" t="n">
        <v>3</v>
      </c>
      <c r="F1822" s="3" t="n">
        <v>9</v>
      </c>
      <c r="G1822" s="3" t="n">
        <v>8</v>
      </c>
      <c r="H1822" s="3" t="n">
        <v>4</v>
      </c>
      <c r="I1822" s="4" t="n">
        <f aca="false">I1821+AA1821</f>
        <v>26.8</v>
      </c>
      <c r="J1822" s="5" t="n">
        <f aca="false">J1821+AB1821</f>
        <v>7.79999999999999</v>
      </c>
      <c r="K1822" s="5" t="n">
        <f aca="false">K1821+AC1821</f>
        <v>3.6</v>
      </c>
      <c r="L1822" s="5" t="n">
        <f aca="false">L1821+AD1821</f>
        <v>-12.4</v>
      </c>
      <c r="M1822" s="5" t="n">
        <f aca="false">M1821+AE1821</f>
        <v>-0.6</v>
      </c>
      <c r="N1822" s="5" t="n">
        <f aca="false">N1821+AF1821</f>
        <v>-5.59999999999999</v>
      </c>
      <c r="O1822" s="6" t="n">
        <f aca="false">$G$2</f>
        <v>0</v>
      </c>
      <c r="P1822" s="7" t="n">
        <f aca="false">C1822*I1822</f>
        <v>107.2</v>
      </c>
      <c r="Q1822" s="7" t="n">
        <f aca="false">D1822*J1822</f>
        <v>15.6</v>
      </c>
      <c r="R1822" s="7" t="n">
        <f aca="false">E1822*K1822</f>
        <v>10.8</v>
      </c>
      <c r="S1822" s="7" t="n">
        <f aca="false">F1822*L1822</f>
        <v>-111.6</v>
      </c>
      <c r="T1822" s="7" t="n">
        <f aca="false">G1822*M1822</f>
        <v>-4.8</v>
      </c>
      <c r="U1822" s="7" t="n">
        <f aca="false">H1822*N1822</f>
        <v>-22.4</v>
      </c>
      <c r="V1822" s="6" t="n">
        <f aca="false">SUM(O1822:U1822)</f>
        <v>-5.20000000000017</v>
      </c>
      <c r="W1822" s="8" t="n">
        <f aca="false">IF(V1822&gt;=0,1,-1)</f>
        <v>-1</v>
      </c>
      <c r="X1822" s="22" t="n">
        <f aca="false">IF((VALUE(C1822&amp;D1822&amp;E1822&amp;F1822&amp;G1822&amp;H1822))&lt;452947,-1,1)</f>
        <v>-1</v>
      </c>
      <c r="Y1822" s="8" t="n">
        <f aca="false">X1822-W1822</f>
        <v>0</v>
      </c>
      <c r="Z1822" s="5" t="n">
        <f aca="false">$E$2</f>
        <v>0.1</v>
      </c>
      <c r="AA1822" s="5" t="n">
        <f aca="false">$Z1822*$Y1822*C1822</f>
        <v>0</v>
      </c>
      <c r="AB1822" s="5" t="n">
        <f aca="false">$Z1822*$Y1822*D1822</f>
        <v>0</v>
      </c>
      <c r="AC1822" s="5" t="n">
        <f aca="false">$Z1822*$Y1822*E1822</f>
        <v>0</v>
      </c>
      <c r="AD1822" s="5" t="n">
        <f aca="false">$Z1822*$Y1822*F1822</f>
        <v>0</v>
      </c>
      <c r="AE1822" s="5" t="n">
        <f aca="false">$Z1822*$Y1822*G1822</f>
        <v>0</v>
      </c>
      <c r="AF1822" s="5" t="n">
        <f aca="false">$Z1822*$Y1822*H1822</f>
        <v>0</v>
      </c>
      <c r="AG1822" s="23" t="str">
        <f aca="false">IF(W1822=X1822,"CERTO","ERRADO")</f>
        <v>CERTO</v>
      </c>
    </row>
    <row r="1823" customFormat="false" ht="14.05" hidden="false" customHeight="false" outlineLevel="0" collapsed="false">
      <c r="B1823" s="2" t="n">
        <v>20</v>
      </c>
      <c r="C1823" s="3" t="n">
        <v>4</v>
      </c>
      <c r="D1823" s="3" t="n">
        <v>8</v>
      </c>
      <c r="E1823" s="3" t="n">
        <v>2</v>
      </c>
      <c r="F1823" s="3" t="n">
        <v>8</v>
      </c>
      <c r="G1823" s="3" t="n">
        <v>8</v>
      </c>
      <c r="H1823" s="3" t="n">
        <v>3</v>
      </c>
      <c r="I1823" s="4" t="n">
        <f aca="false">I1822+AA1822</f>
        <v>26.8</v>
      </c>
      <c r="J1823" s="5" t="n">
        <f aca="false">J1822+AB1822</f>
        <v>7.79999999999999</v>
      </c>
      <c r="K1823" s="5" t="n">
        <f aca="false">K1822+AC1822</f>
        <v>3.6</v>
      </c>
      <c r="L1823" s="5" t="n">
        <f aca="false">L1822+AD1822</f>
        <v>-12.4</v>
      </c>
      <c r="M1823" s="5" t="n">
        <f aca="false">M1822+AE1822</f>
        <v>-0.6</v>
      </c>
      <c r="N1823" s="5" t="n">
        <f aca="false">N1822+AF1822</f>
        <v>-5.59999999999999</v>
      </c>
      <c r="O1823" s="6" t="n">
        <f aca="false">$G$2</f>
        <v>0</v>
      </c>
      <c r="P1823" s="7" t="n">
        <f aca="false">C1823*I1823</f>
        <v>107.2</v>
      </c>
      <c r="Q1823" s="7" t="n">
        <f aca="false">D1823*J1823</f>
        <v>62.3999999999999</v>
      </c>
      <c r="R1823" s="7" t="n">
        <f aca="false">E1823*K1823</f>
        <v>7.2</v>
      </c>
      <c r="S1823" s="7" t="n">
        <f aca="false">F1823*L1823</f>
        <v>-99.2</v>
      </c>
      <c r="T1823" s="7" t="n">
        <f aca="false">G1823*M1823</f>
        <v>-4.8</v>
      </c>
      <c r="U1823" s="7" t="n">
        <f aca="false">H1823*N1823</f>
        <v>-16.8</v>
      </c>
      <c r="V1823" s="6" t="n">
        <f aca="false">SUM(O1823:U1823)</f>
        <v>55.9999999999998</v>
      </c>
      <c r="W1823" s="8" t="n">
        <f aca="false">IF(V1823&gt;=0,1,-1)</f>
        <v>1</v>
      </c>
      <c r="X1823" s="22" t="n">
        <f aca="false">IF((VALUE(C1823&amp;D1823&amp;E1823&amp;F1823&amp;G1823&amp;H1823))&lt;452947,-1,1)</f>
        <v>1</v>
      </c>
      <c r="Y1823" s="8" t="n">
        <f aca="false">X1823-W1823</f>
        <v>0</v>
      </c>
      <c r="Z1823" s="5" t="n">
        <f aca="false">$E$2</f>
        <v>0.1</v>
      </c>
      <c r="AA1823" s="5" t="n">
        <f aca="false">$Z1823*$Y1823*C1823</f>
        <v>0</v>
      </c>
      <c r="AB1823" s="5" t="n">
        <f aca="false">$Z1823*$Y1823*D1823</f>
        <v>0</v>
      </c>
      <c r="AC1823" s="5" t="n">
        <f aca="false">$Z1823*$Y1823*E1823</f>
        <v>0</v>
      </c>
      <c r="AD1823" s="5" t="n">
        <f aca="false">$Z1823*$Y1823*F1823</f>
        <v>0</v>
      </c>
      <c r="AE1823" s="5" t="n">
        <f aca="false">$Z1823*$Y1823*G1823</f>
        <v>0</v>
      </c>
      <c r="AF1823" s="5" t="n">
        <f aca="false">$Z1823*$Y1823*H1823</f>
        <v>0</v>
      </c>
      <c r="AG1823" s="23" t="str">
        <f aca="false">IF(W1823=X1823,"CERTO","ERRADO")</f>
        <v>CERTO</v>
      </c>
    </row>
    <row r="1824" customFormat="false" ht="14.05" hidden="false" customHeight="false" outlineLevel="0" collapsed="false">
      <c r="B1824" s="2" t="n">
        <v>21</v>
      </c>
      <c r="C1824" s="3" t="n">
        <v>5</v>
      </c>
      <c r="D1824" s="3" t="n">
        <v>4</v>
      </c>
      <c r="E1824" s="3" t="n">
        <v>2</v>
      </c>
      <c r="F1824" s="3" t="n">
        <v>9</v>
      </c>
      <c r="G1824" s="3" t="n">
        <v>7</v>
      </c>
      <c r="H1824" s="3" t="n">
        <v>7</v>
      </c>
      <c r="I1824" s="4" t="n">
        <f aca="false">I1823+AA1823</f>
        <v>26.8</v>
      </c>
      <c r="J1824" s="5" t="n">
        <f aca="false">J1823+AB1823</f>
        <v>7.79999999999999</v>
      </c>
      <c r="K1824" s="5" t="n">
        <f aca="false">K1823+AC1823</f>
        <v>3.6</v>
      </c>
      <c r="L1824" s="5" t="n">
        <f aca="false">L1823+AD1823</f>
        <v>-12.4</v>
      </c>
      <c r="M1824" s="5" t="n">
        <f aca="false">M1823+AE1823</f>
        <v>-0.6</v>
      </c>
      <c r="N1824" s="5" t="n">
        <f aca="false">N1823+AF1823</f>
        <v>-5.59999999999999</v>
      </c>
      <c r="O1824" s="6" t="n">
        <f aca="false">$G$2</f>
        <v>0</v>
      </c>
      <c r="P1824" s="7" t="n">
        <f aca="false">C1824*I1824</f>
        <v>134</v>
      </c>
      <c r="Q1824" s="7" t="n">
        <f aca="false">D1824*J1824</f>
        <v>31.1999999999999</v>
      </c>
      <c r="R1824" s="7" t="n">
        <f aca="false">E1824*K1824</f>
        <v>7.2</v>
      </c>
      <c r="S1824" s="7" t="n">
        <f aca="false">F1824*L1824</f>
        <v>-111.6</v>
      </c>
      <c r="T1824" s="7" t="n">
        <f aca="false">G1824*M1824</f>
        <v>-4.2</v>
      </c>
      <c r="U1824" s="7" t="n">
        <f aca="false">H1824*N1824</f>
        <v>-39.1999999999999</v>
      </c>
      <c r="V1824" s="6" t="n">
        <f aca="false">SUM(O1824:U1824)</f>
        <v>17.3999999999998</v>
      </c>
      <c r="W1824" s="8" t="n">
        <f aca="false">IF(V1824&gt;=0,1,-1)</f>
        <v>1</v>
      </c>
      <c r="X1824" s="22" t="n">
        <f aca="false">IF((VALUE(C1824&amp;D1824&amp;E1824&amp;F1824&amp;G1824&amp;H1824))&lt;452947,-1,1)</f>
        <v>1</v>
      </c>
      <c r="Y1824" s="8" t="n">
        <f aca="false">X1824-W1824</f>
        <v>0</v>
      </c>
      <c r="Z1824" s="5" t="n">
        <f aca="false">$E$2</f>
        <v>0.1</v>
      </c>
      <c r="AA1824" s="5" t="n">
        <f aca="false">$Z1824*$Y1824*C1824</f>
        <v>0</v>
      </c>
      <c r="AB1824" s="5" t="n">
        <f aca="false">$Z1824*$Y1824*D1824</f>
        <v>0</v>
      </c>
      <c r="AC1824" s="5" t="n">
        <f aca="false">$Z1824*$Y1824*E1824</f>
        <v>0</v>
      </c>
      <c r="AD1824" s="5" t="n">
        <f aca="false">$Z1824*$Y1824*F1824</f>
        <v>0</v>
      </c>
      <c r="AE1824" s="5" t="n">
        <f aca="false">$Z1824*$Y1824*G1824</f>
        <v>0</v>
      </c>
      <c r="AF1824" s="5" t="n">
        <f aca="false">$Z1824*$Y1824*H1824</f>
        <v>0</v>
      </c>
      <c r="AG1824" s="23" t="str">
        <f aca="false">IF(W1824=X1824,"CERTO","ERRADO")</f>
        <v>CERTO</v>
      </c>
    </row>
    <row r="1825" customFormat="false" ht="14.05" hidden="false" customHeight="false" outlineLevel="0" collapsed="false">
      <c r="B1825" s="2" t="n">
        <v>22</v>
      </c>
      <c r="C1825" s="3" t="n">
        <v>8</v>
      </c>
      <c r="D1825" s="3" t="n">
        <v>5</v>
      </c>
      <c r="E1825" s="3" t="n">
        <v>1</v>
      </c>
      <c r="F1825" s="3" t="n">
        <v>6</v>
      </c>
      <c r="G1825" s="3" t="n">
        <v>4</v>
      </c>
      <c r="H1825" s="3" t="n">
        <v>8</v>
      </c>
      <c r="I1825" s="4" t="n">
        <f aca="false">I1824+AA1824</f>
        <v>26.8</v>
      </c>
      <c r="J1825" s="5" t="n">
        <f aca="false">J1824+AB1824</f>
        <v>7.79999999999999</v>
      </c>
      <c r="K1825" s="5" t="n">
        <f aca="false">K1824+AC1824</f>
        <v>3.6</v>
      </c>
      <c r="L1825" s="5" t="n">
        <f aca="false">L1824+AD1824</f>
        <v>-12.4</v>
      </c>
      <c r="M1825" s="5" t="n">
        <f aca="false">M1824+AE1824</f>
        <v>-0.6</v>
      </c>
      <c r="N1825" s="5" t="n">
        <f aca="false">N1824+AF1824</f>
        <v>-5.59999999999999</v>
      </c>
      <c r="O1825" s="6" t="n">
        <f aca="false">$G$2</f>
        <v>0</v>
      </c>
      <c r="P1825" s="7" t="n">
        <f aca="false">C1825*I1825</f>
        <v>214.4</v>
      </c>
      <c r="Q1825" s="7" t="n">
        <f aca="false">D1825*J1825</f>
        <v>38.9999999999999</v>
      </c>
      <c r="R1825" s="7" t="n">
        <f aca="false">E1825*K1825</f>
        <v>3.6</v>
      </c>
      <c r="S1825" s="7" t="n">
        <f aca="false">F1825*L1825</f>
        <v>-74.4</v>
      </c>
      <c r="T1825" s="7" t="n">
        <f aca="false">G1825*M1825</f>
        <v>-2.4</v>
      </c>
      <c r="U1825" s="7" t="n">
        <f aca="false">H1825*N1825</f>
        <v>-44.7999999999999</v>
      </c>
      <c r="V1825" s="6" t="n">
        <f aca="false">SUM(O1825:U1825)</f>
        <v>135.4</v>
      </c>
      <c r="W1825" s="8" t="n">
        <f aca="false">IF(V1825&gt;=0,1,-1)</f>
        <v>1</v>
      </c>
      <c r="X1825" s="22" t="n">
        <f aca="false">IF((VALUE(C1825&amp;D1825&amp;E1825&amp;F1825&amp;G1825&amp;H1825))&lt;452947,-1,1)</f>
        <v>1</v>
      </c>
      <c r="Y1825" s="8" t="n">
        <f aca="false">X1825-W1825</f>
        <v>0</v>
      </c>
      <c r="Z1825" s="5" t="n">
        <f aca="false">$E$2</f>
        <v>0.1</v>
      </c>
      <c r="AA1825" s="5" t="n">
        <f aca="false">$Z1825*$Y1825*C1825</f>
        <v>0</v>
      </c>
      <c r="AB1825" s="5" t="n">
        <f aca="false">$Z1825*$Y1825*D1825</f>
        <v>0</v>
      </c>
      <c r="AC1825" s="5" t="n">
        <f aca="false">$Z1825*$Y1825*E1825</f>
        <v>0</v>
      </c>
      <c r="AD1825" s="5" t="n">
        <f aca="false">$Z1825*$Y1825*F1825</f>
        <v>0</v>
      </c>
      <c r="AE1825" s="5" t="n">
        <f aca="false">$Z1825*$Y1825*G1825</f>
        <v>0</v>
      </c>
      <c r="AF1825" s="5" t="n">
        <f aca="false">$Z1825*$Y1825*H1825</f>
        <v>0</v>
      </c>
      <c r="AG1825" s="23" t="str">
        <f aca="false">IF(W1825=X1825,"CERTO","ERRADO")</f>
        <v>CERTO</v>
      </c>
    </row>
    <row r="1826" customFormat="false" ht="14.05" hidden="false" customHeight="false" outlineLevel="0" collapsed="false">
      <c r="B1826" s="2" t="n">
        <v>23</v>
      </c>
      <c r="C1826" s="3" t="n">
        <v>3</v>
      </c>
      <c r="D1826" s="3" t="n">
        <v>7</v>
      </c>
      <c r="E1826" s="3" t="n">
        <v>7</v>
      </c>
      <c r="F1826" s="3" t="n">
        <v>9</v>
      </c>
      <c r="G1826" s="3" t="n">
        <v>5</v>
      </c>
      <c r="H1826" s="3" t="n">
        <v>9</v>
      </c>
      <c r="I1826" s="4" t="n">
        <f aca="false">I1825+AA1825</f>
        <v>26.8</v>
      </c>
      <c r="J1826" s="5" t="n">
        <f aca="false">J1825+AB1825</f>
        <v>7.79999999999999</v>
      </c>
      <c r="K1826" s="5" t="n">
        <f aca="false">K1825+AC1825</f>
        <v>3.6</v>
      </c>
      <c r="L1826" s="5" t="n">
        <f aca="false">L1825+AD1825</f>
        <v>-12.4</v>
      </c>
      <c r="M1826" s="5" t="n">
        <f aca="false">M1825+AE1825</f>
        <v>-0.6</v>
      </c>
      <c r="N1826" s="5" t="n">
        <f aca="false">N1825+AF1825</f>
        <v>-5.59999999999999</v>
      </c>
      <c r="O1826" s="6" t="n">
        <f aca="false">$G$2</f>
        <v>0</v>
      </c>
      <c r="P1826" s="7" t="n">
        <f aca="false">C1826*I1826</f>
        <v>80.3999999999999</v>
      </c>
      <c r="Q1826" s="7" t="n">
        <f aca="false">D1826*J1826</f>
        <v>54.5999999999999</v>
      </c>
      <c r="R1826" s="7" t="n">
        <f aca="false">E1826*K1826</f>
        <v>25.2</v>
      </c>
      <c r="S1826" s="7" t="n">
        <f aca="false">F1826*L1826</f>
        <v>-111.6</v>
      </c>
      <c r="T1826" s="7" t="n">
        <f aca="false">G1826*M1826</f>
        <v>-3</v>
      </c>
      <c r="U1826" s="7" t="n">
        <f aca="false">H1826*N1826</f>
        <v>-50.3999999999999</v>
      </c>
      <c r="V1826" s="6" t="n">
        <f aca="false">SUM(O1826:U1826)</f>
        <v>-4.80000000000017</v>
      </c>
      <c r="W1826" s="8" t="n">
        <f aca="false">IF(V1826&gt;=0,1,-1)</f>
        <v>-1</v>
      </c>
      <c r="X1826" s="22" t="n">
        <f aca="false">IF((VALUE(C1826&amp;D1826&amp;E1826&amp;F1826&amp;G1826&amp;H1826))&lt;452947,-1,1)</f>
        <v>-1</v>
      </c>
      <c r="Y1826" s="8" t="n">
        <f aca="false">X1826-W1826</f>
        <v>0</v>
      </c>
      <c r="Z1826" s="5" t="n">
        <f aca="false">$E$2</f>
        <v>0.1</v>
      </c>
      <c r="AA1826" s="5" t="n">
        <f aca="false">$Z1826*$Y1826*C1826</f>
        <v>0</v>
      </c>
      <c r="AB1826" s="5" t="n">
        <f aca="false">$Z1826*$Y1826*D1826</f>
        <v>0</v>
      </c>
      <c r="AC1826" s="5" t="n">
        <f aca="false">$Z1826*$Y1826*E1826</f>
        <v>0</v>
      </c>
      <c r="AD1826" s="5" t="n">
        <f aca="false">$Z1826*$Y1826*F1826</f>
        <v>0</v>
      </c>
      <c r="AE1826" s="5" t="n">
        <f aca="false">$Z1826*$Y1826*G1826</f>
        <v>0</v>
      </c>
      <c r="AF1826" s="5" t="n">
        <f aca="false">$Z1826*$Y1826*H1826</f>
        <v>0</v>
      </c>
      <c r="AG1826" s="23" t="str">
        <f aca="false">IF(W1826=X1826,"CERTO","ERRADO")</f>
        <v>CERTO</v>
      </c>
    </row>
    <row r="1827" customFormat="false" ht="14.05" hidden="false" customHeight="false" outlineLevel="0" collapsed="false">
      <c r="B1827" s="2" t="n">
        <v>24</v>
      </c>
      <c r="C1827" s="3" t="n">
        <v>6</v>
      </c>
      <c r="D1827" s="3" t="n">
        <v>4</v>
      </c>
      <c r="E1827" s="3" t="n">
        <v>3</v>
      </c>
      <c r="F1827" s="3" t="n">
        <v>5</v>
      </c>
      <c r="G1827" s="3" t="n">
        <v>1</v>
      </c>
      <c r="H1827" s="3" t="n">
        <v>6</v>
      </c>
      <c r="I1827" s="4" t="n">
        <f aca="false">I1826+AA1826</f>
        <v>26.8</v>
      </c>
      <c r="J1827" s="5" t="n">
        <f aca="false">J1826+AB1826</f>
        <v>7.79999999999999</v>
      </c>
      <c r="K1827" s="5" t="n">
        <f aca="false">K1826+AC1826</f>
        <v>3.6</v>
      </c>
      <c r="L1827" s="5" t="n">
        <f aca="false">L1826+AD1826</f>
        <v>-12.4</v>
      </c>
      <c r="M1827" s="5" t="n">
        <f aca="false">M1826+AE1826</f>
        <v>-0.6</v>
      </c>
      <c r="N1827" s="5" t="n">
        <f aca="false">N1826+AF1826</f>
        <v>-5.59999999999999</v>
      </c>
      <c r="O1827" s="6" t="n">
        <f aca="false">$G$2</f>
        <v>0</v>
      </c>
      <c r="P1827" s="7" t="n">
        <f aca="false">C1827*I1827</f>
        <v>160.8</v>
      </c>
      <c r="Q1827" s="7" t="n">
        <f aca="false">D1827*J1827</f>
        <v>31.1999999999999</v>
      </c>
      <c r="R1827" s="7" t="n">
        <f aca="false">E1827*K1827</f>
        <v>10.8</v>
      </c>
      <c r="S1827" s="7" t="n">
        <f aca="false">F1827*L1827</f>
        <v>-62</v>
      </c>
      <c r="T1827" s="7" t="n">
        <f aca="false">G1827*M1827</f>
        <v>-0.6</v>
      </c>
      <c r="U1827" s="7" t="n">
        <f aca="false">H1827*N1827</f>
        <v>-33.5999999999999</v>
      </c>
      <c r="V1827" s="6" t="n">
        <f aca="false">SUM(O1827:U1827)</f>
        <v>106.6</v>
      </c>
      <c r="W1827" s="8" t="n">
        <f aca="false">IF(V1827&gt;=0,1,-1)</f>
        <v>1</v>
      </c>
      <c r="X1827" s="22" t="n">
        <f aca="false">IF((VALUE(C1827&amp;D1827&amp;E1827&amp;F1827&amp;G1827&amp;H1827))&lt;452947,-1,1)</f>
        <v>1</v>
      </c>
      <c r="Y1827" s="8" t="n">
        <f aca="false">X1827-W1827</f>
        <v>0</v>
      </c>
      <c r="Z1827" s="5" t="n">
        <f aca="false">$E$2</f>
        <v>0.1</v>
      </c>
      <c r="AA1827" s="5" t="n">
        <f aca="false">$Z1827*$Y1827*C1827</f>
        <v>0</v>
      </c>
      <c r="AB1827" s="5" t="n">
        <f aca="false">$Z1827*$Y1827*D1827</f>
        <v>0</v>
      </c>
      <c r="AC1827" s="5" t="n">
        <f aca="false">$Z1827*$Y1827*E1827</f>
        <v>0</v>
      </c>
      <c r="AD1827" s="5" t="n">
        <f aca="false">$Z1827*$Y1827*F1827</f>
        <v>0</v>
      </c>
      <c r="AE1827" s="5" t="n">
        <f aca="false">$Z1827*$Y1827*G1827</f>
        <v>0</v>
      </c>
      <c r="AF1827" s="5" t="n">
        <f aca="false">$Z1827*$Y1827*H1827</f>
        <v>0</v>
      </c>
      <c r="AG1827" s="23" t="str">
        <f aca="false">IF(W1827=X1827,"CERTO","ERRADO")</f>
        <v>CERTO</v>
      </c>
    </row>
    <row r="1828" customFormat="false" ht="14.05" hidden="false" customHeight="false" outlineLevel="0" collapsed="false">
      <c r="B1828" s="2" t="n">
        <v>25</v>
      </c>
      <c r="C1828" s="3" t="n">
        <v>4</v>
      </c>
      <c r="D1828" s="3" t="n">
        <v>7</v>
      </c>
      <c r="E1828" s="3" t="n">
        <v>6</v>
      </c>
      <c r="F1828" s="3" t="n">
        <v>8</v>
      </c>
      <c r="G1828" s="3" t="n">
        <v>5</v>
      </c>
      <c r="H1828" s="3" t="n">
        <v>4</v>
      </c>
      <c r="I1828" s="4" t="n">
        <f aca="false">I1827+AA1827</f>
        <v>26.8</v>
      </c>
      <c r="J1828" s="5" t="n">
        <f aca="false">J1827+AB1827</f>
        <v>7.79999999999999</v>
      </c>
      <c r="K1828" s="5" t="n">
        <f aca="false">K1827+AC1827</f>
        <v>3.6</v>
      </c>
      <c r="L1828" s="5" t="n">
        <f aca="false">L1827+AD1827</f>
        <v>-12.4</v>
      </c>
      <c r="M1828" s="5" t="n">
        <f aca="false">M1827+AE1827</f>
        <v>-0.6</v>
      </c>
      <c r="N1828" s="5" t="n">
        <f aca="false">N1827+AF1827</f>
        <v>-5.59999999999999</v>
      </c>
      <c r="O1828" s="6" t="n">
        <f aca="false">$G$2</f>
        <v>0</v>
      </c>
      <c r="P1828" s="7" t="n">
        <f aca="false">C1828*I1828</f>
        <v>107.2</v>
      </c>
      <c r="Q1828" s="7" t="n">
        <f aca="false">D1828*J1828</f>
        <v>54.5999999999999</v>
      </c>
      <c r="R1828" s="7" t="n">
        <f aca="false">E1828*K1828</f>
        <v>21.6</v>
      </c>
      <c r="S1828" s="7" t="n">
        <f aca="false">F1828*L1828</f>
        <v>-99.2</v>
      </c>
      <c r="T1828" s="7" t="n">
        <f aca="false">G1828*M1828</f>
        <v>-3</v>
      </c>
      <c r="U1828" s="7" t="n">
        <f aca="false">H1828*N1828</f>
        <v>-22.4</v>
      </c>
      <c r="V1828" s="6" t="n">
        <f aca="false">SUM(O1828:U1828)</f>
        <v>58.7999999999998</v>
      </c>
      <c r="W1828" s="8" t="n">
        <f aca="false">IF(V1828&gt;=0,1,-1)</f>
        <v>1</v>
      </c>
      <c r="X1828" s="22" t="n">
        <f aca="false">IF((VALUE(C1828&amp;D1828&amp;E1828&amp;F1828&amp;G1828&amp;H1828))&lt;452947,-1,1)</f>
        <v>1</v>
      </c>
      <c r="Y1828" s="8" t="n">
        <f aca="false">X1828-W1828</f>
        <v>0</v>
      </c>
      <c r="Z1828" s="5" t="n">
        <f aca="false">$E$2</f>
        <v>0.1</v>
      </c>
      <c r="AA1828" s="5" t="n">
        <f aca="false">$Z1828*$Y1828*C1828</f>
        <v>0</v>
      </c>
      <c r="AB1828" s="5" t="n">
        <f aca="false">$Z1828*$Y1828*D1828</f>
        <v>0</v>
      </c>
      <c r="AC1828" s="5" t="n">
        <f aca="false">$Z1828*$Y1828*E1828</f>
        <v>0</v>
      </c>
      <c r="AD1828" s="5" t="n">
        <f aca="false">$Z1828*$Y1828*F1828</f>
        <v>0</v>
      </c>
      <c r="AE1828" s="5" t="n">
        <f aca="false">$Z1828*$Y1828*G1828</f>
        <v>0</v>
      </c>
      <c r="AF1828" s="5" t="n">
        <f aca="false">$Z1828*$Y1828*H1828</f>
        <v>0</v>
      </c>
      <c r="AG1828" s="23" t="str">
        <f aca="false">IF(W1828=X1828,"CERTO","ERRADO")</f>
        <v>CERTO</v>
      </c>
    </row>
    <row r="1829" customFormat="false" ht="14.05" hidden="false" customHeight="false" outlineLevel="0" collapsed="false">
      <c r="B1829" s="2" t="n">
        <v>26</v>
      </c>
      <c r="C1829" s="3" t="n">
        <v>8</v>
      </c>
      <c r="D1829" s="3" t="n">
        <v>8</v>
      </c>
      <c r="E1829" s="3" t="n">
        <v>2</v>
      </c>
      <c r="F1829" s="3" t="n">
        <v>9</v>
      </c>
      <c r="G1829" s="3" t="n">
        <v>0</v>
      </c>
      <c r="H1829" s="3" t="n">
        <v>6</v>
      </c>
      <c r="I1829" s="4" t="n">
        <f aca="false">I1828+AA1828</f>
        <v>26.8</v>
      </c>
      <c r="J1829" s="5" t="n">
        <f aca="false">J1828+AB1828</f>
        <v>7.79999999999999</v>
      </c>
      <c r="K1829" s="5" t="n">
        <f aca="false">K1828+AC1828</f>
        <v>3.6</v>
      </c>
      <c r="L1829" s="5" t="n">
        <f aca="false">L1828+AD1828</f>
        <v>-12.4</v>
      </c>
      <c r="M1829" s="5" t="n">
        <f aca="false">M1828+AE1828</f>
        <v>-0.6</v>
      </c>
      <c r="N1829" s="5" t="n">
        <f aca="false">N1828+AF1828</f>
        <v>-5.59999999999999</v>
      </c>
      <c r="O1829" s="6" t="n">
        <f aca="false">$G$2</f>
        <v>0</v>
      </c>
      <c r="P1829" s="7" t="n">
        <f aca="false">C1829*I1829</f>
        <v>214.4</v>
      </c>
      <c r="Q1829" s="7" t="n">
        <f aca="false">D1829*J1829</f>
        <v>62.3999999999999</v>
      </c>
      <c r="R1829" s="7" t="n">
        <f aca="false">E1829*K1829</f>
        <v>7.2</v>
      </c>
      <c r="S1829" s="7" t="n">
        <f aca="false">F1829*L1829</f>
        <v>-111.6</v>
      </c>
      <c r="T1829" s="7" t="n">
        <f aca="false">G1829*M1829</f>
        <v>-0</v>
      </c>
      <c r="U1829" s="7" t="n">
        <f aca="false">H1829*N1829</f>
        <v>-33.5999999999999</v>
      </c>
      <c r="V1829" s="6" t="n">
        <f aca="false">SUM(O1829:U1829)</f>
        <v>138.8</v>
      </c>
      <c r="W1829" s="8" t="n">
        <f aca="false">IF(V1829&gt;=0,1,-1)</f>
        <v>1</v>
      </c>
      <c r="X1829" s="22" t="n">
        <f aca="false">IF((VALUE(C1829&amp;D1829&amp;E1829&amp;F1829&amp;G1829&amp;H1829))&lt;452947,-1,1)</f>
        <v>1</v>
      </c>
      <c r="Y1829" s="8" t="n">
        <f aca="false">X1829-W1829</f>
        <v>0</v>
      </c>
      <c r="Z1829" s="5" t="n">
        <f aca="false">$E$2</f>
        <v>0.1</v>
      </c>
      <c r="AA1829" s="5" t="n">
        <f aca="false">$Z1829*$Y1829*C1829</f>
        <v>0</v>
      </c>
      <c r="AB1829" s="5" t="n">
        <f aca="false">$Z1829*$Y1829*D1829</f>
        <v>0</v>
      </c>
      <c r="AC1829" s="5" t="n">
        <f aca="false">$Z1829*$Y1829*E1829</f>
        <v>0</v>
      </c>
      <c r="AD1829" s="5" t="n">
        <f aca="false">$Z1829*$Y1829*F1829</f>
        <v>0</v>
      </c>
      <c r="AE1829" s="5" t="n">
        <f aca="false">$Z1829*$Y1829*G1829</f>
        <v>0</v>
      </c>
      <c r="AF1829" s="5" t="n">
        <f aca="false">$Z1829*$Y1829*H1829</f>
        <v>0</v>
      </c>
      <c r="AG1829" s="23" t="str">
        <f aca="false">IF(W1829=X1829,"CERTO","ERRADO")</f>
        <v>CERTO</v>
      </c>
    </row>
    <row r="1830" customFormat="false" ht="14.05" hidden="false" customHeight="false" outlineLevel="0" collapsed="false">
      <c r="B1830" s="2" t="n">
        <v>27</v>
      </c>
      <c r="C1830" s="3" t="n">
        <v>2</v>
      </c>
      <c r="D1830" s="3" t="n">
        <v>2</v>
      </c>
      <c r="E1830" s="3" t="n">
        <v>3</v>
      </c>
      <c r="F1830" s="3" t="n">
        <v>7</v>
      </c>
      <c r="G1830" s="3" t="n">
        <v>8</v>
      </c>
      <c r="H1830" s="3" t="n">
        <v>7</v>
      </c>
      <c r="I1830" s="4" t="n">
        <f aca="false">I1829+AA1829</f>
        <v>26.8</v>
      </c>
      <c r="J1830" s="5" t="n">
        <f aca="false">J1829+AB1829</f>
        <v>7.79999999999999</v>
      </c>
      <c r="K1830" s="5" t="n">
        <f aca="false">K1829+AC1829</f>
        <v>3.6</v>
      </c>
      <c r="L1830" s="5" t="n">
        <f aca="false">L1829+AD1829</f>
        <v>-12.4</v>
      </c>
      <c r="M1830" s="5" t="n">
        <f aca="false">M1829+AE1829</f>
        <v>-0.6</v>
      </c>
      <c r="N1830" s="5" t="n">
        <f aca="false">N1829+AF1829</f>
        <v>-5.59999999999999</v>
      </c>
      <c r="O1830" s="6" t="n">
        <f aca="false">$G$2</f>
        <v>0</v>
      </c>
      <c r="P1830" s="7" t="n">
        <f aca="false">C1830*I1830</f>
        <v>53.5999999999999</v>
      </c>
      <c r="Q1830" s="7" t="n">
        <f aca="false">D1830*J1830</f>
        <v>15.6</v>
      </c>
      <c r="R1830" s="7" t="n">
        <f aca="false">E1830*K1830</f>
        <v>10.8</v>
      </c>
      <c r="S1830" s="7" t="n">
        <f aca="false">F1830*L1830</f>
        <v>-86.8</v>
      </c>
      <c r="T1830" s="7" t="n">
        <f aca="false">G1830*M1830</f>
        <v>-4.8</v>
      </c>
      <c r="U1830" s="7" t="n">
        <f aca="false">H1830*N1830</f>
        <v>-39.1999999999999</v>
      </c>
      <c r="V1830" s="6" t="n">
        <f aca="false">SUM(O1830:U1830)</f>
        <v>-50.8000000000001</v>
      </c>
      <c r="W1830" s="8" t="n">
        <f aca="false">IF(V1830&gt;=0,1,-1)</f>
        <v>-1</v>
      </c>
      <c r="X1830" s="22" t="n">
        <f aca="false">IF((VALUE(C1830&amp;D1830&amp;E1830&amp;F1830&amp;G1830&amp;H1830))&lt;452947,-1,1)</f>
        <v>-1</v>
      </c>
      <c r="Y1830" s="8" t="n">
        <f aca="false">X1830-W1830</f>
        <v>0</v>
      </c>
      <c r="Z1830" s="5" t="n">
        <f aca="false">$E$2</f>
        <v>0.1</v>
      </c>
      <c r="AA1830" s="5" t="n">
        <f aca="false">$Z1830*$Y1830*C1830</f>
        <v>0</v>
      </c>
      <c r="AB1830" s="5" t="n">
        <f aca="false">$Z1830*$Y1830*D1830</f>
        <v>0</v>
      </c>
      <c r="AC1830" s="5" t="n">
        <f aca="false">$Z1830*$Y1830*E1830</f>
        <v>0</v>
      </c>
      <c r="AD1830" s="5" t="n">
        <f aca="false">$Z1830*$Y1830*F1830</f>
        <v>0</v>
      </c>
      <c r="AE1830" s="5" t="n">
        <f aca="false">$Z1830*$Y1830*G1830</f>
        <v>0</v>
      </c>
      <c r="AF1830" s="5" t="n">
        <f aca="false">$Z1830*$Y1830*H1830</f>
        <v>0</v>
      </c>
      <c r="AG1830" s="23" t="str">
        <f aca="false">IF(W1830=X1830,"CERTO","ERRADO")</f>
        <v>CERTO</v>
      </c>
    </row>
    <row r="1831" customFormat="false" ht="14.05" hidden="false" customHeight="false" outlineLevel="0" collapsed="false">
      <c r="B1831" s="2" t="n">
        <v>28</v>
      </c>
      <c r="C1831" s="3" t="n">
        <v>5</v>
      </c>
      <c r="D1831" s="3" t="n">
        <v>4</v>
      </c>
      <c r="E1831" s="3" t="n">
        <v>2</v>
      </c>
      <c r="F1831" s="3" t="n">
        <v>9</v>
      </c>
      <c r="G1831" s="3" t="n">
        <v>7</v>
      </c>
      <c r="H1831" s="3" t="n">
        <v>8</v>
      </c>
      <c r="I1831" s="4" t="n">
        <f aca="false">I1830+AA1830</f>
        <v>26.8</v>
      </c>
      <c r="J1831" s="5" t="n">
        <f aca="false">J1830+AB1830</f>
        <v>7.79999999999999</v>
      </c>
      <c r="K1831" s="5" t="n">
        <f aca="false">K1830+AC1830</f>
        <v>3.6</v>
      </c>
      <c r="L1831" s="5" t="n">
        <f aca="false">L1830+AD1830</f>
        <v>-12.4</v>
      </c>
      <c r="M1831" s="5" t="n">
        <f aca="false">M1830+AE1830</f>
        <v>-0.6</v>
      </c>
      <c r="N1831" s="5" t="n">
        <f aca="false">N1830+AF1830</f>
        <v>-5.59999999999999</v>
      </c>
      <c r="O1831" s="6" t="n">
        <f aca="false">$G$2</f>
        <v>0</v>
      </c>
      <c r="P1831" s="7" t="n">
        <f aca="false">C1831*I1831</f>
        <v>134</v>
      </c>
      <c r="Q1831" s="7" t="n">
        <f aca="false">D1831*J1831</f>
        <v>31.1999999999999</v>
      </c>
      <c r="R1831" s="7" t="n">
        <f aca="false">E1831*K1831</f>
        <v>7.2</v>
      </c>
      <c r="S1831" s="7" t="n">
        <f aca="false">F1831*L1831</f>
        <v>-111.6</v>
      </c>
      <c r="T1831" s="7" t="n">
        <f aca="false">G1831*M1831</f>
        <v>-4.2</v>
      </c>
      <c r="U1831" s="7" t="n">
        <f aca="false">H1831*N1831</f>
        <v>-44.7999999999999</v>
      </c>
      <c r="V1831" s="6" t="n">
        <f aca="false">SUM(O1831:U1831)</f>
        <v>11.7999999999998</v>
      </c>
      <c r="W1831" s="8" t="n">
        <f aca="false">IF(V1831&gt;=0,1,-1)</f>
        <v>1</v>
      </c>
      <c r="X1831" s="22" t="n">
        <f aca="false">IF((VALUE(C1831&amp;D1831&amp;E1831&amp;F1831&amp;G1831&amp;H1831))&lt;452947,-1,1)</f>
        <v>1</v>
      </c>
      <c r="Y1831" s="8" t="n">
        <f aca="false">X1831-W1831</f>
        <v>0</v>
      </c>
      <c r="Z1831" s="5" t="n">
        <f aca="false">$E$2</f>
        <v>0.1</v>
      </c>
      <c r="AA1831" s="5" t="n">
        <f aca="false">$Z1831*$Y1831*C1831</f>
        <v>0</v>
      </c>
      <c r="AB1831" s="5" t="n">
        <f aca="false">$Z1831*$Y1831*D1831</f>
        <v>0</v>
      </c>
      <c r="AC1831" s="5" t="n">
        <f aca="false">$Z1831*$Y1831*E1831</f>
        <v>0</v>
      </c>
      <c r="AD1831" s="5" t="n">
        <f aca="false">$Z1831*$Y1831*F1831</f>
        <v>0</v>
      </c>
      <c r="AE1831" s="5" t="n">
        <f aca="false">$Z1831*$Y1831*G1831</f>
        <v>0</v>
      </c>
      <c r="AF1831" s="5" t="n">
        <f aca="false">$Z1831*$Y1831*H1831</f>
        <v>0</v>
      </c>
      <c r="AG1831" s="23" t="str">
        <f aca="false">IF(W1831=X1831,"CERTO","ERRADO")</f>
        <v>CERTO</v>
      </c>
    </row>
    <row r="1832" customFormat="false" ht="14.05" hidden="false" customHeight="false" outlineLevel="0" collapsed="false">
      <c r="B1832" s="2" t="n">
        <v>29</v>
      </c>
      <c r="C1832" s="3" t="n">
        <v>6</v>
      </c>
      <c r="D1832" s="3" t="n">
        <v>5</v>
      </c>
      <c r="E1832" s="3" t="n">
        <v>1</v>
      </c>
      <c r="F1832" s="3" t="n">
        <v>8</v>
      </c>
      <c r="G1832" s="3" t="n">
        <v>1</v>
      </c>
      <c r="H1832" s="3" t="n">
        <v>4</v>
      </c>
      <c r="I1832" s="4" t="n">
        <f aca="false">I1831+AA1831</f>
        <v>26.8</v>
      </c>
      <c r="J1832" s="5" t="n">
        <f aca="false">J1831+AB1831</f>
        <v>7.79999999999999</v>
      </c>
      <c r="K1832" s="5" t="n">
        <f aca="false">K1831+AC1831</f>
        <v>3.6</v>
      </c>
      <c r="L1832" s="5" t="n">
        <f aca="false">L1831+AD1831</f>
        <v>-12.4</v>
      </c>
      <c r="M1832" s="5" t="n">
        <f aca="false">M1831+AE1831</f>
        <v>-0.6</v>
      </c>
      <c r="N1832" s="5" t="n">
        <f aca="false">N1831+AF1831</f>
        <v>-5.59999999999999</v>
      </c>
      <c r="O1832" s="6" t="n">
        <f aca="false">$G$2</f>
        <v>0</v>
      </c>
      <c r="P1832" s="7" t="n">
        <f aca="false">C1832*I1832</f>
        <v>160.8</v>
      </c>
      <c r="Q1832" s="7" t="n">
        <f aca="false">D1832*J1832</f>
        <v>38.9999999999999</v>
      </c>
      <c r="R1832" s="7" t="n">
        <f aca="false">E1832*K1832</f>
        <v>3.6</v>
      </c>
      <c r="S1832" s="7" t="n">
        <f aca="false">F1832*L1832</f>
        <v>-99.2</v>
      </c>
      <c r="T1832" s="7" t="n">
        <f aca="false">G1832*M1832</f>
        <v>-0.6</v>
      </c>
      <c r="U1832" s="7" t="n">
        <f aca="false">H1832*N1832</f>
        <v>-22.4</v>
      </c>
      <c r="V1832" s="6" t="n">
        <f aca="false">SUM(O1832:U1832)</f>
        <v>81.1999999999997</v>
      </c>
      <c r="W1832" s="8" t="n">
        <f aca="false">IF(V1832&gt;=0,1,-1)</f>
        <v>1</v>
      </c>
      <c r="X1832" s="22" t="n">
        <f aca="false">IF((VALUE(C1832&amp;D1832&amp;E1832&amp;F1832&amp;G1832&amp;H1832))&lt;452947,-1,1)</f>
        <v>1</v>
      </c>
      <c r="Y1832" s="8" t="n">
        <f aca="false">X1832-W1832</f>
        <v>0</v>
      </c>
      <c r="Z1832" s="5" t="n">
        <f aca="false">$E$2</f>
        <v>0.1</v>
      </c>
      <c r="AA1832" s="5" t="n">
        <f aca="false">$Z1832*$Y1832*C1832</f>
        <v>0</v>
      </c>
      <c r="AB1832" s="5" t="n">
        <f aca="false">$Z1832*$Y1832*D1832</f>
        <v>0</v>
      </c>
      <c r="AC1832" s="5" t="n">
        <f aca="false">$Z1832*$Y1832*E1832</f>
        <v>0</v>
      </c>
      <c r="AD1832" s="5" t="n">
        <f aca="false">$Z1832*$Y1832*F1832</f>
        <v>0</v>
      </c>
      <c r="AE1832" s="5" t="n">
        <f aca="false">$Z1832*$Y1832*G1832</f>
        <v>0</v>
      </c>
      <c r="AF1832" s="5" t="n">
        <f aca="false">$Z1832*$Y1832*H1832</f>
        <v>0</v>
      </c>
      <c r="AG1832" s="23" t="str">
        <f aca="false">IF(W1832=X1832,"CERTO","ERRADO")</f>
        <v>CERTO</v>
      </c>
    </row>
    <row r="1833" customFormat="false" ht="14.05" hidden="false" customHeight="false" outlineLevel="0" collapsed="false">
      <c r="B1833" s="2" t="n">
        <v>30</v>
      </c>
      <c r="C1833" s="3" t="n">
        <v>3</v>
      </c>
      <c r="D1833" s="3" t="n">
        <v>2</v>
      </c>
      <c r="E1833" s="3" t="n">
        <v>0</v>
      </c>
      <c r="F1833" s="3" t="n">
        <v>9</v>
      </c>
      <c r="G1833" s="3" t="n">
        <v>3</v>
      </c>
      <c r="H1833" s="3" t="n">
        <v>9</v>
      </c>
      <c r="I1833" s="4" t="n">
        <f aca="false">I1832+AA1832</f>
        <v>26.8</v>
      </c>
      <c r="J1833" s="5" t="n">
        <f aca="false">J1832+AB1832</f>
        <v>7.79999999999999</v>
      </c>
      <c r="K1833" s="5" t="n">
        <f aca="false">K1832+AC1832</f>
        <v>3.6</v>
      </c>
      <c r="L1833" s="5" t="n">
        <f aca="false">L1832+AD1832</f>
        <v>-12.4</v>
      </c>
      <c r="M1833" s="5" t="n">
        <f aca="false">M1832+AE1832</f>
        <v>-0.6</v>
      </c>
      <c r="N1833" s="5" t="n">
        <f aca="false">N1832+AF1832</f>
        <v>-5.59999999999999</v>
      </c>
      <c r="O1833" s="6" t="n">
        <f aca="false">$G$2</f>
        <v>0</v>
      </c>
      <c r="P1833" s="7" t="n">
        <f aca="false">C1833*I1833</f>
        <v>80.3999999999999</v>
      </c>
      <c r="Q1833" s="7" t="n">
        <f aca="false">D1833*J1833</f>
        <v>15.6</v>
      </c>
      <c r="R1833" s="7" t="n">
        <f aca="false">E1833*K1833</f>
        <v>0</v>
      </c>
      <c r="S1833" s="7" t="n">
        <f aca="false">F1833*L1833</f>
        <v>-111.6</v>
      </c>
      <c r="T1833" s="7" t="n">
        <f aca="false">G1833*M1833</f>
        <v>-1.8</v>
      </c>
      <c r="U1833" s="7" t="n">
        <f aca="false">H1833*N1833</f>
        <v>-50.3999999999999</v>
      </c>
      <c r="V1833" s="6" t="n">
        <f aca="false">SUM(O1833:U1833)</f>
        <v>-67.8000000000001</v>
      </c>
      <c r="W1833" s="8" t="n">
        <f aca="false">IF(V1833&gt;=0,1,-1)</f>
        <v>-1</v>
      </c>
      <c r="X1833" s="22" t="n">
        <f aca="false">IF((VALUE(C1833&amp;D1833&amp;E1833&amp;F1833&amp;G1833&amp;H1833))&lt;452947,-1,1)</f>
        <v>-1</v>
      </c>
      <c r="Y1833" s="8" t="n">
        <f aca="false">X1833-W1833</f>
        <v>0</v>
      </c>
      <c r="Z1833" s="5" t="n">
        <f aca="false">$E$2</f>
        <v>0.1</v>
      </c>
      <c r="AA1833" s="5" t="n">
        <f aca="false">$Z1833*$Y1833*C1833</f>
        <v>0</v>
      </c>
      <c r="AB1833" s="5" t="n">
        <f aca="false">$Z1833*$Y1833*D1833</f>
        <v>0</v>
      </c>
      <c r="AC1833" s="5" t="n">
        <f aca="false">$Z1833*$Y1833*E1833</f>
        <v>0</v>
      </c>
      <c r="AD1833" s="5" t="n">
        <f aca="false">$Z1833*$Y1833*F1833</f>
        <v>0</v>
      </c>
      <c r="AE1833" s="5" t="n">
        <f aca="false">$Z1833*$Y1833*G1833</f>
        <v>0</v>
      </c>
      <c r="AF1833" s="5" t="n">
        <f aca="false">$Z1833*$Y1833*H1833</f>
        <v>0</v>
      </c>
      <c r="AG1833" s="23" t="str">
        <f aca="false">IF(W1833=X1833,"CERTO","ERRADO")</f>
        <v>CERTO</v>
      </c>
    </row>
    <row r="1834" customFormat="false" ht="14.05" hidden="false" customHeight="false" outlineLevel="0" collapsed="false">
      <c r="B1834" s="2" t="n">
        <v>31</v>
      </c>
      <c r="C1834" s="3" t="n">
        <v>3</v>
      </c>
      <c r="D1834" s="3" t="n">
        <v>1</v>
      </c>
      <c r="E1834" s="3" t="n">
        <v>0</v>
      </c>
      <c r="F1834" s="3" t="n">
        <v>9</v>
      </c>
      <c r="G1834" s="3" t="n">
        <v>6</v>
      </c>
      <c r="H1834" s="3" t="n">
        <v>4</v>
      </c>
      <c r="I1834" s="4" t="n">
        <f aca="false">I1833+AA1833</f>
        <v>26.8</v>
      </c>
      <c r="J1834" s="5" t="n">
        <f aca="false">J1833+AB1833</f>
        <v>7.79999999999999</v>
      </c>
      <c r="K1834" s="5" t="n">
        <f aca="false">K1833+AC1833</f>
        <v>3.6</v>
      </c>
      <c r="L1834" s="5" t="n">
        <f aca="false">L1833+AD1833</f>
        <v>-12.4</v>
      </c>
      <c r="M1834" s="5" t="n">
        <f aca="false">M1833+AE1833</f>
        <v>-0.6</v>
      </c>
      <c r="N1834" s="5" t="n">
        <f aca="false">N1833+AF1833</f>
        <v>-5.59999999999999</v>
      </c>
      <c r="O1834" s="6" t="n">
        <f aca="false">$G$2</f>
        <v>0</v>
      </c>
      <c r="P1834" s="7" t="n">
        <f aca="false">C1834*I1834</f>
        <v>80.3999999999999</v>
      </c>
      <c r="Q1834" s="7" t="n">
        <f aca="false">D1834*J1834</f>
        <v>7.79999999999999</v>
      </c>
      <c r="R1834" s="7" t="n">
        <f aca="false">E1834*K1834</f>
        <v>0</v>
      </c>
      <c r="S1834" s="7" t="n">
        <f aca="false">F1834*L1834</f>
        <v>-111.6</v>
      </c>
      <c r="T1834" s="7" t="n">
        <f aca="false">G1834*M1834</f>
        <v>-3.6</v>
      </c>
      <c r="U1834" s="7" t="n">
        <f aca="false">H1834*N1834</f>
        <v>-22.4</v>
      </c>
      <c r="V1834" s="6" t="n">
        <f aca="false">SUM(O1834:U1834)</f>
        <v>-49.4000000000001</v>
      </c>
      <c r="W1834" s="8" t="n">
        <f aca="false">IF(V1834&gt;=0,1,-1)</f>
        <v>-1</v>
      </c>
      <c r="X1834" s="22" t="n">
        <f aca="false">IF((VALUE(C1834&amp;D1834&amp;E1834&amp;F1834&amp;G1834&amp;H1834))&lt;452947,-1,1)</f>
        <v>-1</v>
      </c>
      <c r="Y1834" s="8" t="n">
        <f aca="false">X1834-W1834</f>
        <v>0</v>
      </c>
      <c r="Z1834" s="5" t="n">
        <f aca="false">$E$2</f>
        <v>0.1</v>
      </c>
      <c r="AA1834" s="5" t="n">
        <f aca="false">$Z1834*$Y1834*C1834</f>
        <v>0</v>
      </c>
      <c r="AB1834" s="5" t="n">
        <f aca="false">$Z1834*$Y1834*D1834</f>
        <v>0</v>
      </c>
      <c r="AC1834" s="5" t="n">
        <f aca="false">$Z1834*$Y1834*E1834</f>
        <v>0</v>
      </c>
      <c r="AD1834" s="5" t="n">
        <f aca="false">$Z1834*$Y1834*F1834</f>
        <v>0</v>
      </c>
      <c r="AE1834" s="5" t="n">
        <f aca="false">$Z1834*$Y1834*G1834</f>
        <v>0</v>
      </c>
      <c r="AF1834" s="5" t="n">
        <f aca="false">$Z1834*$Y1834*H1834</f>
        <v>0</v>
      </c>
      <c r="AG1834" s="23" t="str">
        <f aca="false">IF(W1834=X1834,"CERTO","ERRADO")</f>
        <v>CERTO</v>
      </c>
    </row>
    <row r="1835" customFormat="false" ht="14.05" hidden="false" customHeight="false" outlineLevel="0" collapsed="false">
      <c r="B1835" s="2" t="n">
        <v>32</v>
      </c>
      <c r="C1835" s="3" t="n">
        <v>7</v>
      </c>
      <c r="D1835" s="3" t="n">
        <v>4</v>
      </c>
      <c r="E1835" s="3" t="n">
        <v>1</v>
      </c>
      <c r="F1835" s="3" t="n">
        <v>6</v>
      </c>
      <c r="G1835" s="3" t="n">
        <v>5</v>
      </c>
      <c r="H1835" s="3" t="n">
        <v>6</v>
      </c>
      <c r="I1835" s="4" t="n">
        <f aca="false">I1834+AA1834</f>
        <v>26.8</v>
      </c>
      <c r="J1835" s="5" t="n">
        <f aca="false">J1834+AB1834</f>
        <v>7.79999999999999</v>
      </c>
      <c r="K1835" s="5" t="n">
        <f aca="false">K1834+AC1834</f>
        <v>3.6</v>
      </c>
      <c r="L1835" s="5" t="n">
        <f aca="false">L1834+AD1834</f>
        <v>-12.4</v>
      </c>
      <c r="M1835" s="5" t="n">
        <f aca="false">M1834+AE1834</f>
        <v>-0.6</v>
      </c>
      <c r="N1835" s="5" t="n">
        <f aca="false">N1834+AF1834</f>
        <v>-5.59999999999999</v>
      </c>
      <c r="O1835" s="6" t="n">
        <f aca="false">$G$2</f>
        <v>0</v>
      </c>
      <c r="P1835" s="7" t="n">
        <f aca="false">C1835*I1835</f>
        <v>187.6</v>
      </c>
      <c r="Q1835" s="7" t="n">
        <f aca="false">D1835*J1835</f>
        <v>31.1999999999999</v>
      </c>
      <c r="R1835" s="7" t="n">
        <f aca="false">E1835*K1835</f>
        <v>3.6</v>
      </c>
      <c r="S1835" s="7" t="n">
        <f aca="false">F1835*L1835</f>
        <v>-74.4</v>
      </c>
      <c r="T1835" s="7" t="n">
        <f aca="false">G1835*M1835</f>
        <v>-3</v>
      </c>
      <c r="U1835" s="7" t="n">
        <f aca="false">H1835*N1835</f>
        <v>-33.5999999999999</v>
      </c>
      <c r="V1835" s="6" t="n">
        <f aca="false">SUM(O1835:U1835)</f>
        <v>111.4</v>
      </c>
      <c r="W1835" s="8" t="n">
        <f aca="false">IF(V1835&gt;=0,1,-1)</f>
        <v>1</v>
      </c>
      <c r="X1835" s="22" t="n">
        <f aca="false">IF((VALUE(C1835&amp;D1835&amp;E1835&amp;F1835&amp;G1835&amp;H1835))&lt;452947,-1,1)</f>
        <v>1</v>
      </c>
      <c r="Y1835" s="8" t="n">
        <f aca="false">X1835-W1835</f>
        <v>0</v>
      </c>
      <c r="Z1835" s="5" t="n">
        <f aca="false">$E$2</f>
        <v>0.1</v>
      </c>
      <c r="AA1835" s="5" t="n">
        <f aca="false">$Z1835*$Y1835*C1835</f>
        <v>0</v>
      </c>
      <c r="AB1835" s="5" t="n">
        <f aca="false">$Z1835*$Y1835*D1835</f>
        <v>0</v>
      </c>
      <c r="AC1835" s="5" t="n">
        <f aca="false">$Z1835*$Y1835*E1835</f>
        <v>0</v>
      </c>
      <c r="AD1835" s="5" t="n">
        <f aca="false">$Z1835*$Y1835*F1835</f>
        <v>0</v>
      </c>
      <c r="AE1835" s="5" t="n">
        <f aca="false">$Z1835*$Y1835*G1835</f>
        <v>0</v>
      </c>
      <c r="AF1835" s="5" t="n">
        <f aca="false">$Z1835*$Y1835*H1835</f>
        <v>0</v>
      </c>
      <c r="AG1835" s="23" t="str">
        <f aca="false">IF(W1835=X1835,"CERTO","ERRADO")</f>
        <v>CERTO</v>
      </c>
    </row>
    <row r="1836" customFormat="false" ht="14.05" hidden="false" customHeight="false" outlineLevel="0" collapsed="false">
      <c r="B1836" s="2" t="n">
        <v>33</v>
      </c>
      <c r="C1836" s="3" t="n">
        <v>2</v>
      </c>
      <c r="D1836" s="3" t="n">
        <v>4</v>
      </c>
      <c r="E1836" s="3" t="n">
        <v>2</v>
      </c>
      <c r="F1836" s="3" t="n">
        <v>9</v>
      </c>
      <c r="G1836" s="3" t="n">
        <v>4</v>
      </c>
      <c r="H1836" s="3" t="n">
        <v>7</v>
      </c>
      <c r="I1836" s="4" t="n">
        <f aca="false">I1835+AA1835</f>
        <v>26.8</v>
      </c>
      <c r="J1836" s="5" t="n">
        <f aca="false">J1835+AB1835</f>
        <v>7.79999999999999</v>
      </c>
      <c r="K1836" s="5" t="n">
        <f aca="false">K1835+AC1835</f>
        <v>3.6</v>
      </c>
      <c r="L1836" s="5" t="n">
        <f aca="false">L1835+AD1835</f>
        <v>-12.4</v>
      </c>
      <c r="M1836" s="5" t="n">
        <f aca="false">M1835+AE1835</f>
        <v>-0.6</v>
      </c>
      <c r="N1836" s="5" t="n">
        <f aca="false">N1835+AF1835</f>
        <v>-5.59999999999999</v>
      </c>
      <c r="O1836" s="6" t="n">
        <f aca="false">$G$2</f>
        <v>0</v>
      </c>
      <c r="P1836" s="7" t="n">
        <f aca="false">C1836*I1836</f>
        <v>53.5999999999999</v>
      </c>
      <c r="Q1836" s="7" t="n">
        <f aca="false">D1836*J1836</f>
        <v>31.1999999999999</v>
      </c>
      <c r="R1836" s="7" t="n">
        <f aca="false">E1836*K1836</f>
        <v>7.2</v>
      </c>
      <c r="S1836" s="7" t="n">
        <f aca="false">F1836*L1836</f>
        <v>-111.6</v>
      </c>
      <c r="T1836" s="7" t="n">
        <f aca="false">G1836*M1836</f>
        <v>-2.4</v>
      </c>
      <c r="U1836" s="7" t="n">
        <f aca="false">H1836*N1836</f>
        <v>-39.1999999999999</v>
      </c>
      <c r="V1836" s="6" t="n">
        <f aca="false">SUM(O1836:U1836)</f>
        <v>-61.2000000000001</v>
      </c>
      <c r="W1836" s="8" t="n">
        <f aca="false">IF(V1836&gt;=0,1,-1)</f>
        <v>-1</v>
      </c>
      <c r="X1836" s="22" t="n">
        <f aca="false">IF((VALUE(C1836&amp;D1836&amp;E1836&amp;F1836&amp;G1836&amp;H1836))&lt;452947,-1,1)</f>
        <v>-1</v>
      </c>
      <c r="Y1836" s="8" t="n">
        <f aca="false">X1836-W1836</f>
        <v>0</v>
      </c>
      <c r="Z1836" s="5" t="n">
        <f aca="false">$E$2</f>
        <v>0.1</v>
      </c>
      <c r="AA1836" s="5" t="n">
        <f aca="false">$Z1836*$Y1836*C1836</f>
        <v>0</v>
      </c>
      <c r="AB1836" s="5" t="n">
        <f aca="false">$Z1836*$Y1836*D1836</f>
        <v>0</v>
      </c>
      <c r="AC1836" s="5" t="n">
        <f aca="false">$Z1836*$Y1836*E1836</f>
        <v>0</v>
      </c>
      <c r="AD1836" s="5" t="n">
        <f aca="false">$Z1836*$Y1836*F1836</f>
        <v>0</v>
      </c>
      <c r="AE1836" s="5" t="n">
        <f aca="false">$Z1836*$Y1836*G1836</f>
        <v>0</v>
      </c>
      <c r="AF1836" s="5" t="n">
        <f aca="false">$Z1836*$Y1836*H1836</f>
        <v>0</v>
      </c>
      <c r="AG1836" s="23" t="str">
        <f aca="false">IF(W1836=X1836,"CERTO","ERRADO")</f>
        <v>CERTO</v>
      </c>
    </row>
    <row r="1837" customFormat="false" ht="14.05" hidden="false" customHeight="false" outlineLevel="0" collapsed="false">
      <c r="B1837" s="2" t="n">
        <v>34</v>
      </c>
      <c r="C1837" s="3" t="n">
        <v>4</v>
      </c>
      <c r="D1837" s="3" t="n">
        <v>2</v>
      </c>
      <c r="E1837" s="3" t="n">
        <v>0</v>
      </c>
      <c r="F1837" s="3" t="n">
        <v>8</v>
      </c>
      <c r="G1837" s="3" t="n">
        <v>5</v>
      </c>
      <c r="H1837" s="3" t="n">
        <v>9</v>
      </c>
      <c r="I1837" s="4" t="n">
        <f aca="false">I1836+AA1836</f>
        <v>26.8</v>
      </c>
      <c r="J1837" s="5" t="n">
        <f aca="false">J1836+AB1836</f>
        <v>7.79999999999999</v>
      </c>
      <c r="K1837" s="5" t="n">
        <f aca="false">K1836+AC1836</f>
        <v>3.6</v>
      </c>
      <c r="L1837" s="5" t="n">
        <f aca="false">L1836+AD1836</f>
        <v>-12.4</v>
      </c>
      <c r="M1837" s="5" t="n">
        <f aca="false">M1836+AE1836</f>
        <v>-0.6</v>
      </c>
      <c r="N1837" s="5" t="n">
        <f aca="false">N1836+AF1836</f>
        <v>-5.59999999999999</v>
      </c>
      <c r="O1837" s="6" t="n">
        <f aca="false">$G$2</f>
        <v>0</v>
      </c>
      <c r="P1837" s="7" t="n">
        <f aca="false">C1837*I1837</f>
        <v>107.2</v>
      </c>
      <c r="Q1837" s="7" t="n">
        <f aca="false">D1837*J1837</f>
        <v>15.6</v>
      </c>
      <c r="R1837" s="7" t="n">
        <f aca="false">E1837*K1837</f>
        <v>0</v>
      </c>
      <c r="S1837" s="7" t="n">
        <f aca="false">F1837*L1837</f>
        <v>-99.2</v>
      </c>
      <c r="T1837" s="7" t="n">
        <f aca="false">G1837*M1837</f>
        <v>-3</v>
      </c>
      <c r="U1837" s="7" t="n">
        <f aca="false">H1837*N1837</f>
        <v>-50.3999999999999</v>
      </c>
      <c r="V1837" s="6" t="n">
        <f aca="false">SUM(O1837:U1837)</f>
        <v>-29.8000000000001</v>
      </c>
      <c r="W1837" s="8" t="n">
        <f aca="false">IF(V1837&gt;=0,1,-1)</f>
        <v>-1</v>
      </c>
      <c r="X1837" s="22" t="n">
        <f aca="false">IF((VALUE(C1837&amp;D1837&amp;E1837&amp;F1837&amp;G1837&amp;H1837))&lt;452947,-1,1)</f>
        <v>-1</v>
      </c>
      <c r="Y1837" s="8" t="n">
        <f aca="false">X1837-W1837</f>
        <v>0</v>
      </c>
      <c r="Z1837" s="5" t="n">
        <f aca="false">$E$2</f>
        <v>0.1</v>
      </c>
      <c r="AA1837" s="5" t="n">
        <f aca="false">$Z1837*$Y1837*C1837</f>
        <v>0</v>
      </c>
      <c r="AB1837" s="5" t="n">
        <f aca="false">$Z1837*$Y1837*D1837</f>
        <v>0</v>
      </c>
      <c r="AC1837" s="5" t="n">
        <f aca="false">$Z1837*$Y1837*E1837</f>
        <v>0</v>
      </c>
      <c r="AD1837" s="5" t="n">
        <f aca="false">$Z1837*$Y1837*F1837</f>
        <v>0</v>
      </c>
      <c r="AE1837" s="5" t="n">
        <f aca="false">$Z1837*$Y1837*G1837</f>
        <v>0</v>
      </c>
      <c r="AF1837" s="5" t="n">
        <f aca="false">$Z1837*$Y1837*H1837</f>
        <v>0</v>
      </c>
      <c r="AG1837" s="23" t="str">
        <f aca="false">IF(W1837=X1837,"CERTO","ERRADO")</f>
        <v>CERTO</v>
      </c>
    </row>
    <row r="1838" customFormat="false" ht="14.05" hidden="false" customHeight="false" outlineLevel="0" collapsed="false">
      <c r="B1838" s="2" t="n">
        <v>35</v>
      </c>
      <c r="C1838" s="3" t="n">
        <v>6</v>
      </c>
      <c r="D1838" s="3" t="n">
        <v>5</v>
      </c>
      <c r="E1838" s="3" t="n">
        <v>2</v>
      </c>
      <c r="F1838" s="3" t="n">
        <v>9</v>
      </c>
      <c r="G1838" s="3" t="n">
        <v>1</v>
      </c>
      <c r="H1838" s="3" t="n">
        <v>7</v>
      </c>
      <c r="I1838" s="4" t="n">
        <f aca="false">I1837+AA1837</f>
        <v>26.8</v>
      </c>
      <c r="J1838" s="5" t="n">
        <f aca="false">J1837+AB1837</f>
        <v>7.79999999999999</v>
      </c>
      <c r="K1838" s="5" t="n">
        <f aca="false">K1837+AC1837</f>
        <v>3.6</v>
      </c>
      <c r="L1838" s="5" t="n">
        <f aca="false">L1837+AD1837</f>
        <v>-12.4</v>
      </c>
      <c r="M1838" s="5" t="n">
        <f aca="false">M1837+AE1837</f>
        <v>-0.6</v>
      </c>
      <c r="N1838" s="5" t="n">
        <f aca="false">N1837+AF1837</f>
        <v>-5.59999999999999</v>
      </c>
      <c r="O1838" s="6" t="n">
        <f aca="false">$G$2</f>
        <v>0</v>
      </c>
      <c r="P1838" s="7" t="n">
        <f aca="false">C1838*I1838</f>
        <v>160.8</v>
      </c>
      <c r="Q1838" s="7" t="n">
        <f aca="false">D1838*J1838</f>
        <v>38.9999999999999</v>
      </c>
      <c r="R1838" s="7" t="n">
        <f aca="false">E1838*K1838</f>
        <v>7.2</v>
      </c>
      <c r="S1838" s="7" t="n">
        <f aca="false">F1838*L1838</f>
        <v>-111.6</v>
      </c>
      <c r="T1838" s="7" t="n">
        <f aca="false">G1838*M1838</f>
        <v>-0.6</v>
      </c>
      <c r="U1838" s="7" t="n">
        <f aca="false">H1838*N1838</f>
        <v>-39.1999999999999</v>
      </c>
      <c r="V1838" s="6" t="n">
        <f aca="false">SUM(O1838:U1838)</f>
        <v>55.5999999999997</v>
      </c>
      <c r="W1838" s="8" t="n">
        <f aca="false">IF(V1838&gt;=0,1,-1)</f>
        <v>1</v>
      </c>
      <c r="X1838" s="22" t="n">
        <f aca="false">IF((VALUE(C1838&amp;D1838&amp;E1838&amp;F1838&amp;G1838&amp;H1838))&lt;452947,-1,1)</f>
        <v>1</v>
      </c>
      <c r="Y1838" s="8" t="n">
        <f aca="false">X1838-W1838</f>
        <v>0</v>
      </c>
      <c r="Z1838" s="5" t="n">
        <f aca="false">$E$2</f>
        <v>0.1</v>
      </c>
      <c r="AA1838" s="5" t="n">
        <f aca="false">$Z1838*$Y1838*C1838</f>
        <v>0</v>
      </c>
      <c r="AB1838" s="5" t="n">
        <f aca="false">$Z1838*$Y1838*D1838</f>
        <v>0</v>
      </c>
      <c r="AC1838" s="5" t="n">
        <f aca="false">$Z1838*$Y1838*E1838</f>
        <v>0</v>
      </c>
      <c r="AD1838" s="5" t="n">
        <f aca="false">$Z1838*$Y1838*F1838</f>
        <v>0</v>
      </c>
      <c r="AE1838" s="5" t="n">
        <f aca="false">$Z1838*$Y1838*G1838</f>
        <v>0</v>
      </c>
      <c r="AF1838" s="5" t="n">
        <f aca="false">$Z1838*$Y1838*H1838</f>
        <v>0</v>
      </c>
      <c r="AG1838" s="23" t="str">
        <f aca="false">IF(W1838=X1838,"CERTO","ERRADO")</f>
        <v>CERTO</v>
      </c>
    </row>
    <row r="1839" customFormat="false" ht="14.05" hidden="false" customHeight="false" outlineLevel="0" collapsed="false">
      <c r="B1839" s="2" t="n">
        <v>36</v>
      </c>
      <c r="C1839" s="3" t="n">
        <v>2</v>
      </c>
      <c r="D1839" s="3" t="n">
        <v>6</v>
      </c>
      <c r="E1839" s="3" t="n">
        <v>2</v>
      </c>
      <c r="F1839" s="3" t="n">
        <v>9</v>
      </c>
      <c r="G1839" s="3" t="n">
        <v>3</v>
      </c>
      <c r="H1839" s="3" t="n">
        <v>8</v>
      </c>
      <c r="I1839" s="4" t="n">
        <f aca="false">I1838+AA1838</f>
        <v>26.8</v>
      </c>
      <c r="J1839" s="5" t="n">
        <f aca="false">J1838+AB1838</f>
        <v>7.79999999999999</v>
      </c>
      <c r="K1839" s="5" t="n">
        <f aca="false">K1838+AC1838</f>
        <v>3.6</v>
      </c>
      <c r="L1839" s="5" t="n">
        <f aca="false">L1838+AD1838</f>
        <v>-12.4</v>
      </c>
      <c r="M1839" s="5" t="n">
        <f aca="false">M1838+AE1838</f>
        <v>-0.6</v>
      </c>
      <c r="N1839" s="5" t="n">
        <f aca="false">N1838+AF1838</f>
        <v>-5.59999999999999</v>
      </c>
      <c r="O1839" s="6" t="n">
        <f aca="false">$G$2</f>
        <v>0</v>
      </c>
      <c r="P1839" s="7" t="n">
        <f aca="false">C1839*I1839</f>
        <v>53.5999999999999</v>
      </c>
      <c r="Q1839" s="7" t="n">
        <f aca="false">D1839*J1839</f>
        <v>46.7999999999999</v>
      </c>
      <c r="R1839" s="7" t="n">
        <f aca="false">E1839*K1839</f>
        <v>7.2</v>
      </c>
      <c r="S1839" s="7" t="n">
        <f aca="false">F1839*L1839</f>
        <v>-111.6</v>
      </c>
      <c r="T1839" s="7" t="n">
        <f aca="false">G1839*M1839</f>
        <v>-1.8</v>
      </c>
      <c r="U1839" s="7" t="n">
        <f aca="false">H1839*N1839</f>
        <v>-44.7999999999999</v>
      </c>
      <c r="V1839" s="6" t="n">
        <f aca="false">SUM(O1839:U1839)</f>
        <v>-50.6000000000001</v>
      </c>
      <c r="W1839" s="8" t="n">
        <f aca="false">IF(V1839&gt;=0,1,-1)</f>
        <v>-1</v>
      </c>
      <c r="X1839" s="22" t="n">
        <f aca="false">IF((VALUE(C1839&amp;D1839&amp;E1839&amp;F1839&amp;G1839&amp;H1839))&lt;452947,-1,1)</f>
        <v>-1</v>
      </c>
      <c r="Y1839" s="8" t="n">
        <f aca="false">X1839-W1839</f>
        <v>0</v>
      </c>
      <c r="Z1839" s="5" t="n">
        <f aca="false">$E$2</f>
        <v>0.1</v>
      </c>
      <c r="AA1839" s="5" t="n">
        <f aca="false">$Z1839*$Y1839*C1839</f>
        <v>0</v>
      </c>
      <c r="AB1839" s="5" t="n">
        <f aca="false">$Z1839*$Y1839*D1839</f>
        <v>0</v>
      </c>
      <c r="AC1839" s="5" t="n">
        <f aca="false">$Z1839*$Y1839*E1839</f>
        <v>0</v>
      </c>
      <c r="AD1839" s="5" t="n">
        <f aca="false">$Z1839*$Y1839*F1839</f>
        <v>0</v>
      </c>
      <c r="AE1839" s="5" t="n">
        <f aca="false">$Z1839*$Y1839*G1839</f>
        <v>0</v>
      </c>
      <c r="AF1839" s="5" t="n">
        <f aca="false">$Z1839*$Y1839*H1839</f>
        <v>0</v>
      </c>
      <c r="AG1839" s="23" t="str">
        <f aca="false">IF(W1839=X1839,"CERTO","ERRADO")</f>
        <v>CERTO</v>
      </c>
    </row>
    <row r="1840" customFormat="false" ht="14.05" hidden="false" customHeight="false" outlineLevel="0" collapsed="false">
      <c r="B1840" s="2" t="n">
        <v>37</v>
      </c>
      <c r="C1840" s="3" t="n">
        <v>4</v>
      </c>
      <c r="D1840" s="3" t="n">
        <v>8</v>
      </c>
      <c r="E1840" s="3" t="n">
        <v>0</v>
      </c>
      <c r="F1840" s="3" t="n">
        <v>8</v>
      </c>
      <c r="G1840" s="3" t="n">
        <v>1</v>
      </c>
      <c r="H1840" s="3" t="n">
        <v>9</v>
      </c>
      <c r="I1840" s="4" t="n">
        <f aca="false">I1839+AA1839</f>
        <v>26.8</v>
      </c>
      <c r="J1840" s="5" t="n">
        <f aca="false">J1839+AB1839</f>
        <v>7.79999999999999</v>
      </c>
      <c r="K1840" s="5" t="n">
        <f aca="false">K1839+AC1839</f>
        <v>3.6</v>
      </c>
      <c r="L1840" s="5" t="n">
        <f aca="false">L1839+AD1839</f>
        <v>-12.4</v>
      </c>
      <c r="M1840" s="5" t="n">
        <f aca="false">M1839+AE1839</f>
        <v>-0.6</v>
      </c>
      <c r="N1840" s="5" t="n">
        <f aca="false">N1839+AF1839</f>
        <v>-5.59999999999999</v>
      </c>
      <c r="O1840" s="6" t="n">
        <f aca="false">$G$2</f>
        <v>0</v>
      </c>
      <c r="P1840" s="7" t="n">
        <f aca="false">C1840*I1840</f>
        <v>107.2</v>
      </c>
      <c r="Q1840" s="7" t="n">
        <f aca="false">D1840*J1840</f>
        <v>62.3999999999999</v>
      </c>
      <c r="R1840" s="7" t="n">
        <f aca="false">E1840*K1840</f>
        <v>0</v>
      </c>
      <c r="S1840" s="7" t="n">
        <f aca="false">F1840*L1840</f>
        <v>-99.2</v>
      </c>
      <c r="T1840" s="7" t="n">
        <f aca="false">G1840*M1840</f>
        <v>-0.6</v>
      </c>
      <c r="U1840" s="7" t="n">
        <f aca="false">H1840*N1840</f>
        <v>-50.3999999999999</v>
      </c>
      <c r="V1840" s="6" t="n">
        <f aca="false">SUM(O1840:U1840)</f>
        <v>19.3999999999998</v>
      </c>
      <c r="W1840" s="8" t="n">
        <f aca="false">IF(V1840&gt;=0,1,-1)</f>
        <v>1</v>
      </c>
      <c r="X1840" s="22" t="n">
        <f aca="false">IF((VALUE(C1840&amp;D1840&amp;E1840&amp;F1840&amp;G1840&amp;H1840))&lt;452947,-1,1)</f>
        <v>1</v>
      </c>
      <c r="Y1840" s="8" t="n">
        <f aca="false">X1840-W1840</f>
        <v>0</v>
      </c>
      <c r="Z1840" s="5" t="n">
        <f aca="false">$E$2</f>
        <v>0.1</v>
      </c>
      <c r="AA1840" s="5" t="n">
        <f aca="false">$Z1840*$Y1840*C1840</f>
        <v>0</v>
      </c>
      <c r="AB1840" s="5" t="n">
        <f aca="false">$Z1840*$Y1840*D1840</f>
        <v>0</v>
      </c>
      <c r="AC1840" s="5" t="n">
        <f aca="false">$Z1840*$Y1840*E1840</f>
        <v>0</v>
      </c>
      <c r="AD1840" s="5" t="n">
        <f aca="false">$Z1840*$Y1840*F1840</f>
        <v>0</v>
      </c>
      <c r="AE1840" s="5" t="n">
        <f aca="false">$Z1840*$Y1840*G1840</f>
        <v>0</v>
      </c>
      <c r="AF1840" s="5" t="n">
        <f aca="false">$Z1840*$Y1840*H1840</f>
        <v>0</v>
      </c>
      <c r="AG1840" s="23" t="str">
        <f aca="false">IF(W1840=X1840,"CERTO","ERRADO")</f>
        <v>CERTO</v>
      </c>
    </row>
    <row r="1841" customFormat="false" ht="14.05" hidden="false" customHeight="false" outlineLevel="0" collapsed="false">
      <c r="B1841" s="2" t="n">
        <v>38</v>
      </c>
      <c r="C1841" s="3" t="n">
        <v>3</v>
      </c>
      <c r="D1841" s="3" t="n">
        <v>5</v>
      </c>
      <c r="E1841" s="3" t="n">
        <v>1</v>
      </c>
      <c r="F1841" s="3" t="n">
        <v>9</v>
      </c>
      <c r="G1841" s="3" t="n">
        <v>8</v>
      </c>
      <c r="H1841" s="3" t="n">
        <v>2</v>
      </c>
      <c r="I1841" s="4" t="n">
        <f aca="false">I1840+AA1840</f>
        <v>26.8</v>
      </c>
      <c r="J1841" s="5" t="n">
        <f aca="false">J1840+AB1840</f>
        <v>7.79999999999999</v>
      </c>
      <c r="K1841" s="5" t="n">
        <f aca="false">K1840+AC1840</f>
        <v>3.6</v>
      </c>
      <c r="L1841" s="5" t="n">
        <f aca="false">L1840+AD1840</f>
        <v>-12.4</v>
      </c>
      <c r="M1841" s="5" t="n">
        <f aca="false">M1840+AE1840</f>
        <v>-0.6</v>
      </c>
      <c r="N1841" s="5" t="n">
        <f aca="false">N1840+AF1840</f>
        <v>-5.59999999999999</v>
      </c>
      <c r="O1841" s="6" t="n">
        <f aca="false">$G$2</f>
        <v>0</v>
      </c>
      <c r="P1841" s="7" t="n">
        <f aca="false">C1841*I1841</f>
        <v>80.3999999999999</v>
      </c>
      <c r="Q1841" s="7" t="n">
        <f aca="false">D1841*J1841</f>
        <v>38.9999999999999</v>
      </c>
      <c r="R1841" s="7" t="n">
        <f aca="false">E1841*K1841</f>
        <v>3.6</v>
      </c>
      <c r="S1841" s="7" t="n">
        <f aca="false">F1841*L1841</f>
        <v>-111.6</v>
      </c>
      <c r="T1841" s="7" t="n">
        <f aca="false">G1841*M1841</f>
        <v>-4.8</v>
      </c>
      <c r="U1841" s="7" t="n">
        <f aca="false">H1841*N1841</f>
        <v>-11.2</v>
      </c>
      <c r="V1841" s="6" t="n">
        <f aca="false">SUM(O1841:U1841)</f>
        <v>-4.60000000000018</v>
      </c>
      <c r="W1841" s="8" t="n">
        <f aca="false">IF(V1841&gt;=0,1,-1)</f>
        <v>-1</v>
      </c>
      <c r="X1841" s="22" t="n">
        <f aca="false">IF((VALUE(C1841&amp;D1841&amp;E1841&amp;F1841&amp;G1841&amp;H1841))&lt;452947,-1,1)</f>
        <v>-1</v>
      </c>
      <c r="Y1841" s="8" t="n">
        <f aca="false">X1841-W1841</f>
        <v>0</v>
      </c>
      <c r="Z1841" s="5" t="n">
        <f aca="false">$E$2</f>
        <v>0.1</v>
      </c>
      <c r="AA1841" s="5" t="n">
        <f aca="false">$Z1841*$Y1841*C1841</f>
        <v>0</v>
      </c>
      <c r="AB1841" s="5" t="n">
        <f aca="false">$Z1841*$Y1841*D1841</f>
        <v>0</v>
      </c>
      <c r="AC1841" s="5" t="n">
        <f aca="false">$Z1841*$Y1841*E1841</f>
        <v>0</v>
      </c>
      <c r="AD1841" s="5" t="n">
        <f aca="false">$Z1841*$Y1841*F1841</f>
        <v>0</v>
      </c>
      <c r="AE1841" s="5" t="n">
        <f aca="false">$Z1841*$Y1841*G1841</f>
        <v>0</v>
      </c>
      <c r="AF1841" s="5" t="n">
        <f aca="false">$Z1841*$Y1841*H1841</f>
        <v>0</v>
      </c>
      <c r="AG1841" s="23" t="str">
        <f aca="false">IF(W1841=X1841,"CERTO","ERRADO")</f>
        <v>CERTO</v>
      </c>
    </row>
    <row r="1842" customFormat="false" ht="14.05" hidden="false" customHeight="false" outlineLevel="0" collapsed="false">
      <c r="B1842" s="2" t="n">
        <v>39</v>
      </c>
      <c r="C1842" s="3" t="n">
        <v>2</v>
      </c>
      <c r="D1842" s="3" t="n">
        <v>7</v>
      </c>
      <c r="E1842" s="3" t="n">
        <v>1</v>
      </c>
      <c r="F1842" s="3" t="n">
        <v>9</v>
      </c>
      <c r="G1842" s="3" t="n">
        <v>0</v>
      </c>
      <c r="H1842" s="3" t="n">
        <v>3</v>
      </c>
      <c r="I1842" s="4" t="n">
        <f aca="false">I1841+AA1841</f>
        <v>26.8</v>
      </c>
      <c r="J1842" s="5" t="n">
        <f aca="false">J1841+AB1841</f>
        <v>7.79999999999999</v>
      </c>
      <c r="K1842" s="5" t="n">
        <f aca="false">K1841+AC1841</f>
        <v>3.6</v>
      </c>
      <c r="L1842" s="5" t="n">
        <f aca="false">L1841+AD1841</f>
        <v>-12.4</v>
      </c>
      <c r="M1842" s="5" t="n">
        <f aca="false">M1841+AE1841</f>
        <v>-0.6</v>
      </c>
      <c r="N1842" s="5" t="n">
        <f aca="false">N1841+AF1841</f>
        <v>-5.59999999999999</v>
      </c>
      <c r="O1842" s="6" t="n">
        <f aca="false">$G$2</f>
        <v>0</v>
      </c>
      <c r="P1842" s="7" t="n">
        <f aca="false">C1842*I1842</f>
        <v>53.5999999999999</v>
      </c>
      <c r="Q1842" s="7" t="n">
        <f aca="false">D1842*J1842</f>
        <v>54.5999999999999</v>
      </c>
      <c r="R1842" s="7" t="n">
        <f aca="false">E1842*K1842</f>
        <v>3.6</v>
      </c>
      <c r="S1842" s="7" t="n">
        <f aca="false">F1842*L1842</f>
        <v>-111.6</v>
      </c>
      <c r="T1842" s="7" t="n">
        <f aca="false">G1842*M1842</f>
        <v>-0</v>
      </c>
      <c r="U1842" s="7" t="n">
        <f aca="false">H1842*N1842</f>
        <v>-16.8</v>
      </c>
      <c r="V1842" s="6" t="n">
        <f aca="false">SUM(O1842:U1842)</f>
        <v>-16.6000000000002</v>
      </c>
      <c r="W1842" s="8" t="n">
        <f aca="false">IF(V1842&gt;=0,1,-1)</f>
        <v>-1</v>
      </c>
      <c r="X1842" s="22" t="n">
        <f aca="false">IF((VALUE(C1842&amp;D1842&amp;E1842&amp;F1842&amp;G1842&amp;H1842))&lt;452947,-1,1)</f>
        <v>-1</v>
      </c>
      <c r="Y1842" s="8" t="n">
        <f aca="false">X1842-W1842</f>
        <v>0</v>
      </c>
      <c r="Z1842" s="5" t="n">
        <f aca="false">$E$2</f>
        <v>0.1</v>
      </c>
      <c r="AA1842" s="5" t="n">
        <f aca="false">$Z1842*$Y1842*C1842</f>
        <v>0</v>
      </c>
      <c r="AB1842" s="5" t="n">
        <f aca="false">$Z1842*$Y1842*D1842</f>
        <v>0</v>
      </c>
      <c r="AC1842" s="5" t="n">
        <f aca="false">$Z1842*$Y1842*E1842</f>
        <v>0</v>
      </c>
      <c r="AD1842" s="5" t="n">
        <f aca="false">$Z1842*$Y1842*F1842</f>
        <v>0</v>
      </c>
      <c r="AE1842" s="5" t="n">
        <f aca="false">$Z1842*$Y1842*G1842</f>
        <v>0</v>
      </c>
      <c r="AF1842" s="5" t="n">
        <f aca="false">$Z1842*$Y1842*H1842</f>
        <v>0</v>
      </c>
      <c r="AG1842" s="23" t="str">
        <f aca="false">IF(W1842=X1842,"CERTO","ERRADO")</f>
        <v>CERTO</v>
      </c>
    </row>
    <row r="1843" customFormat="false" ht="14.05" hidden="false" customHeight="false" outlineLevel="0" collapsed="false">
      <c r="B1843" s="2" t="n">
        <v>40</v>
      </c>
      <c r="C1843" s="3" t="n">
        <v>1</v>
      </c>
      <c r="D1843" s="3" t="n">
        <v>5</v>
      </c>
      <c r="E1843" s="3" t="n">
        <v>2</v>
      </c>
      <c r="F1843" s="3" t="n">
        <v>9</v>
      </c>
      <c r="G1843" s="3" t="n">
        <v>2</v>
      </c>
      <c r="H1843" s="3" t="n">
        <v>5</v>
      </c>
      <c r="I1843" s="4" t="n">
        <f aca="false">I1842+AA1842</f>
        <v>26.8</v>
      </c>
      <c r="J1843" s="5" t="n">
        <f aca="false">J1842+AB1842</f>
        <v>7.79999999999999</v>
      </c>
      <c r="K1843" s="5" t="n">
        <f aca="false">K1842+AC1842</f>
        <v>3.6</v>
      </c>
      <c r="L1843" s="5" t="n">
        <f aca="false">L1842+AD1842</f>
        <v>-12.4</v>
      </c>
      <c r="M1843" s="5" t="n">
        <f aca="false">M1842+AE1842</f>
        <v>-0.6</v>
      </c>
      <c r="N1843" s="5" t="n">
        <f aca="false">N1842+AF1842</f>
        <v>-5.59999999999999</v>
      </c>
      <c r="O1843" s="6" t="n">
        <f aca="false">$G$2</f>
        <v>0</v>
      </c>
      <c r="P1843" s="7" t="n">
        <f aca="false">C1843*I1843</f>
        <v>26.8</v>
      </c>
      <c r="Q1843" s="7" t="n">
        <f aca="false">D1843*J1843</f>
        <v>38.9999999999999</v>
      </c>
      <c r="R1843" s="7" t="n">
        <f aca="false">E1843*K1843</f>
        <v>7.2</v>
      </c>
      <c r="S1843" s="7" t="n">
        <f aca="false">F1843*L1843</f>
        <v>-111.6</v>
      </c>
      <c r="T1843" s="7" t="n">
        <f aca="false">G1843*M1843</f>
        <v>-1.2</v>
      </c>
      <c r="U1843" s="7" t="n">
        <f aca="false">H1843*N1843</f>
        <v>-28</v>
      </c>
      <c r="V1843" s="6" t="n">
        <f aca="false">SUM(O1843:U1843)</f>
        <v>-67.8000000000001</v>
      </c>
      <c r="W1843" s="8" t="n">
        <f aca="false">IF(V1843&gt;=0,1,-1)</f>
        <v>-1</v>
      </c>
      <c r="X1843" s="22" t="n">
        <f aca="false">IF((VALUE(C1843&amp;D1843&amp;E1843&amp;F1843&amp;G1843&amp;H1843))&lt;452947,-1,1)</f>
        <v>-1</v>
      </c>
      <c r="Y1843" s="8" t="n">
        <f aca="false">X1843-W1843</f>
        <v>0</v>
      </c>
      <c r="Z1843" s="5" t="n">
        <f aca="false">$E$2</f>
        <v>0.1</v>
      </c>
      <c r="AA1843" s="5" t="n">
        <f aca="false">$Z1843*$Y1843*C1843</f>
        <v>0</v>
      </c>
      <c r="AB1843" s="5" t="n">
        <f aca="false">$Z1843*$Y1843*D1843</f>
        <v>0</v>
      </c>
      <c r="AC1843" s="5" t="n">
        <f aca="false">$Z1843*$Y1843*E1843</f>
        <v>0</v>
      </c>
      <c r="AD1843" s="5" t="n">
        <f aca="false">$Z1843*$Y1843*F1843</f>
        <v>0</v>
      </c>
      <c r="AE1843" s="5" t="n">
        <f aca="false">$Z1843*$Y1843*G1843</f>
        <v>0</v>
      </c>
      <c r="AF1843" s="5" t="n">
        <f aca="false">$Z1843*$Y1843*H1843</f>
        <v>0</v>
      </c>
      <c r="AG1843" s="23" t="str">
        <f aca="false">IF(W1843=X1843,"CERTO","ERRADO")</f>
        <v>CERTO</v>
      </c>
    </row>
    <row r="1844" customFormat="false" ht="14.05" hidden="false" customHeight="false" outlineLevel="0" collapsed="false">
      <c r="B1844" s="2" t="n">
        <v>41</v>
      </c>
      <c r="C1844" s="3" t="n">
        <v>3</v>
      </c>
      <c r="D1844" s="3" t="n">
        <v>2</v>
      </c>
      <c r="E1844" s="3" t="n">
        <v>1</v>
      </c>
      <c r="F1844" s="3" t="n">
        <v>9</v>
      </c>
      <c r="G1844" s="3" t="n">
        <v>1</v>
      </c>
      <c r="H1844" s="3" t="n">
        <v>9</v>
      </c>
      <c r="I1844" s="4" t="n">
        <f aca="false">I1843+AA1843</f>
        <v>26.8</v>
      </c>
      <c r="J1844" s="5" t="n">
        <f aca="false">J1843+AB1843</f>
        <v>7.79999999999999</v>
      </c>
      <c r="K1844" s="5" t="n">
        <f aca="false">K1843+AC1843</f>
        <v>3.6</v>
      </c>
      <c r="L1844" s="5" t="n">
        <f aca="false">L1843+AD1843</f>
        <v>-12.4</v>
      </c>
      <c r="M1844" s="5" t="n">
        <f aca="false">M1843+AE1843</f>
        <v>-0.6</v>
      </c>
      <c r="N1844" s="5" t="n">
        <f aca="false">N1843+AF1843</f>
        <v>-5.59999999999999</v>
      </c>
      <c r="O1844" s="6" t="n">
        <f aca="false">$G$2</f>
        <v>0</v>
      </c>
      <c r="P1844" s="7" t="n">
        <f aca="false">C1844*I1844</f>
        <v>80.3999999999999</v>
      </c>
      <c r="Q1844" s="7" t="n">
        <f aca="false">D1844*J1844</f>
        <v>15.6</v>
      </c>
      <c r="R1844" s="7" t="n">
        <f aca="false">E1844*K1844</f>
        <v>3.6</v>
      </c>
      <c r="S1844" s="7" t="n">
        <f aca="false">F1844*L1844</f>
        <v>-111.6</v>
      </c>
      <c r="T1844" s="7" t="n">
        <f aca="false">G1844*M1844</f>
        <v>-0.6</v>
      </c>
      <c r="U1844" s="7" t="n">
        <f aca="false">H1844*N1844</f>
        <v>-50.3999999999999</v>
      </c>
      <c r="V1844" s="6" t="n">
        <f aca="false">SUM(O1844:U1844)</f>
        <v>-63.0000000000001</v>
      </c>
      <c r="W1844" s="8" t="n">
        <f aca="false">IF(V1844&gt;=0,1,-1)</f>
        <v>-1</v>
      </c>
      <c r="X1844" s="22" t="n">
        <f aca="false">IF((VALUE(C1844&amp;D1844&amp;E1844&amp;F1844&amp;G1844&amp;H1844))&lt;452947,-1,1)</f>
        <v>-1</v>
      </c>
      <c r="Y1844" s="8" t="n">
        <f aca="false">X1844-W1844</f>
        <v>0</v>
      </c>
      <c r="Z1844" s="5" t="n">
        <f aca="false">$E$2</f>
        <v>0.1</v>
      </c>
      <c r="AA1844" s="5" t="n">
        <f aca="false">$Z1844*$Y1844*C1844</f>
        <v>0</v>
      </c>
      <c r="AB1844" s="5" t="n">
        <f aca="false">$Z1844*$Y1844*D1844</f>
        <v>0</v>
      </c>
      <c r="AC1844" s="5" t="n">
        <f aca="false">$Z1844*$Y1844*E1844</f>
        <v>0</v>
      </c>
      <c r="AD1844" s="5" t="n">
        <f aca="false">$Z1844*$Y1844*F1844</f>
        <v>0</v>
      </c>
      <c r="AE1844" s="5" t="n">
        <f aca="false">$Z1844*$Y1844*G1844</f>
        <v>0</v>
      </c>
      <c r="AF1844" s="5" t="n">
        <f aca="false">$Z1844*$Y1844*H1844</f>
        <v>0</v>
      </c>
      <c r="AG1844" s="23" t="str">
        <f aca="false">IF(W1844=X1844,"CERTO","ERRADO")</f>
        <v>CERTO</v>
      </c>
    </row>
    <row r="1845" customFormat="false" ht="14.05" hidden="false" customHeight="false" outlineLevel="0" collapsed="false">
      <c r="B1845" s="2" t="n">
        <v>42</v>
      </c>
      <c r="C1845" s="3" t="n">
        <v>5</v>
      </c>
      <c r="D1845" s="3" t="n">
        <v>7</v>
      </c>
      <c r="E1845" s="3" t="n">
        <v>4</v>
      </c>
      <c r="F1845" s="3" t="n">
        <v>9</v>
      </c>
      <c r="G1845" s="3" t="n">
        <v>2</v>
      </c>
      <c r="H1845" s="3" t="n">
        <v>8</v>
      </c>
      <c r="I1845" s="4" t="n">
        <f aca="false">I1844+AA1844</f>
        <v>26.8</v>
      </c>
      <c r="J1845" s="5" t="n">
        <f aca="false">J1844+AB1844</f>
        <v>7.79999999999999</v>
      </c>
      <c r="K1845" s="5" t="n">
        <f aca="false">K1844+AC1844</f>
        <v>3.6</v>
      </c>
      <c r="L1845" s="5" t="n">
        <f aca="false">L1844+AD1844</f>
        <v>-12.4</v>
      </c>
      <c r="M1845" s="5" t="n">
        <f aca="false">M1844+AE1844</f>
        <v>-0.6</v>
      </c>
      <c r="N1845" s="5" t="n">
        <f aca="false">N1844+AF1844</f>
        <v>-5.59999999999999</v>
      </c>
      <c r="O1845" s="6" t="n">
        <f aca="false">$G$2</f>
        <v>0</v>
      </c>
      <c r="P1845" s="7" t="n">
        <f aca="false">C1845*I1845</f>
        <v>134</v>
      </c>
      <c r="Q1845" s="7" t="n">
        <f aca="false">D1845*J1845</f>
        <v>54.5999999999999</v>
      </c>
      <c r="R1845" s="7" t="n">
        <f aca="false">E1845*K1845</f>
        <v>14.4</v>
      </c>
      <c r="S1845" s="7" t="n">
        <f aca="false">F1845*L1845</f>
        <v>-111.6</v>
      </c>
      <c r="T1845" s="7" t="n">
        <f aca="false">G1845*M1845</f>
        <v>-1.2</v>
      </c>
      <c r="U1845" s="7" t="n">
        <f aca="false">H1845*N1845</f>
        <v>-44.7999999999999</v>
      </c>
      <c r="V1845" s="6" t="n">
        <f aca="false">SUM(O1845:U1845)</f>
        <v>45.3999999999998</v>
      </c>
      <c r="W1845" s="8" t="n">
        <f aca="false">IF(V1845&gt;=0,1,-1)</f>
        <v>1</v>
      </c>
      <c r="X1845" s="22" t="n">
        <f aca="false">IF((VALUE(C1845&amp;D1845&amp;E1845&amp;F1845&amp;G1845&amp;H1845))&lt;452947,-1,1)</f>
        <v>1</v>
      </c>
      <c r="Y1845" s="8" t="n">
        <f aca="false">X1845-W1845</f>
        <v>0</v>
      </c>
      <c r="Z1845" s="5" t="n">
        <f aca="false">$E$2</f>
        <v>0.1</v>
      </c>
      <c r="AA1845" s="5" t="n">
        <f aca="false">$Z1845*$Y1845*C1845</f>
        <v>0</v>
      </c>
      <c r="AB1845" s="5" t="n">
        <f aca="false">$Z1845*$Y1845*D1845</f>
        <v>0</v>
      </c>
      <c r="AC1845" s="5" t="n">
        <f aca="false">$Z1845*$Y1845*E1845</f>
        <v>0</v>
      </c>
      <c r="AD1845" s="5" t="n">
        <f aca="false">$Z1845*$Y1845*F1845</f>
        <v>0</v>
      </c>
      <c r="AE1845" s="5" t="n">
        <f aca="false">$Z1845*$Y1845*G1845</f>
        <v>0</v>
      </c>
      <c r="AF1845" s="5" t="n">
        <f aca="false">$Z1845*$Y1845*H1845</f>
        <v>0</v>
      </c>
      <c r="AG1845" s="23" t="str">
        <f aca="false">IF(W1845=X1845,"CERTO","ERRADO")</f>
        <v>CERTO</v>
      </c>
    </row>
    <row r="1846" customFormat="false" ht="14.05" hidden="false" customHeight="false" outlineLevel="0" collapsed="false">
      <c r="B1846" s="2" t="n">
        <v>43</v>
      </c>
      <c r="C1846" s="3" t="n">
        <v>7</v>
      </c>
      <c r="D1846" s="3" t="n">
        <v>9</v>
      </c>
      <c r="E1846" s="3" t="n">
        <v>2</v>
      </c>
      <c r="F1846" s="3" t="n">
        <v>9</v>
      </c>
      <c r="G1846" s="3" t="n">
        <v>9</v>
      </c>
      <c r="H1846" s="3" t="n">
        <v>2</v>
      </c>
      <c r="I1846" s="4" t="n">
        <f aca="false">I1845+AA1845</f>
        <v>26.8</v>
      </c>
      <c r="J1846" s="5" t="n">
        <f aca="false">J1845+AB1845</f>
        <v>7.79999999999999</v>
      </c>
      <c r="K1846" s="5" t="n">
        <f aca="false">K1845+AC1845</f>
        <v>3.6</v>
      </c>
      <c r="L1846" s="5" t="n">
        <f aca="false">L1845+AD1845</f>
        <v>-12.4</v>
      </c>
      <c r="M1846" s="5" t="n">
        <f aca="false">M1845+AE1845</f>
        <v>-0.6</v>
      </c>
      <c r="N1846" s="5" t="n">
        <f aca="false">N1845+AF1845</f>
        <v>-5.59999999999999</v>
      </c>
      <c r="O1846" s="6" t="n">
        <f aca="false">$G$2</f>
        <v>0</v>
      </c>
      <c r="P1846" s="7" t="n">
        <f aca="false">C1846*I1846</f>
        <v>187.6</v>
      </c>
      <c r="Q1846" s="7" t="n">
        <f aca="false">D1846*J1846</f>
        <v>70.1999999999999</v>
      </c>
      <c r="R1846" s="7" t="n">
        <f aca="false">E1846*K1846</f>
        <v>7.2</v>
      </c>
      <c r="S1846" s="7" t="n">
        <f aca="false">F1846*L1846</f>
        <v>-111.6</v>
      </c>
      <c r="T1846" s="7" t="n">
        <f aca="false">G1846*M1846</f>
        <v>-5.4</v>
      </c>
      <c r="U1846" s="7" t="n">
        <f aca="false">H1846*N1846</f>
        <v>-11.2</v>
      </c>
      <c r="V1846" s="6" t="n">
        <f aca="false">SUM(O1846:U1846)</f>
        <v>136.8</v>
      </c>
      <c r="W1846" s="8" t="n">
        <f aca="false">IF(V1846&gt;=0,1,-1)</f>
        <v>1</v>
      </c>
      <c r="X1846" s="22" t="n">
        <f aca="false">IF((VALUE(C1846&amp;D1846&amp;E1846&amp;F1846&amp;G1846&amp;H1846))&lt;452947,-1,1)</f>
        <v>1</v>
      </c>
      <c r="Y1846" s="8" t="n">
        <f aca="false">X1846-W1846</f>
        <v>0</v>
      </c>
      <c r="Z1846" s="5" t="n">
        <f aca="false">$E$2</f>
        <v>0.1</v>
      </c>
      <c r="AA1846" s="5" t="n">
        <f aca="false">$Z1846*$Y1846*C1846</f>
        <v>0</v>
      </c>
      <c r="AB1846" s="5" t="n">
        <f aca="false">$Z1846*$Y1846*D1846</f>
        <v>0</v>
      </c>
      <c r="AC1846" s="5" t="n">
        <f aca="false">$Z1846*$Y1846*E1846</f>
        <v>0</v>
      </c>
      <c r="AD1846" s="5" t="n">
        <f aca="false">$Z1846*$Y1846*F1846</f>
        <v>0</v>
      </c>
      <c r="AE1846" s="5" t="n">
        <f aca="false">$Z1846*$Y1846*G1846</f>
        <v>0</v>
      </c>
      <c r="AF1846" s="5" t="n">
        <f aca="false">$Z1846*$Y1846*H1846</f>
        <v>0</v>
      </c>
      <c r="AG1846" s="23" t="str">
        <f aca="false">IF(W1846=X1846,"CERTO","ERRADO")</f>
        <v>CERTO</v>
      </c>
    </row>
    <row r="1847" customFormat="false" ht="14.05" hidden="false" customHeight="false" outlineLevel="0" collapsed="false">
      <c r="B1847" s="2" t="n">
        <v>44</v>
      </c>
      <c r="C1847" s="3" t="n">
        <v>4</v>
      </c>
      <c r="D1847" s="3" t="n">
        <v>9</v>
      </c>
      <c r="E1847" s="3" t="n">
        <v>1</v>
      </c>
      <c r="F1847" s="3" t="n">
        <v>9</v>
      </c>
      <c r="G1847" s="3" t="n">
        <v>7</v>
      </c>
      <c r="H1847" s="3" t="n">
        <v>6</v>
      </c>
      <c r="I1847" s="4" t="n">
        <f aca="false">I1846+AA1846</f>
        <v>26.8</v>
      </c>
      <c r="J1847" s="5" t="n">
        <f aca="false">J1846+AB1846</f>
        <v>7.79999999999999</v>
      </c>
      <c r="K1847" s="5" t="n">
        <f aca="false">K1846+AC1846</f>
        <v>3.6</v>
      </c>
      <c r="L1847" s="5" t="n">
        <f aca="false">L1846+AD1846</f>
        <v>-12.4</v>
      </c>
      <c r="M1847" s="5" t="n">
        <f aca="false">M1846+AE1846</f>
        <v>-0.6</v>
      </c>
      <c r="N1847" s="5" t="n">
        <f aca="false">N1846+AF1846</f>
        <v>-5.59999999999999</v>
      </c>
      <c r="O1847" s="6" t="n">
        <f aca="false">$G$2</f>
        <v>0</v>
      </c>
      <c r="P1847" s="7" t="n">
        <f aca="false">C1847*I1847</f>
        <v>107.2</v>
      </c>
      <c r="Q1847" s="7" t="n">
        <f aca="false">D1847*J1847</f>
        <v>70.1999999999999</v>
      </c>
      <c r="R1847" s="7" t="n">
        <f aca="false">E1847*K1847</f>
        <v>3.6</v>
      </c>
      <c r="S1847" s="7" t="n">
        <f aca="false">F1847*L1847</f>
        <v>-111.6</v>
      </c>
      <c r="T1847" s="7" t="n">
        <f aca="false">G1847*M1847</f>
        <v>-4.2</v>
      </c>
      <c r="U1847" s="7" t="n">
        <f aca="false">H1847*N1847</f>
        <v>-33.5999999999999</v>
      </c>
      <c r="V1847" s="6" t="n">
        <f aca="false">SUM(O1847:U1847)</f>
        <v>31.5999999999998</v>
      </c>
      <c r="W1847" s="8" t="n">
        <f aca="false">IF(V1847&gt;=0,1,-1)</f>
        <v>1</v>
      </c>
      <c r="X1847" s="22" t="n">
        <f aca="false">IF((VALUE(C1847&amp;D1847&amp;E1847&amp;F1847&amp;G1847&amp;H1847))&lt;452947,-1,1)</f>
        <v>1</v>
      </c>
      <c r="Y1847" s="8" t="n">
        <f aca="false">X1847-W1847</f>
        <v>0</v>
      </c>
      <c r="Z1847" s="5" t="n">
        <f aca="false">$E$2</f>
        <v>0.1</v>
      </c>
      <c r="AA1847" s="5" t="n">
        <f aca="false">$Z1847*$Y1847*C1847</f>
        <v>0</v>
      </c>
      <c r="AB1847" s="5" t="n">
        <f aca="false">$Z1847*$Y1847*D1847</f>
        <v>0</v>
      </c>
      <c r="AC1847" s="5" t="n">
        <f aca="false">$Z1847*$Y1847*E1847</f>
        <v>0</v>
      </c>
      <c r="AD1847" s="5" t="n">
        <f aca="false">$Z1847*$Y1847*F1847</f>
        <v>0</v>
      </c>
      <c r="AE1847" s="5" t="n">
        <f aca="false">$Z1847*$Y1847*G1847</f>
        <v>0</v>
      </c>
      <c r="AF1847" s="5" t="n">
        <f aca="false">$Z1847*$Y1847*H1847</f>
        <v>0</v>
      </c>
      <c r="AG1847" s="23" t="str">
        <f aca="false">IF(W1847=X1847,"CERTO","ERRADO")</f>
        <v>CERTO</v>
      </c>
    </row>
    <row r="1848" customFormat="false" ht="14.05" hidden="false" customHeight="false" outlineLevel="0" collapsed="false">
      <c r="B1848" s="2" t="n">
        <v>45</v>
      </c>
      <c r="C1848" s="3" t="n">
        <v>2</v>
      </c>
      <c r="D1848" s="3" t="n">
        <v>1</v>
      </c>
      <c r="E1848" s="3" t="n">
        <v>2</v>
      </c>
      <c r="F1848" s="3" t="n">
        <v>9</v>
      </c>
      <c r="G1848" s="3" t="n">
        <v>1</v>
      </c>
      <c r="H1848" s="3" t="n">
        <v>8</v>
      </c>
      <c r="I1848" s="4" t="n">
        <f aca="false">I1847+AA1847</f>
        <v>26.8</v>
      </c>
      <c r="J1848" s="5" t="n">
        <f aca="false">J1847+AB1847</f>
        <v>7.79999999999999</v>
      </c>
      <c r="K1848" s="5" t="n">
        <f aca="false">K1847+AC1847</f>
        <v>3.6</v>
      </c>
      <c r="L1848" s="5" t="n">
        <f aca="false">L1847+AD1847</f>
        <v>-12.4</v>
      </c>
      <c r="M1848" s="5" t="n">
        <f aca="false">M1847+AE1847</f>
        <v>-0.6</v>
      </c>
      <c r="N1848" s="5" t="n">
        <f aca="false">N1847+AF1847</f>
        <v>-5.59999999999999</v>
      </c>
      <c r="O1848" s="6" t="n">
        <f aca="false">$G$2</f>
        <v>0</v>
      </c>
      <c r="P1848" s="7" t="n">
        <f aca="false">C1848*I1848</f>
        <v>53.5999999999999</v>
      </c>
      <c r="Q1848" s="7" t="n">
        <f aca="false">D1848*J1848</f>
        <v>7.79999999999999</v>
      </c>
      <c r="R1848" s="7" t="n">
        <f aca="false">E1848*K1848</f>
        <v>7.2</v>
      </c>
      <c r="S1848" s="7" t="n">
        <f aca="false">F1848*L1848</f>
        <v>-111.6</v>
      </c>
      <c r="T1848" s="7" t="n">
        <f aca="false">G1848*M1848</f>
        <v>-0.6</v>
      </c>
      <c r="U1848" s="7" t="n">
        <f aca="false">H1848*N1848</f>
        <v>-44.7999999999999</v>
      </c>
      <c r="V1848" s="6" t="n">
        <f aca="false">SUM(O1848:U1848)</f>
        <v>-88.4</v>
      </c>
      <c r="W1848" s="8" t="n">
        <f aca="false">IF(V1848&gt;=0,1,-1)</f>
        <v>-1</v>
      </c>
      <c r="X1848" s="22" t="n">
        <f aca="false">IF((VALUE(C1848&amp;D1848&amp;E1848&amp;F1848&amp;G1848&amp;H1848))&lt;452947,-1,1)</f>
        <v>-1</v>
      </c>
      <c r="Y1848" s="8" t="n">
        <f aca="false">X1848-W1848</f>
        <v>0</v>
      </c>
      <c r="Z1848" s="5" t="n">
        <f aca="false">$E$2</f>
        <v>0.1</v>
      </c>
      <c r="AA1848" s="5" t="n">
        <f aca="false">$Z1848*$Y1848*C1848</f>
        <v>0</v>
      </c>
      <c r="AB1848" s="5" t="n">
        <f aca="false">$Z1848*$Y1848*D1848</f>
        <v>0</v>
      </c>
      <c r="AC1848" s="5" t="n">
        <f aca="false">$Z1848*$Y1848*E1848</f>
        <v>0</v>
      </c>
      <c r="AD1848" s="5" t="n">
        <f aca="false">$Z1848*$Y1848*F1848</f>
        <v>0</v>
      </c>
      <c r="AE1848" s="5" t="n">
        <f aca="false">$Z1848*$Y1848*G1848</f>
        <v>0</v>
      </c>
      <c r="AF1848" s="5" t="n">
        <f aca="false">$Z1848*$Y1848*H1848</f>
        <v>0</v>
      </c>
      <c r="AG1848" s="23" t="str">
        <f aca="false">IF(W1848=X1848,"CERTO","ERRADO")</f>
        <v>CERTO</v>
      </c>
    </row>
    <row r="1849" customFormat="false" ht="14.05" hidden="false" customHeight="false" outlineLevel="0" collapsed="false">
      <c r="B1849" s="2" t="n">
        <v>46</v>
      </c>
      <c r="C1849" s="3" t="n">
        <v>5</v>
      </c>
      <c r="D1849" s="3" t="n">
        <v>7</v>
      </c>
      <c r="E1849" s="3" t="n">
        <v>2</v>
      </c>
      <c r="F1849" s="3" t="n">
        <v>1</v>
      </c>
      <c r="G1849" s="3" t="n">
        <v>4</v>
      </c>
      <c r="H1849" s="3" t="n">
        <v>7</v>
      </c>
      <c r="I1849" s="4" t="n">
        <f aca="false">I1848+AA1848</f>
        <v>26.8</v>
      </c>
      <c r="J1849" s="5" t="n">
        <f aca="false">J1848+AB1848</f>
        <v>7.79999999999999</v>
      </c>
      <c r="K1849" s="5" t="n">
        <f aca="false">K1848+AC1848</f>
        <v>3.6</v>
      </c>
      <c r="L1849" s="5" t="n">
        <f aca="false">L1848+AD1848</f>
        <v>-12.4</v>
      </c>
      <c r="M1849" s="5" t="n">
        <f aca="false">M1848+AE1848</f>
        <v>-0.6</v>
      </c>
      <c r="N1849" s="5" t="n">
        <f aca="false">N1848+AF1848</f>
        <v>-5.59999999999999</v>
      </c>
      <c r="O1849" s="6" t="n">
        <f aca="false">$G$2</f>
        <v>0</v>
      </c>
      <c r="P1849" s="7" t="n">
        <f aca="false">C1849*I1849</f>
        <v>134</v>
      </c>
      <c r="Q1849" s="7" t="n">
        <f aca="false">D1849*J1849</f>
        <v>54.5999999999999</v>
      </c>
      <c r="R1849" s="7" t="n">
        <f aca="false">E1849*K1849</f>
        <v>7.2</v>
      </c>
      <c r="S1849" s="7" t="n">
        <f aca="false">F1849*L1849</f>
        <v>-12.4</v>
      </c>
      <c r="T1849" s="7" t="n">
        <f aca="false">G1849*M1849</f>
        <v>-2.4</v>
      </c>
      <c r="U1849" s="7" t="n">
        <f aca="false">H1849*N1849</f>
        <v>-39.1999999999999</v>
      </c>
      <c r="V1849" s="6" t="n">
        <f aca="false">SUM(O1849:U1849)</f>
        <v>141.8</v>
      </c>
      <c r="W1849" s="8" t="n">
        <f aca="false">IF(V1849&gt;=0,1,-1)</f>
        <v>1</v>
      </c>
      <c r="X1849" s="22" t="n">
        <f aca="false">IF((VALUE(C1849&amp;D1849&amp;E1849&amp;F1849&amp;G1849&amp;H1849))&lt;452947,-1,1)</f>
        <v>1</v>
      </c>
      <c r="Y1849" s="8" t="n">
        <f aca="false">X1849-W1849</f>
        <v>0</v>
      </c>
      <c r="Z1849" s="5" t="n">
        <f aca="false">$E$2</f>
        <v>0.1</v>
      </c>
      <c r="AA1849" s="5" t="n">
        <f aca="false">$Z1849*$Y1849*C1849</f>
        <v>0</v>
      </c>
      <c r="AB1849" s="5" t="n">
        <f aca="false">$Z1849*$Y1849*D1849</f>
        <v>0</v>
      </c>
      <c r="AC1849" s="5" t="n">
        <f aca="false">$Z1849*$Y1849*E1849</f>
        <v>0</v>
      </c>
      <c r="AD1849" s="5" t="n">
        <f aca="false">$Z1849*$Y1849*F1849</f>
        <v>0</v>
      </c>
      <c r="AE1849" s="5" t="n">
        <f aca="false">$Z1849*$Y1849*G1849</f>
        <v>0</v>
      </c>
      <c r="AF1849" s="5" t="n">
        <f aca="false">$Z1849*$Y1849*H1849</f>
        <v>0</v>
      </c>
      <c r="AG1849" s="23" t="str">
        <f aca="false">IF(W1849=X1849,"CERTO","ERRADO")</f>
        <v>CERTO</v>
      </c>
    </row>
    <row r="1850" customFormat="false" ht="14.05" hidden="false" customHeight="false" outlineLevel="0" collapsed="false">
      <c r="A1850" s="12" t="s">
        <v>33</v>
      </c>
      <c r="B1850" s="2" t="n">
        <v>47</v>
      </c>
      <c r="C1850" s="3" t="n">
        <v>1</v>
      </c>
      <c r="D1850" s="3" t="n">
        <v>5</v>
      </c>
      <c r="E1850" s="3" t="n">
        <v>5</v>
      </c>
      <c r="F1850" s="3" t="n">
        <v>9</v>
      </c>
      <c r="G1850" s="3" t="n">
        <v>4</v>
      </c>
      <c r="H1850" s="3" t="n">
        <v>9</v>
      </c>
      <c r="I1850" s="4" t="n">
        <f aca="false">I1849+AA1849</f>
        <v>26.8</v>
      </c>
      <c r="J1850" s="5" t="n">
        <f aca="false">J1849+AB1849</f>
        <v>7.79999999999999</v>
      </c>
      <c r="K1850" s="5" t="n">
        <f aca="false">K1849+AC1849</f>
        <v>3.6</v>
      </c>
      <c r="L1850" s="5" t="n">
        <f aca="false">L1849+AD1849</f>
        <v>-12.4</v>
      </c>
      <c r="M1850" s="5" t="n">
        <f aca="false">M1849+AE1849</f>
        <v>-0.6</v>
      </c>
      <c r="N1850" s="5" t="n">
        <f aca="false">N1849+AF1849</f>
        <v>-5.59999999999999</v>
      </c>
      <c r="O1850" s="6" t="n">
        <f aca="false">$G$2</f>
        <v>0</v>
      </c>
      <c r="P1850" s="7" t="n">
        <f aca="false">C1850*I1850</f>
        <v>26.8</v>
      </c>
      <c r="Q1850" s="7" t="n">
        <f aca="false">D1850*J1850</f>
        <v>38.9999999999999</v>
      </c>
      <c r="R1850" s="7" t="n">
        <f aca="false">E1850*K1850</f>
        <v>18</v>
      </c>
      <c r="S1850" s="7" t="n">
        <f aca="false">F1850*L1850</f>
        <v>-111.6</v>
      </c>
      <c r="T1850" s="7" t="n">
        <f aca="false">G1850*M1850</f>
        <v>-2.4</v>
      </c>
      <c r="U1850" s="7" t="n">
        <f aca="false">H1850*N1850</f>
        <v>-50.3999999999999</v>
      </c>
      <c r="V1850" s="6" t="n">
        <f aca="false">SUM(O1850:U1850)</f>
        <v>-80.6000000000001</v>
      </c>
      <c r="W1850" s="8" t="n">
        <f aca="false">IF(V1850&gt;=0,1,-1)</f>
        <v>-1</v>
      </c>
      <c r="X1850" s="22" t="n">
        <f aca="false">IF((VALUE(C1850&amp;D1850&amp;E1850&amp;F1850&amp;G1850&amp;H1850))&lt;452947,-1,1)</f>
        <v>-1</v>
      </c>
      <c r="Y1850" s="8" t="n">
        <f aca="false">X1850-W1850</f>
        <v>0</v>
      </c>
      <c r="Z1850" s="5" t="n">
        <f aca="false">$E$2</f>
        <v>0.1</v>
      </c>
      <c r="AA1850" s="5" t="n">
        <f aca="false">$Z1850*$Y1850*C1850</f>
        <v>0</v>
      </c>
      <c r="AB1850" s="5" t="n">
        <f aca="false">$Z1850*$Y1850*D1850</f>
        <v>0</v>
      </c>
      <c r="AC1850" s="5" t="n">
        <f aca="false">$Z1850*$Y1850*E1850</f>
        <v>0</v>
      </c>
      <c r="AD1850" s="5" t="n">
        <f aca="false">$Z1850*$Y1850*F1850</f>
        <v>0</v>
      </c>
      <c r="AE1850" s="5" t="n">
        <f aca="false">$Z1850*$Y1850*G1850</f>
        <v>0</v>
      </c>
      <c r="AF1850" s="5" t="n">
        <f aca="false">$Z1850*$Y1850*H1850</f>
        <v>0</v>
      </c>
      <c r="AG1850" s="23" t="str">
        <f aca="false">IF(W1850=X1850,"CERTO","ERRADO")</f>
        <v>CERTO</v>
      </c>
    </row>
    <row r="1851" customFormat="false" ht="14.05" hidden="false" customHeight="false" outlineLevel="0" collapsed="false">
      <c r="A1851" s="24" t="n">
        <f aca="false">SUM(Y1804:Y1853)</f>
        <v>0</v>
      </c>
      <c r="B1851" s="2" t="n">
        <v>48</v>
      </c>
      <c r="C1851" s="3" t="n">
        <v>7</v>
      </c>
      <c r="D1851" s="3" t="n">
        <v>2</v>
      </c>
      <c r="E1851" s="3" t="n">
        <v>5</v>
      </c>
      <c r="F1851" s="3" t="n">
        <v>5</v>
      </c>
      <c r="G1851" s="3" t="n">
        <v>2</v>
      </c>
      <c r="H1851" s="3" t="n">
        <v>8</v>
      </c>
      <c r="I1851" s="4" t="n">
        <f aca="false">I1850+AA1850</f>
        <v>26.8</v>
      </c>
      <c r="J1851" s="5" t="n">
        <f aca="false">J1850+AB1850</f>
        <v>7.79999999999999</v>
      </c>
      <c r="K1851" s="5" t="n">
        <f aca="false">K1850+AC1850</f>
        <v>3.6</v>
      </c>
      <c r="L1851" s="5" t="n">
        <f aca="false">L1850+AD1850</f>
        <v>-12.4</v>
      </c>
      <c r="M1851" s="5" t="n">
        <f aca="false">M1850+AE1850</f>
        <v>-0.6</v>
      </c>
      <c r="N1851" s="5" t="n">
        <f aca="false">N1850+AF1850</f>
        <v>-5.59999999999999</v>
      </c>
      <c r="O1851" s="6" t="n">
        <f aca="false">$G$2</f>
        <v>0</v>
      </c>
      <c r="P1851" s="7" t="n">
        <f aca="false">C1851*I1851</f>
        <v>187.6</v>
      </c>
      <c r="Q1851" s="7" t="n">
        <f aca="false">D1851*J1851</f>
        <v>15.6</v>
      </c>
      <c r="R1851" s="7" t="n">
        <f aca="false">E1851*K1851</f>
        <v>18</v>
      </c>
      <c r="S1851" s="7" t="n">
        <f aca="false">F1851*L1851</f>
        <v>-62</v>
      </c>
      <c r="T1851" s="7" t="n">
        <f aca="false">G1851*M1851</f>
        <v>-1.2</v>
      </c>
      <c r="U1851" s="7" t="n">
        <f aca="false">H1851*N1851</f>
        <v>-44.7999999999999</v>
      </c>
      <c r="V1851" s="6" t="n">
        <f aca="false">SUM(O1851:U1851)</f>
        <v>113.2</v>
      </c>
      <c r="W1851" s="8" t="n">
        <f aca="false">IF(V1851&gt;=0,1,-1)</f>
        <v>1</v>
      </c>
      <c r="X1851" s="22" t="n">
        <f aca="false">IF((VALUE(C1851&amp;D1851&amp;E1851&amp;F1851&amp;G1851&amp;H1851))&lt;452947,-1,1)</f>
        <v>1</v>
      </c>
      <c r="Y1851" s="8" t="n">
        <f aca="false">X1851-W1851</f>
        <v>0</v>
      </c>
      <c r="Z1851" s="5" t="n">
        <f aca="false">$E$2</f>
        <v>0.1</v>
      </c>
      <c r="AA1851" s="5" t="n">
        <f aca="false">$Z1851*$Y1851*C1851</f>
        <v>0</v>
      </c>
      <c r="AB1851" s="5" t="n">
        <f aca="false">$Z1851*$Y1851*D1851</f>
        <v>0</v>
      </c>
      <c r="AC1851" s="5" t="n">
        <f aca="false">$Z1851*$Y1851*E1851</f>
        <v>0</v>
      </c>
      <c r="AD1851" s="5" t="n">
        <f aca="false">$Z1851*$Y1851*F1851</f>
        <v>0</v>
      </c>
      <c r="AE1851" s="5" t="n">
        <f aca="false">$Z1851*$Y1851*G1851</f>
        <v>0</v>
      </c>
      <c r="AF1851" s="5" t="n">
        <f aca="false">$Z1851*$Y1851*H1851</f>
        <v>0</v>
      </c>
      <c r="AG1851" s="23" t="str">
        <f aca="false">IF(W1851=X1851,"CERTO","ERRADO")</f>
        <v>CERTO</v>
      </c>
    </row>
    <row r="1852" customFormat="false" ht="14.05" hidden="false" customHeight="false" outlineLevel="0" collapsed="false">
      <c r="A1852" s="24" t="n">
        <f aca="false">SUMSQ(Y1804:Y1853)</f>
        <v>0</v>
      </c>
      <c r="B1852" s="2" t="n">
        <v>49</v>
      </c>
      <c r="C1852" s="3" t="n">
        <v>4</v>
      </c>
      <c r="D1852" s="3" t="n">
        <v>4</v>
      </c>
      <c r="E1852" s="3" t="n">
        <v>0</v>
      </c>
      <c r="F1852" s="3" t="n">
        <v>9</v>
      </c>
      <c r="G1852" s="3" t="n">
        <v>1</v>
      </c>
      <c r="H1852" s="3" t="n">
        <v>9</v>
      </c>
      <c r="I1852" s="4" t="n">
        <f aca="false">I1851+AA1851</f>
        <v>26.8</v>
      </c>
      <c r="J1852" s="5" t="n">
        <f aca="false">J1851+AB1851</f>
        <v>7.79999999999999</v>
      </c>
      <c r="K1852" s="5" t="n">
        <f aca="false">K1851+AC1851</f>
        <v>3.6</v>
      </c>
      <c r="L1852" s="5" t="n">
        <f aca="false">L1851+AD1851</f>
        <v>-12.4</v>
      </c>
      <c r="M1852" s="5" t="n">
        <f aca="false">M1851+AE1851</f>
        <v>-0.6</v>
      </c>
      <c r="N1852" s="5" t="n">
        <f aca="false">N1851+AF1851</f>
        <v>-5.59999999999999</v>
      </c>
      <c r="O1852" s="6" t="n">
        <f aca="false">$G$2</f>
        <v>0</v>
      </c>
      <c r="P1852" s="7" t="n">
        <f aca="false">C1852*I1852</f>
        <v>107.2</v>
      </c>
      <c r="Q1852" s="7" t="n">
        <f aca="false">D1852*J1852</f>
        <v>31.1999999999999</v>
      </c>
      <c r="R1852" s="7" t="n">
        <f aca="false">E1852*K1852</f>
        <v>0</v>
      </c>
      <c r="S1852" s="7" t="n">
        <f aca="false">F1852*L1852</f>
        <v>-111.6</v>
      </c>
      <c r="T1852" s="7" t="n">
        <f aca="false">G1852*M1852</f>
        <v>-0.6</v>
      </c>
      <c r="U1852" s="7" t="n">
        <f aca="false">H1852*N1852</f>
        <v>-50.3999999999999</v>
      </c>
      <c r="V1852" s="6" t="n">
        <f aca="false">SUM(O1852:U1852)</f>
        <v>-24.2000000000001</v>
      </c>
      <c r="W1852" s="8" t="n">
        <f aca="false">IF(V1852&gt;=0,1,-1)</f>
        <v>-1</v>
      </c>
      <c r="X1852" s="22" t="n">
        <f aca="false">IF((VALUE(C1852&amp;D1852&amp;E1852&amp;F1852&amp;G1852&amp;H1852))&lt;452947,-1,1)</f>
        <v>-1</v>
      </c>
      <c r="Y1852" s="8" t="n">
        <f aca="false">X1852-W1852</f>
        <v>0</v>
      </c>
      <c r="Z1852" s="5" t="n">
        <f aca="false">$E$2</f>
        <v>0.1</v>
      </c>
      <c r="AA1852" s="5" t="n">
        <f aca="false">$Z1852*$Y1852*C1852</f>
        <v>0</v>
      </c>
      <c r="AB1852" s="5" t="n">
        <f aca="false">$Z1852*$Y1852*D1852</f>
        <v>0</v>
      </c>
      <c r="AC1852" s="5" t="n">
        <f aca="false">$Z1852*$Y1852*E1852</f>
        <v>0</v>
      </c>
      <c r="AD1852" s="5" t="n">
        <f aca="false">$Z1852*$Y1852*F1852</f>
        <v>0</v>
      </c>
      <c r="AE1852" s="5" t="n">
        <f aca="false">$Z1852*$Y1852*G1852</f>
        <v>0</v>
      </c>
      <c r="AF1852" s="5" t="n">
        <f aca="false">$Z1852*$Y1852*H1852</f>
        <v>0</v>
      </c>
      <c r="AG1852" s="23" t="str">
        <f aca="false">IF(W1852=X1852,"CERTO","ERRADO")</f>
        <v>CERTO</v>
      </c>
    </row>
    <row r="1853" customFormat="false" ht="14.05" hidden="false" customHeight="false" outlineLevel="0" collapsed="false">
      <c r="A1853" s="25" t="s">
        <v>3</v>
      </c>
      <c r="B1853" s="26" t="n">
        <v>50</v>
      </c>
      <c r="C1853" s="26" t="n">
        <v>1</v>
      </c>
      <c r="D1853" s="26" t="n">
        <v>9</v>
      </c>
      <c r="E1853" s="26" t="n">
        <v>0</v>
      </c>
      <c r="F1853" s="26" t="n">
        <v>9</v>
      </c>
      <c r="G1853" s="26" t="n">
        <v>4</v>
      </c>
      <c r="H1853" s="26" t="n">
        <v>8</v>
      </c>
      <c r="I1853" s="27" t="n">
        <f aca="false">I1852+AA1852</f>
        <v>26.8</v>
      </c>
      <c r="J1853" s="28" t="n">
        <f aca="false">J1852+AB1852</f>
        <v>7.79999999999999</v>
      </c>
      <c r="K1853" s="28" t="n">
        <f aca="false">K1852+AC1852</f>
        <v>3.6</v>
      </c>
      <c r="L1853" s="28" t="n">
        <f aca="false">L1852+AD1852</f>
        <v>-12.4</v>
      </c>
      <c r="M1853" s="28" t="n">
        <f aca="false">M1852+AE1852</f>
        <v>-0.6</v>
      </c>
      <c r="N1853" s="28" t="n">
        <f aca="false">N1852+AF1852</f>
        <v>-5.59999999999999</v>
      </c>
      <c r="O1853" s="29" t="n">
        <f aca="false">$G$2</f>
        <v>0</v>
      </c>
      <c r="P1853" s="30" t="n">
        <f aca="false">C1853*I1853</f>
        <v>26.8</v>
      </c>
      <c r="Q1853" s="30" t="n">
        <f aca="false">D1853*J1853</f>
        <v>70.1999999999999</v>
      </c>
      <c r="R1853" s="30" t="n">
        <f aca="false">E1853*K1853</f>
        <v>0</v>
      </c>
      <c r="S1853" s="30" t="n">
        <f aca="false">F1853*L1853</f>
        <v>-111.6</v>
      </c>
      <c r="T1853" s="30" t="n">
        <f aca="false">G1853*M1853</f>
        <v>-2.4</v>
      </c>
      <c r="U1853" s="30" t="n">
        <f aca="false">H1853*N1853</f>
        <v>-44.7999999999999</v>
      </c>
      <c r="V1853" s="29" t="n">
        <f aca="false">SUM(O1853:U1853)</f>
        <v>-61.8000000000001</v>
      </c>
      <c r="W1853" s="31" t="n">
        <f aca="false">IF(V1853&gt;=0,1,-1)</f>
        <v>-1</v>
      </c>
      <c r="X1853" s="32" t="n">
        <f aca="false">IF((VALUE(C1853&amp;D1853&amp;E1853&amp;F1853&amp;G1853&amp;H1853))&lt;452947,-1,1)</f>
        <v>-1</v>
      </c>
      <c r="Y1853" s="31" t="n">
        <f aca="false">X1853-W1853</f>
        <v>0</v>
      </c>
      <c r="Z1853" s="28" t="n">
        <f aca="false">$E$2</f>
        <v>0.1</v>
      </c>
      <c r="AA1853" s="28" t="n">
        <f aca="false">$Z1853*$Y1853*C1853</f>
        <v>0</v>
      </c>
      <c r="AB1853" s="28" t="n">
        <f aca="false">$Z1853*$Y1853*D1853</f>
        <v>0</v>
      </c>
      <c r="AC1853" s="28" t="n">
        <f aca="false">$Z1853*$Y1853*E1853</f>
        <v>0</v>
      </c>
      <c r="AD1853" s="28" t="n">
        <f aca="false">$Z1853*$Y1853*F1853</f>
        <v>0</v>
      </c>
      <c r="AE1853" s="28" t="n">
        <f aca="false">$Z1853*$Y1853*G1853</f>
        <v>0</v>
      </c>
      <c r="AF1853" s="28" t="n">
        <f aca="false">$Z1853*$Y1853*H1853</f>
        <v>0</v>
      </c>
      <c r="AG1853" s="33" t="str">
        <f aca="false">IF(W1853=X1853,"CERTO","ERRADO")</f>
        <v>CERTO</v>
      </c>
    </row>
    <row r="1854" customFormat="false" ht="14.05" hidden="false" customHeight="false" outlineLevel="0" collapsed="false">
      <c r="A1854" s="2" t="n">
        <f aca="false">A1804+1</f>
        <v>38</v>
      </c>
      <c r="B1854" s="2" t="n">
        <v>1</v>
      </c>
      <c r="C1854" s="3" t="n">
        <v>4</v>
      </c>
      <c r="D1854" s="3" t="n">
        <v>5</v>
      </c>
      <c r="E1854" s="3" t="n">
        <v>2</v>
      </c>
      <c r="F1854" s="3" t="n">
        <v>9</v>
      </c>
      <c r="G1854" s="3" t="n">
        <v>4</v>
      </c>
      <c r="H1854" s="3" t="n">
        <v>7</v>
      </c>
      <c r="I1854" s="4" t="n">
        <f aca="false">I1853+AA1853</f>
        <v>26.8</v>
      </c>
      <c r="J1854" s="5" t="n">
        <f aca="false">J1853+AB1853</f>
        <v>7.79999999999999</v>
      </c>
      <c r="K1854" s="5" t="n">
        <f aca="false">K1853+AC1853</f>
        <v>3.6</v>
      </c>
      <c r="L1854" s="5" t="n">
        <f aca="false">L1853+AD1853</f>
        <v>-12.4</v>
      </c>
      <c r="M1854" s="5" t="n">
        <f aca="false">M1853+AE1853</f>
        <v>-0.6</v>
      </c>
      <c r="N1854" s="5" t="n">
        <f aca="false">N1853+AF1853</f>
        <v>-5.59999999999999</v>
      </c>
      <c r="O1854" s="6" t="n">
        <f aca="false">$G$2</f>
        <v>0</v>
      </c>
      <c r="P1854" s="7" t="n">
        <f aca="false">C1854*I1854</f>
        <v>107.2</v>
      </c>
      <c r="Q1854" s="7" t="n">
        <f aca="false">D1854*J1854</f>
        <v>38.9999999999999</v>
      </c>
      <c r="R1854" s="7" t="n">
        <f aca="false">E1854*K1854</f>
        <v>7.2</v>
      </c>
      <c r="S1854" s="7" t="n">
        <f aca="false">F1854*L1854</f>
        <v>-111.6</v>
      </c>
      <c r="T1854" s="7" t="n">
        <f aca="false">G1854*M1854</f>
        <v>-2.4</v>
      </c>
      <c r="U1854" s="7" t="n">
        <f aca="false">H1854*N1854</f>
        <v>-39.1999999999999</v>
      </c>
      <c r="V1854" s="6" t="n">
        <f aca="false">SUM(O1854:U1854)</f>
        <v>0.199999999999804</v>
      </c>
      <c r="W1854" s="8" t="n">
        <f aca="false">IF(V1854&gt;=0,1,-1)</f>
        <v>1</v>
      </c>
      <c r="X1854" s="22" t="n">
        <f aca="false">IF((VALUE(C1854&amp;D1854&amp;E1854&amp;F1854&amp;G1854&amp;H1854))&lt;452947,-1,1)</f>
        <v>1</v>
      </c>
      <c r="Y1854" s="8" t="n">
        <f aca="false">X1854-W1854</f>
        <v>0</v>
      </c>
      <c r="Z1854" s="5" t="n">
        <f aca="false">$E$2</f>
        <v>0.1</v>
      </c>
      <c r="AA1854" s="5" t="n">
        <f aca="false">$Z1854*$Y1854*C1854</f>
        <v>0</v>
      </c>
      <c r="AB1854" s="5" t="n">
        <f aca="false">$Z1854*$Y1854*D1854</f>
        <v>0</v>
      </c>
      <c r="AC1854" s="5" t="n">
        <f aca="false">$Z1854*$Y1854*E1854</f>
        <v>0</v>
      </c>
      <c r="AD1854" s="5" t="n">
        <f aca="false">$Z1854*$Y1854*F1854</f>
        <v>0</v>
      </c>
      <c r="AE1854" s="5" t="n">
        <f aca="false">$Z1854*$Y1854*G1854</f>
        <v>0</v>
      </c>
      <c r="AF1854" s="5" t="n">
        <f aca="false">$Z1854*$Y1854*H1854</f>
        <v>0</v>
      </c>
      <c r="AG1854" s="23" t="str">
        <f aca="false">IF(W1854=X1854,"CERTO","ERRADO")</f>
        <v>CERTO</v>
      </c>
    </row>
    <row r="1855" customFormat="false" ht="14.05" hidden="false" customHeight="false" outlineLevel="0" collapsed="false">
      <c r="B1855" s="2" t="n">
        <v>2</v>
      </c>
      <c r="C1855" s="3" t="n">
        <v>5</v>
      </c>
      <c r="D1855" s="3" t="n">
        <v>8</v>
      </c>
      <c r="E1855" s="3" t="n">
        <v>2</v>
      </c>
      <c r="F1855" s="3" t="n">
        <v>8</v>
      </c>
      <c r="G1855" s="3" t="n">
        <v>4</v>
      </c>
      <c r="H1855" s="3" t="n">
        <v>8</v>
      </c>
      <c r="I1855" s="4" t="n">
        <f aca="false">I1854+AA1854</f>
        <v>26.8</v>
      </c>
      <c r="J1855" s="5" t="n">
        <f aca="false">J1854+AB1854</f>
        <v>7.79999999999999</v>
      </c>
      <c r="K1855" s="5" t="n">
        <f aca="false">K1854+AC1854</f>
        <v>3.6</v>
      </c>
      <c r="L1855" s="5" t="n">
        <f aca="false">L1854+AD1854</f>
        <v>-12.4</v>
      </c>
      <c r="M1855" s="5" t="n">
        <f aca="false">M1854+AE1854</f>
        <v>-0.6</v>
      </c>
      <c r="N1855" s="5" t="n">
        <f aca="false">N1854+AF1854</f>
        <v>-5.59999999999999</v>
      </c>
      <c r="O1855" s="6" t="n">
        <f aca="false">$G$2</f>
        <v>0</v>
      </c>
      <c r="P1855" s="7" t="n">
        <f aca="false">C1855*I1855</f>
        <v>134</v>
      </c>
      <c r="Q1855" s="7" t="n">
        <f aca="false">D1855*J1855</f>
        <v>62.3999999999999</v>
      </c>
      <c r="R1855" s="7" t="n">
        <f aca="false">E1855*K1855</f>
        <v>7.2</v>
      </c>
      <c r="S1855" s="7" t="n">
        <f aca="false">F1855*L1855</f>
        <v>-99.2</v>
      </c>
      <c r="T1855" s="7" t="n">
        <f aca="false">G1855*M1855</f>
        <v>-2.4</v>
      </c>
      <c r="U1855" s="7" t="n">
        <f aca="false">H1855*N1855</f>
        <v>-44.7999999999999</v>
      </c>
      <c r="V1855" s="6" t="n">
        <f aca="false">SUM(O1855:U1855)</f>
        <v>57.1999999999998</v>
      </c>
      <c r="W1855" s="8" t="n">
        <f aca="false">IF(V1855&gt;=0,1,-1)</f>
        <v>1</v>
      </c>
      <c r="X1855" s="22" t="n">
        <f aca="false">IF((VALUE(C1855&amp;D1855&amp;E1855&amp;F1855&amp;G1855&amp;H1855))&lt;452947,-1,1)</f>
        <v>1</v>
      </c>
      <c r="Y1855" s="8" t="n">
        <f aca="false">X1855-W1855</f>
        <v>0</v>
      </c>
      <c r="Z1855" s="5" t="n">
        <f aca="false">$E$2</f>
        <v>0.1</v>
      </c>
      <c r="AA1855" s="5" t="n">
        <f aca="false">$Z1855*$Y1855*C1855</f>
        <v>0</v>
      </c>
      <c r="AB1855" s="5" t="n">
        <f aca="false">$Z1855*$Y1855*D1855</f>
        <v>0</v>
      </c>
      <c r="AC1855" s="5" t="n">
        <f aca="false">$Z1855*$Y1855*E1855</f>
        <v>0</v>
      </c>
      <c r="AD1855" s="5" t="n">
        <f aca="false">$Z1855*$Y1855*F1855</f>
        <v>0</v>
      </c>
      <c r="AE1855" s="5" t="n">
        <f aca="false">$Z1855*$Y1855*G1855</f>
        <v>0</v>
      </c>
      <c r="AF1855" s="5" t="n">
        <f aca="false">$Z1855*$Y1855*H1855</f>
        <v>0</v>
      </c>
      <c r="AG1855" s="23" t="str">
        <f aca="false">IF(W1855=X1855,"CERTO","ERRADO")</f>
        <v>CERTO</v>
      </c>
    </row>
    <row r="1856" customFormat="false" ht="14.05" hidden="false" customHeight="false" outlineLevel="0" collapsed="false">
      <c r="B1856" s="2" t="n">
        <v>3</v>
      </c>
      <c r="C1856" s="3" t="n">
        <v>7</v>
      </c>
      <c r="D1856" s="3" t="n">
        <v>5</v>
      </c>
      <c r="E1856" s="3" t="n">
        <v>1</v>
      </c>
      <c r="F1856" s="3" t="n">
        <v>9</v>
      </c>
      <c r="G1856" s="3" t="n">
        <v>4</v>
      </c>
      <c r="H1856" s="3" t="n">
        <v>9</v>
      </c>
      <c r="I1856" s="4" t="n">
        <f aca="false">I1855+AA1855</f>
        <v>26.8</v>
      </c>
      <c r="J1856" s="5" t="n">
        <f aca="false">J1855+AB1855</f>
        <v>7.79999999999999</v>
      </c>
      <c r="K1856" s="5" t="n">
        <f aca="false">K1855+AC1855</f>
        <v>3.6</v>
      </c>
      <c r="L1856" s="5" t="n">
        <f aca="false">L1855+AD1855</f>
        <v>-12.4</v>
      </c>
      <c r="M1856" s="5" t="n">
        <f aca="false">M1855+AE1855</f>
        <v>-0.6</v>
      </c>
      <c r="N1856" s="5" t="n">
        <f aca="false">N1855+AF1855</f>
        <v>-5.59999999999999</v>
      </c>
      <c r="O1856" s="6" t="n">
        <f aca="false">$G$2</f>
        <v>0</v>
      </c>
      <c r="P1856" s="7" t="n">
        <f aca="false">C1856*I1856</f>
        <v>187.6</v>
      </c>
      <c r="Q1856" s="7" t="n">
        <f aca="false">D1856*J1856</f>
        <v>38.9999999999999</v>
      </c>
      <c r="R1856" s="7" t="n">
        <f aca="false">E1856*K1856</f>
        <v>3.6</v>
      </c>
      <c r="S1856" s="7" t="n">
        <f aca="false">F1856*L1856</f>
        <v>-111.6</v>
      </c>
      <c r="T1856" s="7" t="n">
        <f aca="false">G1856*M1856</f>
        <v>-2.4</v>
      </c>
      <c r="U1856" s="7" t="n">
        <f aca="false">H1856*N1856</f>
        <v>-50.3999999999999</v>
      </c>
      <c r="V1856" s="6" t="n">
        <f aca="false">SUM(O1856:U1856)</f>
        <v>65.7999999999997</v>
      </c>
      <c r="W1856" s="8" t="n">
        <f aca="false">IF(V1856&gt;=0,1,-1)</f>
        <v>1</v>
      </c>
      <c r="X1856" s="22" t="n">
        <f aca="false">IF((VALUE(C1856&amp;D1856&amp;E1856&amp;F1856&amp;G1856&amp;H1856))&lt;452947,-1,1)</f>
        <v>1</v>
      </c>
      <c r="Y1856" s="8" t="n">
        <f aca="false">X1856-W1856</f>
        <v>0</v>
      </c>
      <c r="Z1856" s="5" t="n">
        <f aca="false">$E$2</f>
        <v>0.1</v>
      </c>
      <c r="AA1856" s="5" t="n">
        <f aca="false">$Z1856*$Y1856*C1856</f>
        <v>0</v>
      </c>
      <c r="AB1856" s="5" t="n">
        <f aca="false">$Z1856*$Y1856*D1856</f>
        <v>0</v>
      </c>
      <c r="AC1856" s="5" t="n">
        <f aca="false">$Z1856*$Y1856*E1856</f>
        <v>0</v>
      </c>
      <c r="AD1856" s="5" t="n">
        <f aca="false">$Z1856*$Y1856*F1856</f>
        <v>0</v>
      </c>
      <c r="AE1856" s="5" t="n">
        <f aca="false">$Z1856*$Y1856*G1856</f>
        <v>0</v>
      </c>
      <c r="AF1856" s="5" t="n">
        <f aca="false">$Z1856*$Y1856*H1856</f>
        <v>0</v>
      </c>
      <c r="AG1856" s="23" t="str">
        <f aca="false">IF(W1856=X1856,"CERTO","ERRADO")</f>
        <v>CERTO</v>
      </c>
    </row>
    <row r="1857" customFormat="false" ht="14.05" hidden="false" customHeight="false" outlineLevel="0" collapsed="false">
      <c r="B1857" s="2" t="n">
        <v>4</v>
      </c>
      <c r="C1857" s="3" t="n">
        <v>4</v>
      </c>
      <c r="D1857" s="3" t="n">
        <v>9</v>
      </c>
      <c r="E1857" s="3" t="n">
        <v>2</v>
      </c>
      <c r="F1857" s="3" t="n">
        <v>9</v>
      </c>
      <c r="G1857" s="3" t="n">
        <v>6</v>
      </c>
      <c r="H1857" s="3" t="n">
        <v>7</v>
      </c>
      <c r="I1857" s="4" t="n">
        <f aca="false">I1856+AA1856</f>
        <v>26.8</v>
      </c>
      <c r="J1857" s="5" t="n">
        <f aca="false">J1856+AB1856</f>
        <v>7.79999999999999</v>
      </c>
      <c r="K1857" s="5" t="n">
        <f aca="false">K1856+AC1856</f>
        <v>3.6</v>
      </c>
      <c r="L1857" s="5" t="n">
        <f aca="false">L1856+AD1856</f>
        <v>-12.4</v>
      </c>
      <c r="M1857" s="5" t="n">
        <f aca="false">M1856+AE1856</f>
        <v>-0.6</v>
      </c>
      <c r="N1857" s="5" t="n">
        <f aca="false">N1856+AF1856</f>
        <v>-5.59999999999999</v>
      </c>
      <c r="O1857" s="6" t="n">
        <f aca="false">$G$2</f>
        <v>0</v>
      </c>
      <c r="P1857" s="7" t="n">
        <f aca="false">C1857*I1857</f>
        <v>107.2</v>
      </c>
      <c r="Q1857" s="7" t="n">
        <f aca="false">D1857*J1857</f>
        <v>70.1999999999999</v>
      </c>
      <c r="R1857" s="7" t="n">
        <f aca="false">E1857*K1857</f>
        <v>7.2</v>
      </c>
      <c r="S1857" s="7" t="n">
        <f aca="false">F1857*L1857</f>
        <v>-111.6</v>
      </c>
      <c r="T1857" s="7" t="n">
        <f aca="false">G1857*M1857</f>
        <v>-3.6</v>
      </c>
      <c r="U1857" s="7" t="n">
        <f aca="false">H1857*N1857</f>
        <v>-39.1999999999999</v>
      </c>
      <c r="V1857" s="6" t="n">
        <f aca="false">SUM(O1857:U1857)</f>
        <v>30.1999999999998</v>
      </c>
      <c r="W1857" s="8" t="n">
        <f aca="false">IF(V1857&gt;=0,1,-1)</f>
        <v>1</v>
      </c>
      <c r="X1857" s="22" t="n">
        <f aca="false">IF((VALUE(C1857&amp;D1857&amp;E1857&amp;F1857&amp;G1857&amp;H1857))&lt;452947,-1,1)</f>
        <v>1</v>
      </c>
      <c r="Y1857" s="8" t="n">
        <f aca="false">X1857-W1857</f>
        <v>0</v>
      </c>
      <c r="Z1857" s="5" t="n">
        <f aca="false">$E$2</f>
        <v>0.1</v>
      </c>
      <c r="AA1857" s="5" t="n">
        <f aca="false">$Z1857*$Y1857*C1857</f>
        <v>0</v>
      </c>
      <c r="AB1857" s="5" t="n">
        <f aca="false">$Z1857*$Y1857*D1857</f>
        <v>0</v>
      </c>
      <c r="AC1857" s="5" t="n">
        <f aca="false">$Z1857*$Y1857*E1857</f>
        <v>0</v>
      </c>
      <c r="AD1857" s="5" t="n">
        <f aca="false">$Z1857*$Y1857*F1857</f>
        <v>0</v>
      </c>
      <c r="AE1857" s="5" t="n">
        <f aca="false">$Z1857*$Y1857*G1857</f>
        <v>0</v>
      </c>
      <c r="AF1857" s="5" t="n">
        <f aca="false">$Z1857*$Y1857*H1857</f>
        <v>0</v>
      </c>
      <c r="AG1857" s="23" t="str">
        <f aca="false">IF(W1857=X1857,"CERTO","ERRADO")</f>
        <v>CERTO</v>
      </c>
    </row>
    <row r="1858" customFormat="false" ht="14.05" hidden="false" customHeight="false" outlineLevel="0" collapsed="false">
      <c r="B1858" s="2" t="n">
        <v>5</v>
      </c>
      <c r="C1858" s="3" t="n">
        <v>4</v>
      </c>
      <c r="D1858" s="3" t="n">
        <v>3</v>
      </c>
      <c r="E1858" s="3" t="n">
        <v>0</v>
      </c>
      <c r="F1858" s="3" t="n">
        <v>9</v>
      </c>
      <c r="G1858" s="3" t="n">
        <v>3</v>
      </c>
      <c r="H1858" s="3" t="n">
        <v>9</v>
      </c>
      <c r="I1858" s="4" t="n">
        <f aca="false">I1857+AA1857</f>
        <v>26.8</v>
      </c>
      <c r="J1858" s="5" t="n">
        <f aca="false">J1857+AB1857</f>
        <v>7.79999999999999</v>
      </c>
      <c r="K1858" s="5" t="n">
        <f aca="false">K1857+AC1857</f>
        <v>3.6</v>
      </c>
      <c r="L1858" s="5" t="n">
        <f aca="false">L1857+AD1857</f>
        <v>-12.4</v>
      </c>
      <c r="M1858" s="5" t="n">
        <f aca="false">M1857+AE1857</f>
        <v>-0.6</v>
      </c>
      <c r="N1858" s="5" t="n">
        <f aca="false">N1857+AF1857</f>
        <v>-5.59999999999999</v>
      </c>
      <c r="O1858" s="6" t="n">
        <f aca="false">$G$2</f>
        <v>0</v>
      </c>
      <c r="P1858" s="7" t="n">
        <f aca="false">C1858*I1858</f>
        <v>107.2</v>
      </c>
      <c r="Q1858" s="7" t="n">
        <f aca="false">D1858*J1858</f>
        <v>23.4</v>
      </c>
      <c r="R1858" s="7" t="n">
        <f aca="false">E1858*K1858</f>
        <v>0</v>
      </c>
      <c r="S1858" s="7" t="n">
        <f aca="false">F1858*L1858</f>
        <v>-111.6</v>
      </c>
      <c r="T1858" s="7" t="n">
        <f aca="false">G1858*M1858</f>
        <v>-1.8</v>
      </c>
      <c r="U1858" s="7" t="n">
        <f aca="false">H1858*N1858</f>
        <v>-50.3999999999999</v>
      </c>
      <c r="V1858" s="6" t="n">
        <f aca="false">SUM(O1858:U1858)</f>
        <v>-33.2000000000001</v>
      </c>
      <c r="W1858" s="8" t="n">
        <f aca="false">IF(V1858&gt;=0,1,-1)</f>
        <v>-1</v>
      </c>
      <c r="X1858" s="22" t="n">
        <f aca="false">IF((VALUE(C1858&amp;D1858&amp;E1858&amp;F1858&amp;G1858&amp;H1858))&lt;452947,-1,1)</f>
        <v>-1</v>
      </c>
      <c r="Y1858" s="8" t="n">
        <f aca="false">X1858-W1858</f>
        <v>0</v>
      </c>
      <c r="Z1858" s="5" t="n">
        <f aca="false">$E$2</f>
        <v>0.1</v>
      </c>
      <c r="AA1858" s="5" t="n">
        <f aca="false">$Z1858*$Y1858*C1858</f>
        <v>0</v>
      </c>
      <c r="AB1858" s="5" t="n">
        <f aca="false">$Z1858*$Y1858*D1858</f>
        <v>0</v>
      </c>
      <c r="AC1858" s="5" t="n">
        <f aca="false">$Z1858*$Y1858*E1858</f>
        <v>0</v>
      </c>
      <c r="AD1858" s="5" t="n">
        <f aca="false">$Z1858*$Y1858*F1858</f>
        <v>0</v>
      </c>
      <c r="AE1858" s="5" t="n">
        <f aca="false">$Z1858*$Y1858*G1858</f>
        <v>0</v>
      </c>
      <c r="AF1858" s="5" t="n">
        <f aca="false">$Z1858*$Y1858*H1858</f>
        <v>0</v>
      </c>
      <c r="AG1858" s="23" t="str">
        <f aca="false">IF(W1858=X1858,"CERTO","ERRADO")</f>
        <v>CERTO</v>
      </c>
    </row>
    <row r="1859" customFormat="false" ht="14.05" hidden="false" customHeight="false" outlineLevel="0" collapsed="false">
      <c r="B1859" s="2" t="n">
        <v>6</v>
      </c>
      <c r="C1859" s="3" t="n">
        <v>6</v>
      </c>
      <c r="D1859" s="3" t="n">
        <v>4</v>
      </c>
      <c r="E1859" s="3" t="n">
        <v>1</v>
      </c>
      <c r="F1859" s="3" t="n">
        <v>7</v>
      </c>
      <c r="G1859" s="3" t="n">
        <v>5</v>
      </c>
      <c r="H1859" s="3" t="n">
        <v>9</v>
      </c>
      <c r="I1859" s="4" t="n">
        <f aca="false">I1858+AA1858</f>
        <v>26.8</v>
      </c>
      <c r="J1859" s="5" t="n">
        <f aca="false">J1858+AB1858</f>
        <v>7.79999999999999</v>
      </c>
      <c r="K1859" s="5" t="n">
        <f aca="false">K1858+AC1858</f>
        <v>3.6</v>
      </c>
      <c r="L1859" s="5" t="n">
        <f aca="false">L1858+AD1858</f>
        <v>-12.4</v>
      </c>
      <c r="M1859" s="5" t="n">
        <f aca="false">M1858+AE1858</f>
        <v>-0.6</v>
      </c>
      <c r="N1859" s="5" t="n">
        <f aca="false">N1858+AF1858</f>
        <v>-5.59999999999999</v>
      </c>
      <c r="O1859" s="6" t="n">
        <f aca="false">$G$2</f>
        <v>0</v>
      </c>
      <c r="P1859" s="7" t="n">
        <f aca="false">C1859*I1859</f>
        <v>160.8</v>
      </c>
      <c r="Q1859" s="7" t="n">
        <f aca="false">D1859*J1859</f>
        <v>31.1999999999999</v>
      </c>
      <c r="R1859" s="7" t="n">
        <f aca="false">E1859*K1859</f>
        <v>3.6</v>
      </c>
      <c r="S1859" s="7" t="n">
        <f aca="false">F1859*L1859</f>
        <v>-86.8</v>
      </c>
      <c r="T1859" s="7" t="n">
        <f aca="false">G1859*M1859</f>
        <v>-3</v>
      </c>
      <c r="U1859" s="7" t="n">
        <f aca="false">H1859*N1859</f>
        <v>-50.3999999999999</v>
      </c>
      <c r="V1859" s="6" t="n">
        <f aca="false">SUM(O1859:U1859)</f>
        <v>55.3999999999998</v>
      </c>
      <c r="W1859" s="8" t="n">
        <f aca="false">IF(V1859&gt;=0,1,-1)</f>
        <v>1</v>
      </c>
      <c r="X1859" s="22" t="n">
        <f aca="false">IF((VALUE(C1859&amp;D1859&amp;E1859&amp;F1859&amp;G1859&amp;H1859))&lt;452947,-1,1)</f>
        <v>1</v>
      </c>
      <c r="Y1859" s="8" t="n">
        <f aca="false">X1859-W1859</f>
        <v>0</v>
      </c>
      <c r="Z1859" s="5" t="n">
        <f aca="false">$E$2</f>
        <v>0.1</v>
      </c>
      <c r="AA1859" s="5" t="n">
        <f aca="false">$Z1859*$Y1859*C1859</f>
        <v>0</v>
      </c>
      <c r="AB1859" s="5" t="n">
        <f aca="false">$Z1859*$Y1859*D1859</f>
        <v>0</v>
      </c>
      <c r="AC1859" s="5" t="n">
        <f aca="false">$Z1859*$Y1859*E1859</f>
        <v>0</v>
      </c>
      <c r="AD1859" s="5" t="n">
        <f aca="false">$Z1859*$Y1859*F1859</f>
        <v>0</v>
      </c>
      <c r="AE1859" s="5" t="n">
        <f aca="false">$Z1859*$Y1859*G1859</f>
        <v>0</v>
      </c>
      <c r="AF1859" s="5" t="n">
        <f aca="false">$Z1859*$Y1859*H1859</f>
        <v>0</v>
      </c>
      <c r="AG1859" s="23" t="str">
        <f aca="false">IF(W1859=X1859,"CERTO","ERRADO")</f>
        <v>CERTO</v>
      </c>
    </row>
    <row r="1860" customFormat="false" ht="14.05" hidden="false" customHeight="false" outlineLevel="0" collapsed="false">
      <c r="B1860" s="2" t="n">
        <v>7</v>
      </c>
      <c r="C1860" s="3" t="n">
        <v>5</v>
      </c>
      <c r="D1860" s="3" t="n">
        <v>2</v>
      </c>
      <c r="E1860" s="3" t="n">
        <v>0</v>
      </c>
      <c r="F1860" s="3" t="n">
        <v>8</v>
      </c>
      <c r="G1860" s="3" t="n">
        <v>4</v>
      </c>
      <c r="H1860" s="3" t="n">
        <v>7</v>
      </c>
      <c r="I1860" s="4" t="n">
        <f aca="false">I1859+AA1859</f>
        <v>26.8</v>
      </c>
      <c r="J1860" s="5" t="n">
        <f aca="false">J1859+AB1859</f>
        <v>7.79999999999999</v>
      </c>
      <c r="K1860" s="5" t="n">
        <f aca="false">K1859+AC1859</f>
        <v>3.6</v>
      </c>
      <c r="L1860" s="5" t="n">
        <f aca="false">L1859+AD1859</f>
        <v>-12.4</v>
      </c>
      <c r="M1860" s="5" t="n">
        <f aca="false">M1859+AE1859</f>
        <v>-0.6</v>
      </c>
      <c r="N1860" s="5" t="n">
        <f aca="false">N1859+AF1859</f>
        <v>-5.59999999999999</v>
      </c>
      <c r="O1860" s="6" t="n">
        <f aca="false">$G$2</f>
        <v>0</v>
      </c>
      <c r="P1860" s="7" t="n">
        <f aca="false">C1860*I1860</f>
        <v>134</v>
      </c>
      <c r="Q1860" s="7" t="n">
        <f aca="false">D1860*J1860</f>
        <v>15.6</v>
      </c>
      <c r="R1860" s="7" t="n">
        <f aca="false">E1860*K1860</f>
        <v>0</v>
      </c>
      <c r="S1860" s="7" t="n">
        <f aca="false">F1860*L1860</f>
        <v>-99.2</v>
      </c>
      <c r="T1860" s="7" t="n">
        <f aca="false">G1860*M1860</f>
        <v>-2.4</v>
      </c>
      <c r="U1860" s="7" t="n">
        <f aca="false">H1860*N1860</f>
        <v>-39.1999999999999</v>
      </c>
      <c r="V1860" s="6" t="n">
        <f aca="false">SUM(O1860:U1860)</f>
        <v>8.79999999999983</v>
      </c>
      <c r="W1860" s="8" t="n">
        <f aca="false">IF(V1860&gt;=0,1,-1)</f>
        <v>1</v>
      </c>
      <c r="X1860" s="22" t="n">
        <f aca="false">IF((VALUE(C1860&amp;D1860&amp;E1860&amp;F1860&amp;G1860&amp;H1860))&lt;452947,-1,1)</f>
        <v>1</v>
      </c>
      <c r="Y1860" s="8" t="n">
        <f aca="false">X1860-W1860</f>
        <v>0</v>
      </c>
      <c r="Z1860" s="5" t="n">
        <f aca="false">$E$2</f>
        <v>0.1</v>
      </c>
      <c r="AA1860" s="5" t="n">
        <f aca="false">$Z1860*$Y1860*C1860</f>
        <v>0</v>
      </c>
      <c r="AB1860" s="5" t="n">
        <f aca="false">$Z1860*$Y1860*D1860</f>
        <v>0</v>
      </c>
      <c r="AC1860" s="5" t="n">
        <f aca="false">$Z1860*$Y1860*E1860</f>
        <v>0</v>
      </c>
      <c r="AD1860" s="5" t="n">
        <f aca="false">$Z1860*$Y1860*F1860</f>
        <v>0</v>
      </c>
      <c r="AE1860" s="5" t="n">
        <f aca="false">$Z1860*$Y1860*G1860</f>
        <v>0</v>
      </c>
      <c r="AF1860" s="5" t="n">
        <f aca="false">$Z1860*$Y1860*H1860</f>
        <v>0</v>
      </c>
      <c r="AG1860" s="23" t="str">
        <f aca="false">IF(W1860=X1860,"CERTO","ERRADO")</f>
        <v>CERTO</v>
      </c>
    </row>
    <row r="1861" customFormat="false" ht="14.05" hidden="false" customHeight="false" outlineLevel="0" collapsed="false">
      <c r="B1861" s="2" t="n">
        <v>8</v>
      </c>
      <c r="C1861" s="3" t="n">
        <v>2</v>
      </c>
      <c r="D1861" s="3" t="n">
        <v>8</v>
      </c>
      <c r="E1861" s="3" t="n">
        <v>0</v>
      </c>
      <c r="F1861" s="3" t="n">
        <v>9</v>
      </c>
      <c r="G1861" s="3" t="n">
        <v>6</v>
      </c>
      <c r="H1861" s="3" t="n">
        <v>8</v>
      </c>
      <c r="I1861" s="4" t="n">
        <f aca="false">I1860+AA1860</f>
        <v>26.8</v>
      </c>
      <c r="J1861" s="5" t="n">
        <f aca="false">J1860+AB1860</f>
        <v>7.79999999999999</v>
      </c>
      <c r="K1861" s="5" t="n">
        <f aca="false">K1860+AC1860</f>
        <v>3.6</v>
      </c>
      <c r="L1861" s="5" t="n">
        <f aca="false">L1860+AD1860</f>
        <v>-12.4</v>
      </c>
      <c r="M1861" s="5" t="n">
        <f aca="false">M1860+AE1860</f>
        <v>-0.6</v>
      </c>
      <c r="N1861" s="5" t="n">
        <f aca="false">N1860+AF1860</f>
        <v>-5.59999999999999</v>
      </c>
      <c r="O1861" s="6" t="n">
        <f aca="false">$G$2</f>
        <v>0</v>
      </c>
      <c r="P1861" s="7" t="n">
        <f aca="false">C1861*I1861</f>
        <v>53.5999999999999</v>
      </c>
      <c r="Q1861" s="7" t="n">
        <f aca="false">D1861*J1861</f>
        <v>62.3999999999999</v>
      </c>
      <c r="R1861" s="7" t="n">
        <f aca="false">E1861*K1861</f>
        <v>0</v>
      </c>
      <c r="S1861" s="7" t="n">
        <f aca="false">F1861*L1861</f>
        <v>-111.6</v>
      </c>
      <c r="T1861" s="7" t="n">
        <f aca="false">G1861*M1861</f>
        <v>-3.6</v>
      </c>
      <c r="U1861" s="7" t="n">
        <f aca="false">H1861*N1861</f>
        <v>-44.7999999999999</v>
      </c>
      <c r="V1861" s="6" t="n">
        <f aca="false">SUM(O1861:U1861)</f>
        <v>-44.0000000000001</v>
      </c>
      <c r="W1861" s="8" t="n">
        <f aca="false">IF(V1861&gt;=0,1,-1)</f>
        <v>-1</v>
      </c>
      <c r="X1861" s="22" t="n">
        <f aca="false">IF((VALUE(C1861&amp;D1861&amp;E1861&amp;F1861&amp;G1861&amp;H1861))&lt;452947,-1,1)</f>
        <v>-1</v>
      </c>
      <c r="Y1861" s="8" t="n">
        <f aca="false">X1861-W1861</f>
        <v>0</v>
      </c>
      <c r="Z1861" s="5" t="n">
        <f aca="false">$E$2</f>
        <v>0.1</v>
      </c>
      <c r="AA1861" s="5" t="n">
        <f aca="false">$Z1861*$Y1861*C1861</f>
        <v>0</v>
      </c>
      <c r="AB1861" s="5" t="n">
        <f aca="false">$Z1861*$Y1861*D1861</f>
        <v>0</v>
      </c>
      <c r="AC1861" s="5" t="n">
        <f aca="false">$Z1861*$Y1861*E1861</f>
        <v>0</v>
      </c>
      <c r="AD1861" s="5" t="n">
        <f aca="false">$Z1861*$Y1861*F1861</f>
        <v>0</v>
      </c>
      <c r="AE1861" s="5" t="n">
        <f aca="false">$Z1861*$Y1861*G1861</f>
        <v>0</v>
      </c>
      <c r="AF1861" s="5" t="n">
        <f aca="false">$Z1861*$Y1861*H1861</f>
        <v>0</v>
      </c>
      <c r="AG1861" s="23" t="str">
        <f aca="false">IF(W1861=X1861,"CERTO","ERRADO")</f>
        <v>CERTO</v>
      </c>
    </row>
    <row r="1862" customFormat="false" ht="14.05" hidden="false" customHeight="false" outlineLevel="0" collapsed="false">
      <c r="B1862" s="2" t="n">
        <v>9</v>
      </c>
      <c r="C1862" s="3" t="n">
        <v>0</v>
      </c>
      <c r="D1862" s="3" t="n">
        <v>5</v>
      </c>
      <c r="E1862" s="3" t="n">
        <v>5</v>
      </c>
      <c r="F1862" s="3" t="n">
        <v>9</v>
      </c>
      <c r="G1862" s="3" t="n">
        <v>0</v>
      </c>
      <c r="H1862" s="3" t="n">
        <v>9</v>
      </c>
      <c r="I1862" s="4" t="n">
        <f aca="false">I1861+AA1861</f>
        <v>26.8</v>
      </c>
      <c r="J1862" s="5" t="n">
        <f aca="false">J1861+AB1861</f>
        <v>7.79999999999999</v>
      </c>
      <c r="K1862" s="5" t="n">
        <f aca="false">K1861+AC1861</f>
        <v>3.6</v>
      </c>
      <c r="L1862" s="5" t="n">
        <f aca="false">L1861+AD1861</f>
        <v>-12.4</v>
      </c>
      <c r="M1862" s="5" t="n">
        <f aca="false">M1861+AE1861</f>
        <v>-0.6</v>
      </c>
      <c r="N1862" s="5" t="n">
        <f aca="false">N1861+AF1861</f>
        <v>-5.59999999999999</v>
      </c>
      <c r="O1862" s="6" t="n">
        <f aca="false">$G$2</f>
        <v>0</v>
      </c>
      <c r="P1862" s="7" t="n">
        <f aca="false">C1862*I1862</f>
        <v>0</v>
      </c>
      <c r="Q1862" s="7" t="n">
        <f aca="false">D1862*J1862</f>
        <v>38.9999999999999</v>
      </c>
      <c r="R1862" s="7" t="n">
        <f aca="false">E1862*K1862</f>
        <v>18</v>
      </c>
      <c r="S1862" s="7" t="n">
        <f aca="false">F1862*L1862</f>
        <v>-111.6</v>
      </c>
      <c r="T1862" s="7" t="n">
        <f aca="false">G1862*M1862</f>
        <v>-0</v>
      </c>
      <c r="U1862" s="7" t="n">
        <f aca="false">H1862*N1862</f>
        <v>-50.3999999999999</v>
      </c>
      <c r="V1862" s="6" t="n">
        <f aca="false">SUM(O1862:U1862)</f>
        <v>-105</v>
      </c>
      <c r="W1862" s="8" t="n">
        <f aca="false">IF(V1862&gt;=0,1,-1)</f>
        <v>-1</v>
      </c>
      <c r="X1862" s="22" t="n">
        <f aca="false">IF((VALUE(C1862&amp;D1862&amp;E1862&amp;F1862&amp;G1862&amp;H1862))&lt;452947,-1,1)</f>
        <v>-1</v>
      </c>
      <c r="Y1862" s="8" t="n">
        <f aca="false">X1862-W1862</f>
        <v>0</v>
      </c>
      <c r="Z1862" s="5" t="n">
        <f aca="false">$E$2</f>
        <v>0.1</v>
      </c>
      <c r="AA1862" s="5" t="n">
        <f aca="false">$Z1862*$Y1862*C1862</f>
        <v>0</v>
      </c>
      <c r="AB1862" s="5" t="n">
        <f aca="false">$Z1862*$Y1862*D1862</f>
        <v>0</v>
      </c>
      <c r="AC1862" s="5" t="n">
        <f aca="false">$Z1862*$Y1862*E1862</f>
        <v>0</v>
      </c>
      <c r="AD1862" s="5" t="n">
        <f aca="false">$Z1862*$Y1862*F1862</f>
        <v>0</v>
      </c>
      <c r="AE1862" s="5" t="n">
        <f aca="false">$Z1862*$Y1862*G1862</f>
        <v>0</v>
      </c>
      <c r="AF1862" s="5" t="n">
        <f aca="false">$Z1862*$Y1862*H1862</f>
        <v>0</v>
      </c>
      <c r="AG1862" s="23" t="str">
        <f aca="false">IF(W1862=X1862,"CERTO","ERRADO")</f>
        <v>CERTO</v>
      </c>
    </row>
    <row r="1863" customFormat="false" ht="14.05" hidden="false" customHeight="false" outlineLevel="0" collapsed="false">
      <c r="B1863" s="2" t="n">
        <v>10</v>
      </c>
      <c r="C1863" s="3" t="n">
        <v>0</v>
      </c>
      <c r="D1863" s="3" t="n">
        <v>3</v>
      </c>
      <c r="E1863" s="3" t="n">
        <v>1</v>
      </c>
      <c r="F1863" s="3" t="n">
        <v>8</v>
      </c>
      <c r="G1863" s="3" t="n">
        <v>0</v>
      </c>
      <c r="H1863" s="3" t="n">
        <v>9</v>
      </c>
      <c r="I1863" s="4" t="n">
        <f aca="false">I1862+AA1862</f>
        <v>26.8</v>
      </c>
      <c r="J1863" s="5" t="n">
        <f aca="false">J1862+AB1862</f>
        <v>7.79999999999999</v>
      </c>
      <c r="K1863" s="5" t="n">
        <f aca="false">K1862+AC1862</f>
        <v>3.6</v>
      </c>
      <c r="L1863" s="5" t="n">
        <f aca="false">L1862+AD1862</f>
        <v>-12.4</v>
      </c>
      <c r="M1863" s="5" t="n">
        <f aca="false">M1862+AE1862</f>
        <v>-0.6</v>
      </c>
      <c r="N1863" s="5" t="n">
        <f aca="false">N1862+AF1862</f>
        <v>-5.59999999999999</v>
      </c>
      <c r="O1863" s="6" t="n">
        <f aca="false">$G$2</f>
        <v>0</v>
      </c>
      <c r="P1863" s="7" t="n">
        <f aca="false">C1863*I1863</f>
        <v>0</v>
      </c>
      <c r="Q1863" s="7" t="n">
        <f aca="false">D1863*J1863</f>
        <v>23.4</v>
      </c>
      <c r="R1863" s="7" t="n">
        <f aca="false">E1863*K1863</f>
        <v>3.6</v>
      </c>
      <c r="S1863" s="7" t="n">
        <f aca="false">F1863*L1863</f>
        <v>-99.2</v>
      </c>
      <c r="T1863" s="7" t="n">
        <f aca="false">G1863*M1863</f>
        <v>-0</v>
      </c>
      <c r="U1863" s="7" t="n">
        <f aca="false">H1863*N1863</f>
        <v>-50.3999999999999</v>
      </c>
      <c r="V1863" s="6" t="n">
        <f aca="false">SUM(O1863:U1863)</f>
        <v>-122.6</v>
      </c>
      <c r="W1863" s="8" t="n">
        <f aca="false">IF(V1863&gt;=0,1,-1)</f>
        <v>-1</v>
      </c>
      <c r="X1863" s="22" t="n">
        <f aca="false">IF((VALUE(C1863&amp;D1863&amp;E1863&amp;F1863&amp;G1863&amp;H1863))&lt;452947,-1,1)</f>
        <v>-1</v>
      </c>
      <c r="Y1863" s="8" t="n">
        <f aca="false">X1863-W1863</f>
        <v>0</v>
      </c>
      <c r="Z1863" s="5" t="n">
        <f aca="false">$E$2</f>
        <v>0.1</v>
      </c>
      <c r="AA1863" s="5" t="n">
        <f aca="false">$Z1863*$Y1863*C1863</f>
        <v>0</v>
      </c>
      <c r="AB1863" s="5" t="n">
        <f aca="false">$Z1863*$Y1863*D1863</f>
        <v>0</v>
      </c>
      <c r="AC1863" s="5" t="n">
        <f aca="false">$Z1863*$Y1863*E1863</f>
        <v>0</v>
      </c>
      <c r="AD1863" s="5" t="n">
        <f aca="false">$Z1863*$Y1863*F1863</f>
        <v>0</v>
      </c>
      <c r="AE1863" s="5" t="n">
        <f aca="false">$Z1863*$Y1863*G1863</f>
        <v>0</v>
      </c>
      <c r="AF1863" s="5" t="n">
        <f aca="false">$Z1863*$Y1863*H1863</f>
        <v>0</v>
      </c>
      <c r="AG1863" s="23" t="str">
        <f aca="false">IF(W1863=X1863,"CERTO","ERRADO")</f>
        <v>CERTO</v>
      </c>
    </row>
    <row r="1864" customFormat="false" ht="14.05" hidden="false" customHeight="false" outlineLevel="0" collapsed="false">
      <c r="B1864" s="2" t="n">
        <v>11</v>
      </c>
      <c r="C1864" s="3" t="n">
        <v>4</v>
      </c>
      <c r="D1864" s="3" t="n">
        <v>1</v>
      </c>
      <c r="E1864" s="3" t="n">
        <v>8</v>
      </c>
      <c r="F1864" s="3" t="n">
        <v>9</v>
      </c>
      <c r="G1864" s="3" t="n">
        <v>8</v>
      </c>
      <c r="H1864" s="3" t="n">
        <v>5</v>
      </c>
      <c r="I1864" s="4" t="n">
        <f aca="false">I1863+AA1863</f>
        <v>26.8</v>
      </c>
      <c r="J1864" s="5" t="n">
        <f aca="false">J1863+AB1863</f>
        <v>7.79999999999999</v>
      </c>
      <c r="K1864" s="5" t="n">
        <f aca="false">K1863+AC1863</f>
        <v>3.6</v>
      </c>
      <c r="L1864" s="5" t="n">
        <f aca="false">L1863+AD1863</f>
        <v>-12.4</v>
      </c>
      <c r="M1864" s="5" t="n">
        <f aca="false">M1863+AE1863</f>
        <v>-0.6</v>
      </c>
      <c r="N1864" s="5" t="n">
        <f aca="false">N1863+AF1863</f>
        <v>-5.59999999999999</v>
      </c>
      <c r="O1864" s="6" t="n">
        <f aca="false">$G$2</f>
        <v>0</v>
      </c>
      <c r="P1864" s="7" t="n">
        <f aca="false">C1864*I1864</f>
        <v>107.2</v>
      </c>
      <c r="Q1864" s="7" t="n">
        <f aca="false">D1864*J1864</f>
        <v>7.79999999999999</v>
      </c>
      <c r="R1864" s="7" t="n">
        <f aca="false">E1864*K1864</f>
        <v>28.8</v>
      </c>
      <c r="S1864" s="7" t="n">
        <f aca="false">F1864*L1864</f>
        <v>-111.6</v>
      </c>
      <c r="T1864" s="7" t="n">
        <f aca="false">G1864*M1864</f>
        <v>-4.8</v>
      </c>
      <c r="U1864" s="7" t="n">
        <f aca="false">H1864*N1864</f>
        <v>-28</v>
      </c>
      <c r="V1864" s="6" t="n">
        <f aca="false">SUM(O1864:U1864)</f>
        <v>-0.600000000000165</v>
      </c>
      <c r="W1864" s="8" t="n">
        <f aca="false">IF(V1864&gt;=0,1,-1)</f>
        <v>-1</v>
      </c>
      <c r="X1864" s="22" t="n">
        <f aca="false">IF((VALUE(C1864&amp;D1864&amp;E1864&amp;F1864&amp;G1864&amp;H1864))&lt;452947,-1,1)</f>
        <v>-1</v>
      </c>
      <c r="Y1864" s="8" t="n">
        <f aca="false">X1864-W1864</f>
        <v>0</v>
      </c>
      <c r="Z1864" s="5" t="n">
        <f aca="false">$E$2</f>
        <v>0.1</v>
      </c>
      <c r="AA1864" s="5" t="n">
        <f aca="false">$Z1864*$Y1864*C1864</f>
        <v>0</v>
      </c>
      <c r="AB1864" s="5" t="n">
        <f aca="false">$Z1864*$Y1864*D1864</f>
        <v>0</v>
      </c>
      <c r="AC1864" s="5" t="n">
        <f aca="false">$Z1864*$Y1864*E1864</f>
        <v>0</v>
      </c>
      <c r="AD1864" s="5" t="n">
        <f aca="false">$Z1864*$Y1864*F1864</f>
        <v>0</v>
      </c>
      <c r="AE1864" s="5" t="n">
        <f aca="false">$Z1864*$Y1864*G1864</f>
        <v>0</v>
      </c>
      <c r="AF1864" s="5" t="n">
        <f aca="false">$Z1864*$Y1864*H1864</f>
        <v>0</v>
      </c>
      <c r="AG1864" s="23" t="str">
        <f aca="false">IF(W1864=X1864,"CERTO","ERRADO")</f>
        <v>CERTO</v>
      </c>
    </row>
    <row r="1865" customFormat="false" ht="14.05" hidden="false" customHeight="false" outlineLevel="0" collapsed="false">
      <c r="B1865" s="2" t="n">
        <v>12</v>
      </c>
      <c r="C1865" s="3" t="n">
        <v>4</v>
      </c>
      <c r="D1865" s="3" t="n">
        <v>5</v>
      </c>
      <c r="E1865" s="3" t="n">
        <v>5</v>
      </c>
      <c r="F1865" s="3" t="n">
        <v>9</v>
      </c>
      <c r="G1865" s="3" t="n">
        <v>1</v>
      </c>
      <c r="H1865" s="3" t="n">
        <v>9</v>
      </c>
      <c r="I1865" s="4" t="n">
        <f aca="false">I1864+AA1864</f>
        <v>26.8</v>
      </c>
      <c r="J1865" s="5" t="n">
        <f aca="false">J1864+AB1864</f>
        <v>7.79999999999999</v>
      </c>
      <c r="K1865" s="5" t="n">
        <f aca="false">K1864+AC1864</f>
        <v>3.6</v>
      </c>
      <c r="L1865" s="5" t="n">
        <f aca="false">L1864+AD1864</f>
        <v>-12.4</v>
      </c>
      <c r="M1865" s="5" t="n">
        <f aca="false">M1864+AE1864</f>
        <v>-0.6</v>
      </c>
      <c r="N1865" s="5" t="n">
        <f aca="false">N1864+AF1864</f>
        <v>-5.59999999999999</v>
      </c>
      <c r="O1865" s="6" t="n">
        <f aca="false">$G$2</f>
        <v>0</v>
      </c>
      <c r="P1865" s="7" t="n">
        <f aca="false">C1865*I1865</f>
        <v>107.2</v>
      </c>
      <c r="Q1865" s="7" t="n">
        <f aca="false">D1865*J1865</f>
        <v>38.9999999999999</v>
      </c>
      <c r="R1865" s="7" t="n">
        <f aca="false">E1865*K1865</f>
        <v>18</v>
      </c>
      <c r="S1865" s="7" t="n">
        <f aca="false">F1865*L1865</f>
        <v>-111.6</v>
      </c>
      <c r="T1865" s="7" t="n">
        <f aca="false">G1865*M1865</f>
        <v>-0.6</v>
      </c>
      <c r="U1865" s="7" t="n">
        <f aca="false">H1865*N1865</f>
        <v>-50.3999999999999</v>
      </c>
      <c r="V1865" s="6" t="n">
        <f aca="false">SUM(O1865:U1865)</f>
        <v>1.59999999999981</v>
      </c>
      <c r="W1865" s="8" t="n">
        <f aca="false">IF(V1865&gt;=0,1,-1)</f>
        <v>1</v>
      </c>
      <c r="X1865" s="22" t="n">
        <f aca="false">IF((VALUE(C1865&amp;D1865&amp;E1865&amp;F1865&amp;G1865&amp;H1865))&lt;452947,-1,1)</f>
        <v>1</v>
      </c>
      <c r="Y1865" s="8" t="n">
        <f aca="false">X1865-W1865</f>
        <v>0</v>
      </c>
      <c r="Z1865" s="5" t="n">
        <f aca="false">$E$2</f>
        <v>0.1</v>
      </c>
      <c r="AA1865" s="5" t="n">
        <f aca="false">$Z1865*$Y1865*C1865</f>
        <v>0</v>
      </c>
      <c r="AB1865" s="5" t="n">
        <f aca="false">$Z1865*$Y1865*D1865</f>
        <v>0</v>
      </c>
      <c r="AC1865" s="5" t="n">
        <f aca="false">$Z1865*$Y1865*E1865</f>
        <v>0</v>
      </c>
      <c r="AD1865" s="5" t="n">
        <f aca="false">$Z1865*$Y1865*F1865</f>
        <v>0</v>
      </c>
      <c r="AE1865" s="5" t="n">
        <f aca="false">$Z1865*$Y1865*G1865</f>
        <v>0</v>
      </c>
      <c r="AF1865" s="5" t="n">
        <f aca="false">$Z1865*$Y1865*H1865</f>
        <v>0</v>
      </c>
      <c r="AG1865" s="23" t="str">
        <f aca="false">IF(W1865=X1865,"CERTO","ERRADO")</f>
        <v>CERTO</v>
      </c>
    </row>
    <row r="1866" customFormat="false" ht="14.05" hidden="false" customHeight="false" outlineLevel="0" collapsed="false">
      <c r="B1866" s="2" t="n">
        <v>13</v>
      </c>
      <c r="C1866" s="3" t="n">
        <v>3</v>
      </c>
      <c r="D1866" s="3" t="n">
        <v>6</v>
      </c>
      <c r="E1866" s="3" t="n">
        <v>2</v>
      </c>
      <c r="F1866" s="3" t="n">
        <v>9</v>
      </c>
      <c r="G1866" s="3" t="n">
        <v>0</v>
      </c>
      <c r="H1866" s="3" t="n">
        <v>8</v>
      </c>
      <c r="I1866" s="4" t="n">
        <f aca="false">I1865+AA1865</f>
        <v>26.8</v>
      </c>
      <c r="J1866" s="5" t="n">
        <f aca="false">J1865+AB1865</f>
        <v>7.79999999999999</v>
      </c>
      <c r="K1866" s="5" t="n">
        <f aca="false">K1865+AC1865</f>
        <v>3.6</v>
      </c>
      <c r="L1866" s="5" t="n">
        <f aca="false">L1865+AD1865</f>
        <v>-12.4</v>
      </c>
      <c r="M1866" s="5" t="n">
        <f aca="false">M1865+AE1865</f>
        <v>-0.6</v>
      </c>
      <c r="N1866" s="5" t="n">
        <f aca="false">N1865+AF1865</f>
        <v>-5.59999999999999</v>
      </c>
      <c r="O1866" s="6" t="n">
        <f aca="false">$G$2</f>
        <v>0</v>
      </c>
      <c r="P1866" s="7" t="n">
        <f aca="false">C1866*I1866</f>
        <v>80.3999999999999</v>
      </c>
      <c r="Q1866" s="7" t="n">
        <f aca="false">D1866*J1866</f>
        <v>46.7999999999999</v>
      </c>
      <c r="R1866" s="7" t="n">
        <f aca="false">E1866*K1866</f>
        <v>7.2</v>
      </c>
      <c r="S1866" s="7" t="n">
        <f aca="false">F1866*L1866</f>
        <v>-111.6</v>
      </c>
      <c r="T1866" s="7" t="n">
        <f aca="false">G1866*M1866</f>
        <v>-0</v>
      </c>
      <c r="U1866" s="7" t="n">
        <f aca="false">H1866*N1866</f>
        <v>-44.7999999999999</v>
      </c>
      <c r="V1866" s="6" t="n">
        <f aca="false">SUM(O1866:U1866)</f>
        <v>-22.0000000000002</v>
      </c>
      <c r="W1866" s="8" t="n">
        <f aca="false">IF(V1866&gt;=0,1,-1)</f>
        <v>-1</v>
      </c>
      <c r="X1866" s="22" t="n">
        <f aca="false">IF((VALUE(C1866&amp;D1866&amp;E1866&amp;F1866&amp;G1866&amp;H1866))&lt;452947,-1,1)</f>
        <v>-1</v>
      </c>
      <c r="Y1866" s="8" t="n">
        <f aca="false">X1866-W1866</f>
        <v>0</v>
      </c>
      <c r="Z1866" s="5" t="n">
        <f aca="false">$E$2</f>
        <v>0.1</v>
      </c>
      <c r="AA1866" s="5" t="n">
        <f aca="false">$Z1866*$Y1866*C1866</f>
        <v>0</v>
      </c>
      <c r="AB1866" s="5" t="n">
        <f aca="false">$Z1866*$Y1866*D1866</f>
        <v>0</v>
      </c>
      <c r="AC1866" s="5" t="n">
        <f aca="false">$Z1866*$Y1866*E1866</f>
        <v>0</v>
      </c>
      <c r="AD1866" s="5" t="n">
        <f aca="false">$Z1866*$Y1866*F1866</f>
        <v>0</v>
      </c>
      <c r="AE1866" s="5" t="n">
        <f aca="false">$Z1866*$Y1866*G1866</f>
        <v>0</v>
      </c>
      <c r="AF1866" s="5" t="n">
        <f aca="false">$Z1866*$Y1866*H1866</f>
        <v>0</v>
      </c>
      <c r="AG1866" s="23" t="str">
        <f aca="false">IF(W1866=X1866,"CERTO","ERRADO")</f>
        <v>CERTO</v>
      </c>
    </row>
    <row r="1867" customFormat="false" ht="14.05" hidden="false" customHeight="false" outlineLevel="0" collapsed="false">
      <c r="B1867" s="2" t="n">
        <v>14</v>
      </c>
      <c r="C1867" s="3" t="n">
        <v>8</v>
      </c>
      <c r="D1867" s="3" t="n">
        <v>5</v>
      </c>
      <c r="E1867" s="3" t="n">
        <v>5</v>
      </c>
      <c r="F1867" s="3" t="n">
        <v>9</v>
      </c>
      <c r="G1867" s="3" t="n">
        <v>6</v>
      </c>
      <c r="H1867" s="3" t="n">
        <v>9</v>
      </c>
      <c r="I1867" s="4" t="n">
        <f aca="false">I1866+AA1866</f>
        <v>26.8</v>
      </c>
      <c r="J1867" s="5" t="n">
        <f aca="false">J1866+AB1866</f>
        <v>7.79999999999999</v>
      </c>
      <c r="K1867" s="5" t="n">
        <f aca="false">K1866+AC1866</f>
        <v>3.6</v>
      </c>
      <c r="L1867" s="5" t="n">
        <f aca="false">L1866+AD1866</f>
        <v>-12.4</v>
      </c>
      <c r="M1867" s="5" t="n">
        <f aca="false">M1866+AE1866</f>
        <v>-0.6</v>
      </c>
      <c r="N1867" s="5" t="n">
        <f aca="false">N1866+AF1866</f>
        <v>-5.59999999999999</v>
      </c>
      <c r="O1867" s="6" t="n">
        <f aca="false">$G$2</f>
        <v>0</v>
      </c>
      <c r="P1867" s="7" t="n">
        <f aca="false">C1867*I1867</f>
        <v>214.4</v>
      </c>
      <c r="Q1867" s="7" t="n">
        <f aca="false">D1867*J1867</f>
        <v>38.9999999999999</v>
      </c>
      <c r="R1867" s="7" t="n">
        <f aca="false">E1867*K1867</f>
        <v>18</v>
      </c>
      <c r="S1867" s="7" t="n">
        <f aca="false">F1867*L1867</f>
        <v>-111.6</v>
      </c>
      <c r="T1867" s="7" t="n">
        <f aca="false">G1867*M1867</f>
        <v>-3.6</v>
      </c>
      <c r="U1867" s="7" t="n">
        <f aca="false">H1867*N1867</f>
        <v>-50.3999999999999</v>
      </c>
      <c r="V1867" s="6" t="n">
        <f aca="false">SUM(O1867:U1867)</f>
        <v>105.8</v>
      </c>
      <c r="W1867" s="8" t="n">
        <f aca="false">IF(V1867&gt;=0,1,-1)</f>
        <v>1</v>
      </c>
      <c r="X1867" s="22" t="n">
        <f aca="false">IF((VALUE(C1867&amp;D1867&amp;E1867&amp;F1867&amp;G1867&amp;H1867))&lt;452947,-1,1)</f>
        <v>1</v>
      </c>
      <c r="Y1867" s="8" t="n">
        <f aca="false">X1867-W1867</f>
        <v>0</v>
      </c>
      <c r="Z1867" s="5" t="n">
        <f aca="false">$E$2</f>
        <v>0.1</v>
      </c>
      <c r="AA1867" s="5" t="n">
        <f aca="false">$Z1867*$Y1867*C1867</f>
        <v>0</v>
      </c>
      <c r="AB1867" s="5" t="n">
        <f aca="false">$Z1867*$Y1867*D1867</f>
        <v>0</v>
      </c>
      <c r="AC1867" s="5" t="n">
        <f aca="false">$Z1867*$Y1867*E1867</f>
        <v>0</v>
      </c>
      <c r="AD1867" s="5" t="n">
        <f aca="false">$Z1867*$Y1867*F1867</f>
        <v>0</v>
      </c>
      <c r="AE1867" s="5" t="n">
        <f aca="false">$Z1867*$Y1867*G1867</f>
        <v>0</v>
      </c>
      <c r="AF1867" s="5" t="n">
        <f aca="false">$Z1867*$Y1867*H1867</f>
        <v>0</v>
      </c>
      <c r="AG1867" s="23" t="str">
        <f aca="false">IF(W1867=X1867,"CERTO","ERRADO")</f>
        <v>CERTO</v>
      </c>
    </row>
    <row r="1868" customFormat="false" ht="14.05" hidden="false" customHeight="false" outlineLevel="0" collapsed="false">
      <c r="B1868" s="2" t="n">
        <v>15</v>
      </c>
      <c r="C1868" s="3" t="n">
        <v>4</v>
      </c>
      <c r="D1868" s="3" t="n">
        <v>1</v>
      </c>
      <c r="E1868" s="3" t="n">
        <v>1</v>
      </c>
      <c r="F1868" s="3" t="n">
        <v>9</v>
      </c>
      <c r="G1868" s="3" t="n">
        <v>7</v>
      </c>
      <c r="H1868" s="3" t="n">
        <v>6</v>
      </c>
      <c r="I1868" s="4" t="n">
        <f aca="false">I1867+AA1867</f>
        <v>26.8</v>
      </c>
      <c r="J1868" s="5" t="n">
        <f aca="false">J1867+AB1867</f>
        <v>7.79999999999999</v>
      </c>
      <c r="K1868" s="5" t="n">
        <f aca="false">K1867+AC1867</f>
        <v>3.6</v>
      </c>
      <c r="L1868" s="5" t="n">
        <f aca="false">L1867+AD1867</f>
        <v>-12.4</v>
      </c>
      <c r="M1868" s="5" t="n">
        <f aca="false">M1867+AE1867</f>
        <v>-0.6</v>
      </c>
      <c r="N1868" s="5" t="n">
        <f aca="false">N1867+AF1867</f>
        <v>-5.59999999999999</v>
      </c>
      <c r="O1868" s="6" t="n">
        <f aca="false">$G$2</f>
        <v>0</v>
      </c>
      <c r="P1868" s="7" t="n">
        <f aca="false">C1868*I1868</f>
        <v>107.2</v>
      </c>
      <c r="Q1868" s="7" t="n">
        <f aca="false">D1868*J1868</f>
        <v>7.79999999999999</v>
      </c>
      <c r="R1868" s="7" t="n">
        <f aca="false">E1868*K1868</f>
        <v>3.6</v>
      </c>
      <c r="S1868" s="7" t="n">
        <f aca="false">F1868*L1868</f>
        <v>-111.6</v>
      </c>
      <c r="T1868" s="7" t="n">
        <f aca="false">G1868*M1868</f>
        <v>-4.2</v>
      </c>
      <c r="U1868" s="7" t="n">
        <f aca="false">H1868*N1868</f>
        <v>-33.5999999999999</v>
      </c>
      <c r="V1868" s="6" t="n">
        <f aca="false">SUM(O1868:U1868)</f>
        <v>-30.8000000000001</v>
      </c>
      <c r="W1868" s="8" t="n">
        <f aca="false">IF(V1868&gt;=0,1,-1)</f>
        <v>-1</v>
      </c>
      <c r="X1868" s="22" t="n">
        <f aca="false">IF((VALUE(C1868&amp;D1868&amp;E1868&amp;F1868&amp;G1868&amp;H1868))&lt;452947,-1,1)</f>
        <v>-1</v>
      </c>
      <c r="Y1868" s="8" t="n">
        <f aca="false">X1868-W1868</f>
        <v>0</v>
      </c>
      <c r="Z1868" s="5" t="n">
        <f aca="false">$E$2</f>
        <v>0.1</v>
      </c>
      <c r="AA1868" s="5" t="n">
        <f aca="false">$Z1868*$Y1868*C1868</f>
        <v>0</v>
      </c>
      <c r="AB1868" s="5" t="n">
        <f aca="false">$Z1868*$Y1868*D1868</f>
        <v>0</v>
      </c>
      <c r="AC1868" s="5" t="n">
        <f aca="false">$Z1868*$Y1868*E1868</f>
        <v>0</v>
      </c>
      <c r="AD1868" s="5" t="n">
        <f aca="false">$Z1868*$Y1868*F1868</f>
        <v>0</v>
      </c>
      <c r="AE1868" s="5" t="n">
        <f aca="false">$Z1868*$Y1868*G1868</f>
        <v>0</v>
      </c>
      <c r="AF1868" s="5" t="n">
        <f aca="false">$Z1868*$Y1868*H1868</f>
        <v>0</v>
      </c>
      <c r="AG1868" s="23" t="str">
        <f aca="false">IF(W1868=X1868,"CERTO","ERRADO")</f>
        <v>CERTO</v>
      </c>
    </row>
    <row r="1869" customFormat="false" ht="14.05" hidden="false" customHeight="false" outlineLevel="0" collapsed="false">
      <c r="B1869" s="2" t="n">
        <v>16</v>
      </c>
      <c r="C1869" s="3" t="n">
        <v>3</v>
      </c>
      <c r="D1869" s="3" t="n">
        <v>5</v>
      </c>
      <c r="E1869" s="3" t="n">
        <v>1</v>
      </c>
      <c r="F1869" s="3" t="n">
        <v>7</v>
      </c>
      <c r="G1869" s="3" t="n">
        <v>6</v>
      </c>
      <c r="H1869" s="3" t="n">
        <v>8</v>
      </c>
      <c r="I1869" s="4" t="n">
        <f aca="false">I1868+AA1868</f>
        <v>26.8</v>
      </c>
      <c r="J1869" s="5" t="n">
        <f aca="false">J1868+AB1868</f>
        <v>7.79999999999999</v>
      </c>
      <c r="K1869" s="5" t="n">
        <f aca="false">K1868+AC1868</f>
        <v>3.6</v>
      </c>
      <c r="L1869" s="5" t="n">
        <f aca="false">L1868+AD1868</f>
        <v>-12.4</v>
      </c>
      <c r="M1869" s="5" t="n">
        <f aca="false">M1868+AE1868</f>
        <v>-0.6</v>
      </c>
      <c r="N1869" s="5" t="n">
        <f aca="false">N1868+AF1868</f>
        <v>-5.59999999999999</v>
      </c>
      <c r="O1869" s="6" t="n">
        <f aca="false">$G$2</f>
        <v>0</v>
      </c>
      <c r="P1869" s="7" t="n">
        <f aca="false">C1869*I1869</f>
        <v>80.3999999999999</v>
      </c>
      <c r="Q1869" s="7" t="n">
        <f aca="false">D1869*J1869</f>
        <v>38.9999999999999</v>
      </c>
      <c r="R1869" s="7" t="n">
        <f aca="false">E1869*K1869</f>
        <v>3.6</v>
      </c>
      <c r="S1869" s="7" t="n">
        <f aca="false">F1869*L1869</f>
        <v>-86.8</v>
      </c>
      <c r="T1869" s="7" t="n">
        <f aca="false">G1869*M1869</f>
        <v>-3.6</v>
      </c>
      <c r="U1869" s="7" t="n">
        <f aca="false">H1869*N1869</f>
        <v>-44.7999999999999</v>
      </c>
      <c r="V1869" s="6" t="n">
        <f aca="false">SUM(O1869:U1869)</f>
        <v>-12.2000000000001</v>
      </c>
      <c r="W1869" s="8" t="n">
        <f aca="false">IF(V1869&gt;=0,1,-1)</f>
        <v>-1</v>
      </c>
      <c r="X1869" s="22" t="n">
        <f aca="false">IF((VALUE(C1869&amp;D1869&amp;E1869&amp;F1869&amp;G1869&amp;H1869))&lt;452947,-1,1)</f>
        <v>-1</v>
      </c>
      <c r="Y1869" s="8" t="n">
        <f aca="false">X1869-W1869</f>
        <v>0</v>
      </c>
      <c r="Z1869" s="5" t="n">
        <f aca="false">$E$2</f>
        <v>0.1</v>
      </c>
      <c r="AA1869" s="5" t="n">
        <f aca="false">$Z1869*$Y1869*C1869</f>
        <v>0</v>
      </c>
      <c r="AB1869" s="5" t="n">
        <f aca="false">$Z1869*$Y1869*D1869</f>
        <v>0</v>
      </c>
      <c r="AC1869" s="5" t="n">
        <f aca="false">$Z1869*$Y1869*E1869</f>
        <v>0</v>
      </c>
      <c r="AD1869" s="5" t="n">
        <f aca="false">$Z1869*$Y1869*F1869</f>
        <v>0</v>
      </c>
      <c r="AE1869" s="5" t="n">
        <f aca="false">$Z1869*$Y1869*G1869</f>
        <v>0</v>
      </c>
      <c r="AF1869" s="5" t="n">
        <f aca="false">$Z1869*$Y1869*H1869</f>
        <v>0</v>
      </c>
      <c r="AG1869" s="23" t="str">
        <f aca="false">IF(W1869=X1869,"CERTO","ERRADO")</f>
        <v>CERTO</v>
      </c>
    </row>
    <row r="1870" customFormat="false" ht="14.05" hidden="false" customHeight="false" outlineLevel="0" collapsed="false">
      <c r="B1870" s="2" t="n">
        <v>17</v>
      </c>
      <c r="C1870" s="3" t="n">
        <v>5</v>
      </c>
      <c r="D1870" s="3" t="n">
        <v>9</v>
      </c>
      <c r="E1870" s="3" t="n">
        <v>1</v>
      </c>
      <c r="F1870" s="3" t="n">
        <v>9</v>
      </c>
      <c r="G1870" s="3" t="n">
        <v>8</v>
      </c>
      <c r="H1870" s="3" t="n">
        <v>5</v>
      </c>
      <c r="I1870" s="4" t="n">
        <f aca="false">I1869+AA1869</f>
        <v>26.8</v>
      </c>
      <c r="J1870" s="5" t="n">
        <f aca="false">J1869+AB1869</f>
        <v>7.79999999999999</v>
      </c>
      <c r="K1870" s="5" t="n">
        <f aca="false">K1869+AC1869</f>
        <v>3.6</v>
      </c>
      <c r="L1870" s="5" t="n">
        <f aca="false">L1869+AD1869</f>
        <v>-12.4</v>
      </c>
      <c r="M1870" s="5" t="n">
        <f aca="false">M1869+AE1869</f>
        <v>-0.6</v>
      </c>
      <c r="N1870" s="5" t="n">
        <f aca="false">N1869+AF1869</f>
        <v>-5.59999999999999</v>
      </c>
      <c r="O1870" s="6" t="n">
        <f aca="false">$G$2</f>
        <v>0</v>
      </c>
      <c r="P1870" s="7" t="n">
        <f aca="false">C1870*I1870</f>
        <v>134</v>
      </c>
      <c r="Q1870" s="7" t="n">
        <f aca="false">D1870*J1870</f>
        <v>70.1999999999999</v>
      </c>
      <c r="R1870" s="7" t="n">
        <f aca="false">E1870*K1870</f>
        <v>3.6</v>
      </c>
      <c r="S1870" s="7" t="n">
        <f aca="false">F1870*L1870</f>
        <v>-111.6</v>
      </c>
      <c r="T1870" s="7" t="n">
        <f aca="false">G1870*M1870</f>
        <v>-4.8</v>
      </c>
      <c r="U1870" s="7" t="n">
        <f aca="false">H1870*N1870</f>
        <v>-28</v>
      </c>
      <c r="V1870" s="6" t="n">
        <f aca="false">SUM(O1870:U1870)</f>
        <v>63.3999999999997</v>
      </c>
      <c r="W1870" s="8" t="n">
        <f aca="false">IF(V1870&gt;=0,1,-1)</f>
        <v>1</v>
      </c>
      <c r="X1870" s="22" t="n">
        <f aca="false">IF((VALUE(C1870&amp;D1870&amp;E1870&amp;F1870&amp;G1870&amp;H1870))&lt;452947,-1,1)</f>
        <v>1</v>
      </c>
      <c r="Y1870" s="8" t="n">
        <f aca="false">X1870-W1870</f>
        <v>0</v>
      </c>
      <c r="Z1870" s="5" t="n">
        <f aca="false">$E$2</f>
        <v>0.1</v>
      </c>
      <c r="AA1870" s="5" t="n">
        <f aca="false">$Z1870*$Y1870*C1870</f>
        <v>0</v>
      </c>
      <c r="AB1870" s="5" t="n">
        <f aca="false">$Z1870*$Y1870*D1870</f>
        <v>0</v>
      </c>
      <c r="AC1870" s="5" t="n">
        <f aca="false">$Z1870*$Y1870*E1870</f>
        <v>0</v>
      </c>
      <c r="AD1870" s="5" t="n">
        <f aca="false">$Z1870*$Y1870*F1870</f>
        <v>0</v>
      </c>
      <c r="AE1870" s="5" t="n">
        <f aca="false">$Z1870*$Y1870*G1870</f>
        <v>0</v>
      </c>
      <c r="AF1870" s="5" t="n">
        <f aca="false">$Z1870*$Y1870*H1870</f>
        <v>0</v>
      </c>
      <c r="AG1870" s="23" t="str">
        <f aca="false">IF(W1870=X1870,"CERTO","ERRADO")</f>
        <v>CERTO</v>
      </c>
    </row>
    <row r="1871" customFormat="false" ht="14.05" hidden="false" customHeight="false" outlineLevel="0" collapsed="false">
      <c r="B1871" s="2" t="n">
        <v>18</v>
      </c>
      <c r="C1871" s="3" t="n">
        <v>1</v>
      </c>
      <c r="D1871" s="3" t="n">
        <v>6</v>
      </c>
      <c r="E1871" s="3" t="n">
        <v>2</v>
      </c>
      <c r="F1871" s="3" t="n">
        <v>9</v>
      </c>
      <c r="G1871" s="3" t="n">
        <v>1</v>
      </c>
      <c r="H1871" s="3" t="n">
        <v>9</v>
      </c>
      <c r="I1871" s="4" t="n">
        <f aca="false">I1870+AA1870</f>
        <v>26.8</v>
      </c>
      <c r="J1871" s="5" t="n">
        <f aca="false">J1870+AB1870</f>
        <v>7.79999999999999</v>
      </c>
      <c r="K1871" s="5" t="n">
        <f aca="false">K1870+AC1870</f>
        <v>3.6</v>
      </c>
      <c r="L1871" s="5" t="n">
        <f aca="false">L1870+AD1870</f>
        <v>-12.4</v>
      </c>
      <c r="M1871" s="5" t="n">
        <f aca="false">M1870+AE1870</f>
        <v>-0.6</v>
      </c>
      <c r="N1871" s="5" t="n">
        <f aca="false">N1870+AF1870</f>
        <v>-5.59999999999999</v>
      </c>
      <c r="O1871" s="6" t="n">
        <f aca="false">$G$2</f>
        <v>0</v>
      </c>
      <c r="P1871" s="7" t="n">
        <f aca="false">C1871*I1871</f>
        <v>26.8</v>
      </c>
      <c r="Q1871" s="7" t="n">
        <f aca="false">D1871*J1871</f>
        <v>46.7999999999999</v>
      </c>
      <c r="R1871" s="7" t="n">
        <f aca="false">E1871*K1871</f>
        <v>7.2</v>
      </c>
      <c r="S1871" s="7" t="n">
        <f aca="false">F1871*L1871</f>
        <v>-111.6</v>
      </c>
      <c r="T1871" s="7" t="n">
        <f aca="false">G1871*M1871</f>
        <v>-0.6</v>
      </c>
      <c r="U1871" s="7" t="n">
        <f aca="false">H1871*N1871</f>
        <v>-50.3999999999999</v>
      </c>
      <c r="V1871" s="6" t="n">
        <f aca="false">SUM(O1871:U1871)</f>
        <v>-81.8000000000001</v>
      </c>
      <c r="W1871" s="8" t="n">
        <f aca="false">IF(V1871&gt;=0,1,-1)</f>
        <v>-1</v>
      </c>
      <c r="X1871" s="22" t="n">
        <f aca="false">IF((VALUE(C1871&amp;D1871&amp;E1871&amp;F1871&amp;G1871&amp;H1871))&lt;452947,-1,1)</f>
        <v>-1</v>
      </c>
      <c r="Y1871" s="8" t="n">
        <f aca="false">X1871-W1871</f>
        <v>0</v>
      </c>
      <c r="Z1871" s="5" t="n">
        <f aca="false">$E$2</f>
        <v>0.1</v>
      </c>
      <c r="AA1871" s="5" t="n">
        <f aca="false">$Z1871*$Y1871*C1871</f>
        <v>0</v>
      </c>
      <c r="AB1871" s="5" t="n">
        <f aca="false">$Z1871*$Y1871*D1871</f>
        <v>0</v>
      </c>
      <c r="AC1871" s="5" t="n">
        <f aca="false">$Z1871*$Y1871*E1871</f>
        <v>0</v>
      </c>
      <c r="AD1871" s="5" t="n">
        <f aca="false">$Z1871*$Y1871*F1871</f>
        <v>0</v>
      </c>
      <c r="AE1871" s="5" t="n">
        <f aca="false">$Z1871*$Y1871*G1871</f>
        <v>0</v>
      </c>
      <c r="AF1871" s="5" t="n">
        <f aca="false">$Z1871*$Y1871*H1871</f>
        <v>0</v>
      </c>
      <c r="AG1871" s="23" t="str">
        <f aca="false">IF(W1871=X1871,"CERTO","ERRADO")</f>
        <v>CERTO</v>
      </c>
    </row>
    <row r="1872" customFormat="false" ht="14.05" hidden="false" customHeight="false" outlineLevel="0" collapsed="false">
      <c r="B1872" s="2" t="n">
        <v>19</v>
      </c>
      <c r="C1872" s="3" t="n">
        <v>4</v>
      </c>
      <c r="D1872" s="3" t="n">
        <v>2</v>
      </c>
      <c r="E1872" s="3" t="n">
        <v>3</v>
      </c>
      <c r="F1872" s="3" t="n">
        <v>9</v>
      </c>
      <c r="G1872" s="3" t="n">
        <v>8</v>
      </c>
      <c r="H1872" s="3" t="n">
        <v>4</v>
      </c>
      <c r="I1872" s="4" t="n">
        <f aca="false">I1871+AA1871</f>
        <v>26.8</v>
      </c>
      <c r="J1872" s="5" t="n">
        <f aca="false">J1871+AB1871</f>
        <v>7.79999999999999</v>
      </c>
      <c r="K1872" s="5" t="n">
        <f aca="false">K1871+AC1871</f>
        <v>3.6</v>
      </c>
      <c r="L1872" s="5" t="n">
        <f aca="false">L1871+AD1871</f>
        <v>-12.4</v>
      </c>
      <c r="M1872" s="5" t="n">
        <f aca="false">M1871+AE1871</f>
        <v>-0.6</v>
      </c>
      <c r="N1872" s="5" t="n">
        <f aca="false">N1871+AF1871</f>
        <v>-5.59999999999999</v>
      </c>
      <c r="O1872" s="6" t="n">
        <f aca="false">$G$2</f>
        <v>0</v>
      </c>
      <c r="P1872" s="7" t="n">
        <f aca="false">C1872*I1872</f>
        <v>107.2</v>
      </c>
      <c r="Q1872" s="7" t="n">
        <f aca="false">D1872*J1872</f>
        <v>15.6</v>
      </c>
      <c r="R1872" s="7" t="n">
        <f aca="false">E1872*K1872</f>
        <v>10.8</v>
      </c>
      <c r="S1872" s="7" t="n">
        <f aca="false">F1872*L1872</f>
        <v>-111.6</v>
      </c>
      <c r="T1872" s="7" t="n">
        <f aca="false">G1872*M1872</f>
        <v>-4.8</v>
      </c>
      <c r="U1872" s="7" t="n">
        <f aca="false">H1872*N1872</f>
        <v>-22.4</v>
      </c>
      <c r="V1872" s="6" t="n">
        <f aca="false">SUM(O1872:U1872)</f>
        <v>-5.20000000000017</v>
      </c>
      <c r="W1872" s="8" t="n">
        <f aca="false">IF(V1872&gt;=0,1,-1)</f>
        <v>-1</v>
      </c>
      <c r="X1872" s="22" t="n">
        <f aca="false">IF((VALUE(C1872&amp;D1872&amp;E1872&amp;F1872&amp;G1872&amp;H1872))&lt;452947,-1,1)</f>
        <v>-1</v>
      </c>
      <c r="Y1872" s="8" t="n">
        <f aca="false">X1872-W1872</f>
        <v>0</v>
      </c>
      <c r="Z1872" s="5" t="n">
        <f aca="false">$E$2</f>
        <v>0.1</v>
      </c>
      <c r="AA1872" s="5" t="n">
        <f aca="false">$Z1872*$Y1872*C1872</f>
        <v>0</v>
      </c>
      <c r="AB1872" s="5" t="n">
        <f aca="false">$Z1872*$Y1872*D1872</f>
        <v>0</v>
      </c>
      <c r="AC1872" s="5" t="n">
        <f aca="false">$Z1872*$Y1872*E1872</f>
        <v>0</v>
      </c>
      <c r="AD1872" s="5" t="n">
        <f aca="false">$Z1872*$Y1872*F1872</f>
        <v>0</v>
      </c>
      <c r="AE1872" s="5" t="n">
        <f aca="false">$Z1872*$Y1872*G1872</f>
        <v>0</v>
      </c>
      <c r="AF1872" s="5" t="n">
        <f aca="false">$Z1872*$Y1872*H1872</f>
        <v>0</v>
      </c>
      <c r="AG1872" s="23" t="str">
        <f aca="false">IF(W1872=X1872,"CERTO","ERRADO")</f>
        <v>CERTO</v>
      </c>
    </row>
    <row r="1873" customFormat="false" ht="14.05" hidden="false" customHeight="false" outlineLevel="0" collapsed="false">
      <c r="B1873" s="2" t="n">
        <v>20</v>
      </c>
      <c r="C1873" s="3" t="n">
        <v>4</v>
      </c>
      <c r="D1873" s="3" t="n">
        <v>8</v>
      </c>
      <c r="E1873" s="3" t="n">
        <v>2</v>
      </c>
      <c r="F1873" s="3" t="n">
        <v>8</v>
      </c>
      <c r="G1873" s="3" t="n">
        <v>8</v>
      </c>
      <c r="H1873" s="3" t="n">
        <v>3</v>
      </c>
      <c r="I1873" s="4" t="n">
        <f aca="false">I1872+AA1872</f>
        <v>26.8</v>
      </c>
      <c r="J1873" s="5" t="n">
        <f aca="false">J1872+AB1872</f>
        <v>7.79999999999999</v>
      </c>
      <c r="K1873" s="5" t="n">
        <f aca="false">K1872+AC1872</f>
        <v>3.6</v>
      </c>
      <c r="L1873" s="5" t="n">
        <f aca="false">L1872+AD1872</f>
        <v>-12.4</v>
      </c>
      <c r="M1873" s="5" t="n">
        <f aca="false">M1872+AE1872</f>
        <v>-0.6</v>
      </c>
      <c r="N1873" s="5" t="n">
        <f aca="false">N1872+AF1872</f>
        <v>-5.59999999999999</v>
      </c>
      <c r="O1873" s="6" t="n">
        <f aca="false">$G$2</f>
        <v>0</v>
      </c>
      <c r="P1873" s="7" t="n">
        <f aca="false">C1873*I1873</f>
        <v>107.2</v>
      </c>
      <c r="Q1873" s="7" t="n">
        <f aca="false">D1873*J1873</f>
        <v>62.3999999999999</v>
      </c>
      <c r="R1873" s="7" t="n">
        <f aca="false">E1873*K1873</f>
        <v>7.2</v>
      </c>
      <c r="S1873" s="7" t="n">
        <f aca="false">F1873*L1873</f>
        <v>-99.2</v>
      </c>
      <c r="T1873" s="7" t="n">
        <f aca="false">G1873*M1873</f>
        <v>-4.8</v>
      </c>
      <c r="U1873" s="7" t="n">
        <f aca="false">H1873*N1873</f>
        <v>-16.8</v>
      </c>
      <c r="V1873" s="6" t="n">
        <f aca="false">SUM(O1873:U1873)</f>
        <v>55.9999999999998</v>
      </c>
      <c r="W1873" s="8" t="n">
        <f aca="false">IF(V1873&gt;=0,1,-1)</f>
        <v>1</v>
      </c>
      <c r="X1873" s="22" t="n">
        <f aca="false">IF((VALUE(C1873&amp;D1873&amp;E1873&amp;F1873&amp;G1873&amp;H1873))&lt;452947,-1,1)</f>
        <v>1</v>
      </c>
      <c r="Y1873" s="8" t="n">
        <f aca="false">X1873-W1873</f>
        <v>0</v>
      </c>
      <c r="Z1873" s="5" t="n">
        <f aca="false">$E$2</f>
        <v>0.1</v>
      </c>
      <c r="AA1873" s="5" t="n">
        <f aca="false">$Z1873*$Y1873*C1873</f>
        <v>0</v>
      </c>
      <c r="AB1873" s="5" t="n">
        <f aca="false">$Z1873*$Y1873*D1873</f>
        <v>0</v>
      </c>
      <c r="AC1873" s="5" t="n">
        <f aca="false">$Z1873*$Y1873*E1873</f>
        <v>0</v>
      </c>
      <c r="AD1873" s="5" t="n">
        <f aca="false">$Z1873*$Y1873*F1873</f>
        <v>0</v>
      </c>
      <c r="AE1873" s="5" t="n">
        <f aca="false">$Z1873*$Y1873*G1873</f>
        <v>0</v>
      </c>
      <c r="AF1873" s="5" t="n">
        <f aca="false">$Z1873*$Y1873*H1873</f>
        <v>0</v>
      </c>
      <c r="AG1873" s="23" t="str">
        <f aca="false">IF(W1873=X1873,"CERTO","ERRADO")</f>
        <v>CERTO</v>
      </c>
    </row>
    <row r="1874" customFormat="false" ht="14.05" hidden="false" customHeight="false" outlineLevel="0" collapsed="false">
      <c r="B1874" s="2" t="n">
        <v>21</v>
      </c>
      <c r="C1874" s="3" t="n">
        <v>5</v>
      </c>
      <c r="D1874" s="3" t="n">
        <v>4</v>
      </c>
      <c r="E1874" s="3" t="n">
        <v>2</v>
      </c>
      <c r="F1874" s="3" t="n">
        <v>9</v>
      </c>
      <c r="G1874" s="3" t="n">
        <v>7</v>
      </c>
      <c r="H1874" s="3" t="n">
        <v>7</v>
      </c>
      <c r="I1874" s="4" t="n">
        <f aca="false">I1873+AA1873</f>
        <v>26.8</v>
      </c>
      <c r="J1874" s="5" t="n">
        <f aca="false">J1873+AB1873</f>
        <v>7.79999999999999</v>
      </c>
      <c r="K1874" s="5" t="n">
        <f aca="false">K1873+AC1873</f>
        <v>3.6</v>
      </c>
      <c r="L1874" s="5" t="n">
        <f aca="false">L1873+AD1873</f>
        <v>-12.4</v>
      </c>
      <c r="M1874" s="5" t="n">
        <f aca="false">M1873+AE1873</f>
        <v>-0.6</v>
      </c>
      <c r="N1874" s="5" t="n">
        <f aca="false">N1873+AF1873</f>
        <v>-5.59999999999999</v>
      </c>
      <c r="O1874" s="6" t="n">
        <f aca="false">$G$2</f>
        <v>0</v>
      </c>
      <c r="P1874" s="7" t="n">
        <f aca="false">C1874*I1874</f>
        <v>134</v>
      </c>
      <c r="Q1874" s="7" t="n">
        <f aca="false">D1874*J1874</f>
        <v>31.1999999999999</v>
      </c>
      <c r="R1874" s="7" t="n">
        <f aca="false">E1874*K1874</f>
        <v>7.2</v>
      </c>
      <c r="S1874" s="7" t="n">
        <f aca="false">F1874*L1874</f>
        <v>-111.6</v>
      </c>
      <c r="T1874" s="7" t="n">
        <f aca="false">G1874*M1874</f>
        <v>-4.2</v>
      </c>
      <c r="U1874" s="7" t="n">
        <f aca="false">H1874*N1874</f>
        <v>-39.1999999999999</v>
      </c>
      <c r="V1874" s="6" t="n">
        <f aca="false">SUM(O1874:U1874)</f>
        <v>17.3999999999998</v>
      </c>
      <c r="W1874" s="8" t="n">
        <f aca="false">IF(V1874&gt;=0,1,-1)</f>
        <v>1</v>
      </c>
      <c r="X1874" s="22" t="n">
        <f aca="false">IF((VALUE(C1874&amp;D1874&amp;E1874&amp;F1874&amp;G1874&amp;H1874))&lt;452947,-1,1)</f>
        <v>1</v>
      </c>
      <c r="Y1874" s="8" t="n">
        <f aca="false">X1874-W1874</f>
        <v>0</v>
      </c>
      <c r="Z1874" s="5" t="n">
        <f aca="false">$E$2</f>
        <v>0.1</v>
      </c>
      <c r="AA1874" s="5" t="n">
        <f aca="false">$Z1874*$Y1874*C1874</f>
        <v>0</v>
      </c>
      <c r="AB1874" s="5" t="n">
        <f aca="false">$Z1874*$Y1874*D1874</f>
        <v>0</v>
      </c>
      <c r="AC1874" s="5" t="n">
        <f aca="false">$Z1874*$Y1874*E1874</f>
        <v>0</v>
      </c>
      <c r="AD1874" s="5" t="n">
        <f aca="false">$Z1874*$Y1874*F1874</f>
        <v>0</v>
      </c>
      <c r="AE1874" s="5" t="n">
        <f aca="false">$Z1874*$Y1874*G1874</f>
        <v>0</v>
      </c>
      <c r="AF1874" s="5" t="n">
        <f aca="false">$Z1874*$Y1874*H1874</f>
        <v>0</v>
      </c>
      <c r="AG1874" s="23" t="str">
        <f aca="false">IF(W1874=X1874,"CERTO","ERRADO")</f>
        <v>CERTO</v>
      </c>
    </row>
    <row r="1875" customFormat="false" ht="14.05" hidden="false" customHeight="false" outlineLevel="0" collapsed="false">
      <c r="B1875" s="2" t="n">
        <v>22</v>
      </c>
      <c r="C1875" s="3" t="n">
        <v>8</v>
      </c>
      <c r="D1875" s="3" t="n">
        <v>5</v>
      </c>
      <c r="E1875" s="3" t="n">
        <v>1</v>
      </c>
      <c r="F1875" s="3" t="n">
        <v>6</v>
      </c>
      <c r="G1875" s="3" t="n">
        <v>4</v>
      </c>
      <c r="H1875" s="3" t="n">
        <v>8</v>
      </c>
      <c r="I1875" s="4" t="n">
        <f aca="false">I1874+AA1874</f>
        <v>26.8</v>
      </c>
      <c r="J1875" s="5" t="n">
        <f aca="false">J1874+AB1874</f>
        <v>7.79999999999999</v>
      </c>
      <c r="K1875" s="5" t="n">
        <f aca="false">K1874+AC1874</f>
        <v>3.6</v>
      </c>
      <c r="L1875" s="5" t="n">
        <f aca="false">L1874+AD1874</f>
        <v>-12.4</v>
      </c>
      <c r="M1875" s="5" t="n">
        <f aca="false">M1874+AE1874</f>
        <v>-0.6</v>
      </c>
      <c r="N1875" s="5" t="n">
        <f aca="false">N1874+AF1874</f>
        <v>-5.59999999999999</v>
      </c>
      <c r="O1875" s="6" t="n">
        <f aca="false">$G$2</f>
        <v>0</v>
      </c>
      <c r="P1875" s="7" t="n">
        <f aca="false">C1875*I1875</f>
        <v>214.4</v>
      </c>
      <c r="Q1875" s="7" t="n">
        <f aca="false">D1875*J1875</f>
        <v>38.9999999999999</v>
      </c>
      <c r="R1875" s="7" t="n">
        <f aca="false">E1875*K1875</f>
        <v>3.6</v>
      </c>
      <c r="S1875" s="7" t="n">
        <f aca="false">F1875*L1875</f>
        <v>-74.4</v>
      </c>
      <c r="T1875" s="7" t="n">
        <f aca="false">G1875*M1875</f>
        <v>-2.4</v>
      </c>
      <c r="U1875" s="7" t="n">
        <f aca="false">H1875*N1875</f>
        <v>-44.7999999999999</v>
      </c>
      <c r="V1875" s="6" t="n">
        <f aca="false">SUM(O1875:U1875)</f>
        <v>135.4</v>
      </c>
      <c r="W1875" s="8" t="n">
        <f aca="false">IF(V1875&gt;=0,1,-1)</f>
        <v>1</v>
      </c>
      <c r="X1875" s="22" t="n">
        <f aca="false">IF((VALUE(C1875&amp;D1875&amp;E1875&amp;F1875&amp;G1875&amp;H1875))&lt;452947,-1,1)</f>
        <v>1</v>
      </c>
      <c r="Y1875" s="8" t="n">
        <f aca="false">X1875-W1875</f>
        <v>0</v>
      </c>
      <c r="Z1875" s="5" t="n">
        <f aca="false">$E$2</f>
        <v>0.1</v>
      </c>
      <c r="AA1875" s="5" t="n">
        <f aca="false">$Z1875*$Y1875*C1875</f>
        <v>0</v>
      </c>
      <c r="AB1875" s="5" t="n">
        <f aca="false">$Z1875*$Y1875*D1875</f>
        <v>0</v>
      </c>
      <c r="AC1875" s="5" t="n">
        <f aca="false">$Z1875*$Y1875*E1875</f>
        <v>0</v>
      </c>
      <c r="AD1875" s="5" t="n">
        <f aca="false">$Z1875*$Y1875*F1875</f>
        <v>0</v>
      </c>
      <c r="AE1875" s="5" t="n">
        <f aca="false">$Z1875*$Y1875*G1875</f>
        <v>0</v>
      </c>
      <c r="AF1875" s="5" t="n">
        <f aca="false">$Z1875*$Y1875*H1875</f>
        <v>0</v>
      </c>
      <c r="AG1875" s="23" t="str">
        <f aca="false">IF(W1875=X1875,"CERTO","ERRADO")</f>
        <v>CERTO</v>
      </c>
    </row>
    <row r="1876" customFormat="false" ht="14.05" hidden="false" customHeight="false" outlineLevel="0" collapsed="false">
      <c r="B1876" s="2" t="n">
        <v>23</v>
      </c>
      <c r="C1876" s="3" t="n">
        <v>3</v>
      </c>
      <c r="D1876" s="3" t="n">
        <v>7</v>
      </c>
      <c r="E1876" s="3" t="n">
        <v>7</v>
      </c>
      <c r="F1876" s="3" t="n">
        <v>9</v>
      </c>
      <c r="G1876" s="3" t="n">
        <v>5</v>
      </c>
      <c r="H1876" s="3" t="n">
        <v>9</v>
      </c>
      <c r="I1876" s="4" t="n">
        <f aca="false">I1875+AA1875</f>
        <v>26.8</v>
      </c>
      <c r="J1876" s="5" t="n">
        <f aca="false">J1875+AB1875</f>
        <v>7.79999999999999</v>
      </c>
      <c r="K1876" s="5" t="n">
        <f aca="false">K1875+AC1875</f>
        <v>3.6</v>
      </c>
      <c r="L1876" s="5" t="n">
        <f aca="false">L1875+AD1875</f>
        <v>-12.4</v>
      </c>
      <c r="M1876" s="5" t="n">
        <f aca="false">M1875+AE1875</f>
        <v>-0.6</v>
      </c>
      <c r="N1876" s="5" t="n">
        <f aca="false">N1875+AF1875</f>
        <v>-5.59999999999999</v>
      </c>
      <c r="O1876" s="6" t="n">
        <f aca="false">$G$2</f>
        <v>0</v>
      </c>
      <c r="P1876" s="7" t="n">
        <f aca="false">C1876*I1876</f>
        <v>80.3999999999999</v>
      </c>
      <c r="Q1876" s="7" t="n">
        <f aca="false">D1876*J1876</f>
        <v>54.5999999999999</v>
      </c>
      <c r="R1876" s="7" t="n">
        <f aca="false">E1876*K1876</f>
        <v>25.2</v>
      </c>
      <c r="S1876" s="7" t="n">
        <f aca="false">F1876*L1876</f>
        <v>-111.6</v>
      </c>
      <c r="T1876" s="7" t="n">
        <f aca="false">G1876*M1876</f>
        <v>-3</v>
      </c>
      <c r="U1876" s="7" t="n">
        <f aca="false">H1876*N1876</f>
        <v>-50.3999999999999</v>
      </c>
      <c r="V1876" s="6" t="n">
        <f aca="false">SUM(O1876:U1876)</f>
        <v>-4.80000000000017</v>
      </c>
      <c r="W1876" s="8" t="n">
        <f aca="false">IF(V1876&gt;=0,1,-1)</f>
        <v>-1</v>
      </c>
      <c r="X1876" s="22" t="n">
        <f aca="false">IF((VALUE(C1876&amp;D1876&amp;E1876&amp;F1876&amp;G1876&amp;H1876))&lt;452947,-1,1)</f>
        <v>-1</v>
      </c>
      <c r="Y1876" s="8" t="n">
        <f aca="false">X1876-W1876</f>
        <v>0</v>
      </c>
      <c r="Z1876" s="5" t="n">
        <f aca="false">$E$2</f>
        <v>0.1</v>
      </c>
      <c r="AA1876" s="5" t="n">
        <f aca="false">$Z1876*$Y1876*C1876</f>
        <v>0</v>
      </c>
      <c r="AB1876" s="5" t="n">
        <f aca="false">$Z1876*$Y1876*D1876</f>
        <v>0</v>
      </c>
      <c r="AC1876" s="5" t="n">
        <f aca="false">$Z1876*$Y1876*E1876</f>
        <v>0</v>
      </c>
      <c r="AD1876" s="5" t="n">
        <f aca="false">$Z1876*$Y1876*F1876</f>
        <v>0</v>
      </c>
      <c r="AE1876" s="5" t="n">
        <f aca="false">$Z1876*$Y1876*G1876</f>
        <v>0</v>
      </c>
      <c r="AF1876" s="5" t="n">
        <f aca="false">$Z1876*$Y1876*H1876</f>
        <v>0</v>
      </c>
      <c r="AG1876" s="23" t="str">
        <f aca="false">IF(W1876=X1876,"CERTO","ERRADO")</f>
        <v>CERTO</v>
      </c>
    </row>
    <row r="1877" customFormat="false" ht="14.05" hidden="false" customHeight="false" outlineLevel="0" collapsed="false">
      <c r="B1877" s="2" t="n">
        <v>24</v>
      </c>
      <c r="C1877" s="3" t="n">
        <v>6</v>
      </c>
      <c r="D1877" s="3" t="n">
        <v>4</v>
      </c>
      <c r="E1877" s="3" t="n">
        <v>3</v>
      </c>
      <c r="F1877" s="3" t="n">
        <v>5</v>
      </c>
      <c r="G1877" s="3" t="n">
        <v>1</v>
      </c>
      <c r="H1877" s="3" t="n">
        <v>6</v>
      </c>
      <c r="I1877" s="4" t="n">
        <f aca="false">I1876+AA1876</f>
        <v>26.8</v>
      </c>
      <c r="J1877" s="5" t="n">
        <f aca="false">J1876+AB1876</f>
        <v>7.79999999999999</v>
      </c>
      <c r="K1877" s="5" t="n">
        <f aca="false">K1876+AC1876</f>
        <v>3.6</v>
      </c>
      <c r="L1877" s="5" t="n">
        <f aca="false">L1876+AD1876</f>
        <v>-12.4</v>
      </c>
      <c r="M1877" s="5" t="n">
        <f aca="false">M1876+AE1876</f>
        <v>-0.6</v>
      </c>
      <c r="N1877" s="5" t="n">
        <f aca="false">N1876+AF1876</f>
        <v>-5.59999999999999</v>
      </c>
      <c r="O1877" s="6" t="n">
        <f aca="false">$G$2</f>
        <v>0</v>
      </c>
      <c r="P1877" s="7" t="n">
        <f aca="false">C1877*I1877</f>
        <v>160.8</v>
      </c>
      <c r="Q1877" s="7" t="n">
        <f aca="false">D1877*J1877</f>
        <v>31.1999999999999</v>
      </c>
      <c r="R1877" s="7" t="n">
        <f aca="false">E1877*K1877</f>
        <v>10.8</v>
      </c>
      <c r="S1877" s="7" t="n">
        <f aca="false">F1877*L1877</f>
        <v>-62</v>
      </c>
      <c r="T1877" s="7" t="n">
        <f aca="false">G1877*M1877</f>
        <v>-0.6</v>
      </c>
      <c r="U1877" s="7" t="n">
        <f aca="false">H1877*N1877</f>
        <v>-33.5999999999999</v>
      </c>
      <c r="V1877" s="6" t="n">
        <f aca="false">SUM(O1877:U1877)</f>
        <v>106.6</v>
      </c>
      <c r="W1877" s="8" t="n">
        <f aca="false">IF(V1877&gt;=0,1,-1)</f>
        <v>1</v>
      </c>
      <c r="X1877" s="22" t="n">
        <f aca="false">IF((VALUE(C1877&amp;D1877&amp;E1877&amp;F1877&amp;G1877&amp;H1877))&lt;452947,-1,1)</f>
        <v>1</v>
      </c>
      <c r="Y1877" s="8" t="n">
        <f aca="false">X1877-W1877</f>
        <v>0</v>
      </c>
      <c r="Z1877" s="5" t="n">
        <f aca="false">$E$2</f>
        <v>0.1</v>
      </c>
      <c r="AA1877" s="5" t="n">
        <f aca="false">$Z1877*$Y1877*C1877</f>
        <v>0</v>
      </c>
      <c r="AB1877" s="5" t="n">
        <f aca="false">$Z1877*$Y1877*D1877</f>
        <v>0</v>
      </c>
      <c r="AC1877" s="5" t="n">
        <f aca="false">$Z1877*$Y1877*E1877</f>
        <v>0</v>
      </c>
      <c r="AD1877" s="5" t="n">
        <f aca="false">$Z1877*$Y1877*F1877</f>
        <v>0</v>
      </c>
      <c r="AE1877" s="5" t="n">
        <f aca="false">$Z1877*$Y1877*G1877</f>
        <v>0</v>
      </c>
      <c r="AF1877" s="5" t="n">
        <f aca="false">$Z1877*$Y1877*H1877</f>
        <v>0</v>
      </c>
      <c r="AG1877" s="23" t="str">
        <f aca="false">IF(W1877=X1877,"CERTO","ERRADO")</f>
        <v>CERTO</v>
      </c>
    </row>
    <row r="1878" customFormat="false" ht="14.05" hidden="false" customHeight="false" outlineLevel="0" collapsed="false">
      <c r="B1878" s="2" t="n">
        <v>25</v>
      </c>
      <c r="C1878" s="3" t="n">
        <v>4</v>
      </c>
      <c r="D1878" s="3" t="n">
        <v>7</v>
      </c>
      <c r="E1878" s="3" t="n">
        <v>6</v>
      </c>
      <c r="F1878" s="3" t="n">
        <v>8</v>
      </c>
      <c r="G1878" s="3" t="n">
        <v>5</v>
      </c>
      <c r="H1878" s="3" t="n">
        <v>4</v>
      </c>
      <c r="I1878" s="4" t="n">
        <f aca="false">I1877+AA1877</f>
        <v>26.8</v>
      </c>
      <c r="J1878" s="5" t="n">
        <f aca="false">J1877+AB1877</f>
        <v>7.79999999999999</v>
      </c>
      <c r="K1878" s="5" t="n">
        <f aca="false">K1877+AC1877</f>
        <v>3.6</v>
      </c>
      <c r="L1878" s="5" t="n">
        <f aca="false">L1877+AD1877</f>
        <v>-12.4</v>
      </c>
      <c r="M1878" s="5" t="n">
        <f aca="false">M1877+AE1877</f>
        <v>-0.6</v>
      </c>
      <c r="N1878" s="5" t="n">
        <f aca="false">N1877+AF1877</f>
        <v>-5.59999999999999</v>
      </c>
      <c r="O1878" s="6" t="n">
        <f aca="false">$G$2</f>
        <v>0</v>
      </c>
      <c r="P1878" s="7" t="n">
        <f aca="false">C1878*I1878</f>
        <v>107.2</v>
      </c>
      <c r="Q1878" s="7" t="n">
        <f aca="false">D1878*J1878</f>
        <v>54.5999999999999</v>
      </c>
      <c r="R1878" s="7" t="n">
        <f aca="false">E1878*K1878</f>
        <v>21.6</v>
      </c>
      <c r="S1878" s="7" t="n">
        <f aca="false">F1878*L1878</f>
        <v>-99.2</v>
      </c>
      <c r="T1878" s="7" t="n">
        <f aca="false">G1878*M1878</f>
        <v>-3</v>
      </c>
      <c r="U1878" s="7" t="n">
        <f aca="false">H1878*N1878</f>
        <v>-22.4</v>
      </c>
      <c r="V1878" s="6" t="n">
        <f aca="false">SUM(O1878:U1878)</f>
        <v>58.7999999999998</v>
      </c>
      <c r="W1878" s="8" t="n">
        <f aca="false">IF(V1878&gt;=0,1,-1)</f>
        <v>1</v>
      </c>
      <c r="X1878" s="22" t="n">
        <f aca="false">IF((VALUE(C1878&amp;D1878&amp;E1878&amp;F1878&amp;G1878&amp;H1878))&lt;452947,-1,1)</f>
        <v>1</v>
      </c>
      <c r="Y1878" s="8" t="n">
        <f aca="false">X1878-W1878</f>
        <v>0</v>
      </c>
      <c r="Z1878" s="5" t="n">
        <f aca="false">$E$2</f>
        <v>0.1</v>
      </c>
      <c r="AA1878" s="5" t="n">
        <f aca="false">$Z1878*$Y1878*C1878</f>
        <v>0</v>
      </c>
      <c r="AB1878" s="5" t="n">
        <f aca="false">$Z1878*$Y1878*D1878</f>
        <v>0</v>
      </c>
      <c r="AC1878" s="5" t="n">
        <f aca="false">$Z1878*$Y1878*E1878</f>
        <v>0</v>
      </c>
      <c r="AD1878" s="5" t="n">
        <f aca="false">$Z1878*$Y1878*F1878</f>
        <v>0</v>
      </c>
      <c r="AE1878" s="5" t="n">
        <f aca="false">$Z1878*$Y1878*G1878</f>
        <v>0</v>
      </c>
      <c r="AF1878" s="5" t="n">
        <f aca="false">$Z1878*$Y1878*H1878</f>
        <v>0</v>
      </c>
      <c r="AG1878" s="23" t="str">
        <f aca="false">IF(W1878=X1878,"CERTO","ERRADO")</f>
        <v>CERTO</v>
      </c>
    </row>
    <row r="1879" customFormat="false" ht="14.05" hidden="false" customHeight="false" outlineLevel="0" collapsed="false">
      <c r="B1879" s="2" t="n">
        <v>26</v>
      </c>
      <c r="C1879" s="3" t="n">
        <v>8</v>
      </c>
      <c r="D1879" s="3" t="n">
        <v>8</v>
      </c>
      <c r="E1879" s="3" t="n">
        <v>2</v>
      </c>
      <c r="F1879" s="3" t="n">
        <v>9</v>
      </c>
      <c r="G1879" s="3" t="n">
        <v>0</v>
      </c>
      <c r="H1879" s="3" t="n">
        <v>6</v>
      </c>
      <c r="I1879" s="4" t="n">
        <f aca="false">I1878+AA1878</f>
        <v>26.8</v>
      </c>
      <c r="J1879" s="5" t="n">
        <f aca="false">J1878+AB1878</f>
        <v>7.79999999999999</v>
      </c>
      <c r="K1879" s="5" t="n">
        <f aca="false">K1878+AC1878</f>
        <v>3.6</v>
      </c>
      <c r="L1879" s="5" t="n">
        <f aca="false">L1878+AD1878</f>
        <v>-12.4</v>
      </c>
      <c r="M1879" s="5" t="n">
        <f aca="false">M1878+AE1878</f>
        <v>-0.6</v>
      </c>
      <c r="N1879" s="5" t="n">
        <f aca="false">N1878+AF1878</f>
        <v>-5.59999999999999</v>
      </c>
      <c r="O1879" s="6" t="n">
        <f aca="false">$G$2</f>
        <v>0</v>
      </c>
      <c r="P1879" s="7" t="n">
        <f aca="false">C1879*I1879</f>
        <v>214.4</v>
      </c>
      <c r="Q1879" s="7" t="n">
        <f aca="false">D1879*J1879</f>
        <v>62.3999999999999</v>
      </c>
      <c r="R1879" s="7" t="n">
        <f aca="false">E1879*K1879</f>
        <v>7.2</v>
      </c>
      <c r="S1879" s="7" t="n">
        <f aca="false">F1879*L1879</f>
        <v>-111.6</v>
      </c>
      <c r="T1879" s="7" t="n">
        <f aca="false">G1879*M1879</f>
        <v>-0</v>
      </c>
      <c r="U1879" s="7" t="n">
        <f aca="false">H1879*N1879</f>
        <v>-33.5999999999999</v>
      </c>
      <c r="V1879" s="6" t="n">
        <f aca="false">SUM(O1879:U1879)</f>
        <v>138.8</v>
      </c>
      <c r="W1879" s="8" t="n">
        <f aca="false">IF(V1879&gt;=0,1,-1)</f>
        <v>1</v>
      </c>
      <c r="X1879" s="22" t="n">
        <f aca="false">IF((VALUE(C1879&amp;D1879&amp;E1879&amp;F1879&amp;G1879&amp;H1879))&lt;452947,-1,1)</f>
        <v>1</v>
      </c>
      <c r="Y1879" s="8" t="n">
        <f aca="false">X1879-W1879</f>
        <v>0</v>
      </c>
      <c r="Z1879" s="5" t="n">
        <f aca="false">$E$2</f>
        <v>0.1</v>
      </c>
      <c r="AA1879" s="5" t="n">
        <f aca="false">$Z1879*$Y1879*C1879</f>
        <v>0</v>
      </c>
      <c r="AB1879" s="5" t="n">
        <f aca="false">$Z1879*$Y1879*D1879</f>
        <v>0</v>
      </c>
      <c r="AC1879" s="5" t="n">
        <f aca="false">$Z1879*$Y1879*E1879</f>
        <v>0</v>
      </c>
      <c r="AD1879" s="5" t="n">
        <f aca="false">$Z1879*$Y1879*F1879</f>
        <v>0</v>
      </c>
      <c r="AE1879" s="5" t="n">
        <f aca="false">$Z1879*$Y1879*G1879</f>
        <v>0</v>
      </c>
      <c r="AF1879" s="5" t="n">
        <f aca="false">$Z1879*$Y1879*H1879</f>
        <v>0</v>
      </c>
      <c r="AG1879" s="23" t="str">
        <f aca="false">IF(W1879=X1879,"CERTO","ERRADO")</f>
        <v>CERTO</v>
      </c>
    </row>
    <row r="1880" customFormat="false" ht="14.05" hidden="false" customHeight="false" outlineLevel="0" collapsed="false">
      <c r="B1880" s="2" t="n">
        <v>27</v>
      </c>
      <c r="C1880" s="3" t="n">
        <v>2</v>
      </c>
      <c r="D1880" s="3" t="n">
        <v>2</v>
      </c>
      <c r="E1880" s="3" t="n">
        <v>3</v>
      </c>
      <c r="F1880" s="3" t="n">
        <v>7</v>
      </c>
      <c r="G1880" s="3" t="n">
        <v>8</v>
      </c>
      <c r="H1880" s="3" t="n">
        <v>7</v>
      </c>
      <c r="I1880" s="4" t="n">
        <f aca="false">I1879+AA1879</f>
        <v>26.8</v>
      </c>
      <c r="J1880" s="5" t="n">
        <f aca="false">J1879+AB1879</f>
        <v>7.79999999999999</v>
      </c>
      <c r="K1880" s="5" t="n">
        <f aca="false">K1879+AC1879</f>
        <v>3.6</v>
      </c>
      <c r="L1880" s="5" t="n">
        <f aca="false">L1879+AD1879</f>
        <v>-12.4</v>
      </c>
      <c r="M1880" s="5" t="n">
        <f aca="false">M1879+AE1879</f>
        <v>-0.6</v>
      </c>
      <c r="N1880" s="5" t="n">
        <f aca="false">N1879+AF1879</f>
        <v>-5.59999999999999</v>
      </c>
      <c r="O1880" s="6" t="n">
        <f aca="false">$G$2</f>
        <v>0</v>
      </c>
      <c r="P1880" s="7" t="n">
        <f aca="false">C1880*I1880</f>
        <v>53.5999999999999</v>
      </c>
      <c r="Q1880" s="7" t="n">
        <f aca="false">D1880*J1880</f>
        <v>15.6</v>
      </c>
      <c r="R1880" s="7" t="n">
        <f aca="false">E1880*K1880</f>
        <v>10.8</v>
      </c>
      <c r="S1880" s="7" t="n">
        <f aca="false">F1880*L1880</f>
        <v>-86.8</v>
      </c>
      <c r="T1880" s="7" t="n">
        <f aca="false">G1880*M1880</f>
        <v>-4.8</v>
      </c>
      <c r="U1880" s="7" t="n">
        <f aca="false">H1880*N1880</f>
        <v>-39.1999999999999</v>
      </c>
      <c r="V1880" s="6" t="n">
        <f aca="false">SUM(O1880:U1880)</f>
        <v>-50.8000000000001</v>
      </c>
      <c r="W1880" s="8" t="n">
        <f aca="false">IF(V1880&gt;=0,1,-1)</f>
        <v>-1</v>
      </c>
      <c r="X1880" s="22" t="n">
        <f aca="false">IF((VALUE(C1880&amp;D1880&amp;E1880&amp;F1880&amp;G1880&amp;H1880))&lt;452947,-1,1)</f>
        <v>-1</v>
      </c>
      <c r="Y1880" s="8" t="n">
        <f aca="false">X1880-W1880</f>
        <v>0</v>
      </c>
      <c r="Z1880" s="5" t="n">
        <f aca="false">$E$2</f>
        <v>0.1</v>
      </c>
      <c r="AA1880" s="5" t="n">
        <f aca="false">$Z1880*$Y1880*C1880</f>
        <v>0</v>
      </c>
      <c r="AB1880" s="5" t="n">
        <f aca="false">$Z1880*$Y1880*D1880</f>
        <v>0</v>
      </c>
      <c r="AC1880" s="5" t="n">
        <f aca="false">$Z1880*$Y1880*E1880</f>
        <v>0</v>
      </c>
      <c r="AD1880" s="5" t="n">
        <f aca="false">$Z1880*$Y1880*F1880</f>
        <v>0</v>
      </c>
      <c r="AE1880" s="5" t="n">
        <f aca="false">$Z1880*$Y1880*G1880</f>
        <v>0</v>
      </c>
      <c r="AF1880" s="5" t="n">
        <f aca="false">$Z1880*$Y1880*H1880</f>
        <v>0</v>
      </c>
      <c r="AG1880" s="23" t="str">
        <f aca="false">IF(W1880=X1880,"CERTO","ERRADO")</f>
        <v>CERTO</v>
      </c>
    </row>
    <row r="1881" customFormat="false" ht="14.05" hidden="false" customHeight="false" outlineLevel="0" collapsed="false">
      <c r="B1881" s="2" t="n">
        <v>28</v>
      </c>
      <c r="C1881" s="3" t="n">
        <v>5</v>
      </c>
      <c r="D1881" s="3" t="n">
        <v>4</v>
      </c>
      <c r="E1881" s="3" t="n">
        <v>2</v>
      </c>
      <c r="F1881" s="3" t="n">
        <v>9</v>
      </c>
      <c r="G1881" s="3" t="n">
        <v>7</v>
      </c>
      <c r="H1881" s="3" t="n">
        <v>8</v>
      </c>
      <c r="I1881" s="4" t="n">
        <f aca="false">I1880+AA1880</f>
        <v>26.8</v>
      </c>
      <c r="J1881" s="5" t="n">
        <f aca="false">J1880+AB1880</f>
        <v>7.79999999999999</v>
      </c>
      <c r="K1881" s="5" t="n">
        <f aca="false">K1880+AC1880</f>
        <v>3.6</v>
      </c>
      <c r="L1881" s="5" t="n">
        <f aca="false">L1880+AD1880</f>
        <v>-12.4</v>
      </c>
      <c r="M1881" s="5" t="n">
        <f aca="false">M1880+AE1880</f>
        <v>-0.6</v>
      </c>
      <c r="N1881" s="5" t="n">
        <f aca="false">N1880+AF1880</f>
        <v>-5.59999999999999</v>
      </c>
      <c r="O1881" s="6" t="n">
        <f aca="false">$G$2</f>
        <v>0</v>
      </c>
      <c r="P1881" s="7" t="n">
        <f aca="false">C1881*I1881</f>
        <v>134</v>
      </c>
      <c r="Q1881" s="7" t="n">
        <f aca="false">D1881*J1881</f>
        <v>31.1999999999999</v>
      </c>
      <c r="R1881" s="7" t="n">
        <f aca="false">E1881*K1881</f>
        <v>7.2</v>
      </c>
      <c r="S1881" s="7" t="n">
        <f aca="false">F1881*L1881</f>
        <v>-111.6</v>
      </c>
      <c r="T1881" s="7" t="n">
        <f aca="false">G1881*M1881</f>
        <v>-4.2</v>
      </c>
      <c r="U1881" s="7" t="n">
        <f aca="false">H1881*N1881</f>
        <v>-44.7999999999999</v>
      </c>
      <c r="V1881" s="6" t="n">
        <f aca="false">SUM(O1881:U1881)</f>
        <v>11.7999999999998</v>
      </c>
      <c r="W1881" s="8" t="n">
        <f aca="false">IF(V1881&gt;=0,1,-1)</f>
        <v>1</v>
      </c>
      <c r="X1881" s="22" t="n">
        <f aca="false">IF((VALUE(C1881&amp;D1881&amp;E1881&amp;F1881&amp;G1881&amp;H1881))&lt;452947,-1,1)</f>
        <v>1</v>
      </c>
      <c r="Y1881" s="8" t="n">
        <f aca="false">X1881-W1881</f>
        <v>0</v>
      </c>
      <c r="Z1881" s="5" t="n">
        <f aca="false">$E$2</f>
        <v>0.1</v>
      </c>
      <c r="AA1881" s="5" t="n">
        <f aca="false">$Z1881*$Y1881*C1881</f>
        <v>0</v>
      </c>
      <c r="AB1881" s="5" t="n">
        <f aca="false">$Z1881*$Y1881*D1881</f>
        <v>0</v>
      </c>
      <c r="AC1881" s="5" t="n">
        <f aca="false">$Z1881*$Y1881*E1881</f>
        <v>0</v>
      </c>
      <c r="AD1881" s="5" t="n">
        <f aca="false">$Z1881*$Y1881*F1881</f>
        <v>0</v>
      </c>
      <c r="AE1881" s="5" t="n">
        <f aca="false">$Z1881*$Y1881*G1881</f>
        <v>0</v>
      </c>
      <c r="AF1881" s="5" t="n">
        <f aca="false">$Z1881*$Y1881*H1881</f>
        <v>0</v>
      </c>
      <c r="AG1881" s="23" t="str">
        <f aca="false">IF(W1881=X1881,"CERTO","ERRADO")</f>
        <v>CERTO</v>
      </c>
    </row>
    <row r="1882" customFormat="false" ht="14.05" hidden="false" customHeight="false" outlineLevel="0" collapsed="false">
      <c r="B1882" s="2" t="n">
        <v>29</v>
      </c>
      <c r="C1882" s="3" t="n">
        <v>6</v>
      </c>
      <c r="D1882" s="3" t="n">
        <v>5</v>
      </c>
      <c r="E1882" s="3" t="n">
        <v>1</v>
      </c>
      <c r="F1882" s="3" t="n">
        <v>8</v>
      </c>
      <c r="G1882" s="3" t="n">
        <v>1</v>
      </c>
      <c r="H1882" s="3" t="n">
        <v>4</v>
      </c>
      <c r="I1882" s="4" t="n">
        <f aca="false">I1881+AA1881</f>
        <v>26.8</v>
      </c>
      <c r="J1882" s="5" t="n">
        <f aca="false">J1881+AB1881</f>
        <v>7.79999999999999</v>
      </c>
      <c r="K1882" s="5" t="n">
        <f aca="false">K1881+AC1881</f>
        <v>3.6</v>
      </c>
      <c r="L1882" s="5" t="n">
        <f aca="false">L1881+AD1881</f>
        <v>-12.4</v>
      </c>
      <c r="M1882" s="5" t="n">
        <f aca="false">M1881+AE1881</f>
        <v>-0.6</v>
      </c>
      <c r="N1882" s="5" t="n">
        <f aca="false">N1881+AF1881</f>
        <v>-5.59999999999999</v>
      </c>
      <c r="O1882" s="6" t="n">
        <f aca="false">$G$2</f>
        <v>0</v>
      </c>
      <c r="P1882" s="7" t="n">
        <f aca="false">C1882*I1882</f>
        <v>160.8</v>
      </c>
      <c r="Q1882" s="7" t="n">
        <f aca="false">D1882*J1882</f>
        <v>38.9999999999999</v>
      </c>
      <c r="R1882" s="7" t="n">
        <f aca="false">E1882*K1882</f>
        <v>3.6</v>
      </c>
      <c r="S1882" s="7" t="n">
        <f aca="false">F1882*L1882</f>
        <v>-99.2</v>
      </c>
      <c r="T1882" s="7" t="n">
        <f aca="false">G1882*M1882</f>
        <v>-0.6</v>
      </c>
      <c r="U1882" s="7" t="n">
        <f aca="false">H1882*N1882</f>
        <v>-22.4</v>
      </c>
      <c r="V1882" s="6" t="n">
        <f aca="false">SUM(O1882:U1882)</f>
        <v>81.1999999999997</v>
      </c>
      <c r="W1882" s="8" t="n">
        <f aca="false">IF(V1882&gt;=0,1,-1)</f>
        <v>1</v>
      </c>
      <c r="X1882" s="22" t="n">
        <f aca="false">IF((VALUE(C1882&amp;D1882&amp;E1882&amp;F1882&amp;G1882&amp;H1882))&lt;452947,-1,1)</f>
        <v>1</v>
      </c>
      <c r="Y1882" s="8" t="n">
        <f aca="false">X1882-W1882</f>
        <v>0</v>
      </c>
      <c r="Z1882" s="5" t="n">
        <f aca="false">$E$2</f>
        <v>0.1</v>
      </c>
      <c r="AA1882" s="5" t="n">
        <f aca="false">$Z1882*$Y1882*C1882</f>
        <v>0</v>
      </c>
      <c r="AB1882" s="5" t="n">
        <f aca="false">$Z1882*$Y1882*D1882</f>
        <v>0</v>
      </c>
      <c r="AC1882" s="5" t="n">
        <f aca="false">$Z1882*$Y1882*E1882</f>
        <v>0</v>
      </c>
      <c r="AD1882" s="5" t="n">
        <f aca="false">$Z1882*$Y1882*F1882</f>
        <v>0</v>
      </c>
      <c r="AE1882" s="5" t="n">
        <f aca="false">$Z1882*$Y1882*G1882</f>
        <v>0</v>
      </c>
      <c r="AF1882" s="5" t="n">
        <f aca="false">$Z1882*$Y1882*H1882</f>
        <v>0</v>
      </c>
      <c r="AG1882" s="23" t="str">
        <f aca="false">IF(W1882=X1882,"CERTO","ERRADO")</f>
        <v>CERTO</v>
      </c>
    </row>
    <row r="1883" customFormat="false" ht="14.05" hidden="false" customHeight="false" outlineLevel="0" collapsed="false">
      <c r="B1883" s="2" t="n">
        <v>30</v>
      </c>
      <c r="C1883" s="3" t="n">
        <v>3</v>
      </c>
      <c r="D1883" s="3" t="n">
        <v>2</v>
      </c>
      <c r="E1883" s="3" t="n">
        <v>0</v>
      </c>
      <c r="F1883" s="3" t="n">
        <v>9</v>
      </c>
      <c r="G1883" s="3" t="n">
        <v>3</v>
      </c>
      <c r="H1883" s="3" t="n">
        <v>9</v>
      </c>
      <c r="I1883" s="4" t="n">
        <f aca="false">I1882+AA1882</f>
        <v>26.8</v>
      </c>
      <c r="J1883" s="5" t="n">
        <f aca="false">J1882+AB1882</f>
        <v>7.79999999999999</v>
      </c>
      <c r="K1883" s="5" t="n">
        <f aca="false">K1882+AC1882</f>
        <v>3.6</v>
      </c>
      <c r="L1883" s="5" t="n">
        <f aca="false">L1882+AD1882</f>
        <v>-12.4</v>
      </c>
      <c r="M1883" s="5" t="n">
        <f aca="false">M1882+AE1882</f>
        <v>-0.6</v>
      </c>
      <c r="N1883" s="5" t="n">
        <f aca="false">N1882+AF1882</f>
        <v>-5.59999999999999</v>
      </c>
      <c r="O1883" s="6" t="n">
        <f aca="false">$G$2</f>
        <v>0</v>
      </c>
      <c r="P1883" s="7" t="n">
        <f aca="false">C1883*I1883</f>
        <v>80.3999999999999</v>
      </c>
      <c r="Q1883" s="7" t="n">
        <f aca="false">D1883*J1883</f>
        <v>15.6</v>
      </c>
      <c r="R1883" s="7" t="n">
        <f aca="false">E1883*K1883</f>
        <v>0</v>
      </c>
      <c r="S1883" s="7" t="n">
        <f aca="false">F1883*L1883</f>
        <v>-111.6</v>
      </c>
      <c r="T1883" s="7" t="n">
        <f aca="false">G1883*M1883</f>
        <v>-1.8</v>
      </c>
      <c r="U1883" s="7" t="n">
        <f aca="false">H1883*N1883</f>
        <v>-50.3999999999999</v>
      </c>
      <c r="V1883" s="6" t="n">
        <f aca="false">SUM(O1883:U1883)</f>
        <v>-67.8000000000001</v>
      </c>
      <c r="W1883" s="8" t="n">
        <f aca="false">IF(V1883&gt;=0,1,-1)</f>
        <v>-1</v>
      </c>
      <c r="X1883" s="22" t="n">
        <f aca="false">IF((VALUE(C1883&amp;D1883&amp;E1883&amp;F1883&amp;G1883&amp;H1883))&lt;452947,-1,1)</f>
        <v>-1</v>
      </c>
      <c r="Y1883" s="8" t="n">
        <f aca="false">X1883-W1883</f>
        <v>0</v>
      </c>
      <c r="Z1883" s="5" t="n">
        <f aca="false">$E$2</f>
        <v>0.1</v>
      </c>
      <c r="AA1883" s="5" t="n">
        <f aca="false">$Z1883*$Y1883*C1883</f>
        <v>0</v>
      </c>
      <c r="AB1883" s="5" t="n">
        <f aca="false">$Z1883*$Y1883*D1883</f>
        <v>0</v>
      </c>
      <c r="AC1883" s="5" t="n">
        <f aca="false">$Z1883*$Y1883*E1883</f>
        <v>0</v>
      </c>
      <c r="AD1883" s="5" t="n">
        <f aca="false">$Z1883*$Y1883*F1883</f>
        <v>0</v>
      </c>
      <c r="AE1883" s="5" t="n">
        <f aca="false">$Z1883*$Y1883*G1883</f>
        <v>0</v>
      </c>
      <c r="AF1883" s="5" t="n">
        <f aca="false">$Z1883*$Y1883*H1883</f>
        <v>0</v>
      </c>
      <c r="AG1883" s="23" t="str">
        <f aca="false">IF(W1883=X1883,"CERTO","ERRADO")</f>
        <v>CERTO</v>
      </c>
    </row>
    <row r="1884" customFormat="false" ht="14.05" hidden="false" customHeight="false" outlineLevel="0" collapsed="false">
      <c r="B1884" s="2" t="n">
        <v>31</v>
      </c>
      <c r="C1884" s="3" t="n">
        <v>3</v>
      </c>
      <c r="D1884" s="3" t="n">
        <v>1</v>
      </c>
      <c r="E1884" s="3" t="n">
        <v>0</v>
      </c>
      <c r="F1884" s="3" t="n">
        <v>9</v>
      </c>
      <c r="G1884" s="3" t="n">
        <v>6</v>
      </c>
      <c r="H1884" s="3" t="n">
        <v>4</v>
      </c>
      <c r="I1884" s="4" t="n">
        <f aca="false">I1883+AA1883</f>
        <v>26.8</v>
      </c>
      <c r="J1884" s="5" t="n">
        <f aca="false">J1883+AB1883</f>
        <v>7.79999999999999</v>
      </c>
      <c r="K1884" s="5" t="n">
        <f aca="false">K1883+AC1883</f>
        <v>3.6</v>
      </c>
      <c r="L1884" s="5" t="n">
        <f aca="false">L1883+AD1883</f>
        <v>-12.4</v>
      </c>
      <c r="M1884" s="5" t="n">
        <f aca="false">M1883+AE1883</f>
        <v>-0.6</v>
      </c>
      <c r="N1884" s="5" t="n">
        <f aca="false">N1883+AF1883</f>
        <v>-5.59999999999999</v>
      </c>
      <c r="O1884" s="6" t="n">
        <f aca="false">$G$2</f>
        <v>0</v>
      </c>
      <c r="P1884" s="7" t="n">
        <f aca="false">C1884*I1884</f>
        <v>80.3999999999999</v>
      </c>
      <c r="Q1884" s="7" t="n">
        <f aca="false">D1884*J1884</f>
        <v>7.79999999999999</v>
      </c>
      <c r="R1884" s="7" t="n">
        <f aca="false">E1884*K1884</f>
        <v>0</v>
      </c>
      <c r="S1884" s="7" t="n">
        <f aca="false">F1884*L1884</f>
        <v>-111.6</v>
      </c>
      <c r="T1884" s="7" t="n">
        <f aca="false">G1884*M1884</f>
        <v>-3.6</v>
      </c>
      <c r="U1884" s="7" t="n">
        <f aca="false">H1884*N1884</f>
        <v>-22.4</v>
      </c>
      <c r="V1884" s="6" t="n">
        <f aca="false">SUM(O1884:U1884)</f>
        <v>-49.4000000000001</v>
      </c>
      <c r="W1884" s="8" t="n">
        <f aca="false">IF(V1884&gt;=0,1,-1)</f>
        <v>-1</v>
      </c>
      <c r="X1884" s="22" t="n">
        <f aca="false">IF((VALUE(C1884&amp;D1884&amp;E1884&amp;F1884&amp;G1884&amp;H1884))&lt;452947,-1,1)</f>
        <v>-1</v>
      </c>
      <c r="Y1884" s="8" t="n">
        <f aca="false">X1884-W1884</f>
        <v>0</v>
      </c>
      <c r="Z1884" s="5" t="n">
        <f aca="false">$E$2</f>
        <v>0.1</v>
      </c>
      <c r="AA1884" s="5" t="n">
        <f aca="false">$Z1884*$Y1884*C1884</f>
        <v>0</v>
      </c>
      <c r="AB1884" s="5" t="n">
        <f aca="false">$Z1884*$Y1884*D1884</f>
        <v>0</v>
      </c>
      <c r="AC1884" s="5" t="n">
        <f aca="false">$Z1884*$Y1884*E1884</f>
        <v>0</v>
      </c>
      <c r="AD1884" s="5" t="n">
        <f aca="false">$Z1884*$Y1884*F1884</f>
        <v>0</v>
      </c>
      <c r="AE1884" s="5" t="n">
        <f aca="false">$Z1884*$Y1884*G1884</f>
        <v>0</v>
      </c>
      <c r="AF1884" s="5" t="n">
        <f aca="false">$Z1884*$Y1884*H1884</f>
        <v>0</v>
      </c>
      <c r="AG1884" s="23" t="str">
        <f aca="false">IF(W1884=X1884,"CERTO","ERRADO")</f>
        <v>CERTO</v>
      </c>
    </row>
    <row r="1885" customFormat="false" ht="14.05" hidden="false" customHeight="false" outlineLevel="0" collapsed="false">
      <c r="B1885" s="2" t="n">
        <v>32</v>
      </c>
      <c r="C1885" s="3" t="n">
        <v>7</v>
      </c>
      <c r="D1885" s="3" t="n">
        <v>4</v>
      </c>
      <c r="E1885" s="3" t="n">
        <v>1</v>
      </c>
      <c r="F1885" s="3" t="n">
        <v>6</v>
      </c>
      <c r="G1885" s="3" t="n">
        <v>5</v>
      </c>
      <c r="H1885" s="3" t="n">
        <v>6</v>
      </c>
      <c r="I1885" s="4" t="n">
        <f aca="false">I1884+AA1884</f>
        <v>26.8</v>
      </c>
      <c r="J1885" s="5" t="n">
        <f aca="false">J1884+AB1884</f>
        <v>7.79999999999999</v>
      </c>
      <c r="K1885" s="5" t="n">
        <f aca="false">K1884+AC1884</f>
        <v>3.6</v>
      </c>
      <c r="L1885" s="5" t="n">
        <f aca="false">L1884+AD1884</f>
        <v>-12.4</v>
      </c>
      <c r="M1885" s="5" t="n">
        <f aca="false">M1884+AE1884</f>
        <v>-0.6</v>
      </c>
      <c r="N1885" s="5" t="n">
        <f aca="false">N1884+AF1884</f>
        <v>-5.59999999999999</v>
      </c>
      <c r="O1885" s="6" t="n">
        <f aca="false">$G$2</f>
        <v>0</v>
      </c>
      <c r="P1885" s="7" t="n">
        <f aca="false">C1885*I1885</f>
        <v>187.6</v>
      </c>
      <c r="Q1885" s="7" t="n">
        <f aca="false">D1885*J1885</f>
        <v>31.1999999999999</v>
      </c>
      <c r="R1885" s="7" t="n">
        <f aca="false">E1885*K1885</f>
        <v>3.6</v>
      </c>
      <c r="S1885" s="7" t="n">
        <f aca="false">F1885*L1885</f>
        <v>-74.4</v>
      </c>
      <c r="T1885" s="7" t="n">
        <f aca="false">G1885*M1885</f>
        <v>-3</v>
      </c>
      <c r="U1885" s="7" t="n">
        <f aca="false">H1885*N1885</f>
        <v>-33.5999999999999</v>
      </c>
      <c r="V1885" s="6" t="n">
        <f aca="false">SUM(O1885:U1885)</f>
        <v>111.4</v>
      </c>
      <c r="W1885" s="8" t="n">
        <f aca="false">IF(V1885&gt;=0,1,-1)</f>
        <v>1</v>
      </c>
      <c r="X1885" s="22" t="n">
        <f aca="false">IF((VALUE(C1885&amp;D1885&amp;E1885&amp;F1885&amp;G1885&amp;H1885))&lt;452947,-1,1)</f>
        <v>1</v>
      </c>
      <c r="Y1885" s="8" t="n">
        <f aca="false">X1885-W1885</f>
        <v>0</v>
      </c>
      <c r="Z1885" s="5" t="n">
        <f aca="false">$E$2</f>
        <v>0.1</v>
      </c>
      <c r="AA1885" s="5" t="n">
        <f aca="false">$Z1885*$Y1885*C1885</f>
        <v>0</v>
      </c>
      <c r="AB1885" s="5" t="n">
        <f aca="false">$Z1885*$Y1885*D1885</f>
        <v>0</v>
      </c>
      <c r="AC1885" s="5" t="n">
        <f aca="false">$Z1885*$Y1885*E1885</f>
        <v>0</v>
      </c>
      <c r="AD1885" s="5" t="n">
        <f aca="false">$Z1885*$Y1885*F1885</f>
        <v>0</v>
      </c>
      <c r="AE1885" s="5" t="n">
        <f aca="false">$Z1885*$Y1885*G1885</f>
        <v>0</v>
      </c>
      <c r="AF1885" s="5" t="n">
        <f aca="false">$Z1885*$Y1885*H1885</f>
        <v>0</v>
      </c>
      <c r="AG1885" s="23" t="str">
        <f aca="false">IF(W1885=X1885,"CERTO","ERRADO")</f>
        <v>CERTO</v>
      </c>
    </row>
    <row r="1886" customFormat="false" ht="14.05" hidden="false" customHeight="false" outlineLevel="0" collapsed="false">
      <c r="B1886" s="2" t="n">
        <v>33</v>
      </c>
      <c r="C1886" s="3" t="n">
        <v>2</v>
      </c>
      <c r="D1886" s="3" t="n">
        <v>4</v>
      </c>
      <c r="E1886" s="3" t="n">
        <v>2</v>
      </c>
      <c r="F1886" s="3" t="n">
        <v>9</v>
      </c>
      <c r="G1886" s="3" t="n">
        <v>4</v>
      </c>
      <c r="H1886" s="3" t="n">
        <v>7</v>
      </c>
      <c r="I1886" s="4" t="n">
        <f aca="false">I1885+AA1885</f>
        <v>26.8</v>
      </c>
      <c r="J1886" s="5" t="n">
        <f aca="false">J1885+AB1885</f>
        <v>7.79999999999999</v>
      </c>
      <c r="K1886" s="5" t="n">
        <f aca="false">K1885+AC1885</f>
        <v>3.6</v>
      </c>
      <c r="L1886" s="5" t="n">
        <f aca="false">L1885+AD1885</f>
        <v>-12.4</v>
      </c>
      <c r="M1886" s="5" t="n">
        <f aca="false">M1885+AE1885</f>
        <v>-0.6</v>
      </c>
      <c r="N1886" s="5" t="n">
        <f aca="false">N1885+AF1885</f>
        <v>-5.59999999999999</v>
      </c>
      <c r="O1886" s="6" t="n">
        <f aca="false">$G$2</f>
        <v>0</v>
      </c>
      <c r="P1886" s="7" t="n">
        <f aca="false">C1886*I1886</f>
        <v>53.5999999999999</v>
      </c>
      <c r="Q1886" s="7" t="n">
        <f aca="false">D1886*J1886</f>
        <v>31.1999999999999</v>
      </c>
      <c r="R1886" s="7" t="n">
        <f aca="false">E1886*K1886</f>
        <v>7.2</v>
      </c>
      <c r="S1886" s="7" t="n">
        <f aca="false">F1886*L1886</f>
        <v>-111.6</v>
      </c>
      <c r="T1886" s="7" t="n">
        <f aca="false">G1886*M1886</f>
        <v>-2.4</v>
      </c>
      <c r="U1886" s="7" t="n">
        <f aca="false">H1886*N1886</f>
        <v>-39.1999999999999</v>
      </c>
      <c r="V1886" s="6" t="n">
        <f aca="false">SUM(O1886:U1886)</f>
        <v>-61.2000000000001</v>
      </c>
      <c r="W1886" s="8" t="n">
        <f aca="false">IF(V1886&gt;=0,1,-1)</f>
        <v>-1</v>
      </c>
      <c r="X1886" s="22" t="n">
        <f aca="false">IF((VALUE(C1886&amp;D1886&amp;E1886&amp;F1886&amp;G1886&amp;H1886))&lt;452947,-1,1)</f>
        <v>-1</v>
      </c>
      <c r="Y1886" s="8" t="n">
        <f aca="false">X1886-W1886</f>
        <v>0</v>
      </c>
      <c r="Z1886" s="5" t="n">
        <f aca="false">$E$2</f>
        <v>0.1</v>
      </c>
      <c r="AA1886" s="5" t="n">
        <f aca="false">$Z1886*$Y1886*C1886</f>
        <v>0</v>
      </c>
      <c r="AB1886" s="5" t="n">
        <f aca="false">$Z1886*$Y1886*D1886</f>
        <v>0</v>
      </c>
      <c r="AC1886" s="5" t="n">
        <f aca="false">$Z1886*$Y1886*E1886</f>
        <v>0</v>
      </c>
      <c r="AD1886" s="5" t="n">
        <f aca="false">$Z1886*$Y1886*F1886</f>
        <v>0</v>
      </c>
      <c r="AE1886" s="5" t="n">
        <f aca="false">$Z1886*$Y1886*G1886</f>
        <v>0</v>
      </c>
      <c r="AF1886" s="5" t="n">
        <f aca="false">$Z1886*$Y1886*H1886</f>
        <v>0</v>
      </c>
      <c r="AG1886" s="23" t="str">
        <f aca="false">IF(W1886=X1886,"CERTO","ERRADO")</f>
        <v>CERTO</v>
      </c>
    </row>
    <row r="1887" customFormat="false" ht="14.05" hidden="false" customHeight="false" outlineLevel="0" collapsed="false">
      <c r="B1887" s="2" t="n">
        <v>34</v>
      </c>
      <c r="C1887" s="3" t="n">
        <v>4</v>
      </c>
      <c r="D1887" s="3" t="n">
        <v>2</v>
      </c>
      <c r="E1887" s="3" t="n">
        <v>0</v>
      </c>
      <c r="F1887" s="3" t="n">
        <v>8</v>
      </c>
      <c r="G1887" s="3" t="n">
        <v>5</v>
      </c>
      <c r="H1887" s="3" t="n">
        <v>9</v>
      </c>
      <c r="I1887" s="4" t="n">
        <f aca="false">I1886+AA1886</f>
        <v>26.8</v>
      </c>
      <c r="J1887" s="5" t="n">
        <f aca="false">J1886+AB1886</f>
        <v>7.79999999999999</v>
      </c>
      <c r="K1887" s="5" t="n">
        <f aca="false">K1886+AC1886</f>
        <v>3.6</v>
      </c>
      <c r="L1887" s="5" t="n">
        <f aca="false">L1886+AD1886</f>
        <v>-12.4</v>
      </c>
      <c r="M1887" s="5" t="n">
        <f aca="false">M1886+AE1886</f>
        <v>-0.6</v>
      </c>
      <c r="N1887" s="5" t="n">
        <f aca="false">N1886+AF1886</f>
        <v>-5.59999999999999</v>
      </c>
      <c r="O1887" s="6" t="n">
        <f aca="false">$G$2</f>
        <v>0</v>
      </c>
      <c r="P1887" s="7" t="n">
        <f aca="false">C1887*I1887</f>
        <v>107.2</v>
      </c>
      <c r="Q1887" s="7" t="n">
        <f aca="false">D1887*J1887</f>
        <v>15.6</v>
      </c>
      <c r="R1887" s="7" t="n">
        <f aca="false">E1887*K1887</f>
        <v>0</v>
      </c>
      <c r="S1887" s="7" t="n">
        <f aca="false">F1887*L1887</f>
        <v>-99.2</v>
      </c>
      <c r="T1887" s="7" t="n">
        <f aca="false">G1887*M1887</f>
        <v>-3</v>
      </c>
      <c r="U1887" s="7" t="n">
        <f aca="false">H1887*N1887</f>
        <v>-50.3999999999999</v>
      </c>
      <c r="V1887" s="6" t="n">
        <f aca="false">SUM(O1887:U1887)</f>
        <v>-29.8000000000001</v>
      </c>
      <c r="W1887" s="8" t="n">
        <f aca="false">IF(V1887&gt;=0,1,-1)</f>
        <v>-1</v>
      </c>
      <c r="X1887" s="22" t="n">
        <f aca="false">IF((VALUE(C1887&amp;D1887&amp;E1887&amp;F1887&amp;G1887&amp;H1887))&lt;452947,-1,1)</f>
        <v>-1</v>
      </c>
      <c r="Y1887" s="8" t="n">
        <f aca="false">X1887-W1887</f>
        <v>0</v>
      </c>
      <c r="Z1887" s="5" t="n">
        <f aca="false">$E$2</f>
        <v>0.1</v>
      </c>
      <c r="AA1887" s="5" t="n">
        <f aca="false">$Z1887*$Y1887*C1887</f>
        <v>0</v>
      </c>
      <c r="AB1887" s="5" t="n">
        <f aca="false">$Z1887*$Y1887*D1887</f>
        <v>0</v>
      </c>
      <c r="AC1887" s="5" t="n">
        <f aca="false">$Z1887*$Y1887*E1887</f>
        <v>0</v>
      </c>
      <c r="AD1887" s="5" t="n">
        <f aca="false">$Z1887*$Y1887*F1887</f>
        <v>0</v>
      </c>
      <c r="AE1887" s="5" t="n">
        <f aca="false">$Z1887*$Y1887*G1887</f>
        <v>0</v>
      </c>
      <c r="AF1887" s="5" t="n">
        <f aca="false">$Z1887*$Y1887*H1887</f>
        <v>0</v>
      </c>
      <c r="AG1887" s="23" t="str">
        <f aca="false">IF(W1887=X1887,"CERTO","ERRADO")</f>
        <v>CERTO</v>
      </c>
    </row>
    <row r="1888" customFormat="false" ht="14.05" hidden="false" customHeight="false" outlineLevel="0" collapsed="false">
      <c r="B1888" s="2" t="n">
        <v>35</v>
      </c>
      <c r="C1888" s="3" t="n">
        <v>6</v>
      </c>
      <c r="D1888" s="3" t="n">
        <v>5</v>
      </c>
      <c r="E1888" s="3" t="n">
        <v>2</v>
      </c>
      <c r="F1888" s="3" t="n">
        <v>9</v>
      </c>
      <c r="G1888" s="3" t="n">
        <v>1</v>
      </c>
      <c r="H1888" s="3" t="n">
        <v>7</v>
      </c>
      <c r="I1888" s="4" t="n">
        <f aca="false">I1887+AA1887</f>
        <v>26.8</v>
      </c>
      <c r="J1888" s="5" t="n">
        <f aca="false">J1887+AB1887</f>
        <v>7.79999999999999</v>
      </c>
      <c r="K1888" s="5" t="n">
        <f aca="false">K1887+AC1887</f>
        <v>3.6</v>
      </c>
      <c r="L1888" s="5" t="n">
        <f aca="false">L1887+AD1887</f>
        <v>-12.4</v>
      </c>
      <c r="M1888" s="5" t="n">
        <f aca="false">M1887+AE1887</f>
        <v>-0.6</v>
      </c>
      <c r="N1888" s="5" t="n">
        <f aca="false">N1887+AF1887</f>
        <v>-5.59999999999999</v>
      </c>
      <c r="O1888" s="6" t="n">
        <f aca="false">$G$2</f>
        <v>0</v>
      </c>
      <c r="P1888" s="7" t="n">
        <f aca="false">C1888*I1888</f>
        <v>160.8</v>
      </c>
      <c r="Q1888" s="7" t="n">
        <f aca="false">D1888*J1888</f>
        <v>38.9999999999999</v>
      </c>
      <c r="R1888" s="7" t="n">
        <f aca="false">E1888*K1888</f>
        <v>7.2</v>
      </c>
      <c r="S1888" s="7" t="n">
        <f aca="false">F1888*L1888</f>
        <v>-111.6</v>
      </c>
      <c r="T1888" s="7" t="n">
        <f aca="false">G1888*M1888</f>
        <v>-0.6</v>
      </c>
      <c r="U1888" s="7" t="n">
        <f aca="false">H1888*N1888</f>
        <v>-39.1999999999999</v>
      </c>
      <c r="V1888" s="6" t="n">
        <f aca="false">SUM(O1888:U1888)</f>
        <v>55.5999999999997</v>
      </c>
      <c r="W1888" s="8" t="n">
        <f aca="false">IF(V1888&gt;=0,1,-1)</f>
        <v>1</v>
      </c>
      <c r="X1888" s="22" t="n">
        <f aca="false">IF((VALUE(C1888&amp;D1888&amp;E1888&amp;F1888&amp;G1888&amp;H1888))&lt;452947,-1,1)</f>
        <v>1</v>
      </c>
      <c r="Y1888" s="8" t="n">
        <f aca="false">X1888-W1888</f>
        <v>0</v>
      </c>
      <c r="Z1888" s="5" t="n">
        <f aca="false">$E$2</f>
        <v>0.1</v>
      </c>
      <c r="AA1888" s="5" t="n">
        <f aca="false">$Z1888*$Y1888*C1888</f>
        <v>0</v>
      </c>
      <c r="AB1888" s="5" t="n">
        <f aca="false">$Z1888*$Y1888*D1888</f>
        <v>0</v>
      </c>
      <c r="AC1888" s="5" t="n">
        <f aca="false">$Z1888*$Y1888*E1888</f>
        <v>0</v>
      </c>
      <c r="AD1888" s="5" t="n">
        <f aca="false">$Z1888*$Y1888*F1888</f>
        <v>0</v>
      </c>
      <c r="AE1888" s="5" t="n">
        <f aca="false">$Z1888*$Y1888*G1888</f>
        <v>0</v>
      </c>
      <c r="AF1888" s="5" t="n">
        <f aca="false">$Z1888*$Y1888*H1888</f>
        <v>0</v>
      </c>
      <c r="AG1888" s="23" t="str">
        <f aca="false">IF(W1888=X1888,"CERTO","ERRADO")</f>
        <v>CERTO</v>
      </c>
    </row>
    <row r="1889" customFormat="false" ht="14.05" hidden="false" customHeight="false" outlineLevel="0" collapsed="false">
      <c r="B1889" s="2" t="n">
        <v>36</v>
      </c>
      <c r="C1889" s="3" t="n">
        <v>2</v>
      </c>
      <c r="D1889" s="3" t="n">
        <v>6</v>
      </c>
      <c r="E1889" s="3" t="n">
        <v>2</v>
      </c>
      <c r="F1889" s="3" t="n">
        <v>9</v>
      </c>
      <c r="G1889" s="3" t="n">
        <v>3</v>
      </c>
      <c r="H1889" s="3" t="n">
        <v>8</v>
      </c>
      <c r="I1889" s="4" t="n">
        <f aca="false">I1888+AA1888</f>
        <v>26.8</v>
      </c>
      <c r="J1889" s="5" t="n">
        <f aca="false">J1888+AB1888</f>
        <v>7.79999999999999</v>
      </c>
      <c r="K1889" s="5" t="n">
        <f aca="false">K1888+AC1888</f>
        <v>3.6</v>
      </c>
      <c r="L1889" s="5" t="n">
        <f aca="false">L1888+AD1888</f>
        <v>-12.4</v>
      </c>
      <c r="M1889" s="5" t="n">
        <f aca="false">M1888+AE1888</f>
        <v>-0.6</v>
      </c>
      <c r="N1889" s="5" t="n">
        <f aca="false">N1888+AF1888</f>
        <v>-5.59999999999999</v>
      </c>
      <c r="O1889" s="6" t="n">
        <f aca="false">$G$2</f>
        <v>0</v>
      </c>
      <c r="P1889" s="7" t="n">
        <f aca="false">C1889*I1889</f>
        <v>53.5999999999999</v>
      </c>
      <c r="Q1889" s="7" t="n">
        <f aca="false">D1889*J1889</f>
        <v>46.7999999999999</v>
      </c>
      <c r="R1889" s="7" t="n">
        <f aca="false">E1889*K1889</f>
        <v>7.2</v>
      </c>
      <c r="S1889" s="7" t="n">
        <f aca="false">F1889*L1889</f>
        <v>-111.6</v>
      </c>
      <c r="T1889" s="7" t="n">
        <f aca="false">G1889*M1889</f>
        <v>-1.8</v>
      </c>
      <c r="U1889" s="7" t="n">
        <f aca="false">H1889*N1889</f>
        <v>-44.7999999999999</v>
      </c>
      <c r="V1889" s="6" t="n">
        <f aca="false">SUM(O1889:U1889)</f>
        <v>-50.6000000000001</v>
      </c>
      <c r="W1889" s="8" t="n">
        <f aca="false">IF(V1889&gt;=0,1,-1)</f>
        <v>-1</v>
      </c>
      <c r="X1889" s="22" t="n">
        <f aca="false">IF((VALUE(C1889&amp;D1889&amp;E1889&amp;F1889&amp;G1889&amp;H1889))&lt;452947,-1,1)</f>
        <v>-1</v>
      </c>
      <c r="Y1889" s="8" t="n">
        <f aca="false">X1889-W1889</f>
        <v>0</v>
      </c>
      <c r="Z1889" s="5" t="n">
        <f aca="false">$E$2</f>
        <v>0.1</v>
      </c>
      <c r="AA1889" s="5" t="n">
        <f aca="false">$Z1889*$Y1889*C1889</f>
        <v>0</v>
      </c>
      <c r="AB1889" s="5" t="n">
        <f aca="false">$Z1889*$Y1889*D1889</f>
        <v>0</v>
      </c>
      <c r="AC1889" s="5" t="n">
        <f aca="false">$Z1889*$Y1889*E1889</f>
        <v>0</v>
      </c>
      <c r="AD1889" s="5" t="n">
        <f aca="false">$Z1889*$Y1889*F1889</f>
        <v>0</v>
      </c>
      <c r="AE1889" s="5" t="n">
        <f aca="false">$Z1889*$Y1889*G1889</f>
        <v>0</v>
      </c>
      <c r="AF1889" s="5" t="n">
        <f aca="false">$Z1889*$Y1889*H1889</f>
        <v>0</v>
      </c>
      <c r="AG1889" s="23" t="str">
        <f aca="false">IF(W1889=X1889,"CERTO","ERRADO")</f>
        <v>CERTO</v>
      </c>
    </row>
    <row r="1890" customFormat="false" ht="14.05" hidden="false" customHeight="false" outlineLevel="0" collapsed="false">
      <c r="B1890" s="2" t="n">
        <v>37</v>
      </c>
      <c r="C1890" s="3" t="n">
        <v>4</v>
      </c>
      <c r="D1890" s="3" t="n">
        <v>8</v>
      </c>
      <c r="E1890" s="3" t="n">
        <v>0</v>
      </c>
      <c r="F1890" s="3" t="n">
        <v>8</v>
      </c>
      <c r="G1890" s="3" t="n">
        <v>1</v>
      </c>
      <c r="H1890" s="3" t="n">
        <v>9</v>
      </c>
      <c r="I1890" s="4" t="n">
        <f aca="false">I1889+AA1889</f>
        <v>26.8</v>
      </c>
      <c r="J1890" s="5" t="n">
        <f aca="false">J1889+AB1889</f>
        <v>7.79999999999999</v>
      </c>
      <c r="K1890" s="5" t="n">
        <f aca="false">K1889+AC1889</f>
        <v>3.6</v>
      </c>
      <c r="L1890" s="5" t="n">
        <f aca="false">L1889+AD1889</f>
        <v>-12.4</v>
      </c>
      <c r="M1890" s="5" t="n">
        <f aca="false">M1889+AE1889</f>
        <v>-0.6</v>
      </c>
      <c r="N1890" s="5" t="n">
        <f aca="false">N1889+AF1889</f>
        <v>-5.59999999999999</v>
      </c>
      <c r="O1890" s="6" t="n">
        <f aca="false">$G$2</f>
        <v>0</v>
      </c>
      <c r="P1890" s="7" t="n">
        <f aca="false">C1890*I1890</f>
        <v>107.2</v>
      </c>
      <c r="Q1890" s="7" t="n">
        <f aca="false">D1890*J1890</f>
        <v>62.3999999999999</v>
      </c>
      <c r="R1890" s="7" t="n">
        <f aca="false">E1890*K1890</f>
        <v>0</v>
      </c>
      <c r="S1890" s="7" t="n">
        <f aca="false">F1890*L1890</f>
        <v>-99.2</v>
      </c>
      <c r="T1890" s="7" t="n">
        <f aca="false">G1890*M1890</f>
        <v>-0.6</v>
      </c>
      <c r="U1890" s="7" t="n">
        <f aca="false">H1890*N1890</f>
        <v>-50.3999999999999</v>
      </c>
      <c r="V1890" s="6" t="n">
        <f aca="false">SUM(O1890:U1890)</f>
        <v>19.3999999999998</v>
      </c>
      <c r="W1890" s="8" t="n">
        <f aca="false">IF(V1890&gt;=0,1,-1)</f>
        <v>1</v>
      </c>
      <c r="X1890" s="22" t="n">
        <f aca="false">IF((VALUE(C1890&amp;D1890&amp;E1890&amp;F1890&amp;G1890&amp;H1890))&lt;452947,-1,1)</f>
        <v>1</v>
      </c>
      <c r="Y1890" s="8" t="n">
        <f aca="false">X1890-W1890</f>
        <v>0</v>
      </c>
      <c r="Z1890" s="5" t="n">
        <f aca="false">$E$2</f>
        <v>0.1</v>
      </c>
      <c r="AA1890" s="5" t="n">
        <f aca="false">$Z1890*$Y1890*C1890</f>
        <v>0</v>
      </c>
      <c r="AB1890" s="5" t="n">
        <f aca="false">$Z1890*$Y1890*D1890</f>
        <v>0</v>
      </c>
      <c r="AC1890" s="5" t="n">
        <f aca="false">$Z1890*$Y1890*E1890</f>
        <v>0</v>
      </c>
      <c r="AD1890" s="5" t="n">
        <f aca="false">$Z1890*$Y1890*F1890</f>
        <v>0</v>
      </c>
      <c r="AE1890" s="5" t="n">
        <f aca="false">$Z1890*$Y1890*G1890</f>
        <v>0</v>
      </c>
      <c r="AF1890" s="5" t="n">
        <f aca="false">$Z1890*$Y1890*H1890</f>
        <v>0</v>
      </c>
      <c r="AG1890" s="23" t="str">
        <f aca="false">IF(W1890=X1890,"CERTO","ERRADO")</f>
        <v>CERTO</v>
      </c>
    </row>
    <row r="1891" customFormat="false" ht="14.05" hidden="false" customHeight="false" outlineLevel="0" collapsed="false">
      <c r="B1891" s="2" t="n">
        <v>38</v>
      </c>
      <c r="C1891" s="3" t="n">
        <v>3</v>
      </c>
      <c r="D1891" s="3" t="n">
        <v>5</v>
      </c>
      <c r="E1891" s="3" t="n">
        <v>1</v>
      </c>
      <c r="F1891" s="3" t="n">
        <v>9</v>
      </c>
      <c r="G1891" s="3" t="n">
        <v>8</v>
      </c>
      <c r="H1891" s="3" t="n">
        <v>2</v>
      </c>
      <c r="I1891" s="4" t="n">
        <f aca="false">I1890+AA1890</f>
        <v>26.8</v>
      </c>
      <c r="J1891" s="5" t="n">
        <f aca="false">J1890+AB1890</f>
        <v>7.79999999999999</v>
      </c>
      <c r="K1891" s="5" t="n">
        <f aca="false">K1890+AC1890</f>
        <v>3.6</v>
      </c>
      <c r="L1891" s="5" t="n">
        <f aca="false">L1890+AD1890</f>
        <v>-12.4</v>
      </c>
      <c r="M1891" s="5" t="n">
        <f aca="false">M1890+AE1890</f>
        <v>-0.6</v>
      </c>
      <c r="N1891" s="5" t="n">
        <f aca="false">N1890+AF1890</f>
        <v>-5.59999999999999</v>
      </c>
      <c r="O1891" s="6" t="n">
        <f aca="false">$G$2</f>
        <v>0</v>
      </c>
      <c r="P1891" s="7" t="n">
        <f aca="false">C1891*I1891</f>
        <v>80.3999999999999</v>
      </c>
      <c r="Q1891" s="7" t="n">
        <f aca="false">D1891*J1891</f>
        <v>38.9999999999999</v>
      </c>
      <c r="R1891" s="7" t="n">
        <f aca="false">E1891*K1891</f>
        <v>3.6</v>
      </c>
      <c r="S1891" s="7" t="n">
        <f aca="false">F1891*L1891</f>
        <v>-111.6</v>
      </c>
      <c r="T1891" s="7" t="n">
        <f aca="false">G1891*M1891</f>
        <v>-4.8</v>
      </c>
      <c r="U1891" s="7" t="n">
        <f aca="false">H1891*N1891</f>
        <v>-11.2</v>
      </c>
      <c r="V1891" s="6" t="n">
        <f aca="false">SUM(O1891:U1891)</f>
        <v>-4.60000000000018</v>
      </c>
      <c r="W1891" s="8" t="n">
        <f aca="false">IF(V1891&gt;=0,1,-1)</f>
        <v>-1</v>
      </c>
      <c r="X1891" s="22" t="n">
        <f aca="false">IF((VALUE(C1891&amp;D1891&amp;E1891&amp;F1891&amp;G1891&amp;H1891))&lt;452947,-1,1)</f>
        <v>-1</v>
      </c>
      <c r="Y1891" s="8" t="n">
        <f aca="false">X1891-W1891</f>
        <v>0</v>
      </c>
      <c r="Z1891" s="5" t="n">
        <f aca="false">$E$2</f>
        <v>0.1</v>
      </c>
      <c r="AA1891" s="5" t="n">
        <f aca="false">$Z1891*$Y1891*C1891</f>
        <v>0</v>
      </c>
      <c r="AB1891" s="5" t="n">
        <f aca="false">$Z1891*$Y1891*D1891</f>
        <v>0</v>
      </c>
      <c r="AC1891" s="5" t="n">
        <f aca="false">$Z1891*$Y1891*E1891</f>
        <v>0</v>
      </c>
      <c r="AD1891" s="5" t="n">
        <f aca="false">$Z1891*$Y1891*F1891</f>
        <v>0</v>
      </c>
      <c r="AE1891" s="5" t="n">
        <f aca="false">$Z1891*$Y1891*G1891</f>
        <v>0</v>
      </c>
      <c r="AF1891" s="5" t="n">
        <f aca="false">$Z1891*$Y1891*H1891</f>
        <v>0</v>
      </c>
      <c r="AG1891" s="23" t="str">
        <f aca="false">IF(W1891=X1891,"CERTO","ERRADO")</f>
        <v>CERTO</v>
      </c>
    </row>
    <row r="1892" customFormat="false" ht="14.05" hidden="false" customHeight="false" outlineLevel="0" collapsed="false">
      <c r="B1892" s="2" t="n">
        <v>39</v>
      </c>
      <c r="C1892" s="3" t="n">
        <v>2</v>
      </c>
      <c r="D1892" s="3" t="n">
        <v>7</v>
      </c>
      <c r="E1892" s="3" t="n">
        <v>1</v>
      </c>
      <c r="F1892" s="3" t="n">
        <v>9</v>
      </c>
      <c r="G1892" s="3" t="n">
        <v>0</v>
      </c>
      <c r="H1892" s="3" t="n">
        <v>3</v>
      </c>
      <c r="I1892" s="4" t="n">
        <f aca="false">I1891+AA1891</f>
        <v>26.8</v>
      </c>
      <c r="J1892" s="5" t="n">
        <f aca="false">J1891+AB1891</f>
        <v>7.79999999999999</v>
      </c>
      <c r="K1892" s="5" t="n">
        <f aca="false">K1891+AC1891</f>
        <v>3.6</v>
      </c>
      <c r="L1892" s="5" t="n">
        <f aca="false">L1891+AD1891</f>
        <v>-12.4</v>
      </c>
      <c r="M1892" s="5" t="n">
        <f aca="false">M1891+AE1891</f>
        <v>-0.6</v>
      </c>
      <c r="N1892" s="5" t="n">
        <f aca="false">N1891+AF1891</f>
        <v>-5.59999999999999</v>
      </c>
      <c r="O1892" s="6" t="n">
        <f aca="false">$G$2</f>
        <v>0</v>
      </c>
      <c r="P1892" s="7" t="n">
        <f aca="false">C1892*I1892</f>
        <v>53.5999999999999</v>
      </c>
      <c r="Q1892" s="7" t="n">
        <f aca="false">D1892*J1892</f>
        <v>54.5999999999999</v>
      </c>
      <c r="R1892" s="7" t="n">
        <f aca="false">E1892*K1892</f>
        <v>3.6</v>
      </c>
      <c r="S1892" s="7" t="n">
        <f aca="false">F1892*L1892</f>
        <v>-111.6</v>
      </c>
      <c r="T1892" s="7" t="n">
        <f aca="false">G1892*M1892</f>
        <v>-0</v>
      </c>
      <c r="U1892" s="7" t="n">
        <f aca="false">H1892*N1892</f>
        <v>-16.8</v>
      </c>
      <c r="V1892" s="6" t="n">
        <f aca="false">SUM(O1892:U1892)</f>
        <v>-16.6000000000002</v>
      </c>
      <c r="W1892" s="8" t="n">
        <f aca="false">IF(V1892&gt;=0,1,-1)</f>
        <v>-1</v>
      </c>
      <c r="X1892" s="22" t="n">
        <f aca="false">IF((VALUE(C1892&amp;D1892&amp;E1892&amp;F1892&amp;G1892&amp;H1892))&lt;452947,-1,1)</f>
        <v>-1</v>
      </c>
      <c r="Y1892" s="8" t="n">
        <f aca="false">X1892-W1892</f>
        <v>0</v>
      </c>
      <c r="Z1892" s="5" t="n">
        <f aca="false">$E$2</f>
        <v>0.1</v>
      </c>
      <c r="AA1892" s="5" t="n">
        <f aca="false">$Z1892*$Y1892*C1892</f>
        <v>0</v>
      </c>
      <c r="AB1892" s="5" t="n">
        <f aca="false">$Z1892*$Y1892*D1892</f>
        <v>0</v>
      </c>
      <c r="AC1892" s="5" t="n">
        <f aca="false">$Z1892*$Y1892*E1892</f>
        <v>0</v>
      </c>
      <c r="AD1892" s="5" t="n">
        <f aca="false">$Z1892*$Y1892*F1892</f>
        <v>0</v>
      </c>
      <c r="AE1892" s="5" t="n">
        <f aca="false">$Z1892*$Y1892*G1892</f>
        <v>0</v>
      </c>
      <c r="AF1892" s="5" t="n">
        <f aca="false">$Z1892*$Y1892*H1892</f>
        <v>0</v>
      </c>
      <c r="AG1892" s="23" t="str">
        <f aca="false">IF(W1892=X1892,"CERTO","ERRADO")</f>
        <v>CERTO</v>
      </c>
    </row>
    <row r="1893" customFormat="false" ht="14.05" hidden="false" customHeight="false" outlineLevel="0" collapsed="false">
      <c r="B1893" s="2" t="n">
        <v>40</v>
      </c>
      <c r="C1893" s="3" t="n">
        <v>1</v>
      </c>
      <c r="D1893" s="3" t="n">
        <v>5</v>
      </c>
      <c r="E1893" s="3" t="n">
        <v>2</v>
      </c>
      <c r="F1893" s="3" t="n">
        <v>9</v>
      </c>
      <c r="G1893" s="3" t="n">
        <v>2</v>
      </c>
      <c r="H1893" s="3" t="n">
        <v>5</v>
      </c>
      <c r="I1893" s="4" t="n">
        <f aca="false">I1892+AA1892</f>
        <v>26.8</v>
      </c>
      <c r="J1893" s="5" t="n">
        <f aca="false">J1892+AB1892</f>
        <v>7.79999999999999</v>
      </c>
      <c r="K1893" s="5" t="n">
        <f aca="false">K1892+AC1892</f>
        <v>3.6</v>
      </c>
      <c r="L1893" s="5" t="n">
        <f aca="false">L1892+AD1892</f>
        <v>-12.4</v>
      </c>
      <c r="M1893" s="5" t="n">
        <f aca="false">M1892+AE1892</f>
        <v>-0.6</v>
      </c>
      <c r="N1893" s="5" t="n">
        <f aca="false">N1892+AF1892</f>
        <v>-5.59999999999999</v>
      </c>
      <c r="O1893" s="6" t="n">
        <f aca="false">$G$2</f>
        <v>0</v>
      </c>
      <c r="P1893" s="7" t="n">
        <f aca="false">C1893*I1893</f>
        <v>26.8</v>
      </c>
      <c r="Q1893" s="7" t="n">
        <f aca="false">D1893*J1893</f>
        <v>38.9999999999999</v>
      </c>
      <c r="R1893" s="7" t="n">
        <f aca="false">E1893*K1893</f>
        <v>7.2</v>
      </c>
      <c r="S1893" s="7" t="n">
        <f aca="false">F1893*L1893</f>
        <v>-111.6</v>
      </c>
      <c r="T1893" s="7" t="n">
        <f aca="false">G1893*M1893</f>
        <v>-1.2</v>
      </c>
      <c r="U1893" s="7" t="n">
        <f aca="false">H1893*N1893</f>
        <v>-28</v>
      </c>
      <c r="V1893" s="6" t="n">
        <f aca="false">SUM(O1893:U1893)</f>
        <v>-67.8000000000001</v>
      </c>
      <c r="W1893" s="8" t="n">
        <f aca="false">IF(V1893&gt;=0,1,-1)</f>
        <v>-1</v>
      </c>
      <c r="X1893" s="22" t="n">
        <f aca="false">IF((VALUE(C1893&amp;D1893&amp;E1893&amp;F1893&amp;G1893&amp;H1893))&lt;452947,-1,1)</f>
        <v>-1</v>
      </c>
      <c r="Y1893" s="8" t="n">
        <f aca="false">X1893-W1893</f>
        <v>0</v>
      </c>
      <c r="Z1893" s="5" t="n">
        <f aca="false">$E$2</f>
        <v>0.1</v>
      </c>
      <c r="AA1893" s="5" t="n">
        <f aca="false">$Z1893*$Y1893*C1893</f>
        <v>0</v>
      </c>
      <c r="AB1893" s="5" t="n">
        <f aca="false">$Z1893*$Y1893*D1893</f>
        <v>0</v>
      </c>
      <c r="AC1893" s="5" t="n">
        <f aca="false">$Z1893*$Y1893*E1893</f>
        <v>0</v>
      </c>
      <c r="AD1893" s="5" t="n">
        <f aca="false">$Z1893*$Y1893*F1893</f>
        <v>0</v>
      </c>
      <c r="AE1893" s="5" t="n">
        <f aca="false">$Z1893*$Y1893*G1893</f>
        <v>0</v>
      </c>
      <c r="AF1893" s="5" t="n">
        <f aca="false">$Z1893*$Y1893*H1893</f>
        <v>0</v>
      </c>
      <c r="AG1893" s="23" t="str">
        <f aca="false">IF(W1893=X1893,"CERTO","ERRADO")</f>
        <v>CERTO</v>
      </c>
    </row>
    <row r="1894" customFormat="false" ht="14.05" hidden="false" customHeight="false" outlineLevel="0" collapsed="false">
      <c r="B1894" s="2" t="n">
        <v>41</v>
      </c>
      <c r="C1894" s="3" t="n">
        <v>3</v>
      </c>
      <c r="D1894" s="3" t="n">
        <v>2</v>
      </c>
      <c r="E1894" s="3" t="n">
        <v>1</v>
      </c>
      <c r="F1894" s="3" t="n">
        <v>9</v>
      </c>
      <c r="G1894" s="3" t="n">
        <v>1</v>
      </c>
      <c r="H1894" s="3" t="n">
        <v>9</v>
      </c>
      <c r="I1894" s="4" t="n">
        <f aca="false">I1893+AA1893</f>
        <v>26.8</v>
      </c>
      <c r="J1894" s="5" t="n">
        <f aca="false">J1893+AB1893</f>
        <v>7.79999999999999</v>
      </c>
      <c r="K1894" s="5" t="n">
        <f aca="false">K1893+AC1893</f>
        <v>3.6</v>
      </c>
      <c r="L1894" s="5" t="n">
        <f aca="false">L1893+AD1893</f>
        <v>-12.4</v>
      </c>
      <c r="M1894" s="5" t="n">
        <f aca="false">M1893+AE1893</f>
        <v>-0.6</v>
      </c>
      <c r="N1894" s="5" t="n">
        <f aca="false">N1893+AF1893</f>
        <v>-5.59999999999999</v>
      </c>
      <c r="O1894" s="6" t="n">
        <f aca="false">$G$2</f>
        <v>0</v>
      </c>
      <c r="P1894" s="7" t="n">
        <f aca="false">C1894*I1894</f>
        <v>80.3999999999999</v>
      </c>
      <c r="Q1894" s="7" t="n">
        <f aca="false">D1894*J1894</f>
        <v>15.6</v>
      </c>
      <c r="R1894" s="7" t="n">
        <f aca="false">E1894*K1894</f>
        <v>3.6</v>
      </c>
      <c r="S1894" s="7" t="n">
        <f aca="false">F1894*L1894</f>
        <v>-111.6</v>
      </c>
      <c r="T1894" s="7" t="n">
        <f aca="false">G1894*M1894</f>
        <v>-0.6</v>
      </c>
      <c r="U1894" s="7" t="n">
        <f aca="false">H1894*N1894</f>
        <v>-50.3999999999999</v>
      </c>
      <c r="V1894" s="6" t="n">
        <f aca="false">SUM(O1894:U1894)</f>
        <v>-63.0000000000001</v>
      </c>
      <c r="W1894" s="8" t="n">
        <f aca="false">IF(V1894&gt;=0,1,-1)</f>
        <v>-1</v>
      </c>
      <c r="X1894" s="22" t="n">
        <f aca="false">IF((VALUE(C1894&amp;D1894&amp;E1894&amp;F1894&amp;G1894&amp;H1894))&lt;452947,-1,1)</f>
        <v>-1</v>
      </c>
      <c r="Y1894" s="8" t="n">
        <f aca="false">X1894-W1894</f>
        <v>0</v>
      </c>
      <c r="Z1894" s="5" t="n">
        <f aca="false">$E$2</f>
        <v>0.1</v>
      </c>
      <c r="AA1894" s="5" t="n">
        <f aca="false">$Z1894*$Y1894*C1894</f>
        <v>0</v>
      </c>
      <c r="AB1894" s="5" t="n">
        <f aca="false">$Z1894*$Y1894*D1894</f>
        <v>0</v>
      </c>
      <c r="AC1894" s="5" t="n">
        <f aca="false">$Z1894*$Y1894*E1894</f>
        <v>0</v>
      </c>
      <c r="AD1894" s="5" t="n">
        <f aca="false">$Z1894*$Y1894*F1894</f>
        <v>0</v>
      </c>
      <c r="AE1894" s="5" t="n">
        <f aca="false">$Z1894*$Y1894*G1894</f>
        <v>0</v>
      </c>
      <c r="AF1894" s="5" t="n">
        <f aca="false">$Z1894*$Y1894*H1894</f>
        <v>0</v>
      </c>
      <c r="AG1894" s="23" t="str">
        <f aca="false">IF(W1894=X1894,"CERTO","ERRADO")</f>
        <v>CERTO</v>
      </c>
    </row>
    <row r="1895" customFormat="false" ht="14.05" hidden="false" customHeight="false" outlineLevel="0" collapsed="false">
      <c r="B1895" s="2" t="n">
        <v>42</v>
      </c>
      <c r="C1895" s="3" t="n">
        <v>5</v>
      </c>
      <c r="D1895" s="3" t="n">
        <v>7</v>
      </c>
      <c r="E1895" s="3" t="n">
        <v>4</v>
      </c>
      <c r="F1895" s="3" t="n">
        <v>9</v>
      </c>
      <c r="G1895" s="3" t="n">
        <v>2</v>
      </c>
      <c r="H1895" s="3" t="n">
        <v>8</v>
      </c>
      <c r="I1895" s="4" t="n">
        <f aca="false">I1894+AA1894</f>
        <v>26.8</v>
      </c>
      <c r="J1895" s="5" t="n">
        <f aca="false">J1894+AB1894</f>
        <v>7.79999999999999</v>
      </c>
      <c r="K1895" s="5" t="n">
        <f aca="false">K1894+AC1894</f>
        <v>3.6</v>
      </c>
      <c r="L1895" s="5" t="n">
        <f aca="false">L1894+AD1894</f>
        <v>-12.4</v>
      </c>
      <c r="M1895" s="5" t="n">
        <f aca="false">M1894+AE1894</f>
        <v>-0.6</v>
      </c>
      <c r="N1895" s="5" t="n">
        <f aca="false">N1894+AF1894</f>
        <v>-5.59999999999999</v>
      </c>
      <c r="O1895" s="6" t="n">
        <f aca="false">$G$2</f>
        <v>0</v>
      </c>
      <c r="P1895" s="7" t="n">
        <f aca="false">C1895*I1895</f>
        <v>134</v>
      </c>
      <c r="Q1895" s="7" t="n">
        <f aca="false">D1895*J1895</f>
        <v>54.5999999999999</v>
      </c>
      <c r="R1895" s="7" t="n">
        <f aca="false">E1895*K1895</f>
        <v>14.4</v>
      </c>
      <c r="S1895" s="7" t="n">
        <f aca="false">F1895*L1895</f>
        <v>-111.6</v>
      </c>
      <c r="T1895" s="7" t="n">
        <f aca="false">G1895*M1895</f>
        <v>-1.2</v>
      </c>
      <c r="U1895" s="7" t="n">
        <f aca="false">H1895*N1895</f>
        <v>-44.7999999999999</v>
      </c>
      <c r="V1895" s="6" t="n">
        <f aca="false">SUM(O1895:U1895)</f>
        <v>45.3999999999998</v>
      </c>
      <c r="W1895" s="8" t="n">
        <f aca="false">IF(V1895&gt;=0,1,-1)</f>
        <v>1</v>
      </c>
      <c r="X1895" s="22" t="n">
        <f aca="false">IF((VALUE(C1895&amp;D1895&amp;E1895&amp;F1895&amp;G1895&amp;H1895))&lt;452947,-1,1)</f>
        <v>1</v>
      </c>
      <c r="Y1895" s="8" t="n">
        <f aca="false">X1895-W1895</f>
        <v>0</v>
      </c>
      <c r="Z1895" s="5" t="n">
        <f aca="false">$E$2</f>
        <v>0.1</v>
      </c>
      <c r="AA1895" s="5" t="n">
        <f aca="false">$Z1895*$Y1895*C1895</f>
        <v>0</v>
      </c>
      <c r="AB1895" s="5" t="n">
        <f aca="false">$Z1895*$Y1895*D1895</f>
        <v>0</v>
      </c>
      <c r="AC1895" s="5" t="n">
        <f aca="false">$Z1895*$Y1895*E1895</f>
        <v>0</v>
      </c>
      <c r="AD1895" s="5" t="n">
        <f aca="false">$Z1895*$Y1895*F1895</f>
        <v>0</v>
      </c>
      <c r="AE1895" s="5" t="n">
        <f aca="false">$Z1895*$Y1895*G1895</f>
        <v>0</v>
      </c>
      <c r="AF1895" s="5" t="n">
        <f aca="false">$Z1895*$Y1895*H1895</f>
        <v>0</v>
      </c>
      <c r="AG1895" s="23" t="str">
        <f aca="false">IF(W1895=X1895,"CERTO","ERRADO")</f>
        <v>CERTO</v>
      </c>
    </row>
    <row r="1896" customFormat="false" ht="14.05" hidden="false" customHeight="false" outlineLevel="0" collapsed="false">
      <c r="B1896" s="2" t="n">
        <v>43</v>
      </c>
      <c r="C1896" s="3" t="n">
        <v>7</v>
      </c>
      <c r="D1896" s="3" t="n">
        <v>9</v>
      </c>
      <c r="E1896" s="3" t="n">
        <v>2</v>
      </c>
      <c r="F1896" s="3" t="n">
        <v>9</v>
      </c>
      <c r="G1896" s="3" t="n">
        <v>9</v>
      </c>
      <c r="H1896" s="3" t="n">
        <v>2</v>
      </c>
      <c r="I1896" s="4" t="n">
        <f aca="false">I1895+AA1895</f>
        <v>26.8</v>
      </c>
      <c r="J1896" s="5" t="n">
        <f aca="false">J1895+AB1895</f>
        <v>7.79999999999999</v>
      </c>
      <c r="K1896" s="5" t="n">
        <f aca="false">K1895+AC1895</f>
        <v>3.6</v>
      </c>
      <c r="L1896" s="5" t="n">
        <f aca="false">L1895+AD1895</f>
        <v>-12.4</v>
      </c>
      <c r="M1896" s="5" t="n">
        <f aca="false">M1895+AE1895</f>
        <v>-0.6</v>
      </c>
      <c r="N1896" s="5" t="n">
        <f aca="false">N1895+AF1895</f>
        <v>-5.59999999999999</v>
      </c>
      <c r="O1896" s="6" t="n">
        <f aca="false">$G$2</f>
        <v>0</v>
      </c>
      <c r="P1896" s="7" t="n">
        <f aca="false">C1896*I1896</f>
        <v>187.6</v>
      </c>
      <c r="Q1896" s="7" t="n">
        <f aca="false">D1896*J1896</f>
        <v>70.1999999999999</v>
      </c>
      <c r="R1896" s="7" t="n">
        <f aca="false">E1896*K1896</f>
        <v>7.2</v>
      </c>
      <c r="S1896" s="7" t="n">
        <f aca="false">F1896*L1896</f>
        <v>-111.6</v>
      </c>
      <c r="T1896" s="7" t="n">
        <f aca="false">G1896*M1896</f>
        <v>-5.4</v>
      </c>
      <c r="U1896" s="7" t="n">
        <f aca="false">H1896*N1896</f>
        <v>-11.2</v>
      </c>
      <c r="V1896" s="6" t="n">
        <f aca="false">SUM(O1896:U1896)</f>
        <v>136.8</v>
      </c>
      <c r="W1896" s="8" t="n">
        <f aca="false">IF(V1896&gt;=0,1,-1)</f>
        <v>1</v>
      </c>
      <c r="X1896" s="22" t="n">
        <f aca="false">IF((VALUE(C1896&amp;D1896&amp;E1896&amp;F1896&amp;G1896&amp;H1896))&lt;452947,-1,1)</f>
        <v>1</v>
      </c>
      <c r="Y1896" s="8" t="n">
        <f aca="false">X1896-W1896</f>
        <v>0</v>
      </c>
      <c r="Z1896" s="5" t="n">
        <f aca="false">$E$2</f>
        <v>0.1</v>
      </c>
      <c r="AA1896" s="5" t="n">
        <f aca="false">$Z1896*$Y1896*C1896</f>
        <v>0</v>
      </c>
      <c r="AB1896" s="5" t="n">
        <f aca="false">$Z1896*$Y1896*D1896</f>
        <v>0</v>
      </c>
      <c r="AC1896" s="5" t="n">
        <f aca="false">$Z1896*$Y1896*E1896</f>
        <v>0</v>
      </c>
      <c r="AD1896" s="5" t="n">
        <f aca="false">$Z1896*$Y1896*F1896</f>
        <v>0</v>
      </c>
      <c r="AE1896" s="5" t="n">
        <f aca="false">$Z1896*$Y1896*G1896</f>
        <v>0</v>
      </c>
      <c r="AF1896" s="5" t="n">
        <f aca="false">$Z1896*$Y1896*H1896</f>
        <v>0</v>
      </c>
      <c r="AG1896" s="23" t="str">
        <f aca="false">IF(W1896=X1896,"CERTO","ERRADO")</f>
        <v>CERTO</v>
      </c>
    </row>
    <row r="1897" customFormat="false" ht="14.05" hidden="false" customHeight="false" outlineLevel="0" collapsed="false">
      <c r="B1897" s="2" t="n">
        <v>44</v>
      </c>
      <c r="C1897" s="3" t="n">
        <v>4</v>
      </c>
      <c r="D1897" s="3" t="n">
        <v>9</v>
      </c>
      <c r="E1897" s="3" t="n">
        <v>1</v>
      </c>
      <c r="F1897" s="3" t="n">
        <v>9</v>
      </c>
      <c r="G1897" s="3" t="n">
        <v>7</v>
      </c>
      <c r="H1897" s="3" t="n">
        <v>6</v>
      </c>
      <c r="I1897" s="4" t="n">
        <f aca="false">I1896+AA1896</f>
        <v>26.8</v>
      </c>
      <c r="J1897" s="5" t="n">
        <f aca="false">J1896+AB1896</f>
        <v>7.79999999999999</v>
      </c>
      <c r="K1897" s="5" t="n">
        <f aca="false">K1896+AC1896</f>
        <v>3.6</v>
      </c>
      <c r="L1897" s="5" t="n">
        <f aca="false">L1896+AD1896</f>
        <v>-12.4</v>
      </c>
      <c r="M1897" s="5" t="n">
        <f aca="false">M1896+AE1896</f>
        <v>-0.6</v>
      </c>
      <c r="N1897" s="5" t="n">
        <f aca="false">N1896+AF1896</f>
        <v>-5.59999999999999</v>
      </c>
      <c r="O1897" s="6" t="n">
        <f aca="false">$G$2</f>
        <v>0</v>
      </c>
      <c r="P1897" s="7" t="n">
        <f aca="false">C1897*I1897</f>
        <v>107.2</v>
      </c>
      <c r="Q1897" s="7" t="n">
        <f aca="false">D1897*J1897</f>
        <v>70.1999999999999</v>
      </c>
      <c r="R1897" s="7" t="n">
        <f aca="false">E1897*K1897</f>
        <v>3.6</v>
      </c>
      <c r="S1897" s="7" t="n">
        <f aca="false">F1897*L1897</f>
        <v>-111.6</v>
      </c>
      <c r="T1897" s="7" t="n">
        <f aca="false">G1897*M1897</f>
        <v>-4.2</v>
      </c>
      <c r="U1897" s="7" t="n">
        <f aca="false">H1897*N1897</f>
        <v>-33.5999999999999</v>
      </c>
      <c r="V1897" s="6" t="n">
        <f aca="false">SUM(O1897:U1897)</f>
        <v>31.5999999999998</v>
      </c>
      <c r="W1897" s="8" t="n">
        <f aca="false">IF(V1897&gt;=0,1,-1)</f>
        <v>1</v>
      </c>
      <c r="X1897" s="22" t="n">
        <f aca="false">IF((VALUE(C1897&amp;D1897&amp;E1897&amp;F1897&amp;G1897&amp;H1897))&lt;452947,-1,1)</f>
        <v>1</v>
      </c>
      <c r="Y1897" s="8" t="n">
        <f aca="false">X1897-W1897</f>
        <v>0</v>
      </c>
      <c r="Z1897" s="5" t="n">
        <f aca="false">$E$2</f>
        <v>0.1</v>
      </c>
      <c r="AA1897" s="5" t="n">
        <f aca="false">$Z1897*$Y1897*C1897</f>
        <v>0</v>
      </c>
      <c r="AB1897" s="5" t="n">
        <f aca="false">$Z1897*$Y1897*D1897</f>
        <v>0</v>
      </c>
      <c r="AC1897" s="5" t="n">
        <f aca="false">$Z1897*$Y1897*E1897</f>
        <v>0</v>
      </c>
      <c r="AD1897" s="5" t="n">
        <f aca="false">$Z1897*$Y1897*F1897</f>
        <v>0</v>
      </c>
      <c r="AE1897" s="5" t="n">
        <f aca="false">$Z1897*$Y1897*G1897</f>
        <v>0</v>
      </c>
      <c r="AF1897" s="5" t="n">
        <f aca="false">$Z1897*$Y1897*H1897</f>
        <v>0</v>
      </c>
      <c r="AG1897" s="23" t="str">
        <f aca="false">IF(W1897=X1897,"CERTO","ERRADO")</f>
        <v>CERTO</v>
      </c>
    </row>
    <row r="1898" customFormat="false" ht="14.05" hidden="false" customHeight="false" outlineLevel="0" collapsed="false">
      <c r="B1898" s="2" t="n">
        <v>45</v>
      </c>
      <c r="C1898" s="3" t="n">
        <v>2</v>
      </c>
      <c r="D1898" s="3" t="n">
        <v>1</v>
      </c>
      <c r="E1898" s="3" t="n">
        <v>2</v>
      </c>
      <c r="F1898" s="3" t="n">
        <v>9</v>
      </c>
      <c r="G1898" s="3" t="n">
        <v>1</v>
      </c>
      <c r="H1898" s="3" t="n">
        <v>8</v>
      </c>
      <c r="I1898" s="4" t="n">
        <f aca="false">I1897+AA1897</f>
        <v>26.8</v>
      </c>
      <c r="J1898" s="5" t="n">
        <f aca="false">J1897+AB1897</f>
        <v>7.79999999999999</v>
      </c>
      <c r="K1898" s="5" t="n">
        <f aca="false">K1897+AC1897</f>
        <v>3.6</v>
      </c>
      <c r="L1898" s="5" t="n">
        <f aca="false">L1897+AD1897</f>
        <v>-12.4</v>
      </c>
      <c r="M1898" s="5" t="n">
        <f aca="false">M1897+AE1897</f>
        <v>-0.6</v>
      </c>
      <c r="N1898" s="5" t="n">
        <f aca="false">N1897+AF1897</f>
        <v>-5.59999999999999</v>
      </c>
      <c r="O1898" s="6" t="n">
        <f aca="false">$G$2</f>
        <v>0</v>
      </c>
      <c r="P1898" s="7" t="n">
        <f aca="false">C1898*I1898</f>
        <v>53.5999999999999</v>
      </c>
      <c r="Q1898" s="7" t="n">
        <f aca="false">D1898*J1898</f>
        <v>7.79999999999999</v>
      </c>
      <c r="R1898" s="7" t="n">
        <f aca="false">E1898*K1898</f>
        <v>7.2</v>
      </c>
      <c r="S1898" s="7" t="n">
        <f aca="false">F1898*L1898</f>
        <v>-111.6</v>
      </c>
      <c r="T1898" s="7" t="n">
        <f aca="false">G1898*M1898</f>
        <v>-0.6</v>
      </c>
      <c r="U1898" s="7" t="n">
        <f aca="false">H1898*N1898</f>
        <v>-44.7999999999999</v>
      </c>
      <c r="V1898" s="6" t="n">
        <f aca="false">SUM(O1898:U1898)</f>
        <v>-88.4</v>
      </c>
      <c r="W1898" s="8" t="n">
        <f aca="false">IF(V1898&gt;=0,1,-1)</f>
        <v>-1</v>
      </c>
      <c r="X1898" s="22" t="n">
        <f aca="false">IF((VALUE(C1898&amp;D1898&amp;E1898&amp;F1898&amp;G1898&amp;H1898))&lt;452947,-1,1)</f>
        <v>-1</v>
      </c>
      <c r="Y1898" s="8" t="n">
        <f aca="false">X1898-W1898</f>
        <v>0</v>
      </c>
      <c r="Z1898" s="5" t="n">
        <f aca="false">$E$2</f>
        <v>0.1</v>
      </c>
      <c r="AA1898" s="5" t="n">
        <f aca="false">$Z1898*$Y1898*C1898</f>
        <v>0</v>
      </c>
      <c r="AB1898" s="5" t="n">
        <f aca="false">$Z1898*$Y1898*D1898</f>
        <v>0</v>
      </c>
      <c r="AC1898" s="5" t="n">
        <f aca="false">$Z1898*$Y1898*E1898</f>
        <v>0</v>
      </c>
      <c r="AD1898" s="5" t="n">
        <f aca="false">$Z1898*$Y1898*F1898</f>
        <v>0</v>
      </c>
      <c r="AE1898" s="5" t="n">
        <f aca="false">$Z1898*$Y1898*G1898</f>
        <v>0</v>
      </c>
      <c r="AF1898" s="5" t="n">
        <f aca="false">$Z1898*$Y1898*H1898</f>
        <v>0</v>
      </c>
      <c r="AG1898" s="23" t="str">
        <f aca="false">IF(W1898=X1898,"CERTO","ERRADO")</f>
        <v>CERTO</v>
      </c>
    </row>
    <row r="1899" customFormat="false" ht="14.05" hidden="false" customHeight="false" outlineLevel="0" collapsed="false">
      <c r="B1899" s="2" t="n">
        <v>46</v>
      </c>
      <c r="C1899" s="3" t="n">
        <v>5</v>
      </c>
      <c r="D1899" s="3" t="n">
        <v>7</v>
      </c>
      <c r="E1899" s="3" t="n">
        <v>2</v>
      </c>
      <c r="F1899" s="3" t="n">
        <v>1</v>
      </c>
      <c r="G1899" s="3" t="n">
        <v>4</v>
      </c>
      <c r="H1899" s="3" t="n">
        <v>7</v>
      </c>
      <c r="I1899" s="4" t="n">
        <f aca="false">I1898+AA1898</f>
        <v>26.8</v>
      </c>
      <c r="J1899" s="5" t="n">
        <f aca="false">J1898+AB1898</f>
        <v>7.79999999999999</v>
      </c>
      <c r="K1899" s="5" t="n">
        <f aca="false">K1898+AC1898</f>
        <v>3.6</v>
      </c>
      <c r="L1899" s="5" t="n">
        <f aca="false">L1898+AD1898</f>
        <v>-12.4</v>
      </c>
      <c r="M1899" s="5" t="n">
        <f aca="false">M1898+AE1898</f>
        <v>-0.6</v>
      </c>
      <c r="N1899" s="5" t="n">
        <f aca="false">N1898+AF1898</f>
        <v>-5.59999999999999</v>
      </c>
      <c r="O1899" s="6" t="n">
        <f aca="false">$G$2</f>
        <v>0</v>
      </c>
      <c r="P1899" s="7" t="n">
        <f aca="false">C1899*I1899</f>
        <v>134</v>
      </c>
      <c r="Q1899" s="7" t="n">
        <f aca="false">D1899*J1899</f>
        <v>54.5999999999999</v>
      </c>
      <c r="R1899" s="7" t="n">
        <f aca="false">E1899*K1899</f>
        <v>7.2</v>
      </c>
      <c r="S1899" s="7" t="n">
        <f aca="false">F1899*L1899</f>
        <v>-12.4</v>
      </c>
      <c r="T1899" s="7" t="n">
        <f aca="false">G1899*M1899</f>
        <v>-2.4</v>
      </c>
      <c r="U1899" s="7" t="n">
        <f aca="false">H1899*N1899</f>
        <v>-39.1999999999999</v>
      </c>
      <c r="V1899" s="6" t="n">
        <f aca="false">SUM(O1899:U1899)</f>
        <v>141.8</v>
      </c>
      <c r="W1899" s="8" t="n">
        <f aca="false">IF(V1899&gt;=0,1,-1)</f>
        <v>1</v>
      </c>
      <c r="X1899" s="22" t="n">
        <f aca="false">IF((VALUE(C1899&amp;D1899&amp;E1899&amp;F1899&amp;G1899&amp;H1899))&lt;452947,-1,1)</f>
        <v>1</v>
      </c>
      <c r="Y1899" s="8" t="n">
        <f aca="false">X1899-W1899</f>
        <v>0</v>
      </c>
      <c r="Z1899" s="5" t="n">
        <f aca="false">$E$2</f>
        <v>0.1</v>
      </c>
      <c r="AA1899" s="5" t="n">
        <f aca="false">$Z1899*$Y1899*C1899</f>
        <v>0</v>
      </c>
      <c r="AB1899" s="5" t="n">
        <f aca="false">$Z1899*$Y1899*D1899</f>
        <v>0</v>
      </c>
      <c r="AC1899" s="5" t="n">
        <f aca="false">$Z1899*$Y1899*E1899</f>
        <v>0</v>
      </c>
      <c r="AD1899" s="5" t="n">
        <f aca="false">$Z1899*$Y1899*F1899</f>
        <v>0</v>
      </c>
      <c r="AE1899" s="5" t="n">
        <f aca="false">$Z1899*$Y1899*G1899</f>
        <v>0</v>
      </c>
      <c r="AF1899" s="5" t="n">
        <f aca="false">$Z1899*$Y1899*H1899</f>
        <v>0</v>
      </c>
      <c r="AG1899" s="23" t="str">
        <f aca="false">IF(W1899=X1899,"CERTO","ERRADO")</f>
        <v>CERTO</v>
      </c>
    </row>
    <row r="1900" customFormat="false" ht="14.05" hidden="false" customHeight="false" outlineLevel="0" collapsed="false">
      <c r="A1900" s="12" t="s">
        <v>33</v>
      </c>
      <c r="B1900" s="2" t="n">
        <v>47</v>
      </c>
      <c r="C1900" s="3" t="n">
        <v>1</v>
      </c>
      <c r="D1900" s="3" t="n">
        <v>5</v>
      </c>
      <c r="E1900" s="3" t="n">
        <v>5</v>
      </c>
      <c r="F1900" s="3" t="n">
        <v>9</v>
      </c>
      <c r="G1900" s="3" t="n">
        <v>4</v>
      </c>
      <c r="H1900" s="3" t="n">
        <v>9</v>
      </c>
      <c r="I1900" s="4" t="n">
        <f aca="false">I1899+AA1899</f>
        <v>26.8</v>
      </c>
      <c r="J1900" s="5" t="n">
        <f aca="false">J1899+AB1899</f>
        <v>7.79999999999999</v>
      </c>
      <c r="K1900" s="5" t="n">
        <f aca="false">K1899+AC1899</f>
        <v>3.6</v>
      </c>
      <c r="L1900" s="5" t="n">
        <f aca="false">L1899+AD1899</f>
        <v>-12.4</v>
      </c>
      <c r="M1900" s="5" t="n">
        <f aca="false">M1899+AE1899</f>
        <v>-0.6</v>
      </c>
      <c r="N1900" s="5" t="n">
        <f aca="false">N1899+AF1899</f>
        <v>-5.59999999999999</v>
      </c>
      <c r="O1900" s="6" t="n">
        <f aca="false">$G$2</f>
        <v>0</v>
      </c>
      <c r="P1900" s="7" t="n">
        <f aca="false">C1900*I1900</f>
        <v>26.8</v>
      </c>
      <c r="Q1900" s="7" t="n">
        <f aca="false">D1900*J1900</f>
        <v>38.9999999999999</v>
      </c>
      <c r="R1900" s="7" t="n">
        <f aca="false">E1900*K1900</f>
        <v>18</v>
      </c>
      <c r="S1900" s="7" t="n">
        <f aca="false">F1900*L1900</f>
        <v>-111.6</v>
      </c>
      <c r="T1900" s="7" t="n">
        <f aca="false">G1900*M1900</f>
        <v>-2.4</v>
      </c>
      <c r="U1900" s="7" t="n">
        <f aca="false">H1900*N1900</f>
        <v>-50.3999999999999</v>
      </c>
      <c r="V1900" s="6" t="n">
        <f aca="false">SUM(O1900:U1900)</f>
        <v>-80.6000000000001</v>
      </c>
      <c r="W1900" s="8" t="n">
        <f aca="false">IF(V1900&gt;=0,1,-1)</f>
        <v>-1</v>
      </c>
      <c r="X1900" s="22" t="n">
        <f aca="false">IF((VALUE(C1900&amp;D1900&amp;E1900&amp;F1900&amp;G1900&amp;H1900))&lt;452947,-1,1)</f>
        <v>-1</v>
      </c>
      <c r="Y1900" s="8" t="n">
        <f aca="false">X1900-W1900</f>
        <v>0</v>
      </c>
      <c r="Z1900" s="5" t="n">
        <f aca="false">$E$2</f>
        <v>0.1</v>
      </c>
      <c r="AA1900" s="5" t="n">
        <f aca="false">$Z1900*$Y1900*C1900</f>
        <v>0</v>
      </c>
      <c r="AB1900" s="5" t="n">
        <f aca="false">$Z1900*$Y1900*D1900</f>
        <v>0</v>
      </c>
      <c r="AC1900" s="5" t="n">
        <f aca="false">$Z1900*$Y1900*E1900</f>
        <v>0</v>
      </c>
      <c r="AD1900" s="5" t="n">
        <f aca="false">$Z1900*$Y1900*F1900</f>
        <v>0</v>
      </c>
      <c r="AE1900" s="5" t="n">
        <f aca="false">$Z1900*$Y1900*G1900</f>
        <v>0</v>
      </c>
      <c r="AF1900" s="5" t="n">
        <f aca="false">$Z1900*$Y1900*H1900</f>
        <v>0</v>
      </c>
      <c r="AG1900" s="23" t="str">
        <f aca="false">IF(W1900=X1900,"CERTO","ERRADO")</f>
        <v>CERTO</v>
      </c>
    </row>
    <row r="1901" customFormat="false" ht="14.05" hidden="false" customHeight="false" outlineLevel="0" collapsed="false">
      <c r="A1901" s="24" t="n">
        <f aca="false">SUM(Y1854:Y1903)</f>
        <v>0</v>
      </c>
      <c r="B1901" s="2" t="n">
        <v>48</v>
      </c>
      <c r="C1901" s="3" t="n">
        <v>7</v>
      </c>
      <c r="D1901" s="3" t="n">
        <v>2</v>
      </c>
      <c r="E1901" s="3" t="n">
        <v>5</v>
      </c>
      <c r="F1901" s="3" t="n">
        <v>5</v>
      </c>
      <c r="G1901" s="3" t="n">
        <v>2</v>
      </c>
      <c r="H1901" s="3" t="n">
        <v>8</v>
      </c>
      <c r="I1901" s="4" t="n">
        <f aca="false">I1900+AA1900</f>
        <v>26.8</v>
      </c>
      <c r="J1901" s="5" t="n">
        <f aca="false">J1900+AB1900</f>
        <v>7.79999999999999</v>
      </c>
      <c r="K1901" s="5" t="n">
        <f aca="false">K1900+AC1900</f>
        <v>3.6</v>
      </c>
      <c r="L1901" s="5" t="n">
        <f aca="false">L1900+AD1900</f>
        <v>-12.4</v>
      </c>
      <c r="M1901" s="5" t="n">
        <f aca="false">M1900+AE1900</f>
        <v>-0.6</v>
      </c>
      <c r="N1901" s="5" t="n">
        <f aca="false">N1900+AF1900</f>
        <v>-5.59999999999999</v>
      </c>
      <c r="O1901" s="6" t="n">
        <f aca="false">$G$2</f>
        <v>0</v>
      </c>
      <c r="P1901" s="7" t="n">
        <f aca="false">C1901*I1901</f>
        <v>187.6</v>
      </c>
      <c r="Q1901" s="7" t="n">
        <f aca="false">D1901*J1901</f>
        <v>15.6</v>
      </c>
      <c r="R1901" s="7" t="n">
        <f aca="false">E1901*K1901</f>
        <v>18</v>
      </c>
      <c r="S1901" s="7" t="n">
        <f aca="false">F1901*L1901</f>
        <v>-62</v>
      </c>
      <c r="T1901" s="7" t="n">
        <f aca="false">G1901*M1901</f>
        <v>-1.2</v>
      </c>
      <c r="U1901" s="7" t="n">
        <f aca="false">H1901*N1901</f>
        <v>-44.7999999999999</v>
      </c>
      <c r="V1901" s="6" t="n">
        <f aca="false">SUM(O1901:U1901)</f>
        <v>113.2</v>
      </c>
      <c r="W1901" s="8" t="n">
        <f aca="false">IF(V1901&gt;=0,1,-1)</f>
        <v>1</v>
      </c>
      <c r="X1901" s="22" t="n">
        <f aca="false">IF((VALUE(C1901&amp;D1901&amp;E1901&amp;F1901&amp;G1901&amp;H1901))&lt;452947,-1,1)</f>
        <v>1</v>
      </c>
      <c r="Y1901" s="8" t="n">
        <f aca="false">X1901-W1901</f>
        <v>0</v>
      </c>
      <c r="Z1901" s="5" t="n">
        <f aca="false">$E$2</f>
        <v>0.1</v>
      </c>
      <c r="AA1901" s="5" t="n">
        <f aca="false">$Z1901*$Y1901*C1901</f>
        <v>0</v>
      </c>
      <c r="AB1901" s="5" t="n">
        <f aca="false">$Z1901*$Y1901*D1901</f>
        <v>0</v>
      </c>
      <c r="AC1901" s="5" t="n">
        <f aca="false">$Z1901*$Y1901*E1901</f>
        <v>0</v>
      </c>
      <c r="AD1901" s="5" t="n">
        <f aca="false">$Z1901*$Y1901*F1901</f>
        <v>0</v>
      </c>
      <c r="AE1901" s="5" t="n">
        <f aca="false">$Z1901*$Y1901*G1901</f>
        <v>0</v>
      </c>
      <c r="AF1901" s="5" t="n">
        <f aca="false">$Z1901*$Y1901*H1901</f>
        <v>0</v>
      </c>
      <c r="AG1901" s="23" t="str">
        <f aca="false">IF(W1901=X1901,"CERTO","ERRADO")</f>
        <v>CERTO</v>
      </c>
    </row>
    <row r="1902" customFormat="false" ht="14.05" hidden="false" customHeight="false" outlineLevel="0" collapsed="false">
      <c r="A1902" s="24" t="n">
        <f aca="false">SUMSQ(Y1854:Y1903)</f>
        <v>0</v>
      </c>
      <c r="B1902" s="2" t="n">
        <v>49</v>
      </c>
      <c r="C1902" s="3" t="n">
        <v>4</v>
      </c>
      <c r="D1902" s="3" t="n">
        <v>4</v>
      </c>
      <c r="E1902" s="3" t="n">
        <v>0</v>
      </c>
      <c r="F1902" s="3" t="n">
        <v>9</v>
      </c>
      <c r="G1902" s="3" t="n">
        <v>1</v>
      </c>
      <c r="H1902" s="3" t="n">
        <v>9</v>
      </c>
      <c r="I1902" s="4" t="n">
        <f aca="false">I1901+AA1901</f>
        <v>26.8</v>
      </c>
      <c r="J1902" s="5" t="n">
        <f aca="false">J1901+AB1901</f>
        <v>7.79999999999999</v>
      </c>
      <c r="K1902" s="5" t="n">
        <f aca="false">K1901+AC1901</f>
        <v>3.6</v>
      </c>
      <c r="L1902" s="5" t="n">
        <f aca="false">L1901+AD1901</f>
        <v>-12.4</v>
      </c>
      <c r="M1902" s="5" t="n">
        <f aca="false">M1901+AE1901</f>
        <v>-0.6</v>
      </c>
      <c r="N1902" s="5" t="n">
        <f aca="false">N1901+AF1901</f>
        <v>-5.59999999999999</v>
      </c>
      <c r="O1902" s="6" t="n">
        <f aca="false">$G$2</f>
        <v>0</v>
      </c>
      <c r="P1902" s="7" t="n">
        <f aca="false">C1902*I1902</f>
        <v>107.2</v>
      </c>
      <c r="Q1902" s="7" t="n">
        <f aca="false">D1902*J1902</f>
        <v>31.1999999999999</v>
      </c>
      <c r="R1902" s="7" t="n">
        <f aca="false">E1902*K1902</f>
        <v>0</v>
      </c>
      <c r="S1902" s="7" t="n">
        <f aca="false">F1902*L1902</f>
        <v>-111.6</v>
      </c>
      <c r="T1902" s="7" t="n">
        <f aca="false">G1902*M1902</f>
        <v>-0.6</v>
      </c>
      <c r="U1902" s="7" t="n">
        <f aca="false">H1902*N1902</f>
        <v>-50.3999999999999</v>
      </c>
      <c r="V1902" s="6" t="n">
        <f aca="false">SUM(O1902:U1902)</f>
        <v>-24.2000000000001</v>
      </c>
      <c r="W1902" s="8" t="n">
        <f aca="false">IF(V1902&gt;=0,1,-1)</f>
        <v>-1</v>
      </c>
      <c r="X1902" s="22" t="n">
        <f aca="false">IF((VALUE(C1902&amp;D1902&amp;E1902&amp;F1902&amp;G1902&amp;H1902))&lt;452947,-1,1)</f>
        <v>-1</v>
      </c>
      <c r="Y1902" s="8" t="n">
        <f aca="false">X1902-W1902</f>
        <v>0</v>
      </c>
      <c r="Z1902" s="5" t="n">
        <f aca="false">$E$2</f>
        <v>0.1</v>
      </c>
      <c r="AA1902" s="5" t="n">
        <f aca="false">$Z1902*$Y1902*C1902</f>
        <v>0</v>
      </c>
      <c r="AB1902" s="5" t="n">
        <f aca="false">$Z1902*$Y1902*D1902</f>
        <v>0</v>
      </c>
      <c r="AC1902" s="5" t="n">
        <f aca="false">$Z1902*$Y1902*E1902</f>
        <v>0</v>
      </c>
      <c r="AD1902" s="5" t="n">
        <f aca="false">$Z1902*$Y1902*F1902</f>
        <v>0</v>
      </c>
      <c r="AE1902" s="5" t="n">
        <f aca="false">$Z1902*$Y1902*G1902</f>
        <v>0</v>
      </c>
      <c r="AF1902" s="5" t="n">
        <f aca="false">$Z1902*$Y1902*H1902</f>
        <v>0</v>
      </c>
      <c r="AG1902" s="23" t="str">
        <f aca="false">IF(W1902=X1902,"CERTO","ERRADO")</f>
        <v>CERTO</v>
      </c>
    </row>
    <row r="1903" customFormat="false" ht="14.05" hidden="false" customHeight="false" outlineLevel="0" collapsed="false">
      <c r="A1903" s="25" t="s">
        <v>3</v>
      </c>
      <c r="B1903" s="26" t="n">
        <v>50</v>
      </c>
      <c r="C1903" s="26" t="n">
        <v>1</v>
      </c>
      <c r="D1903" s="26" t="n">
        <v>9</v>
      </c>
      <c r="E1903" s="26" t="n">
        <v>0</v>
      </c>
      <c r="F1903" s="26" t="n">
        <v>9</v>
      </c>
      <c r="G1903" s="26" t="n">
        <v>4</v>
      </c>
      <c r="H1903" s="26" t="n">
        <v>8</v>
      </c>
      <c r="I1903" s="27" t="n">
        <f aca="false">I1902+AA1902</f>
        <v>26.8</v>
      </c>
      <c r="J1903" s="28" t="n">
        <f aca="false">J1902+AB1902</f>
        <v>7.79999999999999</v>
      </c>
      <c r="K1903" s="28" t="n">
        <f aca="false">K1902+AC1902</f>
        <v>3.6</v>
      </c>
      <c r="L1903" s="28" t="n">
        <f aca="false">L1902+AD1902</f>
        <v>-12.4</v>
      </c>
      <c r="M1903" s="28" t="n">
        <f aca="false">M1902+AE1902</f>
        <v>-0.6</v>
      </c>
      <c r="N1903" s="28" t="n">
        <f aca="false">N1902+AF1902</f>
        <v>-5.59999999999999</v>
      </c>
      <c r="O1903" s="29" t="n">
        <f aca="false">$G$2</f>
        <v>0</v>
      </c>
      <c r="P1903" s="30" t="n">
        <f aca="false">C1903*I1903</f>
        <v>26.8</v>
      </c>
      <c r="Q1903" s="30" t="n">
        <f aca="false">D1903*J1903</f>
        <v>70.1999999999999</v>
      </c>
      <c r="R1903" s="30" t="n">
        <f aca="false">E1903*K1903</f>
        <v>0</v>
      </c>
      <c r="S1903" s="30" t="n">
        <f aca="false">F1903*L1903</f>
        <v>-111.6</v>
      </c>
      <c r="T1903" s="30" t="n">
        <f aca="false">G1903*M1903</f>
        <v>-2.4</v>
      </c>
      <c r="U1903" s="30" t="n">
        <f aca="false">H1903*N1903</f>
        <v>-44.7999999999999</v>
      </c>
      <c r="V1903" s="29" t="n">
        <f aca="false">SUM(O1903:U1903)</f>
        <v>-61.8000000000001</v>
      </c>
      <c r="W1903" s="31" t="n">
        <f aca="false">IF(V1903&gt;=0,1,-1)</f>
        <v>-1</v>
      </c>
      <c r="X1903" s="32" t="n">
        <f aca="false">IF((VALUE(C1903&amp;D1903&amp;E1903&amp;F1903&amp;G1903&amp;H1903))&lt;452947,-1,1)</f>
        <v>-1</v>
      </c>
      <c r="Y1903" s="31" t="n">
        <f aca="false">X1903-W1903</f>
        <v>0</v>
      </c>
      <c r="Z1903" s="28" t="n">
        <f aca="false">$E$2</f>
        <v>0.1</v>
      </c>
      <c r="AA1903" s="28" t="n">
        <f aca="false">$Z1903*$Y1903*C1903</f>
        <v>0</v>
      </c>
      <c r="AB1903" s="28" t="n">
        <f aca="false">$Z1903*$Y1903*D1903</f>
        <v>0</v>
      </c>
      <c r="AC1903" s="28" t="n">
        <f aca="false">$Z1903*$Y1903*E1903</f>
        <v>0</v>
      </c>
      <c r="AD1903" s="28" t="n">
        <f aca="false">$Z1903*$Y1903*F1903</f>
        <v>0</v>
      </c>
      <c r="AE1903" s="28" t="n">
        <f aca="false">$Z1903*$Y1903*G1903</f>
        <v>0</v>
      </c>
      <c r="AF1903" s="28" t="n">
        <f aca="false">$Z1903*$Y1903*H1903</f>
        <v>0</v>
      </c>
      <c r="AG1903" s="33" t="str">
        <f aca="false">IF(W1903=X1903,"CERTO","ERRADO")</f>
        <v>CERTO</v>
      </c>
    </row>
    <row r="1904" customFormat="false" ht="14.05" hidden="false" customHeight="false" outlineLevel="0" collapsed="false">
      <c r="A1904" s="2" t="n">
        <f aca="false">A1854+1</f>
        <v>39</v>
      </c>
      <c r="B1904" s="2" t="n">
        <v>1</v>
      </c>
      <c r="C1904" s="3" t="n">
        <v>4</v>
      </c>
      <c r="D1904" s="3" t="n">
        <v>5</v>
      </c>
      <c r="E1904" s="3" t="n">
        <v>2</v>
      </c>
      <c r="F1904" s="3" t="n">
        <v>9</v>
      </c>
      <c r="G1904" s="3" t="n">
        <v>4</v>
      </c>
      <c r="H1904" s="3" t="n">
        <v>7</v>
      </c>
      <c r="I1904" s="4" t="n">
        <f aca="false">I1903+AA1903</f>
        <v>26.8</v>
      </c>
      <c r="J1904" s="5" t="n">
        <f aca="false">J1903+AB1903</f>
        <v>7.79999999999999</v>
      </c>
      <c r="K1904" s="5" t="n">
        <f aca="false">K1903+AC1903</f>
        <v>3.6</v>
      </c>
      <c r="L1904" s="5" t="n">
        <f aca="false">L1903+AD1903</f>
        <v>-12.4</v>
      </c>
      <c r="M1904" s="5" t="n">
        <f aca="false">M1903+AE1903</f>
        <v>-0.6</v>
      </c>
      <c r="N1904" s="5" t="n">
        <f aca="false">N1903+AF1903</f>
        <v>-5.59999999999999</v>
      </c>
      <c r="O1904" s="6" t="n">
        <f aca="false">$G$2</f>
        <v>0</v>
      </c>
      <c r="P1904" s="7" t="n">
        <f aca="false">C1904*I1904</f>
        <v>107.2</v>
      </c>
      <c r="Q1904" s="7" t="n">
        <f aca="false">D1904*J1904</f>
        <v>38.9999999999999</v>
      </c>
      <c r="R1904" s="7" t="n">
        <f aca="false">E1904*K1904</f>
        <v>7.2</v>
      </c>
      <c r="S1904" s="7" t="n">
        <f aca="false">F1904*L1904</f>
        <v>-111.6</v>
      </c>
      <c r="T1904" s="7" t="n">
        <f aca="false">G1904*M1904</f>
        <v>-2.4</v>
      </c>
      <c r="U1904" s="7" t="n">
        <f aca="false">H1904*N1904</f>
        <v>-39.1999999999999</v>
      </c>
      <c r="V1904" s="6" t="n">
        <f aca="false">SUM(O1904:U1904)</f>
        <v>0.199999999999804</v>
      </c>
      <c r="W1904" s="8" t="n">
        <f aca="false">IF(V1904&gt;=0,1,-1)</f>
        <v>1</v>
      </c>
      <c r="X1904" s="22" t="n">
        <f aca="false">IF((VALUE(C1904&amp;D1904&amp;E1904&amp;F1904&amp;G1904&amp;H1904))&lt;452947,-1,1)</f>
        <v>1</v>
      </c>
      <c r="Y1904" s="8" t="n">
        <f aca="false">X1904-W1904</f>
        <v>0</v>
      </c>
      <c r="Z1904" s="5" t="n">
        <f aca="false">$E$2</f>
        <v>0.1</v>
      </c>
      <c r="AA1904" s="5" t="n">
        <f aca="false">$Z1904*$Y1904*C1904</f>
        <v>0</v>
      </c>
      <c r="AB1904" s="5" t="n">
        <f aca="false">$Z1904*$Y1904*D1904</f>
        <v>0</v>
      </c>
      <c r="AC1904" s="5" t="n">
        <f aca="false">$Z1904*$Y1904*E1904</f>
        <v>0</v>
      </c>
      <c r="AD1904" s="5" t="n">
        <f aca="false">$Z1904*$Y1904*F1904</f>
        <v>0</v>
      </c>
      <c r="AE1904" s="5" t="n">
        <f aca="false">$Z1904*$Y1904*G1904</f>
        <v>0</v>
      </c>
      <c r="AF1904" s="5" t="n">
        <f aca="false">$Z1904*$Y1904*H1904</f>
        <v>0</v>
      </c>
      <c r="AG1904" s="23" t="str">
        <f aca="false">IF(W1904=X1904,"CERTO","ERRADO")</f>
        <v>CERTO</v>
      </c>
    </row>
    <row r="1905" customFormat="false" ht="14.05" hidden="false" customHeight="false" outlineLevel="0" collapsed="false">
      <c r="B1905" s="2" t="n">
        <v>2</v>
      </c>
      <c r="C1905" s="3" t="n">
        <v>5</v>
      </c>
      <c r="D1905" s="3" t="n">
        <v>8</v>
      </c>
      <c r="E1905" s="3" t="n">
        <v>2</v>
      </c>
      <c r="F1905" s="3" t="n">
        <v>8</v>
      </c>
      <c r="G1905" s="3" t="n">
        <v>4</v>
      </c>
      <c r="H1905" s="3" t="n">
        <v>8</v>
      </c>
      <c r="I1905" s="4" t="n">
        <f aca="false">I1904+AA1904</f>
        <v>26.8</v>
      </c>
      <c r="J1905" s="5" t="n">
        <f aca="false">J1904+AB1904</f>
        <v>7.79999999999999</v>
      </c>
      <c r="K1905" s="5" t="n">
        <f aca="false">K1904+AC1904</f>
        <v>3.6</v>
      </c>
      <c r="L1905" s="5" t="n">
        <f aca="false">L1904+AD1904</f>
        <v>-12.4</v>
      </c>
      <c r="M1905" s="5" t="n">
        <f aca="false">M1904+AE1904</f>
        <v>-0.6</v>
      </c>
      <c r="N1905" s="5" t="n">
        <f aca="false">N1904+AF1904</f>
        <v>-5.59999999999999</v>
      </c>
      <c r="O1905" s="6" t="n">
        <f aca="false">$G$2</f>
        <v>0</v>
      </c>
      <c r="P1905" s="7" t="n">
        <f aca="false">C1905*I1905</f>
        <v>134</v>
      </c>
      <c r="Q1905" s="7" t="n">
        <f aca="false">D1905*J1905</f>
        <v>62.3999999999999</v>
      </c>
      <c r="R1905" s="7" t="n">
        <f aca="false">E1905*K1905</f>
        <v>7.2</v>
      </c>
      <c r="S1905" s="7" t="n">
        <f aca="false">F1905*L1905</f>
        <v>-99.2</v>
      </c>
      <c r="T1905" s="7" t="n">
        <f aca="false">G1905*M1905</f>
        <v>-2.4</v>
      </c>
      <c r="U1905" s="7" t="n">
        <f aca="false">H1905*N1905</f>
        <v>-44.7999999999999</v>
      </c>
      <c r="V1905" s="6" t="n">
        <f aca="false">SUM(O1905:U1905)</f>
        <v>57.1999999999998</v>
      </c>
      <c r="W1905" s="8" t="n">
        <f aca="false">IF(V1905&gt;=0,1,-1)</f>
        <v>1</v>
      </c>
      <c r="X1905" s="22" t="n">
        <f aca="false">IF((VALUE(C1905&amp;D1905&amp;E1905&amp;F1905&amp;G1905&amp;H1905))&lt;452947,-1,1)</f>
        <v>1</v>
      </c>
      <c r="Y1905" s="8" t="n">
        <f aca="false">X1905-W1905</f>
        <v>0</v>
      </c>
      <c r="Z1905" s="5" t="n">
        <f aca="false">$E$2</f>
        <v>0.1</v>
      </c>
      <c r="AA1905" s="5" t="n">
        <f aca="false">$Z1905*$Y1905*C1905</f>
        <v>0</v>
      </c>
      <c r="AB1905" s="5" t="n">
        <f aca="false">$Z1905*$Y1905*D1905</f>
        <v>0</v>
      </c>
      <c r="AC1905" s="5" t="n">
        <f aca="false">$Z1905*$Y1905*E1905</f>
        <v>0</v>
      </c>
      <c r="AD1905" s="5" t="n">
        <f aca="false">$Z1905*$Y1905*F1905</f>
        <v>0</v>
      </c>
      <c r="AE1905" s="5" t="n">
        <f aca="false">$Z1905*$Y1905*G1905</f>
        <v>0</v>
      </c>
      <c r="AF1905" s="5" t="n">
        <f aca="false">$Z1905*$Y1905*H1905</f>
        <v>0</v>
      </c>
      <c r="AG1905" s="23" t="str">
        <f aca="false">IF(W1905=X1905,"CERTO","ERRADO")</f>
        <v>CERTO</v>
      </c>
    </row>
    <row r="1906" customFormat="false" ht="14.05" hidden="false" customHeight="false" outlineLevel="0" collapsed="false">
      <c r="B1906" s="2" t="n">
        <v>3</v>
      </c>
      <c r="C1906" s="3" t="n">
        <v>7</v>
      </c>
      <c r="D1906" s="3" t="n">
        <v>5</v>
      </c>
      <c r="E1906" s="3" t="n">
        <v>1</v>
      </c>
      <c r="F1906" s="3" t="n">
        <v>9</v>
      </c>
      <c r="G1906" s="3" t="n">
        <v>4</v>
      </c>
      <c r="H1906" s="3" t="n">
        <v>9</v>
      </c>
      <c r="I1906" s="4" t="n">
        <f aca="false">I1905+AA1905</f>
        <v>26.8</v>
      </c>
      <c r="J1906" s="5" t="n">
        <f aca="false">J1905+AB1905</f>
        <v>7.79999999999999</v>
      </c>
      <c r="K1906" s="5" t="n">
        <f aca="false">K1905+AC1905</f>
        <v>3.6</v>
      </c>
      <c r="L1906" s="5" t="n">
        <f aca="false">L1905+AD1905</f>
        <v>-12.4</v>
      </c>
      <c r="M1906" s="5" t="n">
        <f aca="false">M1905+AE1905</f>
        <v>-0.6</v>
      </c>
      <c r="N1906" s="5" t="n">
        <f aca="false">N1905+AF1905</f>
        <v>-5.59999999999999</v>
      </c>
      <c r="O1906" s="6" t="n">
        <f aca="false">$G$2</f>
        <v>0</v>
      </c>
      <c r="P1906" s="7" t="n">
        <f aca="false">C1906*I1906</f>
        <v>187.6</v>
      </c>
      <c r="Q1906" s="7" t="n">
        <f aca="false">D1906*J1906</f>
        <v>38.9999999999999</v>
      </c>
      <c r="R1906" s="7" t="n">
        <f aca="false">E1906*K1906</f>
        <v>3.6</v>
      </c>
      <c r="S1906" s="7" t="n">
        <f aca="false">F1906*L1906</f>
        <v>-111.6</v>
      </c>
      <c r="T1906" s="7" t="n">
        <f aca="false">G1906*M1906</f>
        <v>-2.4</v>
      </c>
      <c r="U1906" s="7" t="n">
        <f aca="false">H1906*N1906</f>
        <v>-50.3999999999999</v>
      </c>
      <c r="V1906" s="6" t="n">
        <f aca="false">SUM(O1906:U1906)</f>
        <v>65.7999999999997</v>
      </c>
      <c r="W1906" s="8" t="n">
        <f aca="false">IF(V1906&gt;=0,1,-1)</f>
        <v>1</v>
      </c>
      <c r="X1906" s="22" t="n">
        <f aca="false">IF((VALUE(C1906&amp;D1906&amp;E1906&amp;F1906&amp;G1906&amp;H1906))&lt;452947,-1,1)</f>
        <v>1</v>
      </c>
      <c r="Y1906" s="8" t="n">
        <f aca="false">X1906-W1906</f>
        <v>0</v>
      </c>
      <c r="Z1906" s="5" t="n">
        <f aca="false">$E$2</f>
        <v>0.1</v>
      </c>
      <c r="AA1906" s="5" t="n">
        <f aca="false">$Z1906*$Y1906*C1906</f>
        <v>0</v>
      </c>
      <c r="AB1906" s="5" t="n">
        <f aca="false">$Z1906*$Y1906*D1906</f>
        <v>0</v>
      </c>
      <c r="AC1906" s="5" t="n">
        <f aca="false">$Z1906*$Y1906*E1906</f>
        <v>0</v>
      </c>
      <c r="AD1906" s="5" t="n">
        <f aca="false">$Z1906*$Y1906*F1906</f>
        <v>0</v>
      </c>
      <c r="AE1906" s="5" t="n">
        <f aca="false">$Z1906*$Y1906*G1906</f>
        <v>0</v>
      </c>
      <c r="AF1906" s="5" t="n">
        <f aca="false">$Z1906*$Y1906*H1906</f>
        <v>0</v>
      </c>
      <c r="AG1906" s="23" t="str">
        <f aca="false">IF(W1906=X1906,"CERTO","ERRADO")</f>
        <v>CERTO</v>
      </c>
    </row>
    <row r="1907" customFormat="false" ht="14.05" hidden="false" customHeight="false" outlineLevel="0" collapsed="false">
      <c r="B1907" s="2" t="n">
        <v>4</v>
      </c>
      <c r="C1907" s="3" t="n">
        <v>4</v>
      </c>
      <c r="D1907" s="3" t="n">
        <v>9</v>
      </c>
      <c r="E1907" s="3" t="n">
        <v>2</v>
      </c>
      <c r="F1907" s="3" t="n">
        <v>9</v>
      </c>
      <c r="G1907" s="3" t="n">
        <v>6</v>
      </c>
      <c r="H1907" s="3" t="n">
        <v>7</v>
      </c>
      <c r="I1907" s="4" t="n">
        <f aca="false">I1906+AA1906</f>
        <v>26.8</v>
      </c>
      <c r="J1907" s="5" t="n">
        <f aca="false">J1906+AB1906</f>
        <v>7.79999999999999</v>
      </c>
      <c r="K1907" s="5" t="n">
        <f aca="false">K1906+AC1906</f>
        <v>3.6</v>
      </c>
      <c r="L1907" s="5" t="n">
        <f aca="false">L1906+AD1906</f>
        <v>-12.4</v>
      </c>
      <c r="M1907" s="5" t="n">
        <f aca="false">M1906+AE1906</f>
        <v>-0.6</v>
      </c>
      <c r="N1907" s="5" t="n">
        <f aca="false">N1906+AF1906</f>
        <v>-5.59999999999999</v>
      </c>
      <c r="O1907" s="6" t="n">
        <f aca="false">$G$2</f>
        <v>0</v>
      </c>
      <c r="P1907" s="7" t="n">
        <f aca="false">C1907*I1907</f>
        <v>107.2</v>
      </c>
      <c r="Q1907" s="7" t="n">
        <f aca="false">D1907*J1907</f>
        <v>70.1999999999999</v>
      </c>
      <c r="R1907" s="7" t="n">
        <f aca="false">E1907*K1907</f>
        <v>7.2</v>
      </c>
      <c r="S1907" s="7" t="n">
        <f aca="false">F1907*L1907</f>
        <v>-111.6</v>
      </c>
      <c r="T1907" s="7" t="n">
        <f aca="false">G1907*M1907</f>
        <v>-3.6</v>
      </c>
      <c r="U1907" s="7" t="n">
        <f aca="false">H1907*N1907</f>
        <v>-39.1999999999999</v>
      </c>
      <c r="V1907" s="6" t="n">
        <f aca="false">SUM(O1907:U1907)</f>
        <v>30.1999999999998</v>
      </c>
      <c r="W1907" s="8" t="n">
        <f aca="false">IF(V1907&gt;=0,1,-1)</f>
        <v>1</v>
      </c>
      <c r="X1907" s="22" t="n">
        <f aca="false">IF((VALUE(C1907&amp;D1907&amp;E1907&amp;F1907&amp;G1907&amp;H1907))&lt;452947,-1,1)</f>
        <v>1</v>
      </c>
      <c r="Y1907" s="8" t="n">
        <f aca="false">X1907-W1907</f>
        <v>0</v>
      </c>
      <c r="Z1907" s="5" t="n">
        <f aca="false">$E$2</f>
        <v>0.1</v>
      </c>
      <c r="AA1907" s="5" t="n">
        <f aca="false">$Z1907*$Y1907*C1907</f>
        <v>0</v>
      </c>
      <c r="AB1907" s="5" t="n">
        <f aca="false">$Z1907*$Y1907*D1907</f>
        <v>0</v>
      </c>
      <c r="AC1907" s="5" t="n">
        <f aca="false">$Z1907*$Y1907*E1907</f>
        <v>0</v>
      </c>
      <c r="AD1907" s="5" t="n">
        <f aca="false">$Z1907*$Y1907*F1907</f>
        <v>0</v>
      </c>
      <c r="AE1907" s="5" t="n">
        <f aca="false">$Z1907*$Y1907*G1907</f>
        <v>0</v>
      </c>
      <c r="AF1907" s="5" t="n">
        <f aca="false">$Z1907*$Y1907*H1907</f>
        <v>0</v>
      </c>
      <c r="AG1907" s="23" t="str">
        <f aca="false">IF(W1907=X1907,"CERTO","ERRADO")</f>
        <v>CERTO</v>
      </c>
    </row>
    <row r="1908" customFormat="false" ht="14.05" hidden="false" customHeight="false" outlineLevel="0" collapsed="false">
      <c r="B1908" s="2" t="n">
        <v>5</v>
      </c>
      <c r="C1908" s="3" t="n">
        <v>4</v>
      </c>
      <c r="D1908" s="3" t="n">
        <v>3</v>
      </c>
      <c r="E1908" s="3" t="n">
        <v>0</v>
      </c>
      <c r="F1908" s="3" t="n">
        <v>9</v>
      </c>
      <c r="G1908" s="3" t="n">
        <v>3</v>
      </c>
      <c r="H1908" s="3" t="n">
        <v>9</v>
      </c>
      <c r="I1908" s="4" t="n">
        <f aca="false">I1907+AA1907</f>
        <v>26.8</v>
      </c>
      <c r="J1908" s="5" t="n">
        <f aca="false">J1907+AB1907</f>
        <v>7.79999999999999</v>
      </c>
      <c r="K1908" s="5" t="n">
        <f aca="false">K1907+AC1907</f>
        <v>3.6</v>
      </c>
      <c r="L1908" s="5" t="n">
        <f aca="false">L1907+AD1907</f>
        <v>-12.4</v>
      </c>
      <c r="M1908" s="5" t="n">
        <f aca="false">M1907+AE1907</f>
        <v>-0.6</v>
      </c>
      <c r="N1908" s="5" t="n">
        <f aca="false">N1907+AF1907</f>
        <v>-5.59999999999999</v>
      </c>
      <c r="O1908" s="6" t="n">
        <f aca="false">$G$2</f>
        <v>0</v>
      </c>
      <c r="P1908" s="7" t="n">
        <f aca="false">C1908*I1908</f>
        <v>107.2</v>
      </c>
      <c r="Q1908" s="7" t="n">
        <f aca="false">D1908*J1908</f>
        <v>23.4</v>
      </c>
      <c r="R1908" s="7" t="n">
        <f aca="false">E1908*K1908</f>
        <v>0</v>
      </c>
      <c r="S1908" s="7" t="n">
        <f aca="false">F1908*L1908</f>
        <v>-111.6</v>
      </c>
      <c r="T1908" s="7" t="n">
        <f aca="false">G1908*M1908</f>
        <v>-1.8</v>
      </c>
      <c r="U1908" s="7" t="n">
        <f aca="false">H1908*N1908</f>
        <v>-50.3999999999999</v>
      </c>
      <c r="V1908" s="6" t="n">
        <f aca="false">SUM(O1908:U1908)</f>
        <v>-33.2000000000001</v>
      </c>
      <c r="W1908" s="8" t="n">
        <f aca="false">IF(V1908&gt;=0,1,-1)</f>
        <v>-1</v>
      </c>
      <c r="X1908" s="22" t="n">
        <f aca="false">IF((VALUE(C1908&amp;D1908&amp;E1908&amp;F1908&amp;G1908&amp;H1908))&lt;452947,-1,1)</f>
        <v>-1</v>
      </c>
      <c r="Y1908" s="8" t="n">
        <f aca="false">X1908-W1908</f>
        <v>0</v>
      </c>
      <c r="Z1908" s="5" t="n">
        <f aca="false">$E$2</f>
        <v>0.1</v>
      </c>
      <c r="AA1908" s="5" t="n">
        <f aca="false">$Z1908*$Y1908*C1908</f>
        <v>0</v>
      </c>
      <c r="AB1908" s="5" t="n">
        <f aca="false">$Z1908*$Y1908*D1908</f>
        <v>0</v>
      </c>
      <c r="AC1908" s="5" t="n">
        <f aca="false">$Z1908*$Y1908*E1908</f>
        <v>0</v>
      </c>
      <c r="AD1908" s="5" t="n">
        <f aca="false">$Z1908*$Y1908*F1908</f>
        <v>0</v>
      </c>
      <c r="AE1908" s="5" t="n">
        <f aca="false">$Z1908*$Y1908*G1908</f>
        <v>0</v>
      </c>
      <c r="AF1908" s="5" t="n">
        <f aca="false">$Z1908*$Y1908*H1908</f>
        <v>0</v>
      </c>
      <c r="AG1908" s="23" t="str">
        <f aca="false">IF(W1908=X1908,"CERTO","ERRADO")</f>
        <v>CERTO</v>
      </c>
    </row>
    <row r="1909" customFormat="false" ht="14.05" hidden="false" customHeight="false" outlineLevel="0" collapsed="false">
      <c r="B1909" s="2" t="n">
        <v>6</v>
      </c>
      <c r="C1909" s="3" t="n">
        <v>6</v>
      </c>
      <c r="D1909" s="3" t="n">
        <v>4</v>
      </c>
      <c r="E1909" s="3" t="n">
        <v>1</v>
      </c>
      <c r="F1909" s="3" t="n">
        <v>7</v>
      </c>
      <c r="G1909" s="3" t="n">
        <v>5</v>
      </c>
      <c r="H1909" s="3" t="n">
        <v>9</v>
      </c>
      <c r="I1909" s="4" t="n">
        <f aca="false">I1908+AA1908</f>
        <v>26.8</v>
      </c>
      <c r="J1909" s="5" t="n">
        <f aca="false">J1908+AB1908</f>
        <v>7.79999999999999</v>
      </c>
      <c r="K1909" s="5" t="n">
        <f aca="false">K1908+AC1908</f>
        <v>3.6</v>
      </c>
      <c r="L1909" s="5" t="n">
        <f aca="false">L1908+AD1908</f>
        <v>-12.4</v>
      </c>
      <c r="M1909" s="5" t="n">
        <f aca="false">M1908+AE1908</f>
        <v>-0.6</v>
      </c>
      <c r="N1909" s="5" t="n">
        <f aca="false">N1908+AF1908</f>
        <v>-5.59999999999999</v>
      </c>
      <c r="O1909" s="6" t="n">
        <f aca="false">$G$2</f>
        <v>0</v>
      </c>
      <c r="P1909" s="7" t="n">
        <f aca="false">C1909*I1909</f>
        <v>160.8</v>
      </c>
      <c r="Q1909" s="7" t="n">
        <f aca="false">D1909*J1909</f>
        <v>31.1999999999999</v>
      </c>
      <c r="R1909" s="7" t="n">
        <f aca="false">E1909*K1909</f>
        <v>3.6</v>
      </c>
      <c r="S1909" s="7" t="n">
        <f aca="false">F1909*L1909</f>
        <v>-86.8</v>
      </c>
      <c r="T1909" s="7" t="n">
        <f aca="false">G1909*M1909</f>
        <v>-3</v>
      </c>
      <c r="U1909" s="7" t="n">
        <f aca="false">H1909*N1909</f>
        <v>-50.3999999999999</v>
      </c>
      <c r="V1909" s="6" t="n">
        <f aca="false">SUM(O1909:U1909)</f>
        <v>55.3999999999998</v>
      </c>
      <c r="W1909" s="8" t="n">
        <f aca="false">IF(V1909&gt;=0,1,-1)</f>
        <v>1</v>
      </c>
      <c r="X1909" s="22" t="n">
        <f aca="false">IF((VALUE(C1909&amp;D1909&amp;E1909&amp;F1909&amp;G1909&amp;H1909))&lt;452947,-1,1)</f>
        <v>1</v>
      </c>
      <c r="Y1909" s="8" t="n">
        <f aca="false">X1909-W1909</f>
        <v>0</v>
      </c>
      <c r="Z1909" s="5" t="n">
        <f aca="false">$E$2</f>
        <v>0.1</v>
      </c>
      <c r="AA1909" s="5" t="n">
        <f aca="false">$Z1909*$Y1909*C1909</f>
        <v>0</v>
      </c>
      <c r="AB1909" s="5" t="n">
        <f aca="false">$Z1909*$Y1909*D1909</f>
        <v>0</v>
      </c>
      <c r="AC1909" s="5" t="n">
        <f aca="false">$Z1909*$Y1909*E1909</f>
        <v>0</v>
      </c>
      <c r="AD1909" s="5" t="n">
        <f aca="false">$Z1909*$Y1909*F1909</f>
        <v>0</v>
      </c>
      <c r="AE1909" s="5" t="n">
        <f aca="false">$Z1909*$Y1909*G1909</f>
        <v>0</v>
      </c>
      <c r="AF1909" s="5" t="n">
        <f aca="false">$Z1909*$Y1909*H1909</f>
        <v>0</v>
      </c>
      <c r="AG1909" s="23" t="str">
        <f aca="false">IF(W1909=X1909,"CERTO","ERRADO")</f>
        <v>CERTO</v>
      </c>
    </row>
    <row r="1910" customFormat="false" ht="14.05" hidden="false" customHeight="false" outlineLevel="0" collapsed="false">
      <c r="B1910" s="2" t="n">
        <v>7</v>
      </c>
      <c r="C1910" s="3" t="n">
        <v>5</v>
      </c>
      <c r="D1910" s="3" t="n">
        <v>2</v>
      </c>
      <c r="E1910" s="3" t="n">
        <v>0</v>
      </c>
      <c r="F1910" s="3" t="n">
        <v>8</v>
      </c>
      <c r="G1910" s="3" t="n">
        <v>4</v>
      </c>
      <c r="H1910" s="3" t="n">
        <v>7</v>
      </c>
      <c r="I1910" s="4" t="n">
        <f aca="false">I1909+AA1909</f>
        <v>26.8</v>
      </c>
      <c r="J1910" s="5" t="n">
        <f aca="false">J1909+AB1909</f>
        <v>7.79999999999999</v>
      </c>
      <c r="K1910" s="5" t="n">
        <f aca="false">K1909+AC1909</f>
        <v>3.6</v>
      </c>
      <c r="L1910" s="5" t="n">
        <f aca="false">L1909+AD1909</f>
        <v>-12.4</v>
      </c>
      <c r="M1910" s="5" t="n">
        <f aca="false">M1909+AE1909</f>
        <v>-0.6</v>
      </c>
      <c r="N1910" s="5" t="n">
        <f aca="false">N1909+AF1909</f>
        <v>-5.59999999999999</v>
      </c>
      <c r="O1910" s="6" t="n">
        <f aca="false">$G$2</f>
        <v>0</v>
      </c>
      <c r="P1910" s="7" t="n">
        <f aca="false">C1910*I1910</f>
        <v>134</v>
      </c>
      <c r="Q1910" s="7" t="n">
        <f aca="false">D1910*J1910</f>
        <v>15.6</v>
      </c>
      <c r="R1910" s="7" t="n">
        <f aca="false">E1910*K1910</f>
        <v>0</v>
      </c>
      <c r="S1910" s="7" t="n">
        <f aca="false">F1910*L1910</f>
        <v>-99.2</v>
      </c>
      <c r="T1910" s="7" t="n">
        <f aca="false">G1910*M1910</f>
        <v>-2.4</v>
      </c>
      <c r="U1910" s="7" t="n">
        <f aca="false">H1910*N1910</f>
        <v>-39.1999999999999</v>
      </c>
      <c r="V1910" s="6" t="n">
        <f aca="false">SUM(O1910:U1910)</f>
        <v>8.79999999999983</v>
      </c>
      <c r="W1910" s="8" t="n">
        <f aca="false">IF(V1910&gt;=0,1,-1)</f>
        <v>1</v>
      </c>
      <c r="X1910" s="22" t="n">
        <f aca="false">IF((VALUE(C1910&amp;D1910&amp;E1910&amp;F1910&amp;G1910&amp;H1910))&lt;452947,-1,1)</f>
        <v>1</v>
      </c>
      <c r="Y1910" s="8" t="n">
        <f aca="false">X1910-W1910</f>
        <v>0</v>
      </c>
      <c r="Z1910" s="5" t="n">
        <f aca="false">$E$2</f>
        <v>0.1</v>
      </c>
      <c r="AA1910" s="5" t="n">
        <f aca="false">$Z1910*$Y1910*C1910</f>
        <v>0</v>
      </c>
      <c r="AB1910" s="5" t="n">
        <f aca="false">$Z1910*$Y1910*D1910</f>
        <v>0</v>
      </c>
      <c r="AC1910" s="5" t="n">
        <f aca="false">$Z1910*$Y1910*E1910</f>
        <v>0</v>
      </c>
      <c r="AD1910" s="5" t="n">
        <f aca="false">$Z1910*$Y1910*F1910</f>
        <v>0</v>
      </c>
      <c r="AE1910" s="5" t="n">
        <f aca="false">$Z1910*$Y1910*G1910</f>
        <v>0</v>
      </c>
      <c r="AF1910" s="5" t="n">
        <f aca="false">$Z1910*$Y1910*H1910</f>
        <v>0</v>
      </c>
      <c r="AG1910" s="23" t="str">
        <f aca="false">IF(W1910=X1910,"CERTO","ERRADO")</f>
        <v>CERTO</v>
      </c>
    </row>
    <row r="1911" customFormat="false" ht="14.05" hidden="false" customHeight="false" outlineLevel="0" collapsed="false">
      <c r="B1911" s="2" t="n">
        <v>8</v>
      </c>
      <c r="C1911" s="3" t="n">
        <v>2</v>
      </c>
      <c r="D1911" s="3" t="n">
        <v>8</v>
      </c>
      <c r="E1911" s="3" t="n">
        <v>0</v>
      </c>
      <c r="F1911" s="3" t="n">
        <v>9</v>
      </c>
      <c r="G1911" s="3" t="n">
        <v>6</v>
      </c>
      <c r="H1911" s="3" t="n">
        <v>8</v>
      </c>
      <c r="I1911" s="4" t="n">
        <f aca="false">I1910+AA1910</f>
        <v>26.8</v>
      </c>
      <c r="J1911" s="5" t="n">
        <f aca="false">J1910+AB1910</f>
        <v>7.79999999999999</v>
      </c>
      <c r="K1911" s="5" t="n">
        <f aca="false">K1910+AC1910</f>
        <v>3.6</v>
      </c>
      <c r="L1911" s="5" t="n">
        <f aca="false">L1910+AD1910</f>
        <v>-12.4</v>
      </c>
      <c r="M1911" s="5" t="n">
        <f aca="false">M1910+AE1910</f>
        <v>-0.6</v>
      </c>
      <c r="N1911" s="5" t="n">
        <f aca="false">N1910+AF1910</f>
        <v>-5.59999999999999</v>
      </c>
      <c r="O1911" s="6" t="n">
        <f aca="false">$G$2</f>
        <v>0</v>
      </c>
      <c r="P1911" s="7" t="n">
        <f aca="false">C1911*I1911</f>
        <v>53.5999999999999</v>
      </c>
      <c r="Q1911" s="7" t="n">
        <f aca="false">D1911*J1911</f>
        <v>62.3999999999999</v>
      </c>
      <c r="R1911" s="7" t="n">
        <f aca="false">E1911*K1911</f>
        <v>0</v>
      </c>
      <c r="S1911" s="7" t="n">
        <f aca="false">F1911*L1911</f>
        <v>-111.6</v>
      </c>
      <c r="T1911" s="7" t="n">
        <f aca="false">G1911*M1911</f>
        <v>-3.6</v>
      </c>
      <c r="U1911" s="7" t="n">
        <f aca="false">H1911*N1911</f>
        <v>-44.7999999999999</v>
      </c>
      <c r="V1911" s="6" t="n">
        <f aca="false">SUM(O1911:U1911)</f>
        <v>-44.0000000000001</v>
      </c>
      <c r="W1911" s="8" t="n">
        <f aca="false">IF(V1911&gt;=0,1,-1)</f>
        <v>-1</v>
      </c>
      <c r="X1911" s="22" t="n">
        <f aca="false">IF((VALUE(C1911&amp;D1911&amp;E1911&amp;F1911&amp;G1911&amp;H1911))&lt;452947,-1,1)</f>
        <v>-1</v>
      </c>
      <c r="Y1911" s="8" t="n">
        <f aca="false">X1911-W1911</f>
        <v>0</v>
      </c>
      <c r="Z1911" s="5" t="n">
        <f aca="false">$E$2</f>
        <v>0.1</v>
      </c>
      <c r="AA1911" s="5" t="n">
        <f aca="false">$Z1911*$Y1911*C1911</f>
        <v>0</v>
      </c>
      <c r="AB1911" s="5" t="n">
        <f aca="false">$Z1911*$Y1911*D1911</f>
        <v>0</v>
      </c>
      <c r="AC1911" s="5" t="n">
        <f aca="false">$Z1911*$Y1911*E1911</f>
        <v>0</v>
      </c>
      <c r="AD1911" s="5" t="n">
        <f aca="false">$Z1911*$Y1911*F1911</f>
        <v>0</v>
      </c>
      <c r="AE1911" s="5" t="n">
        <f aca="false">$Z1911*$Y1911*G1911</f>
        <v>0</v>
      </c>
      <c r="AF1911" s="5" t="n">
        <f aca="false">$Z1911*$Y1911*H1911</f>
        <v>0</v>
      </c>
      <c r="AG1911" s="23" t="str">
        <f aca="false">IF(W1911=X1911,"CERTO","ERRADO")</f>
        <v>CERTO</v>
      </c>
    </row>
    <row r="1912" customFormat="false" ht="14.05" hidden="false" customHeight="false" outlineLevel="0" collapsed="false">
      <c r="B1912" s="2" t="n">
        <v>9</v>
      </c>
      <c r="C1912" s="3" t="n">
        <v>0</v>
      </c>
      <c r="D1912" s="3" t="n">
        <v>5</v>
      </c>
      <c r="E1912" s="3" t="n">
        <v>5</v>
      </c>
      <c r="F1912" s="3" t="n">
        <v>9</v>
      </c>
      <c r="G1912" s="3" t="n">
        <v>0</v>
      </c>
      <c r="H1912" s="3" t="n">
        <v>9</v>
      </c>
      <c r="I1912" s="4" t="n">
        <f aca="false">I1911+AA1911</f>
        <v>26.8</v>
      </c>
      <c r="J1912" s="5" t="n">
        <f aca="false">J1911+AB1911</f>
        <v>7.79999999999999</v>
      </c>
      <c r="K1912" s="5" t="n">
        <f aca="false">K1911+AC1911</f>
        <v>3.6</v>
      </c>
      <c r="L1912" s="5" t="n">
        <f aca="false">L1911+AD1911</f>
        <v>-12.4</v>
      </c>
      <c r="M1912" s="5" t="n">
        <f aca="false">M1911+AE1911</f>
        <v>-0.6</v>
      </c>
      <c r="N1912" s="5" t="n">
        <f aca="false">N1911+AF1911</f>
        <v>-5.59999999999999</v>
      </c>
      <c r="O1912" s="6" t="n">
        <f aca="false">$G$2</f>
        <v>0</v>
      </c>
      <c r="P1912" s="7" t="n">
        <f aca="false">C1912*I1912</f>
        <v>0</v>
      </c>
      <c r="Q1912" s="7" t="n">
        <f aca="false">D1912*J1912</f>
        <v>38.9999999999999</v>
      </c>
      <c r="R1912" s="7" t="n">
        <f aca="false">E1912*K1912</f>
        <v>18</v>
      </c>
      <c r="S1912" s="7" t="n">
        <f aca="false">F1912*L1912</f>
        <v>-111.6</v>
      </c>
      <c r="T1912" s="7" t="n">
        <f aca="false">G1912*M1912</f>
        <v>-0</v>
      </c>
      <c r="U1912" s="7" t="n">
        <f aca="false">H1912*N1912</f>
        <v>-50.3999999999999</v>
      </c>
      <c r="V1912" s="6" t="n">
        <f aca="false">SUM(O1912:U1912)</f>
        <v>-105</v>
      </c>
      <c r="W1912" s="8" t="n">
        <f aca="false">IF(V1912&gt;=0,1,-1)</f>
        <v>-1</v>
      </c>
      <c r="X1912" s="22" t="n">
        <f aca="false">IF((VALUE(C1912&amp;D1912&amp;E1912&amp;F1912&amp;G1912&amp;H1912))&lt;452947,-1,1)</f>
        <v>-1</v>
      </c>
      <c r="Y1912" s="8" t="n">
        <f aca="false">X1912-W1912</f>
        <v>0</v>
      </c>
      <c r="Z1912" s="5" t="n">
        <f aca="false">$E$2</f>
        <v>0.1</v>
      </c>
      <c r="AA1912" s="5" t="n">
        <f aca="false">$Z1912*$Y1912*C1912</f>
        <v>0</v>
      </c>
      <c r="AB1912" s="5" t="n">
        <f aca="false">$Z1912*$Y1912*D1912</f>
        <v>0</v>
      </c>
      <c r="AC1912" s="5" t="n">
        <f aca="false">$Z1912*$Y1912*E1912</f>
        <v>0</v>
      </c>
      <c r="AD1912" s="5" t="n">
        <f aca="false">$Z1912*$Y1912*F1912</f>
        <v>0</v>
      </c>
      <c r="AE1912" s="5" t="n">
        <f aca="false">$Z1912*$Y1912*G1912</f>
        <v>0</v>
      </c>
      <c r="AF1912" s="5" t="n">
        <f aca="false">$Z1912*$Y1912*H1912</f>
        <v>0</v>
      </c>
      <c r="AG1912" s="23" t="str">
        <f aca="false">IF(W1912=X1912,"CERTO","ERRADO")</f>
        <v>CERTO</v>
      </c>
    </row>
    <row r="1913" customFormat="false" ht="14.05" hidden="false" customHeight="false" outlineLevel="0" collapsed="false">
      <c r="B1913" s="2" t="n">
        <v>10</v>
      </c>
      <c r="C1913" s="3" t="n">
        <v>0</v>
      </c>
      <c r="D1913" s="3" t="n">
        <v>3</v>
      </c>
      <c r="E1913" s="3" t="n">
        <v>1</v>
      </c>
      <c r="F1913" s="3" t="n">
        <v>8</v>
      </c>
      <c r="G1913" s="3" t="n">
        <v>0</v>
      </c>
      <c r="H1913" s="3" t="n">
        <v>9</v>
      </c>
      <c r="I1913" s="4" t="n">
        <f aca="false">I1912+AA1912</f>
        <v>26.8</v>
      </c>
      <c r="J1913" s="5" t="n">
        <f aca="false">J1912+AB1912</f>
        <v>7.79999999999999</v>
      </c>
      <c r="K1913" s="5" t="n">
        <f aca="false">K1912+AC1912</f>
        <v>3.6</v>
      </c>
      <c r="L1913" s="5" t="n">
        <f aca="false">L1912+AD1912</f>
        <v>-12.4</v>
      </c>
      <c r="M1913" s="5" t="n">
        <f aca="false">M1912+AE1912</f>
        <v>-0.6</v>
      </c>
      <c r="N1913" s="5" t="n">
        <f aca="false">N1912+AF1912</f>
        <v>-5.59999999999999</v>
      </c>
      <c r="O1913" s="6" t="n">
        <f aca="false">$G$2</f>
        <v>0</v>
      </c>
      <c r="P1913" s="7" t="n">
        <f aca="false">C1913*I1913</f>
        <v>0</v>
      </c>
      <c r="Q1913" s="7" t="n">
        <f aca="false">D1913*J1913</f>
        <v>23.4</v>
      </c>
      <c r="R1913" s="7" t="n">
        <f aca="false">E1913*K1913</f>
        <v>3.6</v>
      </c>
      <c r="S1913" s="7" t="n">
        <f aca="false">F1913*L1913</f>
        <v>-99.2</v>
      </c>
      <c r="T1913" s="7" t="n">
        <f aca="false">G1913*M1913</f>
        <v>-0</v>
      </c>
      <c r="U1913" s="7" t="n">
        <f aca="false">H1913*N1913</f>
        <v>-50.3999999999999</v>
      </c>
      <c r="V1913" s="6" t="n">
        <f aca="false">SUM(O1913:U1913)</f>
        <v>-122.6</v>
      </c>
      <c r="W1913" s="8" t="n">
        <f aca="false">IF(V1913&gt;=0,1,-1)</f>
        <v>-1</v>
      </c>
      <c r="X1913" s="22" t="n">
        <f aca="false">IF((VALUE(C1913&amp;D1913&amp;E1913&amp;F1913&amp;G1913&amp;H1913))&lt;452947,-1,1)</f>
        <v>-1</v>
      </c>
      <c r="Y1913" s="8" t="n">
        <f aca="false">X1913-W1913</f>
        <v>0</v>
      </c>
      <c r="Z1913" s="5" t="n">
        <f aca="false">$E$2</f>
        <v>0.1</v>
      </c>
      <c r="AA1913" s="5" t="n">
        <f aca="false">$Z1913*$Y1913*C1913</f>
        <v>0</v>
      </c>
      <c r="AB1913" s="5" t="n">
        <f aca="false">$Z1913*$Y1913*D1913</f>
        <v>0</v>
      </c>
      <c r="AC1913" s="5" t="n">
        <f aca="false">$Z1913*$Y1913*E1913</f>
        <v>0</v>
      </c>
      <c r="AD1913" s="5" t="n">
        <f aca="false">$Z1913*$Y1913*F1913</f>
        <v>0</v>
      </c>
      <c r="AE1913" s="5" t="n">
        <f aca="false">$Z1913*$Y1913*G1913</f>
        <v>0</v>
      </c>
      <c r="AF1913" s="5" t="n">
        <f aca="false">$Z1913*$Y1913*H1913</f>
        <v>0</v>
      </c>
      <c r="AG1913" s="23" t="str">
        <f aca="false">IF(W1913=X1913,"CERTO","ERRADO")</f>
        <v>CERTO</v>
      </c>
    </row>
    <row r="1914" customFormat="false" ht="14.05" hidden="false" customHeight="false" outlineLevel="0" collapsed="false">
      <c r="B1914" s="2" t="n">
        <v>11</v>
      </c>
      <c r="C1914" s="3" t="n">
        <v>4</v>
      </c>
      <c r="D1914" s="3" t="n">
        <v>1</v>
      </c>
      <c r="E1914" s="3" t="n">
        <v>8</v>
      </c>
      <c r="F1914" s="3" t="n">
        <v>9</v>
      </c>
      <c r="G1914" s="3" t="n">
        <v>8</v>
      </c>
      <c r="H1914" s="3" t="n">
        <v>5</v>
      </c>
      <c r="I1914" s="4" t="n">
        <f aca="false">I1913+AA1913</f>
        <v>26.8</v>
      </c>
      <c r="J1914" s="5" t="n">
        <f aca="false">J1913+AB1913</f>
        <v>7.79999999999999</v>
      </c>
      <c r="K1914" s="5" t="n">
        <f aca="false">K1913+AC1913</f>
        <v>3.6</v>
      </c>
      <c r="L1914" s="5" t="n">
        <f aca="false">L1913+AD1913</f>
        <v>-12.4</v>
      </c>
      <c r="M1914" s="5" t="n">
        <f aca="false">M1913+AE1913</f>
        <v>-0.6</v>
      </c>
      <c r="N1914" s="5" t="n">
        <f aca="false">N1913+AF1913</f>
        <v>-5.59999999999999</v>
      </c>
      <c r="O1914" s="6" t="n">
        <f aca="false">$G$2</f>
        <v>0</v>
      </c>
      <c r="P1914" s="7" t="n">
        <f aca="false">C1914*I1914</f>
        <v>107.2</v>
      </c>
      <c r="Q1914" s="7" t="n">
        <f aca="false">D1914*J1914</f>
        <v>7.79999999999999</v>
      </c>
      <c r="R1914" s="7" t="n">
        <f aca="false">E1914*K1914</f>
        <v>28.8</v>
      </c>
      <c r="S1914" s="7" t="n">
        <f aca="false">F1914*L1914</f>
        <v>-111.6</v>
      </c>
      <c r="T1914" s="7" t="n">
        <f aca="false">G1914*M1914</f>
        <v>-4.8</v>
      </c>
      <c r="U1914" s="7" t="n">
        <f aca="false">H1914*N1914</f>
        <v>-28</v>
      </c>
      <c r="V1914" s="6" t="n">
        <f aca="false">SUM(O1914:U1914)</f>
        <v>-0.600000000000165</v>
      </c>
      <c r="W1914" s="8" t="n">
        <f aca="false">IF(V1914&gt;=0,1,-1)</f>
        <v>-1</v>
      </c>
      <c r="X1914" s="22" t="n">
        <f aca="false">IF((VALUE(C1914&amp;D1914&amp;E1914&amp;F1914&amp;G1914&amp;H1914))&lt;452947,-1,1)</f>
        <v>-1</v>
      </c>
      <c r="Y1914" s="8" t="n">
        <f aca="false">X1914-W1914</f>
        <v>0</v>
      </c>
      <c r="Z1914" s="5" t="n">
        <f aca="false">$E$2</f>
        <v>0.1</v>
      </c>
      <c r="AA1914" s="5" t="n">
        <f aca="false">$Z1914*$Y1914*C1914</f>
        <v>0</v>
      </c>
      <c r="AB1914" s="5" t="n">
        <f aca="false">$Z1914*$Y1914*D1914</f>
        <v>0</v>
      </c>
      <c r="AC1914" s="5" t="n">
        <f aca="false">$Z1914*$Y1914*E1914</f>
        <v>0</v>
      </c>
      <c r="AD1914" s="5" t="n">
        <f aca="false">$Z1914*$Y1914*F1914</f>
        <v>0</v>
      </c>
      <c r="AE1914" s="5" t="n">
        <f aca="false">$Z1914*$Y1914*G1914</f>
        <v>0</v>
      </c>
      <c r="AF1914" s="5" t="n">
        <f aca="false">$Z1914*$Y1914*H1914</f>
        <v>0</v>
      </c>
      <c r="AG1914" s="23" t="str">
        <f aca="false">IF(W1914=X1914,"CERTO","ERRADO")</f>
        <v>CERTO</v>
      </c>
    </row>
    <row r="1915" customFormat="false" ht="14.05" hidden="false" customHeight="false" outlineLevel="0" collapsed="false">
      <c r="B1915" s="2" t="n">
        <v>12</v>
      </c>
      <c r="C1915" s="3" t="n">
        <v>4</v>
      </c>
      <c r="D1915" s="3" t="n">
        <v>5</v>
      </c>
      <c r="E1915" s="3" t="n">
        <v>5</v>
      </c>
      <c r="F1915" s="3" t="n">
        <v>9</v>
      </c>
      <c r="G1915" s="3" t="n">
        <v>1</v>
      </c>
      <c r="H1915" s="3" t="n">
        <v>9</v>
      </c>
      <c r="I1915" s="4" t="n">
        <f aca="false">I1914+AA1914</f>
        <v>26.8</v>
      </c>
      <c r="J1915" s="5" t="n">
        <f aca="false">J1914+AB1914</f>
        <v>7.79999999999999</v>
      </c>
      <c r="K1915" s="5" t="n">
        <f aca="false">K1914+AC1914</f>
        <v>3.6</v>
      </c>
      <c r="L1915" s="5" t="n">
        <f aca="false">L1914+AD1914</f>
        <v>-12.4</v>
      </c>
      <c r="M1915" s="5" t="n">
        <f aca="false">M1914+AE1914</f>
        <v>-0.6</v>
      </c>
      <c r="N1915" s="5" t="n">
        <f aca="false">N1914+AF1914</f>
        <v>-5.59999999999999</v>
      </c>
      <c r="O1915" s="6" t="n">
        <f aca="false">$G$2</f>
        <v>0</v>
      </c>
      <c r="P1915" s="7" t="n">
        <f aca="false">C1915*I1915</f>
        <v>107.2</v>
      </c>
      <c r="Q1915" s="7" t="n">
        <f aca="false">D1915*J1915</f>
        <v>38.9999999999999</v>
      </c>
      <c r="R1915" s="7" t="n">
        <f aca="false">E1915*K1915</f>
        <v>18</v>
      </c>
      <c r="S1915" s="7" t="n">
        <f aca="false">F1915*L1915</f>
        <v>-111.6</v>
      </c>
      <c r="T1915" s="7" t="n">
        <f aca="false">G1915*M1915</f>
        <v>-0.6</v>
      </c>
      <c r="U1915" s="7" t="n">
        <f aca="false">H1915*N1915</f>
        <v>-50.3999999999999</v>
      </c>
      <c r="V1915" s="6" t="n">
        <f aca="false">SUM(O1915:U1915)</f>
        <v>1.59999999999981</v>
      </c>
      <c r="W1915" s="8" t="n">
        <f aca="false">IF(V1915&gt;=0,1,-1)</f>
        <v>1</v>
      </c>
      <c r="X1915" s="22" t="n">
        <f aca="false">IF((VALUE(C1915&amp;D1915&amp;E1915&amp;F1915&amp;G1915&amp;H1915))&lt;452947,-1,1)</f>
        <v>1</v>
      </c>
      <c r="Y1915" s="8" t="n">
        <f aca="false">X1915-W1915</f>
        <v>0</v>
      </c>
      <c r="Z1915" s="5" t="n">
        <f aca="false">$E$2</f>
        <v>0.1</v>
      </c>
      <c r="AA1915" s="5" t="n">
        <f aca="false">$Z1915*$Y1915*C1915</f>
        <v>0</v>
      </c>
      <c r="AB1915" s="5" t="n">
        <f aca="false">$Z1915*$Y1915*D1915</f>
        <v>0</v>
      </c>
      <c r="AC1915" s="5" t="n">
        <f aca="false">$Z1915*$Y1915*E1915</f>
        <v>0</v>
      </c>
      <c r="AD1915" s="5" t="n">
        <f aca="false">$Z1915*$Y1915*F1915</f>
        <v>0</v>
      </c>
      <c r="AE1915" s="5" t="n">
        <f aca="false">$Z1915*$Y1915*G1915</f>
        <v>0</v>
      </c>
      <c r="AF1915" s="5" t="n">
        <f aca="false">$Z1915*$Y1915*H1915</f>
        <v>0</v>
      </c>
      <c r="AG1915" s="23" t="str">
        <f aca="false">IF(W1915=X1915,"CERTO","ERRADO")</f>
        <v>CERTO</v>
      </c>
    </row>
    <row r="1916" customFormat="false" ht="14.05" hidden="false" customHeight="false" outlineLevel="0" collapsed="false">
      <c r="B1916" s="2" t="n">
        <v>13</v>
      </c>
      <c r="C1916" s="3" t="n">
        <v>3</v>
      </c>
      <c r="D1916" s="3" t="n">
        <v>6</v>
      </c>
      <c r="E1916" s="3" t="n">
        <v>2</v>
      </c>
      <c r="F1916" s="3" t="n">
        <v>9</v>
      </c>
      <c r="G1916" s="3" t="n">
        <v>0</v>
      </c>
      <c r="H1916" s="3" t="n">
        <v>8</v>
      </c>
      <c r="I1916" s="4" t="n">
        <f aca="false">I1915+AA1915</f>
        <v>26.8</v>
      </c>
      <c r="J1916" s="5" t="n">
        <f aca="false">J1915+AB1915</f>
        <v>7.79999999999999</v>
      </c>
      <c r="K1916" s="5" t="n">
        <f aca="false">K1915+AC1915</f>
        <v>3.6</v>
      </c>
      <c r="L1916" s="5" t="n">
        <f aca="false">L1915+AD1915</f>
        <v>-12.4</v>
      </c>
      <c r="M1916" s="5" t="n">
        <f aca="false">M1915+AE1915</f>
        <v>-0.6</v>
      </c>
      <c r="N1916" s="5" t="n">
        <f aca="false">N1915+AF1915</f>
        <v>-5.59999999999999</v>
      </c>
      <c r="O1916" s="6" t="n">
        <f aca="false">$G$2</f>
        <v>0</v>
      </c>
      <c r="P1916" s="7" t="n">
        <f aca="false">C1916*I1916</f>
        <v>80.3999999999999</v>
      </c>
      <c r="Q1916" s="7" t="n">
        <f aca="false">D1916*J1916</f>
        <v>46.7999999999999</v>
      </c>
      <c r="R1916" s="7" t="n">
        <f aca="false">E1916*K1916</f>
        <v>7.2</v>
      </c>
      <c r="S1916" s="7" t="n">
        <f aca="false">F1916*L1916</f>
        <v>-111.6</v>
      </c>
      <c r="T1916" s="7" t="n">
        <f aca="false">G1916*M1916</f>
        <v>-0</v>
      </c>
      <c r="U1916" s="7" t="n">
        <f aca="false">H1916*N1916</f>
        <v>-44.7999999999999</v>
      </c>
      <c r="V1916" s="6" t="n">
        <f aca="false">SUM(O1916:U1916)</f>
        <v>-22.0000000000002</v>
      </c>
      <c r="W1916" s="8" t="n">
        <f aca="false">IF(V1916&gt;=0,1,-1)</f>
        <v>-1</v>
      </c>
      <c r="X1916" s="22" t="n">
        <f aca="false">IF((VALUE(C1916&amp;D1916&amp;E1916&amp;F1916&amp;G1916&amp;H1916))&lt;452947,-1,1)</f>
        <v>-1</v>
      </c>
      <c r="Y1916" s="8" t="n">
        <f aca="false">X1916-W1916</f>
        <v>0</v>
      </c>
      <c r="Z1916" s="5" t="n">
        <f aca="false">$E$2</f>
        <v>0.1</v>
      </c>
      <c r="AA1916" s="5" t="n">
        <f aca="false">$Z1916*$Y1916*C1916</f>
        <v>0</v>
      </c>
      <c r="AB1916" s="5" t="n">
        <f aca="false">$Z1916*$Y1916*D1916</f>
        <v>0</v>
      </c>
      <c r="AC1916" s="5" t="n">
        <f aca="false">$Z1916*$Y1916*E1916</f>
        <v>0</v>
      </c>
      <c r="AD1916" s="5" t="n">
        <f aca="false">$Z1916*$Y1916*F1916</f>
        <v>0</v>
      </c>
      <c r="AE1916" s="5" t="n">
        <f aca="false">$Z1916*$Y1916*G1916</f>
        <v>0</v>
      </c>
      <c r="AF1916" s="5" t="n">
        <f aca="false">$Z1916*$Y1916*H1916</f>
        <v>0</v>
      </c>
      <c r="AG1916" s="23" t="str">
        <f aca="false">IF(W1916=X1916,"CERTO","ERRADO")</f>
        <v>CERTO</v>
      </c>
    </row>
    <row r="1917" customFormat="false" ht="14.05" hidden="false" customHeight="false" outlineLevel="0" collapsed="false">
      <c r="B1917" s="2" t="n">
        <v>14</v>
      </c>
      <c r="C1917" s="3" t="n">
        <v>8</v>
      </c>
      <c r="D1917" s="3" t="n">
        <v>5</v>
      </c>
      <c r="E1917" s="3" t="n">
        <v>5</v>
      </c>
      <c r="F1917" s="3" t="n">
        <v>9</v>
      </c>
      <c r="G1917" s="3" t="n">
        <v>6</v>
      </c>
      <c r="H1917" s="3" t="n">
        <v>9</v>
      </c>
      <c r="I1917" s="4" t="n">
        <f aca="false">I1916+AA1916</f>
        <v>26.8</v>
      </c>
      <c r="J1917" s="5" t="n">
        <f aca="false">J1916+AB1916</f>
        <v>7.79999999999999</v>
      </c>
      <c r="K1917" s="5" t="n">
        <f aca="false">K1916+AC1916</f>
        <v>3.6</v>
      </c>
      <c r="L1917" s="5" t="n">
        <f aca="false">L1916+AD1916</f>
        <v>-12.4</v>
      </c>
      <c r="M1917" s="5" t="n">
        <f aca="false">M1916+AE1916</f>
        <v>-0.6</v>
      </c>
      <c r="N1917" s="5" t="n">
        <f aca="false">N1916+AF1916</f>
        <v>-5.59999999999999</v>
      </c>
      <c r="O1917" s="6" t="n">
        <f aca="false">$G$2</f>
        <v>0</v>
      </c>
      <c r="P1917" s="7" t="n">
        <f aca="false">C1917*I1917</f>
        <v>214.4</v>
      </c>
      <c r="Q1917" s="7" t="n">
        <f aca="false">D1917*J1917</f>
        <v>38.9999999999999</v>
      </c>
      <c r="R1917" s="7" t="n">
        <f aca="false">E1917*K1917</f>
        <v>18</v>
      </c>
      <c r="S1917" s="7" t="n">
        <f aca="false">F1917*L1917</f>
        <v>-111.6</v>
      </c>
      <c r="T1917" s="7" t="n">
        <f aca="false">G1917*M1917</f>
        <v>-3.6</v>
      </c>
      <c r="U1917" s="7" t="n">
        <f aca="false">H1917*N1917</f>
        <v>-50.3999999999999</v>
      </c>
      <c r="V1917" s="6" t="n">
        <f aca="false">SUM(O1917:U1917)</f>
        <v>105.8</v>
      </c>
      <c r="W1917" s="8" t="n">
        <f aca="false">IF(V1917&gt;=0,1,-1)</f>
        <v>1</v>
      </c>
      <c r="X1917" s="22" t="n">
        <f aca="false">IF((VALUE(C1917&amp;D1917&amp;E1917&amp;F1917&amp;G1917&amp;H1917))&lt;452947,-1,1)</f>
        <v>1</v>
      </c>
      <c r="Y1917" s="8" t="n">
        <f aca="false">X1917-W1917</f>
        <v>0</v>
      </c>
      <c r="Z1917" s="5" t="n">
        <f aca="false">$E$2</f>
        <v>0.1</v>
      </c>
      <c r="AA1917" s="5" t="n">
        <f aca="false">$Z1917*$Y1917*C1917</f>
        <v>0</v>
      </c>
      <c r="AB1917" s="5" t="n">
        <f aca="false">$Z1917*$Y1917*D1917</f>
        <v>0</v>
      </c>
      <c r="AC1917" s="5" t="n">
        <f aca="false">$Z1917*$Y1917*E1917</f>
        <v>0</v>
      </c>
      <c r="AD1917" s="5" t="n">
        <f aca="false">$Z1917*$Y1917*F1917</f>
        <v>0</v>
      </c>
      <c r="AE1917" s="5" t="n">
        <f aca="false">$Z1917*$Y1917*G1917</f>
        <v>0</v>
      </c>
      <c r="AF1917" s="5" t="n">
        <f aca="false">$Z1917*$Y1917*H1917</f>
        <v>0</v>
      </c>
      <c r="AG1917" s="23" t="str">
        <f aca="false">IF(W1917=X1917,"CERTO","ERRADO")</f>
        <v>CERTO</v>
      </c>
    </row>
    <row r="1918" customFormat="false" ht="14.05" hidden="false" customHeight="false" outlineLevel="0" collapsed="false">
      <c r="B1918" s="2" t="n">
        <v>15</v>
      </c>
      <c r="C1918" s="3" t="n">
        <v>4</v>
      </c>
      <c r="D1918" s="3" t="n">
        <v>1</v>
      </c>
      <c r="E1918" s="3" t="n">
        <v>1</v>
      </c>
      <c r="F1918" s="3" t="n">
        <v>9</v>
      </c>
      <c r="G1918" s="3" t="n">
        <v>7</v>
      </c>
      <c r="H1918" s="3" t="n">
        <v>6</v>
      </c>
      <c r="I1918" s="4" t="n">
        <f aca="false">I1917+AA1917</f>
        <v>26.8</v>
      </c>
      <c r="J1918" s="5" t="n">
        <f aca="false">J1917+AB1917</f>
        <v>7.79999999999999</v>
      </c>
      <c r="K1918" s="5" t="n">
        <f aca="false">K1917+AC1917</f>
        <v>3.6</v>
      </c>
      <c r="L1918" s="5" t="n">
        <f aca="false">L1917+AD1917</f>
        <v>-12.4</v>
      </c>
      <c r="M1918" s="5" t="n">
        <f aca="false">M1917+AE1917</f>
        <v>-0.6</v>
      </c>
      <c r="N1918" s="5" t="n">
        <f aca="false">N1917+AF1917</f>
        <v>-5.59999999999999</v>
      </c>
      <c r="O1918" s="6" t="n">
        <f aca="false">$G$2</f>
        <v>0</v>
      </c>
      <c r="P1918" s="7" t="n">
        <f aca="false">C1918*I1918</f>
        <v>107.2</v>
      </c>
      <c r="Q1918" s="7" t="n">
        <f aca="false">D1918*J1918</f>
        <v>7.79999999999999</v>
      </c>
      <c r="R1918" s="7" t="n">
        <f aca="false">E1918*K1918</f>
        <v>3.6</v>
      </c>
      <c r="S1918" s="7" t="n">
        <f aca="false">F1918*L1918</f>
        <v>-111.6</v>
      </c>
      <c r="T1918" s="7" t="n">
        <f aca="false">G1918*M1918</f>
        <v>-4.2</v>
      </c>
      <c r="U1918" s="7" t="n">
        <f aca="false">H1918*N1918</f>
        <v>-33.5999999999999</v>
      </c>
      <c r="V1918" s="6" t="n">
        <f aca="false">SUM(O1918:U1918)</f>
        <v>-30.8000000000001</v>
      </c>
      <c r="W1918" s="8" t="n">
        <f aca="false">IF(V1918&gt;=0,1,-1)</f>
        <v>-1</v>
      </c>
      <c r="X1918" s="22" t="n">
        <f aca="false">IF((VALUE(C1918&amp;D1918&amp;E1918&amp;F1918&amp;G1918&amp;H1918))&lt;452947,-1,1)</f>
        <v>-1</v>
      </c>
      <c r="Y1918" s="8" t="n">
        <f aca="false">X1918-W1918</f>
        <v>0</v>
      </c>
      <c r="Z1918" s="5" t="n">
        <f aca="false">$E$2</f>
        <v>0.1</v>
      </c>
      <c r="AA1918" s="5" t="n">
        <f aca="false">$Z1918*$Y1918*C1918</f>
        <v>0</v>
      </c>
      <c r="AB1918" s="5" t="n">
        <f aca="false">$Z1918*$Y1918*D1918</f>
        <v>0</v>
      </c>
      <c r="AC1918" s="5" t="n">
        <f aca="false">$Z1918*$Y1918*E1918</f>
        <v>0</v>
      </c>
      <c r="AD1918" s="5" t="n">
        <f aca="false">$Z1918*$Y1918*F1918</f>
        <v>0</v>
      </c>
      <c r="AE1918" s="5" t="n">
        <f aca="false">$Z1918*$Y1918*G1918</f>
        <v>0</v>
      </c>
      <c r="AF1918" s="5" t="n">
        <f aca="false">$Z1918*$Y1918*H1918</f>
        <v>0</v>
      </c>
      <c r="AG1918" s="23" t="str">
        <f aca="false">IF(W1918=X1918,"CERTO","ERRADO")</f>
        <v>CERTO</v>
      </c>
    </row>
    <row r="1919" customFormat="false" ht="14.05" hidden="false" customHeight="false" outlineLevel="0" collapsed="false">
      <c r="B1919" s="2" t="n">
        <v>16</v>
      </c>
      <c r="C1919" s="3" t="n">
        <v>3</v>
      </c>
      <c r="D1919" s="3" t="n">
        <v>5</v>
      </c>
      <c r="E1919" s="3" t="n">
        <v>1</v>
      </c>
      <c r="F1919" s="3" t="n">
        <v>7</v>
      </c>
      <c r="G1919" s="3" t="n">
        <v>6</v>
      </c>
      <c r="H1919" s="3" t="n">
        <v>8</v>
      </c>
      <c r="I1919" s="4" t="n">
        <f aca="false">I1918+AA1918</f>
        <v>26.8</v>
      </c>
      <c r="J1919" s="5" t="n">
        <f aca="false">J1918+AB1918</f>
        <v>7.79999999999999</v>
      </c>
      <c r="K1919" s="5" t="n">
        <f aca="false">K1918+AC1918</f>
        <v>3.6</v>
      </c>
      <c r="L1919" s="5" t="n">
        <f aca="false">L1918+AD1918</f>
        <v>-12.4</v>
      </c>
      <c r="M1919" s="5" t="n">
        <f aca="false">M1918+AE1918</f>
        <v>-0.6</v>
      </c>
      <c r="N1919" s="5" t="n">
        <f aca="false">N1918+AF1918</f>
        <v>-5.59999999999999</v>
      </c>
      <c r="O1919" s="6" t="n">
        <f aca="false">$G$2</f>
        <v>0</v>
      </c>
      <c r="P1919" s="7" t="n">
        <f aca="false">C1919*I1919</f>
        <v>80.3999999999999</v>
      </c>
      <c r="Q1919" s="7" t="n">
        <f aca="false">D1919*J1919</f>
        <v>38.9999999999999</v>
      </c>
      <c r="R1919" s="7" t="n">
        <f aca="false">E1919*K1919</f>
        <v>3.6</v>
      </c>
      <c r="S1919" s="7" t="n">
        <f aca="false">F1919*L1919</f>
        <v>-86.8</v>
      </c>
      <c r="T1919" s="7" t="n">
        <f aca="false">G1919*M1919</f>
        <v>-3.6</v>
      </c>
      <c r="U1919" s="7" t="n">
        <f aca="false">H1919*N1919</f>
        <v>-44.7999999999999</v>
      </c>
      <c r="V1919" s="6" t="n">
        <f aca="false">SUM(O1919:U1919)</f>
        <v>-12.2000000000001</v>
      </c>
      <c r="W1919" s="8" t="n">
        <f aca="false">IF(V1919&gt;=0,1,-1)</f>
        <v>-1</v>
      </c>
      <c r="X1919" s="22" t="n">
        <f aca="false">IF((VALUE(C1919&amp;D1919&amp;E1919&amp;F1919&amp;G1919&amp;H1919))&lt;452947,-1,1)</f>
        <v>-1</v>
      </c>
      <c r="Y1919" s="8" t="n">
        <f aca="false">X1919-W1919</f>
        <v>0</v>
      </c>
      <c r="Z1919" s="5" t="n">
        <f aca="false">$E$2</f>
        <v>0.1</v>
      </c>
      <c r="AA1919" s="5" t="n">
        <f aca="false">$Z1919*$Y1919*C1919</f>
        <v>0</v>
      </c>
      <c r="AB1919" s="5" t="n">
        <f aca="false">$Z1919*$Y1919*D1919</f>
        <v>0</v>
      </c>
      <c r="AC1919" s="5" t="n">
        <f aca="false">$Z1919*$Y1919*E1919</f>
        <v>0</v>
      </c>
      <c r="AD1919" s="5" t="n">
        <f aca="false">$Z1919*$Y1919*F1919</f>
        <v>0</v>
      </c>
      <c r="AE1919" s="5" t="n">
        <f aca="false">$Z1919*$Y1919*G1919</f>
        <v>0</v>
      </c>
      <c r="AF1919" s="5" t="n">
        <f aca="false">$Z1919*$Y1919*H1919</f>
        <v>0</v>
      </c>
      <c r="AG1919" s="23" t="str">
        <f aca="false">IF(W1919=X1919,"CERTO","ERRADO")</f>
        <v>CERTO</v>
      </c>
    </row>
    <row r="1920" customFormat="false" ht="14.05" hidden="false" customHeight="false" outlineLevel="0" collapsed="false">
      <c r="B1920" s="2" t="n">
        <v>17</v>
      </c>
      <c r="C1920" s="3" t="n">
        <v>5</v>
      </c>
      <c r="D1920" s="3" t="n">
        <v>9</v>
      </c>
      <c r="E1920" s="3" t="n">
        <v>1</v>
      </c>
      <c r="F1920" s="3" t="n">
        <v>9</v>
      </c>
      <c r="G1920" s="3" t="n">
        <v>8</v>
      </c>
      <c r="H1920" s="3" t="n">
        <v>5</v>
      </c>
      <c r="I1920" s="4" t="n">
        <f aca="false">I1919+AA1919</f>
        <v>26.8</v>
      </c>
      <c r="J1920" s="5" t="n">
        <f aca="false">J1919+AB1919</f>
        <v>7.79999999999999</v>
      </c>
      <c r="K1920" s="5" t="n">
        <f aca="false">K1919+AC1919</f>
        <v>3.6</v>
      </c>
      <c r="L1920" s="5" t="n">
        <f aca="false">L1919+AD1919</f>
        <v>-12.4</v>
      </c>
      <c r="M1920" s="5" t="n">
        <f aca="false">M1919+AE1919</f>
        <v>-0.6</v>
      </c>
      <c r="N1920" s="5" t="n">
        <f aca="false">N1919+AF1919</f>
        <v>-5.59999999999999</v>
      </c>
      <c r="O1920" s="6" t="n">
        <f aca="false">$G$2</f>
        <v>0</v>
      </c>
      <c r="P1920" s="7" t="n">
        <f aca="false">C1920*I1920</f>
        <v>134</v>
      </c>
      <c r="Q1920" s="7" t="n">
        <f aca="false">D1920*J1920</f>
        <v>70.1999999999999</v>
      </c>
      <c r="R1920" s="7" t="n">
        <f aca="false">E1920*K1920</f>
        <v>3.6</v>
      </c>
      <c r="S1920" s="7" t="n">
        <f aca="false">F1920*L1920</f>
        <v>-111.6</v>
      </c>
      <c r="T1920" s="7" t="n">
        <f aca="false">G1920*M1920</f>
        <v>-4.8</v>
      </c>
      <c r="U1920" s="7" t="n">
        <f aca="false">H1920*N1920</f>
        <v>-28</v>
      </c>
      <c r="V1920" s="6" t="n">
        <f aca="false">SUM(O1920:U1920)</f>
        <v>63.3999999999997</v>
      </c>
      <c r="W1920" s="8" t="n">
        <f aca="false">IF(V1920&gt;=0,1,-1)</f>
        <v>1</v>
      </c>
      <c r="X1920" s="22" t="n">
        <f aca="false">IF((VALUE(C1920&amp;D1920&amp;E1920&amp;F1920&amp;G1920&amp;H1920))&lt;452947,-1,1)</f>
        <v>1</v>
      </c>
      <c r="Y1920" s="8" t="n">
        <f aca="false">X1920-W1920</f>
        <v>0</v>
      </c>
      <c r="Z1920" s="5" t="n">
        <f aca="false">$E$2</f>
        <v>0.1</v>
      </c>
      <c r="AA1920" s="5" t="n">
        <f aca="false">$Z1920*$Y1920*C1920</f>
        <v>0</v>
      </c>
      <c r="AB1920" s="5" t="n">
        <f aca="false">$Z1920*$Y1920*D1920</f>
        <v>0</v>
      </c>
      <c r="AC1920" s="5" t="n">
        <f aca="false">$Z1920*$Y1920*E1920</f>
        <v>0</v>
      </c>
      <c r="AD1920" s="5" t="n">
        <f aca="false">$Z1920*$Y1920*F1920</f>
        <v>0</v>
      </c>
      <c r="AE1920" s="5" t="n">
        <f aca="false">$Z1920*$Y1920*G1920</f>
        <v>0</v>
      </c>
      <c r="AF1920" s="5" t="n">
        <f aca="false">$Z1920*$Y1920*H1920</f>
        <v>0</v>
      </c>
      <c r="AG1920" s="23" t="str">
        <f aca="false">IF(W1920=X1920,"CERTO","ERRADO")</f>
        <v>CERTO</v>
      </c>
    </row>
    <row r="1921" customFormat="false" ht="14.05" hidden="false" customHeight="false" outlineLevel="0" collapsed="false">
      <c r="B1921" s="2" t="n">
        <v>18</v>
      </c>
      <c r="C1921" s="3" t="n">
        <v>1</v>
      </c>
      <c r="D1921" s="3" t="n">
        <v>6</v>
      </c>
      <c r="E1921" s="3" t="n">
        <v>2</v>
      </c>
      <c r="F1921" s="3" t="n">
        <v>9</v>
      </c>
      <c r="G1921" s="3" t="n">
        <v>1</v>
      </c>
      <c r="H1921" s="3" t="n">
        <v>9</v>
      </c>
      <c r="I1921" s="4" t="n">
        <f aca="false">I1920+AA1920</f>
        <v>26.8</v>
      </c>
      <c r="J1921" s="5" t="n">
        <f aca="false">J1920+AB1920</f>
        <v>7.79999999999999</v>
      </c>
      <c r="K1921" s="5" t="n">
        <f aca="false">K1920+AC1920</f>
        <v>3.6</v>
      </c>
      <c r="L1921" s="5" t="n">
        <f aca="false">L1920+AD1920</f>
        <v>-12.4</v>
      </c>
      <c r="M1921" s="5" t="n">
        <f aca="false">M1920+AE1920</f>
        <v>-0.6</v>
      </c>
      <c r="N1921" s="5" t="n">
        <f aca="false">N1920+AF1920</f>
        <v>-5.59999999999999</v>
      </c>
      <c r="O1921" s="6" t="n">
        <f aca="false">$G$2</f>
        <v>0</v>
      </c>
      <c r="P1921" s="7" t="n">
        <f aca="false">C1921*I1921</f>
        <v>26.8</v>
      </c>
      <c r="Q1921" s="7" t="n">
        <f aca="false">D1921*J1921</f>
        <v>46.7999999999999</v>
      </c>
      <c r="R1921" s="7" t="n">
        <f aca="false">E1921*K1921</f>
        <v>7.2</v>
      </c>
      <c r="S1921" s="7" t="n">
        <f aca="false">F1921*L1921</f>
        <v>-111.6</v>
      </c>
      <c r="T1921" s="7" t="n">
        <f aca="false">G1921*M1921</f>
        <v>-0.6</v>
      </c>
      <c r="U1921" s="7" t="n">
        <f aca="false">H1921*N1921</f>
        <v>-50.3999999999999</v>
      </c>
      <c r="V1921" s="6" t="n">
        <f aca="false">SUM(O1921:U1921)</f>
        <v>-81.8000000000001</v>
      </c>
      <c r="W1921" s="8" t="n">
        <f aca="false">IF(V1921&gt;=0,1,-1)</f>
        <v>-1</v>
      </c>
      <c r="X1921" s="22" t="n">
        <f aca="false">IF((VALUE(C1921&amp;D1921&amp;E1921&amp;F1921&amp;G1921&amp;H1921))&lt;452947,-1,1)</f>
        <v>-1</v>
      </c>
      <c r="Y1921" s="8" t="n">
        <f aca="false">X1921-W1921</f>
        <v>0</v>
      </c>
      <c r="Z1921" s="5" t="n">
        <f aca="false">$E$2</f>
        <v>0.1</v>
      </c>
      <c r="AA1921" s="5" t="n">
        <f aca="false">$Z1921*$Y1921*C1921</f>
        <v>0</v>
      </c>
      <c r="AB1921" s="5" t="n">
        <f aca="false">$Z1921*$Y1921*D1921</f>
        <v>0</v>
      </c>
      <c r="AC1921" s="5" t="n">
        <f aca="false">$Z1921*$Y1921*E1921</f>
        <v>0</v>
      </c>
      <c r="AD1921" s="5" t="n">
        <f aca="false">$Z1921*$Y1921*F1921</f>
        <v>0</v>
      </c>
      <c r="AE1921" s="5" t="n">
        <f aca="false">$Z1921*$Y1921*G1921</f>
        <v>0</v>
      </c>
      <c r="AF1921" s="5" t="n">
        <f aca="false">$Z1921*$Y1921*H1921</f>
        <v>0</v>
      </c>
      <c r="AG1921" s="23" t="str">
        <f aca="false">IF(W1921=X1921,"CERTO","ERRADO")</f>
        <v>CERTO</v>
      </c>
    </row>
    <row r="1922" customFormat="false" ht="14.05" hidden="false" customHeight="false" outlineLevel="0" collapsed="false">
      <c r="B1922" s="2" t="n">
        <v>19</v>
      </c>
      <c r="C1922" s="3" t="n">
        <v>4</v>
      </c>
      <c r="D1922" s="3" t="n">
        <v>2</v>
      </c>
      <c r="E1922" s="3" t="n">
        <v>3</v>
      </c>
      <c r="F1922" s="3" t="n">
        <v>9</v>
      </c>
      <c r="G1922" s="3" t="n">
        <v>8</v>
      </c>
      <c r="H1922" s="3" t="n">
        <v>4</v>
      </c>
      <c r="I1922" s="4" t="n">
        <f aca="false">I1921+AA1921</f>
        <v>26.8</v>
      </c>
      <c r="J1922" s="5" t="n">
        <f aca="false">J1921+AB1921</f>
        <v>7.79999999999999</v>
      </c>
      <c r="K1922" s="5" t="n">
        <f aca="false">K1921+AC1921</f>
        <v>3.6</v>
      </c>
      <c r="L1922" s="5" t="n">
        <f aca="false">L1921+AD1921</f>
        <v>-12.4</v>
      </c>
      <c r="M1922" s="5" t="n">
        <f aca="false">M1921+AE1921</f>
        <v>-0.6</v>
      </c>
      <c r="N1922" s="5" t="n">
        <f aca="false">N1921+AF1921</f>
        <v>-5.59999999999999</v>
      </c>
      <c r="O1922" s="6" t="n">
        <f aca="false">$G$2</f>
        <v>0</v>
      </c>
      <c r="P1922" s="7" t="n">
        <f aca="false">C1922*I1922</f>
        <v>107.2</v>
      </c>
      <c r="Q1922" s="7" t="n">
        <f aca="false">D1922*J1922</f>
        <v>15.6</v>
      </c>
      <c r="R1922" s="7" t="n">
        <f aca="false">E1922*K1922</f>
        <v>10.8</v>
      </c>
      <c r="S1922" s="7" t="n">
        <f aca="false">F1922*L1922</f>
        <v>-111.6</v>
      </c>
      <c r="T1922" s="7" t="n">
        <f aca="false">G1922*M1922</f>
        <v>-4.8</v>
      </c>
      <c r="U1922" s="7" t="n">
        <f aca="false">H1922*N1922</f>
        <v>-22.4</v>
      </c>
      <c r="V1922" s="6" t="n">
        <f aca="false">SUM(O1922:U1922)</f>
        <v>-5.20000000000017</v>
      </c>
      <c r="W1922" s="8" t="n">
        <f aca="false">IF(V1922&gt;=0,1,-1)</f>
        <v>-1</v>
      </c>
      <c r="X1922" s="22" t="n">
        <f aca="false">IF((VALUE(C1922&amp;D1922&amp;E1922&amp;F1922&amp;G1922&amp;H1922))&lt;452947,-1,1)</f>
        <v>-1</v>
      </c>
      <c r="Y1922" s="8" t="n">
        <f aca="false">X1922-W1922</f>
        <v>0</v>
      </c>
      <c r="Z1922" s="5" t="n">
        <f aca="false">$E$2</f>
        <v>0.1</v>
      </c>
      <c r="AA1922" s="5" t="n">
        <f aca="false">$Z1922*$Y1922*C1922</f>
        <v>0</v>
      </c>
      <c r="AB1922" s="5" t="n">
        <f aca="false">$Z1922*$Y1922*D1922</f>
        <v>0</v>
      </c>
      <c r="AC1922" s="5" t="n">
        <f aca="false">$Z1922*$Y1922*E1922</f>
        <v>0</v>
      </c>
      <c r="AD1922" s="5" t="n">
        <f aca="false">$Z1922*$Y1922*F1922</f>
        <v>0</v>
      </c>
      <c r="AE1922" s="5" t="n">
        <f aca="false">$Z1922*$Y1922*G1922</f>
        <v>0</v>
      </c>
      <c r="AF1922" s="5" t="n">
        <f aca="false">$Z1922*$Y1922*H1922</f>
        <v>0</v>
      </c>
      <c r="AG1922" s="23" t="str">
        <f aca="false">IF(W1922=X1922,"CERTO","ERRADO")</f>
        <v>CERTO</v>
      </c>
    </row>
    <row r="1923" customFormat="false" ht="14.05" hidden="false" customHeight="false" outlineLevel="0" collapsed="false">
      <c r="B1923" s="2" t="n">
        <v>20</v>
      </c>
      <c r="C1923" s="3" t="n">
        <v>4</v>
      </c>
      <c r="D1923" s="3" t="n">
        <v>8</v>
      </c>
      <c r="E1923" s="3" t="n">
        <v>2</v>
      </c>
      <c r="F1923" s="3" t="n">
        <v>8</v>
      </c>
      <c r="G1923" s="3" t="n">
        <v>8</v>
      </c>
      <c r="H1923" s="3" t="n">
        <v>3</v>
      </c>
      <c r="I1923" s="4" t="n">
        <f aca="false">I1922+AA1922</f>
        <v>26.8</v>
      </c>
      <c r="J1923" s="5" t="n">
        <f aca="false">J1922+AB1922</f>
        <v>7.79999999999999</v>
      </c>
      <c r="K1923" s="5" t="n">
        <f aca="false">K1922+AC1922</f>
        <v>3.6</v>
      </c>
      <c r="L1923" s="5" t="n">
        <f aca="false">L1922+AD1922</f>
        <v>-12.4</v>
      </c>
      <c r="M1923" s="5" t="n">
        <f aca="false">M1922+AE1922</f>
        <v>-0.6</v>
      </c>
      <c r="N1923" s="5" t="n">
        <f aca="false">N1922+AF1922</f>
        <v>-5.59999999999999</v>
      </c>
      <c r="O1923" s="6" t="n">
        <f aca="false">$G$2</f>
        <v>0</v>
      </c>
      <c r="P1923" s="7" t="n">
        <f aca="false">C1923*I1923</f>
        <v>107.2</v>
      </c>
      <c r="Q1923" s="7" t="n">
        <f aca="false">D1923*J1923</f>
        <v>62.3999999999999</v>
      </c>
      <c r="R1923" s="7" t="n">
        <f aca="false">E1923*K1923</f>
        <v>7.2</v>
      </c>
      <c r="S1923" s="7" t="n">
        <f aca="false">F1923*L1923</f>
        <v>-99.2</v>
      </c>
      <c r="T1923" s="7" t="n">
        <f aca="false">G1923*M1923</f>
        <v>-4.8</v>
      </c>
      <c r="U1923" s="7" t="n">
        <f aca="false">H1923*N1923</f>
        <v>-16.8</v>
      </c>
      <c r="V1923" s="6" t="n">
        <f aca="false">SUM(O1923:U1923)</f>
        <v>55.9999999999998</v>
      </c>
      <c r="W1923" s="8" t="n">
        <f aca="false">IF(V1923&gt;=0,1,-1)</f>
        <v>1</v>
      </c>
      <c r="X1923" s="22" t="n">
        <f aca="false">IF((VALUE(C1923&amp;D1923&amp;E1923&amp;F1923&amp;G1923&amp;H1923))&lt;452947,-1,1)</f>
        <v>1</v>
      </c>
      <c r="Y1923" s="8" t="n">
        <f aca="false">X1923-W1923</f>
        <v>0</v>
      </c>
      <c r="Z1923" s="5" t="n">
        <f aca="false">$E$2</f>
        <v>0.1</v>
      </c>
      <c r="AA1923" s="5" t="n">
        <f aca="false">$Z1923*$Y1923*C1923</f>
        <v>0</v>
      </c>
      <c r="AB1923" s="5" t="n">
        <f aca="false">$Z1923*$Y1923*D1923</f>
        <v>0</v>
      </c>
      <c r="AC1923" s="5" t="n">
        <f aca="false">$Z1923*$Y1923*E1923</f>
        <v>0</v>
      </c>
      <c r="AD1923" s="5" t="n">
        <f aca="false">$Z1923*$Y1923*F1923</f>
        <v>0</v>
      </c>
      <c r="AE1923" s="5" t="n">
        <f aca="false">$Z1923*$Y1923*G1923</f>
        <v>0</v>
      </c>
      <c r="AF1923" s="5" t="n">
        <f aca="false">$Z1923*$Y1923*H1923</f>
        <v>0</v>
      </c>
      <c r="AG1923" s="23" t="str">
        <f aca="false">IF(W1923=X1923,"CERTO","ERRADO")</f>
        <v>CERTO</v>
      </c>
    </row>
    <row r="1924" customFormat="false" ht="14.05" hidden="false" customHeight="false" outlineLevel="0" collapsed="false">
      <c r="B1924" s="2" t="n">
        <v>21</v>
      </c>
      <c r="C1924" s="3" t="n">
        <v>5</v>
      </c>
      <c r="D1924" s="3" t="n">
        <v>4</v>
      </c>
      <c r="E1924" s="3" t="n">
        <v>2</v>
      </c>
      <c r="F1924" s="3" t="n">
        <v>9</v>
      </c>
      <c r="G1924" s="3" t="n">
        <v>7</v>
      </c>
      <c r="H1924" s="3" t="n">
        <v>7</v>
      </c>
      <c r="I1924" s="4" t="n">
        <f aca="false">I1923+AA1923</f>
        <v>26.8</v>
      </c>
      <c r="J1924" s="5" t="n">
        <f aca="false">J1923+AB1923</f>
        <v>7.79999999999999</v>
      </c>
      <c r="K1924" s="5" t="n">
        <f aca="false">K1923+AC1923</f>
        <v>3.6</v>
      </c>
      <c r="L1924" s="5" t="n">
        <f aca="false">L1923+AD1923</f>
        <v>-12.4</v>
      </c>
      <c r="M1924" s="5" t="n">
        <f aca="false">M1923+AE1923</f>
        <v>-0.6</v>
      </c>
      <c r="N1924" s="5" t="n">
        <f aca="false">N1923+AF1923</f>
        <v>-5.59999999999999</v>
      </c>
      <c r="O1924" s="6" t="n">
        <f aca="false">$G$2</f>
        <v>0</v>
      </c>
      <c r="P1924" s="7" t="n">
        <f aca="false">C1924*I1924</f>
        <v>134</v>
      </c>
      <c r="Q1924" s="7" t="n">
        <f aca="false">D1924*J1924</f>
        <v>31.1999999999999</v>
      </c>
      <c r="R1924" s="7" t="n">
        <f aca="false">E1924*K1924</f>
        <v>7.2</v>
      </c>
      <c r="S1924" s="7" t="n">
        <f aca="false">F1924*L1924</f>
        <v>-111.6</v>
      </c>
      <c r="T1924" s="7" t="n">
        <f aca="false">G1924*M1924</f>
        <v>-4.2</v>
      </c>
      <c r="U1924" s="7" t="n">
        <f aca="false">H1924*N1924</f>
        <v>-39.1999999999999</v>
      </c>
      <c r="V1924" s="6" t="n">
        <f aca="false">SUM(O1924:U1924)</f>
        <v>17.3999999999998</v>
      </c>
      <c r="W1924" s="8" t="n">
        <f aca="false">IF(V1924&gt;=0,1,-1)</f>
        <v>1</v>
      </c>
      <c r="X1924" s="22" t="n">
        <f aca="false">IF((VALUE(C1924&amp;D1924&amp;E1924&amp;F1924&amp;G1924&amp;H1924))&lt;452947,-1,1)</f>
        <v>1</v>
      </c>
      <c r="Y1924" s="8" t="n">
        <f aca="false">X1924-W1924</f>
        <v>0</v>
      </c>
      <c r="Z1924" s="5" t="n">
        <f aca="false">$E$2</f>
        <v>0.1</v>
      </c>
      <c r="AA1924" s="5" t="n">
        <f aca="false">$Z1924*$Y1924*C1924</f>
        <v>0</v>
      </c>
      <c r="AB1924" s="5" t="n">
        <f aca="false">$Z1924*$Y1924*D1924</f>
        <v>0</v>
      </c>
      <c r="AC1924" s="5" t="n">
        <f aca="false">$Z1924*$Y1924*E1924</f>
        <v>0</v>
      </c>
      <c r="AD1924" s="5" t="n">
        <f aca="false">$Z1924*$Y1924*F1924</f>
        <v>0</v>
      </c>
      <c r="AE1924" s="5" t="n">
        <f aca="false">$Z1924*$Y1924*G1924</f>
        <v>0</v>
      </c>
      <c r="AF1924" s="5" t="n">
        <f aca="false">$Z1924*$Y1924*H1924</f>
        <v>0</v>
      </c>
      <c r="AG1924" s="23" t="str">
        <f aca="false">IF(W1924=X1924,"CERTO","ERRADO")</f>
        <v>CERTO</v>
      </c>
    </row>
    <row r="1925" customFormat="false" ht="14.05" hidden="false" customHeight="false" outlineLevel="0" collapsed="false">
      <c r="B1925" s="2" t="n">
        <v>22</v>
      </c>
      <c r="C1925" s="3" t="n">
        <v>8</v>
      </c>
      <c r="D1925" s="3" t="n">
        <v>5</v>
      </c>
      <c r="E1925" s="3" t="n">
        <v>1</v>
      </c>
      <c r="F1925" s="3" t="n">
        <v>6</v>
      </c>
      <c r="G1925" s="3" t="n">
        <v>4</v>
      </c>
      <c r="H1925" s="3" t="n">
        <v>8</v>
      </c>
      <c r="I1925" s="4" t="n">
        <f aca="false">I1924+AA1924</f>
        <v>26.8</v>
      </c>
      <c r="J1925" s="5" t="n">
        <f aca="false">J1924+AB1924</f>
        <v>7.79999999999999</v>
      </c>
      <c r="K1925" s="5" t="n">
        <f aca="false">K1924+AC1924</f>
        <v>3.6</v>
      </c>
      <c r="L1925" s="5" t="n">
        <f aca="false">L1924+AD1924</f>
        <v>-12.4</v>
      </c>
      <c r="M1925" s="5" t="n">
        <f aca="false">M1924+AE1924</f>
        <v>-0.6</v>
      </c>
      <c r="N1925" s="5" t="n">
        <f aca="false">N1924+AF1924</f>
        <v>-5.59999999999999</v>
      </c>
      <c r="O1925" s="6" t="n">
        <f aca="false">$G$2</f>
        <v>0</v>
      </c>
      <c r="P1925" s="7" t="n">
        <f aca="false">C1925*I1925</f>
        <v>214.4</v>
      </c>
      <c r="Q1925" s="7" t="n">
        <f aca="false">D1925*J1925</f>
        <v>38.9999999999999</v>
      </c>
      <c r="R1925" s="7" t="n">
        <f aca="false">E1925*K1925</f>
        <v>3.6</v>
      </c>
      <c r="S1925" s="7" t="n">
        <f aca="false">F1925*L1925</f>
        <v>-74.4</v>
      </c>
      <c r="T1925" s="7" t="n">
        <f aca="false">G1925*M1925</f>
        <v>-2.4</v>
      </c>
      <c r="U1925" s="7" t="n">
        <f aca="false">H1925*N1925</f>
        <v>-44.7999999999999</v>
      </c>
      <c r="V1925" s="6" t="n">
        <f aca="false">SUM(O1925:U1925)</f>
        <v>135.4</v>
      </c>
      <c r="W1925" s="8" t="n">
        <f aca="false">IF(V1925&gt;=0,1,-1)</f>
        <v>1</v>
      </c>
      <c r="X1925" s="22" t="n">
        <f aca="false">IF((VALUE(C1925&amp;D1925&amp;E1925&amp;F1925&amp;G1925&amp;H1925))&lt;452947,-1,1)</f>
        <v>1</v>
      </c>
      <c r="Y1925" s="8" t="n">
        <f aca="false">X1925-W1925</f>
        <v>0</v>
      </c>
      <c r="Z1925" s="5" t="n">
        <f aca="false">$E$2</f>
        <v>0.1</v>
      </c>
      <c r="AA1925" s="5" t="n">
        <f aca="false">$Z1925*$Y1925*C1925</f>
        <v>0</v>
      </c>
      <c r="AB1925" s="5" t="n">
        <f aca="false">$Z1925*$Y1925*D1925</f>
        <v>0</v>
      </c>
      <c r="AC1925" s="5" t="n">
        <f aca="false">$Z1925*$Y1925*E1925</f>
        <v>0</v>
      </c>
      <c r="AD1925" s="5" t="n">
        <f aca="false">$Z1925*$Y1925*F1925</f>
        <v>0</v>
      </c>
      <c r="AE1925" s="5" t="n">
        <f aca="false">$Z1925*$Y1925*G1925</f>
        <v>0</v>
      </c>
      <c r="AF1925" s="5" t="n">
        <f aca="false">$Z1925*$Y1925*H1925</f>
        <v>0</v>
      </c>
      <c r="AG1925" s="23" t="str">
        <f aca="false">IF(W1925=X1925,"CERTO","ERRADO")</f>
        <v>CERTO</v>
      </c>
    </row>
    <row r="1926" customFormat="false" ht="14.05" hidden="false" customHeight="false" outlineLevel="0" collapsed="false">
      <c r="B1926" s="2" t="n">
        <v>23</v>
      </c>
      <c r="C1926" s="3" t="n">
        <v>3</v>
      </c>
      <c r="D1926" s="3" t="n">
        <v>7</v>
      </c>
      <c r="E1926" s="3" t="n">
        <v>7</v>
      </c>
      <c r="F1926" s="3" t="n">
        <v>9</v>
      </c>
      <c r="G1926" s="3" t="n">
        <v>5</v>
      </c>
      <c r="H1926" s="3" t="n">
        <v>9</v>
      </c>
      <c r="I1926" s="4" t="n">
        <f aca="false">I1925+AA1925</f>
        <v>26.8</v>
      </c>
      <c r="J1926" s="5" t="n">
        <f aca="false">J1925+AB1925</f>
        <v>7.79999999999999</v>
      </c>
      <c r="K1926" s="5" t="n">
        <f aca="false">K1925+AC1925</f>
        <v>3.6</v>
      </c>
      <c r="L1926" s="5" t="n">
        <f aca="false">L1925+AD1925</f>
        <v>-12.4</v>
      </c>
      <c r="M1926" s="5" t="n">
        <f aca="false">M1925+AE1925</f>
        <v>-0.6</v>
      </c>
      <c r="N1926" s="5" t="n">
        <f aca="false">N1925+AF1925</f>
        <v>-5.59999999999999</v>
      </c>
      <c r="O1926" s="6" t="n">
        <f aca="false">$G$2</f>
        <v>0</v>
      </c>
      <c r="P1926" s="7" t="n">
        <f aca="false">C1926*I1926</f>
        <v>80.3999999999999</v>
      </c>
      <c r="Q1926" s="7" t="n">
        <f aca="false">D1926*J1926</f>
        <v>54.5999999999999</v>
      </c>
      <c r="R1926" s="7" t="n">
        <f aca="false">E1926*K1926</f>
        <v>25.2</v>
      </c>
      <c r="S1926" s="7" t="n">
        <f aca="false">F1926*L1926</f>
        <v>-111.6</v>
      </c>
      <c r="T1926" s="7" t="n">
        <f aca="false">G1926*M1926</f>
        <v>-3</v>
      </c>
      <c r="U1926" s="7" t="n">
        <f aca="false">H1926*N1926</f>
        <v>-50.3999999999999</v>
      </c>
      <c r="V1926" s="6" t="n">
        <f aca="false">SUM(O1926:U1926)</f>
        <v>-4.80000000000017</v>
      </c>
      <c r="W1926" s="8" t="n">
        <f aca="false">IF(V1926&gt;=0,1,-1)</f>
        <v>-1</v>
      </c>
      <c r="X1926" s="22" t="n">
        <f aca="false">IF((VALUE(C1926&amp;D1926&amp;E1926&amp;F1926&amp;G1926&amp;H1926))&lt;452947,-1,1)</f>
        <v>-1</v>
      </c>
      <c r="Y1926" s="8" t="n">
        <f aca="false">X1926-W1926</f>
        <v>0</v>
      </c>
      <c r="Z1926" s="5" t="n">
        <f aca="false">$E$2</f>
        <v>0.1</v>
      </c>
      <c r="AA1926" s="5" t="n">
        <f aca="false">$Z1926*$Y1926*C1926</f>
        <v>0</v>
      </c>
      <c r="AB1926" s="5" t="n">
        <f aca="false">$Z1926*$Y1926*D1926</f>
        <v>0</v>
      </c>
      <c r="AC1926" s="5" t="n">
        <f aca="false">$Z1926*$Y1926*E1926</f>
        <v>0</v>
      </c>
      <c r="AD1926" s="5" t="n">
        <f aca="false">$Z1926*$Y1926*F1926</f>
        <v>0</v>
      </c>
      <c r="AE1926" s="5" t="n">
        <f aca="false">$Z1926*$Y1926*G1926</f>
        <v>0</v>
      </c>
      <c r="AF1926" s="5" t="n">
        <f aca="false">$Z1926*$Y1926*H1926</f>
        <v>0</v>
      </c>
      <c r="AG1926" s="23" t="str">
        <f aca="false">IF(W1926=X1926,"CERTO","ERRADO")</f>
        <v>CERTO</v>
      </c>
    </row>
    <row r="1927" customFormat="false" ht="14.05" hidden="false" customHeight="false" outlineLevel="0" collapsed="false">
      <c r="B1927" s="2" t="n">
        <v>24</v>
      </c>
      <c r="C1927" s="3" t="n">
        <v>6</v>
      </c>
      <c r="D1927" s="3" t="n">
        <v>4</v>
      </c>
      <c r="E1927" s="3" t="n">
        <v>3</v>
      </c>
      <c r="F1927" s="3" t="n">
        <v>5</v>
      </c>
      <c r="G1927" s="3" t="n">
        <v>1</v>
      </c>
      <c r="H1927" s="3" t="n">
        <v>6</v>
      </c>
      <c r="I1927" s="4" t="n">
        <f aca="false">I1926+AA1926</f>
        <v>26.8</v>
      </c>
      <c r="J1927" s="5" t="n">
        <f aca="false">J1926+AB1926</f>
        <v>7.79999999999999</v>
      </c>
      <c r="K1927" s="5" t="n">
        <f aca="false">K1926+AC1926</f>
        <v>3.6</v>
      </c>
      <c r="L1927" s="5" t="n">
        <f aca="false">L1926+AD1926</f>
        <v>-12.4</v>
      </c>
      <c r="M1927" s="5" t="n">
        <f aca="false">M1926+AE1926</f>
        <v>-0.6</v>
      </c>
      <c r="N1927" s="5" t="n">
        <f aca="false">N1926+AF1926</f>
        <v>-5.59999999999999</v>
      </c>
      <c r="O1927" s="6" t="n">
        <f aca="false">$G$2</f>
        <v>0</v>
      </c>
      <c r="P1927" s="7" t="n">
        <f aca="false">C1927*I1927</f>
        <v>160.8</v>
      </c>
      <c r="Q1927" s="7" t="n">
        <f aca="false">D1927*J1927</f>
        <v>31.1999999999999</v>
      </c>
      <c r="R1927" s="7" t="n">
        <f aca="false">E1927*K1927</f>
        <v>10.8</v>
      </c>
      <c r="S1927" s="7" t="n">
        <f aca="false">F1927*L1927</f>
        <v>-62</v>
      </c>
      <c r="T1927" s="7" t="n">
        <f aca="false">G1927*M1927</f>
        <v>-0.6</v>
      </c>
      <c r="U1927" s="7" t="n">
        <f aca="false">H1927*N1927</f>
        <v>-33.5999999999999</v>
      </c>
      <c r="V1927" s="6" t="n">
        <f aca="false">SUM(O1927:U1927)</f>
        <v>106.6</v>
      </c>
      <c r="W1927" s="8" t="n">
        <f aca="false">IF(V1927&gt;=0,1,-1)</f>
        <v>1</v>
      </c>
      <c r="X1927" s="22" t="n">
        <f aca="false">IF((VALUE(C1927&amp;D1927&amp;E1927&amp;F1927&amp;G1927&amp;H1927))&lt;452947,-1,1)</f>
        <v>1</v>
      </c>
      <c r="Y1927" s="8" t="n">
        <f aca="false">X1927-W1927</f>
        <v>0</v>
      </c>
      <c r="Z1927" s="5" t="n">
        <f aca="false">$E$2</f>
        <v>0.1</v>
      </c>
      <c r="AA1927" s="5" t="n">
        <f aca="false">$Z1927*$Y1927*C1927</f>
        <v>0</v>
      </c>
      <c r="AB1927" s="5" t="n">
        <f aca="false">$Z1927*$Y1927*D1927</f>
        <v>0</v>
      </c>
      <c r="AC1927" s="5" t="n">
        <f aca="false">$Z1927*$Y1927*E1927</f>
        <v>0</v>
      </c>
      <c r="AD1927" s="5" t="n">
        <f aca="false">$Z1927*$Y1927*F1927</f>
        <v>0</v>
      </c>
      <c r="AE1927" s="5" t="n">
        <f aca="false">$Z1927*$Y1927*G1927</f>
        <v>0</v>
      </c>
      <c r="AF1927" s="5" t="n">
        <f aca="false">$Z1927*$Y1927*H1927</f>
        <v>0</v>
      </c>
      <c r="AG1927" s="23" t="str">
        <f aca="false">IF(W1927=X1927,"CERTO","ERRADO")</f>
        <v>CERTO</v>
      </c>
    </row>
    <row r="1928" customFormat="false" ht="14.05" hidden="false" customHeight="false" outlineLevel="0" collapsed="false">
      <c r="B1928" s="2" t="n">
        <v>25</v>
      </c>
      <c r="C1928" s="3" t="n">
        <v>4</v>
      </c>
      <c r="D1928" s="3" t="n">
        <v>7</v>
      </c>
      <c r="E1928" s="3" t="n">
        <v>6</v>
      </c>
      <c r="F1928" s="3" t="n">
        <v>8</v>
      </c>
      <c r="G1928" s="3" t="n">
        <v>5</v>
      </c>
      <c r="H1928" s="3" t="n">
        <v>4</v>
      </c>
      <c r="I1928" s="4" t="n">
        <f aca="false">I1927+AA1927</f>
        <v>26.8</v>
      </c>
      <c r="J1928" s="5" t="n">
        <f aca="false">J1927+AB1927</f>
        <v>7.79999999999999</v>
      </c>
      <c r="K1928" s="5" t="n">
        <f aca="false">K1927+AC1927</f>
        <v>3.6</v>
      </c>
      <c r="L1928" s="5" t="n">
        <f aca="false">L1927+AD1927</f>
        <v>-12.4</v>
      </c>
      <c r="M1928" s="5" t="n">
        <f aca="false">M1927+AE1927</f>
        <v>-0.6</v>
      </c>
      <c r="N1928" s="5" t="n">
        <f aca="false">N1927+AF1927</f>
        <v>-5.59999999999999</v>
      </c>
      <c r="O1928" s="6" t="n">
        <f aca="false">$G$2</f>
        <v>0</v>
      </c>
      <c r="P1928" s="7" t="n">
        <f aca="false">C1928*I1928</f>
        <v>107.2</v>
      </c>
      <c r="Q1928" s="7" t="n">
        <f aca="false">D1928*J1928</f>
        <v>54.5999999999999</v>
      </c>
      <c r="R1928" s="7" t="n">
        <f aca="false">E1928*K1928</f>
        <v>21.6</v>
      </c>
      <c r="S1928" s="7" t="n">
        <f aca="false">F1928*L1928</f>
        <v>-99.2</v>
      </c>
      <c r="T1928" s="7" t="n">
        <f aca="false">G1928*M1928</f>
        <v>-3</v>
      </c>
      <c r="U1928" s="7" t="n">
        <f aca="false">H1928*N1928</f>
        <v>-22.4</v>
      </c>
      <c r="V1928" s="6" t="n">
        <f aca="false">SUM(O1928:U1928)</f>
        <v>58.7999999999998</v>
      </c>
      <c r="W1928" s="8" t="n">
        <f aca="false">IF(V1928&gt;=0,1,-1)</f>
        <v>1</v>
      </c>
      <c r="X1928" s="22" t="n">
        <f aca="false">IF((VALUE(C1928&amp;D1928&amp;E1928&amp;F1928&amp;G1928&amp;H1928))&lt;452947,-1,1)</f>
        <v>1</v>
      </c>
      <c r="Y1928" s="8" t="n">
        <f aca="false">X1928-W1928</f>
        <v>0</v>
      </c>
      <c r="Z1928" s="5" t="n">
        <f aca="false">$E$2</f>
        <v>0.1</v>
      </c>
      <c r="AA1928" s="5" t="n">
        <f aca="false">$Z1928*$Y1928*C1928</f>
        <v>0</v>
      </c>
      <c r="AB1928" s="5" t="n">
        <f aca="false">$Z1928*$Y1928*D1928</f>
        <v>0</v>
      </c>
      <c r="AC1928" s="5" t="n">
        <f aca="false">$Z1928*$Y1928*E1928</f>
        <v>0</v>
      </c>
      <c r="AD1928" s="5" t="n">
        <f aca="false">$Z1928*$Y1928*F1928</f>
        <v>0</v>
      </c>
      <c r="AE1928" s="5" t="n">
        <f aca="false">$Z1928*$Y1928*G1928</f>
        <v>0</v>
      </c>
      <c r="AF1928" s="5" t="n">
        <f aca="false">$Z1928*$Y1928*H1928</f>
        <v>0</v>
      </c>
      <c r="AG1928" s="23" t="str">
        <f aca="false">IF(W1928=X1928,"CERTO","ERRADO")</f>
        <v>CERTO</v>
      </c>
    </row>
    <row r="1929" customFormat="false" ht="14.05" hidden="false" customHeight="false" outlineLevel="0" collapsed="false">
      <c r="B1929" s="2" t="n">
        <v>26</v>
      </c>
      <c r="C1929" s="3" t="n">
        <v>8</v>
      </c>
      <c r="D1929" s="3" t="n">
        <v>8</v>
      </c>
      <c r="E1929" s="3" t="n">
        <v>2</v>
      </c>
      <c r="F1929" s="3" t="n">
        <v>9</v>
      </c>
      <c r="G1929" s="3" t="n">
        <v>0</v>
      </c>
      <c r="H1929" s="3" t="n">
        <v>6</v>
      </c>
      <c r="I1929" s="4" t="n">
        <f aca="false">I1928+AA1928</f>
        <v>26.8</v>
      </c>
      <c r="J1929" s="5" t="n">
        <f aca="false">J1928+AB1928</f>
        <v>7.79999999999999</v>
      </c>
      <c r="K1929" s="5" t="n">
        <f aca="false">K1928+AC1928</f>
        <v>3.6</v>
      </c>
      <c r="L1929" s="5" t="n">
        <f aca="false">L1928+AD1928</f>
        <v>-12.4</v>
      </c>
      <c r="M1929" s="5" t="n">
        <f aca="false">M1928+AE1928</f>
        <v>-0.6</v>
      </c>
      <c r="N1929" s="5" t="n">
        <f aca="false">N1928+AF1928</f>
        <v>-5.59999999999999</v>
      </c>
      <c r="O1929" s="6" t="n">
        <f aca="false">$G$2</f>
        <v>0</v>
      </c>
      <c r="P1929" s="7" t="n">
        <f aca="false">C1929*I1929</f>
        <v>214.4</v>
      </c>
      <c r="Q1929" s="7" t="n">
        <f aca="false">D1929*J1929</f>
        <v>62.3999999999999</v>
      </c>
      <c r="R1929" s="7" t="n">
        <f aca="false">E1929*K1929</f>
        <v>7.2</v>
      </c>
      <c r="S1929" s="7" t="n">
        <f aca="false">F1929*L1929</f>
        <v>-111.6</v>
      </c>
      <c r="T1929" s="7" t="n">
        <f aca="false">G1929*M1929</f>
        <v>-0</v>
      </c>
      <c r="U1929" s="7" t="n">
        <f aca="false">H1929*N1929</f>
        <v>-33.5999999999999</v>
      </c>
      <c r="V1929" s="6" t="n">
        <f aca="false">SUM(O1929:U1929)</f>
        <v>138.8</v>
      </c>
      <c r="W1929" s="8" t="n">
        <f aca="false">IF(V1929&gt;=0,1,-1)</f>
        <v>1</v>
      </c>
      <c r="X1929" s="22" t="n">
        <f aca="false">IF((VALUE(C1929&amp;D1929&amp;E1929&amp;F1929&amp;G1929&amp;H1929))&lt;452947,-1,1)</f>
        <v>1</v>
      </c>
      <c r="Y1929" s="8" t="n">
        <f aca="false">X1929-W1929</f>
        <v>0</v>
      </c>
      <c r="Z1929" s="5" t="n">
        <f aca="false">$E$2</f>
        <v>0.1</v>
      </c>
      <c r="AA1929" s="5" t="n">
        <f aca="false">$Z1929*$Y1929*C1929</f>
        <v>0</v>
      </c>
      <c r="AB1929" s="5" t="n">
        <f aca="false">$Z1929*$Y1929*D1929</f>
        <v>0</v>
      </c>
      <c r="AC1929" s="5" t="n">
        <f aca="false">$Z1929*$Y1929*E1929</f>
        <v>0</v>
      </c>
      <c r="AD1929" s="5" t="n">
        <f aca="false">$Z1929*$Y1929*F1929</f>
        <v>0</v>
      </c>
      <c r="AE1929" s="5" t="n">
        <f aca="false">$Z1929*$Y1929*G1929</f>
        <v>0</v>
      </c>
      <c r="AF1929" s="5" t="n">
        <f aca="false">$Z1929*$Y1929*H1929</f>
        <v>0</v>
      </c>
      <c r="AG1929" s="23" t="str">
        <f aca="false">IF(W1929=X1929,"CERTO","ERRADO")</f>
        <v>CERTO</v>
      </c>
    </row>
    <row r="1930" customFormat="false" ht="14.05" hidden="false" customHeight="false" outlineLevel="0" collapsed="false">
      <c r="B1930" s="2" t="n">
        <v>27</v>
      </c>
      <c r="C1930" s="3" t="n">
        <v>2</v>
      </c>
      <c r="D1930" s="3" t="n">
        <v>2</v>
      </c>
      <c r="E1930" s="3" t="n">
        <v>3</v>
      </c>
      <c r="F1930" s="3" t="n">
        <v>7</v>
      </c>
      <c r="G1930" s="3" t="n">
        <v>8</v>
      </c>
      <c r="H1930" s="3" t="n">
        <v>7</v>
      </c>
      <c r="I1930" s="4" t="n">
        <f aca="false">I1929+AA1929</f>
        <v>26.8</v>
      </c>
      <c r="J1930" s="5" t="n">
        <f aca="false">J1929+AB1929</f>
        <v>7.79999999999999</v>
      </c>
      <c r="K1930" s="5" t="n">
        <f aca="false">K1929+AC1929</f>
        <v>3.6</v>
      </c>
      <c r="L1930" s="5" t="n">
        <f aca="false">L1929+AD1929</f>
        <v>-12.4</v>
      </c>
      <c r="M1930" s="5" t="n">
        <f aca="false">M1929+AE1929</f>
        <v>-0.6</v>
      </c>
      <c r="N1930" s="5" t="n">
        <f aca="false">N1929+AF1929</f>
        <v>-5.59999999999999</v>
      </c>
      <c r="O1930" s="6" t="n">
        <f aca="false">$G$2</f>
        <v>0</v>
      </c>
      <c r="P1930" s="7" t="n">
        <f aca="false">C1930*I1930</f>
        <v>53.5999999999999</v>
      </c>
      <c r="Q1930" s="7" t="n">
        <f aca="false">D1930*J1930</f>
        <v>15.6</v>
      </c>
      <c r="R1930" s="7" t="n">
        <f aca="false">E1930*K1930</f>
        <v>10.8</v>
      </c>
      <c r="S1930" s="7" t="n">
        <f aca="false">F1930*L1930</f>
        <v>-86.8</v>
      </c>
      <c r="T1930" s="7" t="n">
        <f aca="false">G1930*M1930</f>
        <v>-4.8</v>
      </c>
      <c r="U1930" s="7" t="n">
        <f aca="false">H1930*N1930</f>
        <v>-39.1999999999999</v>
      </c>
      <c r="V1930" s="6" t="n">
        <f aca="false">SUM(O1930:U1930)</f>
        <v>-50.8000000000001</v>
      </c>
      <c r="W1930" s="8" t="n">
        <f aca="false">IF(V1930&gt;=0,1,-1)</f>
        <v>-1</v>
      </c>
      <c r="X1930" s="22" t="n">
        <f aca="false">IF((VALUE(C1930&amp;D1930&amp;E1930&amp;F1930&amp;G1930&amp;H1930))&lt;452947,-1,1)</f>
        <v>-1</v>
      </c>
      <c r="Y1930" s="8" t="n">
        <f aca="false">X1930-W1930</f>
        <v>0</v>
      </c>
      <c r="Z1930" s="5" t="n">
        <f aca="false">$E$2</f>
        <v>0.1</v>
      </c>
      <c r="AA1930" s="5" t="n">
        <f aca="false">$Z1930*$Y1930*C1930</f>
        <v>0</v>
      </c>
      <c r="AB1930" s="5" t="n">
        <f aca="false">$Z1930*$Y1930*D1930</f>
        <v>0</v>
      </c>
      <c r="AC1930" s="5" t="n">
        <f aca="false">$Z1930*$Y1930*E1930</f>
        <v>0</v>
      </c>
      <c r="AD1930" s="5" t="n">
        <f aca="false">$Z1930*$Y1930*F1930</f>
        <v>0</v>
      </c>
      <c r="AE1930" s="5" t="n">
        <f aca="false">$Z1930*$Y1930*G1930</f>
        <v>0</v>
      </c>
      <c r="AF1930" s="5" t="n">
        <f aca="false">$Z1930*$Y1930*H1930</f>
        <v>0</v>
      </c>
      <c r="AG1930" s="23" t="str">
        <f aca="false">IF(W1930=X1930,"CERTO","ERRADO")</f>
        <v>CERTO</v>
      </c>
    </row>
    <row r="1931" customFormat="false" ht="14.05" hidden="false" customHeight="false" outlineLevel="0" collapsed="false">
      <c r="B1931" s="2" t="n">
        <v>28</v>
      </c>
      <c r="C1931" s="3" t="n">
        <v>5</v>
      </c>
      <c r="D1931" s="3" t="n">
        <v>4</v>
      </c>
      <c r="E1931" s="3" t="n">
        <v>2</v>
      </c>
      <c r="F1931" s="3" t="n">
        <v>9</v>
      </c>
      <c r="G1931" s="3" t="n">
        <v>7</v>
      </c>
      <c r="H1931" s="3" t="n">
        <v>8</v>
      </c>
      <c r="I1931" s="4" t="n">
        <f aca="false">I1930+AA1930</f>
        <v>26.8</v>
      </c>
      <c r="J1931" s="5" t="n">
        <f aca="false">J1930+AB1930</f>
        <v>7.79999999999999</v>
      </c>
      <c r="K1931" s="5" t="n">
        <f aca="false">K1930+AC1930</f>
        <v>3.6</v>
      </c>
      <c r="L1931" s="5" t="n">
        <f aca="false">L1930+AD1930</f>
        <v>-12.4</v>
      </c>
      <c r="M1931" s="5" t="n">
        <f aca="false">M1930+AE1930</f>
        <v>-0.6</v>
      </c>
      <c r="N1931" s="5" t="n">
        <f aca="false">N1930+AF1930</f>
        <v>-5.59999999999999</v>
      </c>
      <c r="O1931" s="6" t="n">
        <f aca="false">$G$2</f>
        <v>0</v>
      </c>
      <c r="P1931" s="7" t="n">
        <f aca="false">C1931*I1931</f>
        <v>134</v>
      </c>
      <c r="Q1931" s="7" t="n">
        <f aca="false">D1931*J1931</f>
        <v>31.1999999999999</v>
      </c>
      <c r="R1931" s="7" t="n">
        <f aca="false">E1931*K1931</f>
        <v>7.2</v>
      </c>
      <c r="S1931" s="7" t="n">
        <f aca="false">F1931*L1931</f>
        <v>-111.6</v>
      </c>
      <c r="T1931" s="7" t="n">
        <f aca="false">G1931*M1931</f>
        <v>-4.2</v>
      </c>
      <c r="U1931" s="7" t="n">
        <f aca="false">H1931*N1931</f>
        <v>-44.7999999999999</v>
      </c>
      <c r="V1931" s="6" t="n">
        <f aca="false">SUM(O1931:U1931)</f>
        <v>11.7999999999998</v>
      </c>
      <c r="W1931" s="8" t="n">
        <f aca="false">IF(V1931&gt;=0,1,-1)</f>
        <v>1</v>
      </c>
      <c r="X1931" s="22" t="n">
        <f aca="false">IF((VALUE(C1931&amp;D1931&amp;E1931&amp;F1931&amp;G1931&amp;H1931))&lt;452947,-1,1)</f>
        <v>1</v>
      </c>
      <c r="Y1931" s="8" t="n">
        <f aca="false">X1931-W1931</f>
        <v>0</v>
      </c>
      <c r="Z1931" s="5" t="n">
        <f aca="false">$E$2</f>
        <v>0.1</v>
      </c>
      <c r="AA1931" s="5" t="n">
        <f aca="false">$Z1931*$Y1931*C1931</f>
        <v>0</v>
      </c>
      <c r="AB1931" s="5" t="n">
        <f aca="false">$Z1931*$Y1931*D1931</f>
        <v>0</v>
      </c>
      <c r="AC1931" s="5" t="n">
        <f aca="false">$Z1931*$Y1931*E1931</f>
        <v>0</v>
      </c>
      <c r="AD1931" s="5" t="n">
        <f aca="false">$Z1931*$Y1931*F1931</f>
        <v>0</v>
      </c>
      <c r="AE1931" s="5" t="n">
        <f aca="false">$Z1931*$Y1931*G1931</f>
        <v>0</v>
      </c>
      <c r="AF1931" s="5" t="n">
        <f aca="false">$Z1931*$Y1931*H1931</f>
        <v>0</v>
      </c>
      <c r="AG1931" s="23" t="str">
        <f aca="false">IF(W1931=X1931,"CERTO","ERRADO")</f>
        <v>CERTO</v>
      </c>
    </row>
    <row r="1932" customFormat="false" ht="14.05" hidden="false" customHeight="false" outlineLevel="0" collapsed="false">
      <c r="B1932" s="2" t="n">
        <v>29</v>
      </c>
      <c r="C1932" s="3" t="n">
        <v>6</v>
      </c>
      <c r="D1932" s="3" t="n">
        <v>5</v>
      </c>
      <c r="E1932" s="3" t="n">
        <v>1</v>
      </c>
      <c r="F1932" s="3" t="n">
        <v>8</v>
      </c>
      <c r="G1932" s="3" t="n">
        <v>1</v>
      </c>
      <c r="H1932" s="3" t="n">
        <v>4</v>
      </c>
      <c r="I1932" s="4" t="n">
        <f aca="false">I1931+AA1931</f>
        <v>26.8</v>
      </c>
      <c r="J1932" s="5" t="n">
        <f aca="false">J1931+AB1931</f>
        <v>7.79999999999999</v>
      </c>
      <c r="K1932" s="5" t="n">
        <f aca="false">K1931+AC1931</f>
        <v>3.6</v>
      </c>
      <c r="L1932" s="5" t="n">
        <f aca="false">L1931+AD1931</f>
        <v>-12.4</v>
      </c>
      <c r="M1932" s="5" t="n">
        <f aca="false">M1931+AE1931</f>
        <v>-0.6</v>
      </c>
      <c r="N1932" s="5" t="n">
        <f aca="false">N1931+AF1931</f>
        <v>-5.59999999999999</v>
      </c>
      <c r="O1932" s="6" t="n">
        <f aca="false">$G$2</f>
        <v>0</v>
      </c>
      <c r="P1932" s="7" t="n">
        <f aca="false">C1932*I1932</f>
        <v>160.8</v>
      </c>
      <c r="Q1932" s="7" t="n">
        <f aca="false">D1932*J1932</f>
        <v>38.9999999999999</v>
      </c>
      <c r="R1932" s="7" t="n">
        <f aca="false">E1932*K1932</f>
        <v>3.6</v>
      </c>
      <c r="S1932" s="7" t="n">
        <f aca="false">F1932*L1932</f>
        <v>-99.2</v>
      </c>
      <c r="T1932" s="7" t="n">
        <f aca="false">G1932*M1932</f>
        <v>-0.6</v>
      </c>
      <c r="U1932" s="7" t="n">
        <f aca="false">H1932*N1932</f>
        <v>-22.4</v>
      </c>
      <c r="V1932" s="6" t="n">
        <f aca="false">SUM(O1932:U1932)</f>
        <v>81.1999999999997</v>
      </c>
      <c r="W1932" s="8" t="n">
        <f aca="false">IF(V1932&gt;=0,1,-1)</f>
        <v>1</v>
      </c>
      <c r="X1932" s="22" t="n">
        <f aca="false">IF((VALUE(C1932&amp;D1932&amp;E1932&amp;F1932&amp;G1932&amp;H1932))&lt;452947,-1,1)</f>
        <v>1</v>
      </c>
      <c r="Y1932" s="8" t="n">
        <f aca="false">X1932-W1932</f>
        <v>0</v>
      </c>
      <c r="Z1932" s="5" t="n">
        <f aca="false">$E$2</f>
        <v>0.1</v>
      </c>
      <c r="AA1932" s="5" t="n">
        <f aca="false">$Z1932*$Y1932*C1932</f>
        <v>0</v>
      </c>
      <c r="AB1932" s="5" t="n">
        <f aca="false">$Z1932*$Y1932*D1932</f>
        <v>0</v>
      </c>
      <c r="AC1932" s="5" t="n">
        <f aca="false">$Z1932*$Y1932*E1932</f>
        <v>0</v>
      </c>
      <c r="AD1932" s="5" t="n">
        <f aca="false">$Z1932*$Y1932*F1932</f>
        <v>0</v>
      </c>
      <c r="AE1932" s="5" t="n">
        <f aca="false">$Z1932*$Y1932*G1932</f>
        <v>0</v>
      </c>
      <c r="AF1932" s="5" t="n">
        <f aca="false">$Z1932*$Y1932*H1932</f>
        <v>0</v>
      </c>
      <c r="AG1932" s="23" t="str">
        <f aca="false">IF(W1932=X1932,"CERTO","ERRADO")</f>
        <v>CERTO</v>
      </c>
    </row>
    <row r="1933" customFormat="false" ht="14.05" hidden="false" customHeight="false" outlineLevel="0" collapsed="false">
      <c r="B1933" s="2" t="n">
        <v>30</v>
      </c>
      <c r="C1933" s="3" t="n">
        <v>3</v>
      </c>
      <c r="D1933" s="3" t="n">
        <v>2</v>
      </c>
      <c r="E1933" s="3" t="n">
        <v>0</v>
      </c>
      <c r="F1933" s="3" t="n">
        <v>9</v>
      </c>
      <c r="G1933" s="3" t="n">
        <v>3</v>
      </c>
      <c r="H1933" s="3" t="n">
        <v>9</v>
      </c>
      <c r="I1933" s="4" t="n">
        <f aca="false">I1932+AA1932</f>
        <v>26.8</v>
      </c>
      <c r="J1933" s="5" t="n">
        <f aca="false">J1932+AB1932</f>
        <v>7.79999999999999</v>
      </c>
      <c r="K1933" s="5" t="n">
        <f aca="false">K1932+AC1932</f>
        <v>3.6</v>
      </c>
      <c r="L1933" s="5" t="n">
        <f aca="false">L1932+AD1932</f>
        <v>-12.4</v>
      </c>
      <c r="M1933" s="5" t="n">
        <f aca="false">M1932+AE1932</f>
        <v>-0.6</v>
      </c>
      <c r="N1933" s="5" t="n">
        <f aca="false">N1932+AF1932</f>
        <v>-5.59999999999999</v>
      </c>
      <c r="O1933" s="6" t="n">
        <f aca="false">$G$2</f>
        <v>0</v>
      </c>
      <c r="P1933" s="7" t="n">
        <f aca="false">C1933*I1933</f>
        <v>80.3999999999999</v>
      </c>
      <c r="Q1933" s="7" t="n">
        <f aca="false">D1933*J1933</f>
        <v>15.6</v>
      </c>
      <c r="R1933" s="7" t="n">
        <f aca="false">E1933*K1933</f>
        <v>0</v>
      </c>
      <c r="S1933" s="7" t="n">
        <f aca="false">F1933*L1933</f>
        <v>-111.6</v>
      </c>
      <c r="T1933" s="7" t="n">
        <f aca="false">G1933*M1933</f>
        <v>-1.8</v>
      </c>
      <c r="U1933" s="7" t="n">
        <f aca="false">H1933*N1933</f>
        <v>-50.3999999999999</v>
      </c>
      <c r="V1933" s="6" t="n">
        <f aca="false">SUM(O1933:U1933)</f>
        <v>-67.8000000000001</v>
      </c>
      <c r="W1933" s="8" t="n">
        <f aca="false">IF(V1933&gt;=0,1,-1)</f>
        <v>-1</v>
      </c>
      <c r="X1933" s="22" t="n">
        <f aca="false">IF((VALUE(C1933&amp;D1933&amp;E1933&amp;F1933&amp;G1933&amp;H1933))&lt;452947,-1,1)</f>
        <v>-1</v>
      </c>
      <c r="Y1933" s="8" t="n">
        <f aca="false">X1933-W1933</f>
        <v>0</v>
      </c>
      <c r="Z1933" s="5" t="n">
        <f aca="false">$E$2</f>
        <v>0.1</v>
      </c>
      <c r="AA1933" s="5" t="n">
        <f aca="false">$Z1933*$Y1933*C1933</f>
        <v>0</v>
      </c>
      <c r="AB1933" s="5" t="n">
        <f aca="false">$Z1933*$Y1933*D1933</f>
        <v>0</v>
      </c>
      <c r="AC1933" s="5" t="n">
        <f aca="false">$Z1933*$Y1933*E1933</f>
        <v>0</v>
      </c>
      <c r="AD1933" s="5" t="n">
        <f aca="false">$Z1933*$Y1933*F1933</f>
        <v>0</v>
      </c>
      <c r="AE1933" s="5" t="n">
        <f aca="false">$Z1933*$Y1933*G1933</f>
        <v>0</v>
      </c>
      <c r="AF1933" s="5" t="n">
        <f aca="false">$Z1933*$Y1933*H1933</f>
        <v>0</v>
      </c>
      <c r="AG1933" s="23" t="str">
        <f aca="false">IF(W1933=X1933,"CERTO","ERRADO")</f>
        <v>CERTO</v>
      </c>
    </row>
    <row r="1934" customFormat="false" ht="14.05" hidden="false" customHeight="false" outlineLevel="0" collapsed="false">
      <c r="B1934" s="2" t="n">
        <v>31</v>
      </c>
      <c r="C1934" s="3" t="n">
        <v>3</v>
      </c>
      <c r="D1934" s="3" t="n">
        <v>1</v>
      </c>
      <c r="E1934" s="3" t="n">
        <v>0</v>
      </c>
      <c r="F1934" s="3" t="n">
        <v>9</v>
      </c>
      <c r="G1934" s="3" t="n">
        <v>6</v>
      </c>
      <c r="H1934" s="3" t="n">
        <v>4</v>
      </c>
      <c r="I1934" s="4" t="n">
        <f aca="false">I1933+AA1933</f>
        <v>26.8</v>
      </c>
      <c r="J1934" s="5" t="n">
        <f aca="false">J1933+AB1933</f>
        <v>7.79999999999999</v>
      </c>
      <c r="K1934" s="5" t="n">
        <f aca="false">K1933+AC1933</f>
        <v>3.6</v>
      </c>
      <c r="L1934" s="5" t="n">
        <f aca="false">L1933+AD1933</f>
        <v>-12.4</v>
      </c>
      <c r="M1934" s="5" t="n">
        <f aca="false">M1933+AE1933</f>
        <v>-0.6</v>
      </c>
      <c r="N1934" s="5" t="n">
        <f aca="false">N1933+AF1933</f>
        <v>-5.59999999999999</v>
      </c>
      <c r="O1934" s="6" t="n">
        <f aca="false">$G$2</f>
        <v>0</v>
      </c>
      <c r="P1934" s="7" t="n">
        <f aca="false">C1934*I1934</f>
        <v>80.3999999999999</v>
      </c>
      <c r="Q1934" s="7" t="n">
        <f aca="false">D1934*J1934</f>
        <v>7.79999999999999</v>
      </c>
      <c r="R1934" s="7" t="n">
        <f aca="false">E1934*K1934</f>
        <v>0</v>
      </c>
      <c r="S1934" s="7" t="n">
        <f aca="false">F1934*L1934</f>
        <v>-111.6</v>
      </c>
      <c r="T1934" s="7" t="n">
        <f aca="false">G1934*M1934</f>
        <v>-3.6</v>
      </c>
      <c r="U1934" s="7" t="n">
        <f aca="false">H1934*N1934</f>
        <v>-22.4</v>
      </c>
      <c r="V1934" s="6" t="n">
        <f aca="false">SUM(O1934:U1934)</f>
        <v>-49.4000000000001</v>
      </c>
      <c r="W1934" s="8" t="n">
        <f aca="false">IF(V1934&gt;=0,1,-1)</f>
        <v>-1</v>
      </c>
      <c r="X1934" s="22" t="n">
        <f aca="false">IF((VALUE(C1934&amp;D1934&amp;E1934&amp;F1934&amp;G1934&amp;H1934))&lt;452947,-1,1)</f>
        <v>-1</v>
      </c>
      <c r="Y1934" s="8" t="n">
        <f aca="false">X1934-W1934</f>
        <v>0</v>
      </c>
      <c r="Z1934" s="5" t="n">
        <f aca="false">$E$2</f>
        <v>0.1</v>
      </c>
      <c r="AA1934" s="5" t="n">
        <f aca="false">$Z1934*$Y1934*C1934</f>
        <v>0</v>
      </c>
      <c r="AB1934" s="5" t="n">
        <f aca="false">$Z1934*$Y1934*D1934</f>
        <v>0</v>
      </c>
      <c r="AC1934" s="5" t="n">
        <f aca="false">$Z1934*$Y1934*E1934</f>
        <v>0</v>
      </c>
      <c r="AD1934" s="5" t="n">
        <f aca="false">$Z1934*$Y1934*F1934</f>
        <v>0</v>
      </c>
      <c r="AE1934" s="5" t="n">
        <f aca="false">$Z1934*$Y1934*G1934</f>
        <v>0</v>
      </c>
      <c r="AF1934" s="5" t="n">
        <f aca="false">$Z1934*$Y1934*H1934</f>
        <v>0</v>
      </c>
      <c r="AG1934" s="23" t="str">
        <f aca="false">IF(W1934=X1934,"CERTO","ERRADO")</f>
        <v>CERTO</v>
      </c>
    </row>
    <row r="1935" customFormat="false" ht="14.05" hidden="false" customHeight="false" outlineLevel="0" collapsed="false">
      <c r="B1935" s="2" t="n">
        <v>32</v>
      </c>
      <c r="C1935" s="3" t="n">
        <v>7</v>
      </c>
      <c r="D1935" s="3" t="n">
        <v>4</v>
      </c>
      <c r="E1935" s="3" t="n">
        <v>1</v>
      </c>
      <c r="F1935" s="3" t="n">
        <v>6</v>
      </c>
      <c r="G1935" s="3" t="n">
        <v>5</v>
      </c>
      <c r="H1935" s="3" t="n">
        <v>6</v>
      </c>
      <c r="I1935" s="4" t="n">
        <f aca="false">I1934+AA1934</f>
        <v>26.8</v>
      </c>
      <c r="J1935" s="5" t="n">
        <f aca="false">J1934+AB1934</f>
        <v>7.79999999999999</v>
      </c>
      <c r="K1935" s="5" t="n">
        <f aca="false">K1934+AC1934</f>
        <v>3.6</v>
      </c>
      <c r="L1935" s="5" t="n">
        <f aca="false">L1934+AD1934</f>
        <v>-12.4</v>
      </c>
      <c r="M1935" s="5" t="n">
        <f aca="false">M1934+AE1934</f>
        <v>-0.6</v>
      </c>
      <c r="N1935" s="5" t="n">
        <f aca="false">N1934+AF1934</f>
        <v>-5.59999999999999</v>
      </c>
      <c r="O1935" s="6" t="n">
        <f aca="false">$G$2</f>
        <v>0</v>
      </c>
      <c r="P1935" s="7" t="n">
        <f aca="false">C1935*I1935</f>
        <v>187.6</v>
      </c>
      <c r="Q1935" s="7" t="n">
        <f aca="false">D1935*J1935</f>
        <v>31.1999999999999</v>
      </c>
      <c r="R1935" s="7" t="n">
        <f aca="false">E1935*K1935</f>
        <v>3.6</v>
      </c>
      <c r="S1935" s="7" t="n">
        <f aca="false">F1935*L1935</f>
        <v>-74.4</v>
      </c>
      <c r="T1935" s="7" t="n">
        <f aca="false">G1935*M1935</f>
        <v>-3</v>
      </c>
      <c r="U1935" s="7" t="n">
        <f aca="false">H1935*N1935</f>
        <v>-33.5999999999999</v>
      </c>
      <c r="V1935" s="6" t="n">
        <f aca="false">SUM(O1935:U1935)</f>
        <v>111.4</v>
      </c>
      <c r="W1935" s="8" t="n">
        <f aca="false">IF(V1935&gt;=0,1,-1)</f>
        <v>1</v>
      </c>
      <c r="X1935" s="22" t="n">
        <f aca="false">IF((VALUE(C1935&amp;D1935&amp;E1935&amp;F1935&amp;G1935&amp;H1935))&lt;452947,-1,1)</f>
        <v>1</v>
      </c>
      <c r="Y1935" s="8" t="n">
        <f aca="false">X1935-W1935</f>
        <v>0</v>
      </c>
      <c r="Z1935" s="5" t="n">
        <f aca="false">$E$2</f>
        <v>0.1</v>
      </c>
      <c r="AA1935" s="5" t="n">
        <f aca="false">$Z1935*$Y1935*C1935</f>
        <v>0</v>
      </c>
      <c r="AB1935" s="5" t="n">
        <f aca="false">$Z1935*$Y1935*D1935</f>
        <v>0</v>
      </c>
      <c r="AC1935" s="5" t="n">
        <f aca="false">$Z1935*$Y1935*E1935</f>
        <v>0</v>
      </c>
      <c r="AD1935" s="5" t="n">
        <f aca="false">$Z1935*$Y1935*F1935</f>
        <v>0</v>
      </c>
      <c r="AE1935" s="5" t="n">
        <f aca="false">$Z1935*$Y1935*G1935</f>
        <v>0</v>
      </c>
      <c r="AF1935" s="5" t="n">
        <f aca="false">$Z1935*$Y1935*H1935</f>
        <v>0</v>
      </c>
      <c r="AG1935" s="23" t="str">
        <f aca="false">IF(W1935=X1935,"CERTO","ERRADO")</f>
        <v>CERTO</v>
      </c>
    </row>
    <row r="1936" customFormat="false" ht="14.05" hidden="false" customHeight="false" outlineLevel="0" collapsed="false">
      <c r="B1936" s="2" t="n">
        <v>33</v>
      </c>
      <c r="C1936" s="3" t="n">
        <v>2</v>
      </c>
      <c r="D1936" s="3" t="n">
        <v>4</v>
      </c>
      <c r="E1936" s="3" t="n">
        <v>2</v>
      </c>
      <c r="F1936" s="3" t="n">
        <v>9</v>
      </c>
      <c r="G1936" s="3" t="n">
        <v>4</v>
      </c>
      <c r="H1936" s="3" t="n">
        <v>7</v>
      </c>
      <c r="I1936" s="4" t="n">
        <f aca="false">I1935+AA1935</f>
        <v>26.8</v>
      </c>
      <c r="J1936" s="5" t="n">
        <f aca="false">J1935+AB1935</f>
        <v>7.79999999999999</v>
      </c>
      <c r="K1936" s="5" t="n">
        <f aca="false">K1935+AC1935</f>
        <v>3.6</v>
      </c>
      <c r="L1936" s="5" t="n">
        <f aca="false">L1935+AD1935</f>
        <v>-12.4</v>
      </c>
      <c r="M1936" s="5" t="n">
        <f aca="false">M1935+AE1935</f>
        <v>-0.6</v>
      </c>
      <c r="N1936" s="5" t="n">
        <f aca="false">N1935+AF1935</f>
        <v>-5.59999999999999</v>
      </c>
      <c r="O1936" s="6" t="n">
        <f aca="false">$G$2</f>
        <v>0</v>
      </c>
      <c r="P1936" s="7" t="n">
        <f aca="false">C1936*I1936</f>
        <v>53.5999999999999</v>
      </c>
      <c r="Q1936" s="7" t="n">
        <f aca="false">D1936*J1936</f>
        <v>31.1999999999999</v>
      </c>
      <c r="R1936" s="7" t="n">
        <f aca="false">E1936*K1936</f>
        <v>7.2</v>
      </c>
      <c r="S1936" s="7" t="n">
        <f aca="false">F1936*L1936</f>
        <v>-111.6</v>
      </c>
      <c r="T1936" s="7" t="n">
        <f aca="false">G1936*M1936</f>
        <v>-2.4</v>
      </c>
      <c r="U1936" s="7" t="n">
        <f aca="false">H1936*N1936</f>
        <v>-39.1999999999999</v>
      </c>
      <c r="V1936" s="6" t="n">
        <f aca="false">SUM(O1936:U1936)</f>
        <v>-61.2000000000001</v>
      </c>
      <c r="W1936" s="8" t="n">
        <f aca="false">IF(V1936&gt;=0,1,-1)</f>
        <v>-1</v>
      </c>
      <c r="X1936" s="22" t="n">
        <f aca="false">IF((VALUE(C1936&amp;D1936&amp;E1936&amp;F1936&amp;G1936&amp;H1936))&lt;452947,-1,1)</f>
        <v>-1</v>
      </c>
      <c r="Y1936" s="8" t="n">
        <f aca="false">X1936-W1936</f>
        <v>0</v>
      </c>
      <c r="Z1936" s="5" t="n">
        <f aca="false">$E$2</f>
        <v>0.1</v>
      </c>
      <c r="AA1936" s="5" t="n">
        <f aca="false">$Z1936*$Y1936*C1936</f>
        <v>0</v>
      </c>
      <c r="AB1936" s="5" t="n">
        <f aca="false">$Z1936*$Y1936*D1936</f>
        <v>0</v>
      </c>
      <c r="AC1936" s="5" t="n">
        <f aca="false">$Z1936*$Y1936*E1936</f>
        <v>0</v>
      </c>
      <c r="AD1936" s="5" t="n">
        <f aca="false">$Z1936*$Y1936*F1936</f>
        <v>0</v>
      </c>
      <c r="AE1936" s="5" t="n">
        <f aca="false">$Z1936*$Y1936*G1936</f>
        <v>0</v>
      </c>
      <c r="AF1936" s="5" t="n">
        <f aca="false">$Z1936*$Y1936*H1936</f>
        <v>0</v>
      </c>
      <c r="AG1936" s="23" t="str">
        <f aca="false">IF(W1936=X1936,"CERTO","ERRADO")</f>
        <v>CERTO</v>
      </c>
    </row>
    <row r="1937" customFormat="false" ht="14.05" hidden="false" customHeight="false" outlineLevel="0" collapsed="false">
      <c r="B1937" s="2" t="n">
        <v>34</v>
      </c>
      <c r="C1937" s="3" t="n">
        <v>4</v>
      </c>
      <c r="D1937" s="3" t="n">
        <v>2</v>
      </c>
      <c r="E1937" s="3" t="n">
        <v>0</v>
      </c>
      <c r="F1937" s="3" t="n">
        <v>8</v>
      </c>
      <c r="G1937" s="3" t="n">
        <v>5</v>
      </c>
      <c r="H1937" s="3" t="n">
        <v>9</v>
      </c>
      <c r="I1937" s="4" t="n">
        <f aca="false">I1936+AA1936</f>
        <v>26.8</v>
      </c>
      <c r="J1937" s="5" t="n">
        <f aca="false">J1936+AB1936</f>
        <v>7.79999999999999</v>
      </c>
      <c r="K1937" s="5" t="n">
        <f aca="false">K1936+AC1936</f>
        <v>3.6</v>
      </c>
      <c r="L1937" s="5" t="n">
        <f aca="false">L1936+AD1936</f>
        <v>-12.4</v>
      </c>
      <c r="M1937" s="5" t="n">
        <f aca="false">M1936+AE1936</f>
        <v>-0.6</v>
      </c>
      <c r="N1937" s="5" t="n">
        <f aca="false">N1936+AF1936</f>
        <v>-5.59999999999999</v>
      </c>
      <c r="O1937" s="6" t="n">
        <f aca="false">$G$2</f>
        <v>0</v>
      </c>
      <c r="P1937" s="7" t="n">
        <f aca="false">C1937*I1937</f>
        <v>107.2</v>
      </c>
      <c r="Q1937" s="7" t="n">
        <f aca="false">D1937*J1937</f>
        <v>15.6</v>
      </c>
      <c r="R1937" s="7" t="n">
        <f aca="false">E1937*K1937</f>
        <v>0</v>
      </c>
      <c r="S1937" s="7" t="n">
        <f aca="false">F1937*L1937</f>
        <v>-99.2</v>
      </c>
      <c r="T1937" s="7" t="n">
        <f aca="false">G1937*M1937</f>
        <v>-3</v>
      </c>
      <c r="U1937" s="7" t="n">
        <f aca="false">H1937*N1937</f>
        <v>-50.3999999999999</v>
      </c>
      <c r="V1937" s="6" t="n">
        <f aca="false">SUM(O1937:U1937)</f>
        <v>-29.8000000000001</v>
      </c>
      <c r="W1937" s="8" t="n">
        <f aca="false">IF(V1937&gt;=0,1,-1)</f>
        <v>-1</v>
      </c>
      <c r="X1937" s="22" t="n">
        <f aca="false">IF((VALUE(C1937&amp;D1937&amp;E1937&amp;F1937&amp;G1937&amp;H1937))&lt;452947,-1,1)</f>
        <v>-1</v>
      </c>
      <c r="Y1937" s="8" t="n">
        <f aca="false">X1937-W1937</f>
        <v>0</v>
      </c>
      <c r="Z1937" s="5" t="n">
        <f aca="false">$E$2</f>
        <v>0.1</v>
      </c>
      <c r="AA1937" s="5" t="n">
        <f aca="false">$Z1937*$Y1937*C1937</f>
        <v>0</v>
      </c>
      <c r="AB1937" s="5" t="n">
        <f aca="false">$Z1937*$Y1937*D1937</f>
        <v>0</v>
      </c>
      <c r="AC1937" s="5" t="n">
        <f aca="false">$Z1937*$Y1937*E1937</f>
        <v>0</v>
      </c>
      <c r="AD1937" s="5" t="n">
        <f aca="false">$Z1937*$Y1937*F1937</f>
        <v>0</v>
      </c>
      <c r="AE1937" s="5" t="n">
        <f aca="false">$Z1937*$Y1937*G1937</f>
        <v>0</v>
      </c>
      <c r="AF1937" s="5" t="n">
        <f aca="false">$Z1937*$Y1937*H1937</f>
        <v>0</v>
      </c>
      <c r="AG1937" s="23" t="str">
        <f aca="false">IF(W1937=X1937,"CERTO","ERRADO")</f>
        <v>CERTO</v>
      </c>
    </row>
    <row r="1938" customFormat="false" ht="14.05" hidden="false" customHeight="false" outlineLevel="0" collapsed="false">
      <c r="B1938" s="2" t="n">
        <v>35</v>
      </c>
      <c r="C1938" s="3" t="n">
        <v>6</v>
      </c>
      <c r="D1938" s="3" t="n">
        <v>5</v>
      </c>
      <c r="E1938" s="3" t="n">
        <v>2</v>
      </c>
      <c r="F1938" s="3" t="n">
        <v>9</v>
      </c>
      <c r="G1938" s="3" t="n">
        <v>1</v>
      </c>
      <c r="H1938" s="3" t="n">
        <v>7</v>
      </c>
      <c r="I1938" s="4" t="n">
        <f aca="false">I1937+AA1937</f>
        <v>26.8</v>
      </c>
      <c r="J1938" s="5" t="n">
        <f aca="false">J1937+AB1937</f>
        <v>7.79999999999999</v>
      </c>
      <c r="K1938" s="5" t="n">
        <f aca="false">K1937+AC1937</f>
        <v>3.6</v>
      </c>
      <c r="L1938" s="5" t="n">
        <f aca="false">L1937+AD1937</f>
        <v>-12.4</v>
      </c>
      <c r="M1938" s="5" t="n">
        <f aca="false">M1937+AE1937</f>
        <v>-0.6</v>
      </c>
      <c r="N1938" s="5" t="n">
        <f aca="false">N1937+AF1937</f>
        <v>-5.59999999999999</v>
      </c>
      <c r="O1938" s="6" t="n">
        <f aca="false">$G$2</f>
        <v>0</v>
      </c>
      <c r="P1938" s="7" t="n">
        <f aca="false">C1938*I1938</f>
        <v>160.8</v>
      </c>
      <c r="Q1938" s="7" t="n">
        <f aca="false">D1938*J1938</f>
        <v>38.9999999999999</v>
      </c>
      <c r="R1938" s="7" t="n">
        <f aca="false">E1938*K1938</f>
        <v>7.2</v>
      </c>
      <c r="S1938" s="7" t="n">
        <f aca="false">F1938*L1938</f>
        <v>-111.6</v>
      </c>
      <c r="T1938" s="7" t="n">
        <f aca="false">G1938*M1938</f>
        <v>-0.6</v>
      </c>
      <c r="U1938" s="7" t="n">
        <f aca="false">H1938*N1938</f>
        <v>-39.1999999999999</v>
      </c>
      <c r="V1938" s="6" t="n">
        <f aca="false">SUM(O1938:U1938)</f>
        <v>55.5999999999997</v>
      </c>
      <c r="W1938" s="8" t="n">
        <f aca="false">IF(V1938&gt;=0,1,-1)</f>
        <v>1</v>
      </c>
      <c r="X1938" s="22" t="n">
        <f aca="false">IF((VALUE(C1938&amp;D1938&amp;E1938&amp;F1938&amp;G1938&amp;H1938))&lt;452947,-1,1)</f>
        <v>1</v>
      </c>
      <c r="Y1938" s="8" t="n">
        <f aca="false">X1938-W1938</f>
        <v>0</v>
      </c>
      <c r="Z1938" s="5" t="n">
        <f aca="false">$E$2</f>
        <v>0.1</v>
      </c>
      <c r="AA1938" s="5" t="n">
        <f aca="false">$Z1938*$Y1938*C1938</f>
        <v>0</v>
      </c>
      <c r="AB1938" s="5" t="n">
        <f aca="false">$Z1938*$Y1938*D1938</f>
        <v>0</v>
      </c>
      <c r="AC1938" s="5" t="n">
        <f aca="false">$Z1938*$Y1938*E1938</f>
        <v>0</v>
      </c>
      <c r="AD1938" s="5" t="n">
        <f aca="false">$Z1938*$Y1938*F1938</f>
        <v>0</v>
      </c>
      <c r="AE1938" s="5" t="n">
        <f aca="false">$Z1938*$Y1938*G1938</f>
        <v>0</v>
      </c>
      <c r="AF1938" s="5" t="n">
        <f aca="false">$Z1938*$Y1938*H1938</f>
        <v>0</v>
      </c>
      <c r="AG1938" s="23" t="str">
        <f aca="false">IF(W1938=X1938,"CERTO","ERRADO")</f>
        <v>CERTO</v>
      </c>
    </row>
    <row r="1939" customFormat="false" ht="14.05" hidden="false" customHeight="false" outlineLevel="0" collapsed="false">
      <c r="B1939" s="2" t="n">
        <v>36</v>
      </c>
      <c r="C1939" s="3" t="n">
        <v>2</v>
      </c>
      <c r="D1939" s="3" t="n">
        <v>6</v>
      </c>
      <c r="E1939" s="3" t="n">
        <v>2</v>
      </c>
      <c r="F1939" s="3" t="n">
        <v>9</v>
      </c>
      <c r="G1939" s="3" t="n">
        <v>3</v>
      </c>
      <c r="H1939" s="3" t="n">
        <v>8</v>
      </c>
      <c r="I1939" s="4" t="n">
        <f aca="false">I1938+AA1938</f>
        <v>26.8</v>
      </c>
      <c r="J1939" s="5" t="n">
        <f aca="false">J1938+AB1938</f>
        <v>7.79999999999999</v>
      </c>
      <c r="K1939" s="5" t="n">
        <f aca="false">K1938+AC1938</f>
        <v>3.6</v>
      </c>
      <c r="L1939" s="5" t="n">
        <f aca="false">L1938+AD1938</f>
        <v>-12.4</v>
      </c>
      <c r="M1939" s="5" t="n">
        <f aca="false">M1938+AE1938</f>
        <v>-0.6</v>
      </c>
      <c r="N1939" s="5" t="n">
        <f aca="false">N1938+AF1938</f>
        <v>-5.59999999999999</v>
      </c>
      <c r="O1939" s="6" t="n">
        <f aca="false">$G$2</f>
        <v>0</v>
      </c>
      <c r="P1939" s="7" t="n">
        <f aca="false">C1939*I1939</f>
        <v>53.5999999999999</v>
      </c>
      <c r="Q1939" s="7" t="n">
        <f aca="false">D1939*J1939</f>
        <v>46.7999999999999</v>
      </c>
      <c r="R1939" s="7" t="n">
        <f aca="false">E1939*K1939</f>
        <v>7.2</v>
      </c>
      <c r="S1939" s="7" t="n">
        <f aca="false">F1939*L1939</f>
        <v>-111.6</v>
      </c>
      <c r="T1939" s="7" t="n">
        <f aca="false">G1939*M1939</f>
        <v>-1.8</v>
      </c>
      <c r="U1939" s="7" t="n">
        <f aca="false">H1939*N1939</f>
        <v>-44.7999999999999</v>
      </c>
      <c r="V1939" s="6" t="n">
        <f aca="false">SUM(O1939:U1939)</f>
        <v>-50.6000000000001</v>
      </c>
      <c r="W1939" s="8" t="n">
        <f aca="false">IF(V1939&gt;=0,1,-1)</f>
        <v>-1</v>
      </c>
      <c r="X1939" s="22" t="n">
        <f aca="false">IF((VALUE(C1939&amp;D1939&amp;E1939&amp;F1939&amp;G1939&amp;H1939))&lt;452947,-1,1)</f>
        <v>-1</v>
      </c>
      <c r="Y1939" s="8" t="n">
        <f aca="false">X1939-W1939</f>
        <v>0</v>
      </c>
      <c r="Z1939" s="5" t="n">
        <f aca="false">$E$2</f>
        <v>0.1</v>
      </c>
      <c r="AA1939" s="5" t="n">
        <f aca="false">$Z1939*$Y1939*C1939</f>
        <v>0</v>
      </c>
      <c r="AB1939" s="5" t="n">
        <f aca="false">$Z1939*$Y1939*D1939</f>
        <v>0</v>
      </c>
      <c r="AC1939" s="5" t="n">
        <f aca="false">$Z1939*$Y1939*E1939</f>
        <v>0</v>
      </c>
      <c r="AD1939" s="5" t="n">
        <f aca="false">$Z1939*$Y1939*F1939</f>
        <v>0</v>
      </c>
      <c r="AE1939" s="5" t="n">
        <f aca="false">$Z1939*$Y1939*G1939</f>
        <v>0</v>
      </c>
      <c r="AF1939" s="5" t="n">
        <f aca="false">$Z1939*$Y1939*H1939</f>
        <v>0</v>
      </c>
      <c r="AG1939" s="23" t="str">
        <f aca="false">IF(W1939=X1939,"CERTO","ERRADO")</f>
        <v>CERTO</v>
      </c>
    </row>
    <row r="1940" customFormat="false" ht="14.05" hidden="false" customHeight="false" outlineLevel="0" collapsed="false">
      <c r="B1940" s="2" t="n">
        <v>37</v>
      </c>
      <c r="C1940" s="3" t="n">
        <v>4</v>
      </c>
      <c r="D1940" s="3" t="n">
        <v>8</v>
      </c>
      <c r="E1940" s="3" t="n">
        <v>0</v>
      </c>
      <c r="F1940" s="3" t="n">
        <v>8</v>
      </c>
      <c r="G1940" s="3" t="n">
        <v>1</v>
      </c>
      <c r="H1940" s="3" t="n">
        <v>9</v>
      </c>
      <c r="I1940" s="4" t="n">
        <f aca="false">I1939+AA1939</f>
        <v>26.8</v>
      </c>
      <c r="J1940" s="5" t="n">
        <f aca="false">J1939+AB1939</f>
        <v>7.79999999999999</v>
      </c>
      <c r="K1940" s="5" t="n">
        <f aca="false">K1939+AC1939</f>
        <v>3.6</v>
      </c>
      <c r="L1940" s="5" t="n">
        <f aca="false">L1939+AD1939</f>
        <v>-12.4</v>
      </c>
      <c r="M1940" s="5" t="n">
        <f aca="false">M1939+AE1939</f>
        <v>-0.6</v>
      </c>
      <c r="N1940" s="5" t="n">
        <f aca="false">N1939+AF1939</f>
        <v>-5.59999999999999</v>
      </c>
      <c r="O1940" s="6" t="n">
        <f aca="false">$G$2</f>
        <v>0</v>
      </c>
      <c r="P1940" s="7" t="n">
        <f aca="false">C1940*I1940</f>
        <v>107.2</v>
      </c>
      <c r="Q1940" s="7" t="n">
        <f aca="false">D1940*J1940</f>
        <v>62.3999999999999</v>
      </c>
      <c r="R1940" s="7" t="n">
        <f aca="false">E1940*K1940</f>
        <v>0</v>
      </c>
      <c r="S1940" s="7" t="n">
        <f aca="false">F1940*L1940</f>
        <v>-99.2</v>
      </c>
      <c r="T1940" s="7" t="n">
        <f aca="false">G1940*M1940</f>
        <v>-0.6</v>
      </c>
      <c r="U1940" s="7" t="n">
        <f aca="false">H1940*N1940</f>
        <v>-50.3999999999999</v>
      </c>
      <c r="V1940" s="6" t="n">
        <f aca="false">SUM(O1940:U1940)</f>
        <v>19.3999999999998</v>
      </c>
      <c r="W1940" s="8" t="n">
        <f aca="false">IF(V1940&gt;=0,1,-1)</f>
        <v>1</v>
      </c>
      <c r="X1940" s="22" t="n">
        <f aca="false">IF((VALUE(C1940&amp;D1940&amp;E1940&amp;F1940&amp;G1940&amp;H1940))&lt;452947,-1,1)</f>
        <v>1</v>
      </c>
      <c r="Y1940" s="8" t="n">
        <f aca="false">X1940-W1940</f>
        <v>0</v>
      </c>
      <c r="Z1940" s="5" t="n">
        <f aca="false">$E$2</f>
        <v>0.1</v>
      </c>
      <c r="AA1940" s="5" t="n">
        <f aca="false">$Z1940*$Y1940*C1940</f>
        <v>0</v>
      </c>
      <c r="AB1940" s="5" t="n">
        <f aca="false">$Z1940*$Y1940*D1940</f>
        <v>0</v>
      </c>
      <c r="AC1940" s="5" t="n">
        <f aca="false">$Z1940*$Y1940*E1940</f>
        <v>0</v>
      </c>
      <c r="AD1940" s="5" t="n">
        <f aca="false">$Z1940*$Y1940*F1940</f>
        <v>0</v>
      </c>
      <c r="AE1940" s="5" t="n">
        <f aca="false">$Z1940*$Y1940*G1940</f>
        <v>0</v>
      </c>
      <c r="AF1940" s="5" t="n">
        <f aca="false">$Z1940*$Y1940*H1940</f>
        <v>0</v>
      </c>
      <c r="AG1940" s="23" t="str">
        <f aca="false">IF(W1940=X1940,"CERTO","ERRADO")</f>
        <v>CERTO</v>
      </c>
    </row>
    <row r="1941" customFormat="false" ht="14.05" hidden="false" customHeight="false" outlineLevel="0" collapsed="false">
      <c r="B1941" s="2" t="n">
        <v>38</v>
      </c>
      <c r="C1941" s="3" t="n">
        <v>3</v>
      </c>
      <c r="D1941" s="3" t="n">
        <v>5</v>
      </c>
      <c r="E1941" s="3" t="n">
        <v>1</v>
      </c>
      <c r="F1941" s="3" t="n">
        <v>9</v>
      </c>
      <c r="G1941" s="3" t="n">
        <v>8</v>
      </c>
      <c r="H1941" s="3" t="n">
        <v>2</v>
      </c>
      <c r="I1941" s="4" t="n">
        <f aca="false">I1940+AA1940</f>
        <v>26.8</v>
      </c>
      <c r="J1941" s="5" t="n">
        <f aca="false">J1940+AB1940</f>
        <v>7.79999999999999</v>
      </c>
      <c r="K1941" s="5" t="n">
        <f aca="false">K1940+AC1940</f>
        <v>3.6</v>
      </c>
      <c r="L1941" s="5" t="n">
        <f aca="false">L1940+AD1940</f>
        <v>-12.4</v>
      </c>
      <c r="M1941" s="5" t="n">
        <f aca="false">M1940+AE1940</f>
        <v>-0.6</v>
      </c>
      <c r="N1941" s="5" t="n">
        <f aca="false">N1940+AF1940</f>
        <v>-5.59999999999999</v>
      </c>
      <c r="O1941" s="6" t="n">
        <f aca="false">$G$2</f>
        <v>0</v>
      </c>
      <c r="P1941" s="7" t="n">
        <f aca="false">C1941*I1941</f>
        <v>80.3999999999999</v>
      </c>
      <c r="Q1941" s="7" t="n">
        <f aca="false">D1941*J1941</f>
        <v>38.9999999999999</v>
      </c>
      <c r="R1941" s="7" t="n">
        <f aca="false">E1941*K1941</f>
        <v>3.6</v>
      </c>
      <c r="S1941" s="7" t="n">
        <f aca="false">F1941*L1941</f>
        <v>-111.6</v>
      </c>
      <c r="T1941" s="7" t="n">
        <f aca="false">G1941*M1941</f>
        <v>-4.8</v>
      </c>
      <c r="U1941" s="7" t="n">
        <f aca="false">H1941*N1941</f>
        <v>-11.2</v>
      </c>
      <c r="V1941" s="6" t="n">
        <f aca="false">SUM(O1941:U1941)</f>
        <v>-4.60000000000018</v>
      </c>
      <c r="W1941" s="8" t="n">
        <f aca="false">IF(V1941&gt;=0,1,-1)</f>
        <v>-1</v>
      </c>
      <c r="X1941" s="22" t="n">
        <f aca="false">IF((VALUE(C1941&amp;D1941&amp;E1941&amp;F1941&amp;G1941&amp;H1941))&lt;452947,-1,1)</f>
        <v>-1</v>
      </c>
      <c r="Y1941" s="8" t="n">
        <f aca="false">X1941-W1941</f>
        <v>0</v>
      </c>
      <c r="Z1941" s="5" t="n">
        <f aca="false">$E$2</f>
        <v>0.1</v>
      </c>
      <c r="AA1941" s="5" t="n">
        <f aca="false">$Z1941*$Y1941*C1941</f>
        <v>0</v>
      </c>
      <c r="AB1941" s="5" t="n">
        <f aca="false">$Z1941*$Y1941*D1941</f>
        <v>0</v>
      </c>
      <c r="AC1941" s="5" t="n">
        <f aca="false">$Z1941*$Y1941*E1941</f>
        <v>0</v>
      </c>
      <c r="AD1941" s="5" t="n">
        <f aca="false">$Z1941*$Y1941*F1941</f>
        <v>0</v>
      </c>
      <c r="AE1941" s="5" t="n">
        <f aca="false">$Z1941*$Y1941*G1941</f>
        <v>0</v>
      </c>
      <c r="AF1941" s="5" t="n">
        <f aca="false">$Z1941*$Y1941*H1941</f>
        <v>0</v>
      </c>
      <c r="AG1941" s="23" t="str">
        <f aca="false">IF(W1941=X1941,"CERTO","ERRADO")</f>
        <v>CERTO</v>
      </c>
    </row>
    <row r="1942" customFormat="false" ht="14.05" hidden="false" customHeight="false" outlineLevel="0" collapsed="false">
      <c r="B1942" s="2" t="n">
        <v>39</v>
      </c>
      <c r="C1942" s="3" t="n">
        <v>2</v>
      </c>
      <c r="D1942" s="3" t="n">
        <v>7</v>
      </c>
      <c r="E1942" s="3" t="n">
        <v>1</v>
      </c>
      <c r="F1942" s="3" t="n">
        <v>9</v>
      </c>
      <c r="G1942" s="3" t="n">
        <v>0</v>
      </c>
      <c r="H1942" s="3" t="n">
        <v>3</v>
      </c>
      <c r="I1942" s="4" t="n">
        <f aca="false">I1941+AA1941</f>
        <v>26.8</v>
      </c>
      <c r="J1942" s="5" t="n">
        <f aca="false">J1941+AB1941</f>
        <v>7.79999999999999</v>
      </c>
      <c r="K1942" s="5" t="n">
        <f aca="false">K1941+AC1941</f>
        <v>3.6</v>
      </c>
      <c r="L1942" s="5" t="n">
        <f aca="false">L1941+AD1941</f>
        <v>-12.4</v>
      </c>
      <c r="M1942" s="5" t="n">
        <f aca="false">M1941+AE1941</f>
        <v>-0.6</v>
      </c>
      <c r="N1942" s="5" t="n">
        <f aca="false">N1941+AF1941</f>
        <v>-5.59999999999999</v>
      </c>
      <c r="O1942" s="6" t="n">
        <f aca="false">$G$2</f>
        <v>0</v>
      </c>
      <c r="P1942" s="7" t="n">
        <f aca="false">C1942*I1942</f>
        <v>53.5999999999999</v>
      </c>
      <c r="Q1942" s="7" t="n">
        <f aca="false">D1942*J1942</f>
        <v>54.5999999999999</v>
      </c>
      <c r="R1942" s="7" t="n">
        <f aca="false">E1942*K1942</f>
        <v>3.6</v>
      </c>
      <c r="S1942" s="7" t="n">
        <f aca="false">F1942*L1942</f>
        <v>-111.6</v>
      </c>
      <c r="T1942" s="7" t="n">
        <f aca="false">G1942*M1942</f>
        <v>-0</v>
      </c>
      <c r="U1942" s="7" t="n">
        <f aca="false">H1942*N1942</f>
        <v>-16.8</v>
      </c>
      <c r="V1942" s="6" t="n">
        <f aca="false">SUM(O1942:U1942)</f>
        <v>-16.6000000000002</v>
      </c>
      <c r="W1942" s="8" t="n">
        <f aca="false">IF(V1942&gt;=0,1,-1)</f>
        <v>-1</v>
      </c>
      <c r="X1942" s="22" t="n">
        <f aca="false">IF((VALUE(C1942&amp;D1942&amp;E1942&amp;F1942&amp;G1942&amp;H1942))&lt;452947,-1,1)</f>
        <v>-1</v>
      </c>
      <c r="Y1942" s="8" t="n">
        <f aca="false">X1942-W1942</f>
        <v>0</v>
      </c>
      <c r="Z1942" s="5" t="n">
        <f aca="false">$E$2</f>
        <v>0.1</v>
      </c>
      <c r="AA1942" s="5" t="n">
        <f aca="false">$Z1942*$Y1942*C1942</f>
        <v>0</v>
      </c>
      <c r="AB1942" s="5" t="n">
        <f aca="false">$Z1942*$Y1942*D1942</f>
        <v>0</v>
      </c>
      <c r="AC1942" s="5" t="n">
        <f aca="false">$Z1942*$Y1942*E1942</f>
        <v>0</v>
      </c>
      <c r="AD1942" s="5" t="n">
        <f aca="false">$Z1942*$Y1942*F1942</f>
        <v>0</v>
      </c>
      <c r="AE1942" s="5" t="n">
        <f aca="false">$Z1942*$Y1942*G1942</f>
        <v>0</v>
      </c>
      <c r="AF1942" s="5" t="n">
        <f aca="false">$Z1942*$Y1942*H1942</f>
        <v>0</v>
      </c>
      <c r="AG1942" s="23" t="str">
        <f aca="false">IF(W1942=X1942,"CERTO","ERRADO")</f>
        <v>CERTO</v>
      </c>
    </row>
    <row r="1943" customFormat="false" ht="14.05" hidden="false" customHeight="false" outlineLevel="0" collapsed="false">
      <c r="B1943" s="2" t="n">
        <v>40</v>
      </c>
      <c r="C1943" s="3" t="n">
        <v>1</v>
      </c>
      <c r="D1943" s="3" t="n">
        <v>5</v>
      </c>
      <c r="E1943" s="3" t="n">
        <v>2</v>
      </c>
      <c r="F1943" s="3" t="n">
        <v>9</v>
      </c>
      <c r="G1943" s="3" t="n">
        <v>2</v>
      </c>
      <c r="H1943" s="3" t="n">
        <v>5</v>
      </c>
      <c r="I1943" s="4" t="n">
        <f aca="false">I1942+AA1942</f>
        <v>26.8</v>
      </c>
      <c r="J1943" s="5" t="n">
        <f aca="false">J1942+AB1942</f>
        <v>7.79999999999999</v>
      </c>
      <c r="K1943" s="5" t="n">
        <f aca="false">K1942+AC1942</f>
        <v>3.6</v>
      </c>
      <c r="L1943" s="5" t="n">
        <f aca="false">L1942+AD1942</f>
        <v>-12.4</v>
      </c>
      <c r="M1943" s="5" t="n">
        <f aca="false">M1942+AE1942</f>
        <v>-0.6</v>
      </c>
      <c r="N1943" s="5" t="n">
        <f aca="false">N1942+AF1942</f>
        <v>-5.59999999999999</v>
      </c>
      <c r="O1943" s="6" t="n">
        <f aca="false">$G$2</f>
        <v>0</v>
      </c>
      <c r="P1943" s="7" t="n">
        <f aca="false">C1943*I1943</f>
        <v>26.8</v>
      </c>
      <c r="Q1943" s="7" t="n">
        <f aca="false">D1943*J1943</f>
        <v>38.9999999999999</v>
      </c>
      <c r="R1943" s="7" t="n">
        <f aca="false">E1943*K1943</f>
        <v>7.2</v>
      </c>
      <c r="S1943" s="7" t="n">
        <f aca="false">F1943*L1943</f>
        <v>-111.6</v>
      </c>
      <c r="T1943" s="7" t="n">
        <f aca="false">G1943*M1943</f>
        <v>-1.2</v>
      </c>
      <c r="U1943" s="7" t="n">
        <f aca="false">H1943*N1943</f>
        <v>-28</v>
      </c>
      <c r="V1943" s="6" t="n">
        <f aca="false">SUM(O1943:U1943)</f>
        <v>-67.8000000000001</v>
      </c>
      <c r="W1943" s="8" t="n">
        <f aca="false">IF(V1943&gt;=0,1,-1)</f>
        <v>-1</v>
      </c>
      <c r="X1943" s="22" t="n">
        <f aca="false">IF((VALUE(C1943&amp;D1943&amp;E1943&amp;F1943&amp;G1943&amp;H1943))&lt;452947,-1,1)</f>
        <v>-1</v>
      </c>
      <c r="Y1943" s="8" t="n">
        <f aca="false">X1943-W1943</f>
        <v>0</v>
      </c>
      <c r="Z1943" s="5" t="n">
        <f aca="false">$E$2</f>
        <v>0.1</v>
      </c>
      <c r="AA1943" s="5" t="n">
        <f aca="false">$Z1943*$Y1943*C1943</f>
        <v>0</v>
      </c>
      <c r="AB1943" s="5" t="n">
        <f aca="false">$Z1943*$Y1943*D1943</f>
        <v>0</v>
      </c>
      <c r="AC1943" s="5" t="n">
        <f aca="false">$Z1943*$Y1943*E1943</f>
        <v>0</v>
      </c>
      <c r="AD1943" s="5" t="n">
        <f aca="false">$Z1943*$Y1943*F1943</f>
        <v>0</v>
      </c>
      <c r="AE1943" s="5" t="n">
        <f aca="false">$Z1943*$Y1943*G1943</f>
        <v>0</v>
      </c>
      <c r="AF1943" s="5" t="n">
        <f aca="false">$Z1943*$Y1943*H1943</f>
        <v>0</v>
      </c>
      <c r="AG1943" s="23" t="str">
        <f aca="false">IF(W1943=X1943,"CERTO","ERRADO")</f>
        <v>CERTO</v>
      </c>
    </row>
    <row r="1944" customFormat="false" ht="14.05" hidden="false" customHeight="false" outlineLevel="0" collapsed="false">
      <c r="B1944" s="2" t="n">
        <v>41</v>
      </c>
      <c r="C1944" s="3" t="n">
        <v>3</v>
      </c>
      <c r="D1944" s="3" t="n">
        <v>2</v>
      </c>
      <c r="E1944" s="3" t="n">
        <v>1</v>
      </c>
      <c r="F1944" s="3" t="n">
        <v>9</v>
      </c>
      <c r="G1944" s="3" t="n">
        <v>1</v>
      </c>
      <c r="H1944" s="3" t="n">
        <v>9</v>
      </c>
      <c r="I1944" s="4" t="n">
        <f aca="false">I1943+AA1943</f>
        <v>26.8</v>
      </c>
      <c r="J1944" s="5" t="n">
        <f aca="false">J1943+AB1943</f>
        <v>7.79999999999999</v>
      </c>
      <c r="K1944" s="5" t="n">
        <f aca="false">K1943+AC1943</f>
        <v>3.6</v>
      </c>
      <c r="L1944" s="5" t="n">
        <f aca="false">L1943+AD1943</f>
        <v>-12.4</v>
      </c>
      <c r="M1944" s="5" t="n">
        <f aca="false">M1943+AE1943</f>
        <v>-0.6</v>
      </c>
      <c r="N1944" s="5" t="n">
        <f aca="false">N1943+AF1943</f>
        <v>-5.59999999999999</v>
      </c>
      <c r="O1944" s="6" t="n">
        <f aca="false">$G$2</f>
        <v>0</v>
      </c>
      <c r="P1944" s="7" t="n">
        <f aca="false">C1944*I1944</f>
        <v>80.3999999999999</v>
      </c>
      <c r="Q1944" s="7" t="n">
        <f aca="false">D1944*J1944</f>
        <v>15.6</v>
      </c>
      <c r="R1944" s="7" t="n">
        <f aca="false">E1944*K1944</f>
        <v>3.6</v>
      </c>
      <c r="S1944" s="7" t="n">
        <f aca="false">F1944*L1944</f>
        <v>-111.6</v>
      </c>
      <c r="T1944" s="7" t="n">
        <f aca="false">G1944*M1944</f>
        <v>-0.6</v>
      </c>
      <c r="U1944" s="7" t="n">
        <f aca="false">H1944*N1944</f>
        <v>-50.3999999999999</v>
      </c>
      <c r="V1944" s="6" t="n">
        <f aca="false">SUM(O1944:U1944)</f>
        <v>-63.0000000000001</v>
      </c>
      <c r="W1944" s="8" t="n">
        <f aca="false">IF(V1944&gt;=0,1,-1)</f>
        <v>-1</v>
      </c>
      <c r="X1944" s="22" t="n">
        <f aca="false">IF((VALUE(C1944&amp;D1944&amp;E1944&amp;F1944&amp;G1944&amp;H1944))&lt;452947,-1,1)</f>
        <v>-1</v>
      </c>
      <c r="Y1944" s="8" t="n">
        <f aca="false">X1944-W1944</f>
        <v>0</v>
      </c>
      <c r="Z1944" s="5" t="n">
        <f aca="false">$E$2</f>
        <v>0.1</v>
      </c>
      <c r="AA1944" s="5" t="n">
        <f aca="false">$Z1944*$Y1944*C1944</f>
        <v>0</v>
      </c>
      <c r="AB1944" s="5" t="n">
        <f aca="false">$Z1944*$Y1944*D1944</f>
        <v>0</v>
      </c>
      <c r="AC1944" s="5" t="n">
        <f aca="false">$Z1944*$Y1944*E1944</f>
        <v>0</v>
      </c>
      <c r="AD1944" s="5" t="n">
        <f aca="false">$Z1944*$Y1944*F1944</f>
        <v>0</v>
      </c>
      <c r="AE1944" s="5" t="n">
        <f aca="false">$Z1944*$Y1944*G1944</f>
        <v>0</v>
      </c>
      <c r="AF1944" s="5" t="n">
        <f aca="false">$Z1944*$Y1944*H1944</f>
        <v>0</v>
      </c>
      <c r="AG1944" s="23" t="str">
        <f aca="false">IF(W1944=X1944,"CERTO","ERRADO")</f>
        <v>CERTO</v>
      </c>
    </row>
    <row r="1945" customFormat="false" ht="14.05" hidden="false" customHeight="false" outlineLevel="0" collapsed="false">
      <c r="B1945" s="2" t="n">
        <v>42</v>
      </c>
      <c r="C1945" s="3" t="n">
        <v>5</v>
      </c>
      <c r="D1945" s="3" t="n">
        <v>7</v>
      </c>
      <c r="E1945" s="3" t="n">
        <v>4</v>
      </c>
      <c r="F1945" s="3" t="n">
        <v>9</v>
      </c>
      <c r="G1945" s="3" t="n">
        <v>2</v>
      </c>
      <c r="H1945" s="3" t="n">
        <v>8</v>
      </c>
      <c r="I1945" s="4" t="n">
        <f aca="false">I1944+AA1944</f>
        <v>26.8</v>
      </c>
      <c r="J1945" s="5" t="n">
        <f aca="false">J1944+AB1944</f>
        <v>7.79999999999999</v>
      </c>
      <c r="K1945" s="5" t="n">
        <f aca="false">K1944+AC1944</f>
        <v>3.6</v>
      </c>
      <c r="L1945" s="5" t="n">
        <f aca="false">L1944+AD1944</f>
        <v>-12.4</v>
      </c>
      <c r="M1945" s="5" t="n">
        <f aca="false">M1944+AE1944</f>
        <v>-0.6</v>
      </c>
      <c r="N1945" s="5" t="n">
        <f aca="false">N1944+AF1944</f>
        <v>-5.59999999999999</v>
      </c>
      <c r="O1945" s="6" t="n">
        <f aca="false">$G$2</f>
        <v>0</v>
      </c>
      <c r="P1945" s="7" t="n">
        <f aca="false">C1945*I1945</f>
        <v>134</v>
      </c>
      <c r="Q1945" s="7" t="n">
        <f aca="false">D1945*J1945</f>
        <v>54.5999999999999</v>
      </c>
      <c r="R1945" s="7" t="n">
        <f aca="false">E1945*K1945</f>
        <v>14.4</v>
      </c>
      <c r="S1945" s="7" t="n">
        <f aca="false">F1945*L1945</f>
        <v>-111.6</v>
      </c>
      <c r="T1945" s="7" t="n">
        <f aca="false">G1945*M1945</f>
        <v>-1.2</v>
      </c>
      <c r="U1945" s="7" t="n">
        <f aca="false">H1945*N1945</f>
        <v>-44.7999999999999</v>
      </c>
      <c r="V1945" s="6" t="n">
        <f aca="false">SUM(O1945:U1945)</f>
        <v>45.3999999999998</v>
      </c>
      <c r="W1945" s="8" t="n">
        <f aca="false">IF(V1945&gt;=0,1,-1)</f>
        <v>1</v>
      </c>
      <c r="X1945" s="22" t="n">
        <f aca="false">IF((VALUE(C1945&amp;D1945&amp;E1945&amp;F1945&amp;G1945&amp;H1945))&lt;452947,-1,1)</f>
        <v>1</v>
      </c>
      <c r="Y1945" s="8" t="n">
        <f aca="false">X1945-W1945</f>
        <v>0</v>
      </c>
      <c r="Z1945" s="5" t="n">
        <f aca="false">$E$2</f>
        <v>0.1</v>
      </c>
      <c r="AA1945" s="5" t="n">
        <f aca="false">$Z1945*$Y1945*C1945</f>
        <v>0</v>
      </c>
      <c r="AB1945" s="5" t="n">
        <f aca="false">$Z1945*$Y1945*D1945</f>
        <v>0</v>
      </c>
      <c r="AC1945" s="5" t="n">
        <f aca="false">$Z1945*$Y1945*E1945</f>
        <v>0</v>
      </c>
      <c r="AD1945" s="5" t="n">
        <f aca="false">$Z1945*$Y1945*F1945</f>
        <v>0</v>
      </c>
      <c r="AE1945" s="5" t="n">
        <f aca="false">$Z1945*$Y1945*G1945</f>
        <v>0</v>
      </c>
      <c r="AF1945" s="5" t="n">
        <f aca="false">$Z1945*$Y1945*H1945</f>
        <v>0</v>
      </c>
      <c r="AG1945" s="23" t="str">
        <f aca="false">IF(W1945=X1945,"CERTO","ERRADO")</f>
        <v>CERTO</v>
      </c>
    </row>
    <row r="1946" customFormat="false" ht="14.05" hidden="false" customHeight="false" outlineLevel="0" collapsed="false">
      <c r="B1946" s="2" t="n">
        <v>43</v>
      </c>
      <c r="C1946" s="3" t="n">
        <v>7</v>
      </c>
      <c r="D1946" s="3" t="n">
        <v>9</v>
      </c>
      <c r="E1946" s="3" t="n">
        <v>2</v>
      </c>
      <c r="F1946" s="3" t="n">
        <v>9</v>
      </c>
      <c r="G1946" s="3" t="n">
        <v>9</v>
      </c>
      <c r="H1946" s="3" t="n">
        <v>2</v>
      </c>
      <c r="I1946" s="4" t="n">
        <f aca="false">I1945+AA1945</f>
        <v>26.8</v>
      </c>
      <c r="J1946" s="5" t="n">
        <f aca="false">J1945+AB1945</f>
        <v>7.79999999999999</v>
      </c>
      <c r="K1946" s="5" t="n">
        <f aca="false">K1945+AC1945</f>
        <v>3.6</v>
      </c>
      <c r="L1946" s="5" t="n">
        <f aca="false">L1945+AD1945</f>
        <v>-12.4</v>
      </c>
      <c r="M1946" s="5" t="n">
        <f aca="false">M1945+AE1945</f>
        <v>-0.6</v>
      </c>
      <c r="N1946" s="5" t="n">
        <f aca="false">N1945+AF1945</f>
        <v>-5.59999999999999</v>
      </c>
      <c r="O1946" s="6" t="n">
        <f aca="false">$G$2</f>
        <v>0</v>
      </c>
      <c r="P1946" s="7" t="n">
        <f aca="false">C1946*I1946</f>
        <v>187.6</v>
      </c>
      <c r="Q1946" s="7" t="n">
        <f aca="false">D1946*J1946</f>
        <v>70.1999999999999</v>
      </c>
      <c r="R1946" s="7" t="n">
        <f aca="false">E1946*K1946</f>
        <v>7.2</v>
      </c>
      <c r="S1946" s="7" t="n">
        <f aca="false">F1946*L1946</f>
        <v>-111.6</v>
      </c>
      <c r="T1946" s="7" t="n">
        <f aca="false">G1946*M1946</f>
        <v>-5.4</v>
      </c>
      <c r="U1946" s="7" t="n">
        <f aca="false">H1946*N1946</f>
        <v>-11.2</v>
      </c>
      <c r="V1946" s="6" t="n">
        <f aca="false">SUM(O1946:U1946)</f>
        <v>136.8</v>
      </c>
      <c r="W1946" s="8" t="n">
        <f aca="false">IF(V1946&gt;=0,1,-1)</f>
        <v>1</v>
      </c>
      <c r="X1946" s="22" t="n">
        <f aca="false">IF((VALUE(C1946&amp;D1946&amp;E1946&amp;F1946&amp;G1946&amp;H1946))&lt;452947,-1,1)</f>
        <v>1</v>
      </c>
      <c r="Y1946" s="8" t="n">
        <f aca="false">X1946-W1946</f>
        <v>0</v>
      </c>
      <c r="Z1946" s="5" t="n">
        <f aca="false">$E$2</f>
        <v>0.1</v>
      </c>
      <c r="AA1946" s="5" t="n">
        <f aca="false">$Z1946*$Y1946*C1946</f>
        <v>0</v>
      </c>
      <c r="AB1946" s="5" t="n">
        <f aca="false">$Z1946*$Y1946*D1946</f>
        <v>0</v>
      </c>
      <c r="AC1946" s="5" t="n">
        <f aca="false">$Z1946*$Y1946*E1946</f>
        <v>0</v>
      </c>
      <c r="AD1946" s="5" t="n">
        <f aca="false">$Z1946*$Y1946*F1946</f>
        <v>0</v>
      </c>
      <c r="AE1946" s="5" t="n">
        <f aca="false">$Z1946*$Y1946*G1946</f>
        <v>0</v>
      </c>
      <c r="AF1946" s="5" t="n">
        <f aca="false">$Z1946*$Y1946*H1946</f>
        <v>0</v>
      </c>
      <c r="AG1946" s="23" t="str">
        <f aca="false">IF(W1946=X1946,"CERTO","ERRADO")</f>
        <v>CERTO</v>
      </c>
    </row>
    <row r="1947" customFormat="false" ht="14.05" hidden="false" customHeight="false" outlineLevel="0" collapsed="false">
      <c r="B1947" s="2" t="n">
        <v>44</v>
      </c>
      <c r="C1947" s="3" t="n">
        <v>4</v>
      </c>
      <c r="D1947" s="3" t="n">
        <v>9</v>
      </c>
      <c r="E1947" s="3" t="n">
        <v>1</v>
      </c>
      <c r="F1947" s="3" t="n">
        <v>9</v>
      </c>
      <c r="G1947" s="3" t="n">
        <v>7</v>
      </c>
      <c r="H1947" s="3" t="n">
        <v>6</v>
      </c>
      <c r="I1947" s="4" t="n">
        <f aca="false">I1946+AA1946</f>
        <v>26.8</v>
      </c>
      <c r="J1947" s="5" t="n">
        <f aca="false">J1946+AB1946</f>
        <v>7.79999999999999</v>
      </c>
      <c r="K1947" s="5" t="n">
        <f aca="false">K1946+AC1946</f>
        <v>3.6</v>
      </c>
      <c r="L1947" s="5" t="n">
        <f aca="false">L1946+AD1946</f>
        <v>-12.4</v>
      </c>
      <c r="M1947" s="5" t="n">
        <f aca="false">M1946+AE1946</f>
        <v>-0.6</v>
      </c>
      <c r="N1947" s="5" t="n">
        <f aca="false">N1946+AF1946</f>
        <v>-5.59999999999999</v>
      </c>
      <c r="O1947" s="6" t="n">
        <f aca="false">$G$2</f>
        <v>0</v>
      </c>
      <c r="P1947" s="7" t="n">
        <f aca="false">C1947*I1947</f>
        <v>107.2</v>
      </c>
      <c r="Q1947" s="7" t="n">
        <f aca="false">D1947*J1947</f>
        <v>70.1999999999999</v>
      </c>
      <c r="R1947" s="7" t="n">
        <f aca="false">E1947*K1947</f>
        <v>3.6</v>
      </c>
      <c r="S1947" s="7" t="n">
        <f aca="false">F1947*L1947</f>
        <v>-111.6</v>
      </c>
      <c r="T1947" s="7" t="n">
        <f aca="false">G1947*M1947</f>
        <v>-4.2</v>
      </c>
      <c r="U1947" s="7" t="n">
        <f aca="false">H1947*N1947</f>
        <v>-33.5999999999999</v>
      </c>
      <c r="V1947" s="6" t="n">
        <f aca="false">SUM(O1947:U1947)</f>
        <v>31.5999999999998</v>
      </c>
      <c r="W1947" s="8" t="n">
        <f aca="false">IF(V1947&gt;=0,1,-1)</f>
        <v>1</v>
      </c>
      <c r="X1947" s="22" t="n">
        <f aca="false">IF((VALUE(C1947&amp;D1947&amp;E1947&amp;F1947&amp;G1947&amp;H1947))&lt;452947,-1,1)</f>
        <v>1</v>
      </c>
      <c r="Y1947" s="8" t="n">
        <f aca="false">X1947-W1947</f>
        <v>0</v>
      </c>
      <c r="Z1947" s="5" t="n">
        <f aca="false">$E$2</f>
        <v>0.1</v>
      </c>
      <c r="AA1947" s="5" t="n">
        <f aca="false">$Z1947*$Y1947*C1947</f>
        <v>0</v>
      </c>
      <c r="AB1947" s="5" t="n">
        <f aca="false">$Z1947*$Y1947*D1947</f>
        <v>0</v>
      </c>
      <c r="AC1947" s="5" t="n">
        <f aca="false">$Z1947*$Y1947*E1947</f>
        <v>0</v>
      </c>
      <c r="AD1947" s="5" t="n">
        <f aca="false">$Z1947*$Y1947*F1947</f>
        <v>0</v>
      </c>
      <c r="AE1947" s="5" t="n">
        <f aca="false">$Z1947*$Y1947*G1947</f>
        <v>0</v>
      </c>
      <c r="AF1947" s="5" t="n">
        <f aca="false">$Z1947*$Y1947*H1947</f>
        <v>0</v>
      </c>
      <c r="AG1947" s="23" t="str">
        <f aca="false">IF(W1947=X1947,"CERTO","ERRADO")</f>
        <v>CERTO</v>
      </c>
    </row>
    <row r="1948" customFormat="false" ht="14.05" hidden="false" customHeight="false" outlineLevel="0" collapsed="false">
      <c r="B1948" s="2" t="n">
        <v>45</v>
      </c>
      <c r="C1948" s="3" t="n">
        <v>2</v>
      </c>
      <c r="D1948" s="3" t="n">
        <v>1</v>
      </c>
      <c r="E1948" s="3" t="n">
        <v>2</v>
      </c>
      <c r="F1948" s="3" t="n">
        <v>9</v>
      </c>
      <c r="G1948" s="3" t="n">
        <v>1</v>
      </c>
      <c r="H1948" s="3" t="n">
        <v>8</v>
      </c>
      <c r="I1948" s="4" t="n">
        <f aca="false">I1947+AA1947</f>
        <v>26.8</v>
      </c>
      <c r="J1948" s="5" t="n">
        <f aca="false">J1947+AB1947</f>
        <v>7.79999999999999</v>
      </c>
      <c r="K1948" s="5" t="n">
        <f aca="false">K1947+AC1947</f>
        <v>3.6</v>
      </c>
      <c r="L1948" s="5" t="n">
        <f aca="false">L1947+AD1947</f>
        <v>-12.4</v>
      </c>
      <c r="M1948" s="5" t="n">
        <f aca="false">M1947+AE1947</f>
        <v>-0.6</v>
      </c>
      <c r="N1948" s="5" t="n">
        <f aca="false">N1947+AF1947</f>
        <v>-5.59999999999999</v>
      </c>
      <c r="O1948" s="6" t="n">
        <f aca="false">$G$2</f>
        <v>0</v>
      </c>
      <c r="P1948" s="7" t="n">
        <f aca="false">C1948*I1948</f>
        <v>53.5999999999999</v>
      </c>
      <c r="Q1948" s="7" t="n">
        <f aca="false">D1948*J1948</f>
        <v>7.79999999999999</v>
      </c>
      <c r="R1948" s="7" t="n">
        <f aca="false">E1948*K1948</f>
        <v>7.2</v>
      </c>
      <c r="S1948" s="7" t="n">
        <f aca="false">F1948*L1948</f>
        <v>-111.6</v>
      </c>
      <c r="T1948" s="7" t="n">
        <f aca="false">G1948*M1948</f>
        <v>-0.6</v>
      </c>
      <c r="U1948" s="7" t="n">
        <f aca="false">H1948*N1948</f>
        <v>-44.7999999999999</v>
      </c>
      <c r="V1948" s="6" t="n">
        <f aca="false">SUM(O1948:U1948)</f>
        <v>-88.4</v>
      </c>
      <c r="W1948" s="8" t="n">
        <f aca="false">IF(V1948&gt;=0,1,-1)</f>
        <v>-1</v>
      </c>
      <c r="X1948" s="22" t="n">
        <f aca="false">IF((VALUE(C1948&amp;D1948&amp;E1948&amp;F1948&amp;G1948&amp;H1948))&lt;452947,-1,1)</f>
        <v>-1</v>
      </c>
      <c r="Y1948" s="8" t="n">
        <f aca="false">X1948-W1948</f>
        <v>0</v>
      </c>
      <c r="Z1948" s="5" t="n">
        <f aca="false">$E$2</f>
        <v>0.1</v>
      </c>
      <c r="AA1948" s="5" t="n">
        <f aca="false">$Z1948*$Y1948*C1948</f>
        <v>0</v>
      </c>
      <c r="AB1948" s="5" t="n">
        <f aca="false">$Z1948*$Y1948*D1948</f>
        <v>0</v>
      </c>
      <c r="AC1948" s="5" t="n">
        <f aca="false">$Z1948*$Y1948*E1948</f>
        <v>0</v>
      </c>
      <c r="AD1948" s="5" t="n">
        <f aca="false">$Z1948*$Y1948*F1948</f>
        <v>0</v>
      </c>
      <c r="AE1948" s="5" t="n">
        <f aca="false">$Z1948*$Y1948*G1948</f>
        <v>0</v>
      </c>
      <c r="AF1948" s="5" t="n">
        <f aca="false">$Z1948*$Y1948*H1948</f>
        <v>0</v>
      </c>
      <c r="AG1948" s="23" t="str">
        <f aca="false">IF(W1948=X1948,"CERTO","ERRADO")</f>
        <v>CERTO</v>
      </c>
    </row>
    <row r="1949" customFormat="false" ht="14.05" hidden="false" customHeight="false" outlineLevel="0" collapsed="false">
      <c r="B1949" s="2" t="n">
        <v>46</v>
      </c>
      <c r="C1949" s="3" t="n">
        <v>5</v>
      </c>
      <c r="D1949" s="3" t="n">
        <v>7</v>
      </c>
      <c r="E1949" s="3" t="n">
        <v>2</v>
      </c>
      <c r="F1949" s="3" t="n">
        <v>1</v>
      </c>
      <c r="G1949" s="3" t="n">
        <v>4</v>
      </c>
      <c r="H1949" s="3" t="n">
        <v>7</v>
      </c>
      <c r="I1949" s="4" t="n">
        <f aca="false">I1948+AA1948</f>
        <v>26.8</v>
      </c>
      <c r="J1949" s="5" t="n">
        <f aca="false">J1948+AB1948</f>
        <v>7.79999999999999</v>
      </c>
      <c r="K1949" s="5" t="n">
        <f aca="false">K1948+AC1948</f>
        <v>3.6</v>
      </c>
      <c r="L1949" s="5" t="n">
        <f aca="false">L1948+AD1948</f>
        <v>-12.4</v>
      </c>
      <c r="M1949" s="5" t="n">
        <f aca="false">M1948+AE1948</f>
        <v>-0.6</v>
      </c>
      <c r="N1949" s="5" t="n">
        <f aca="false">N1948+AF1948</f>
        <v>-5.59999999999999</v>
      </c>
      <c r="O1949" s="6" t="n">
        <f aca="false">$G$2</f>
        <v>0</v>
      </c>
      <c r="P1949" s="7" t="n">
        <f aca="false">C1949*I1949</f>
        <v>134</v>
      </c>
      <c r="Q1949" s="7" t="n">
        <f aca="false">D1949*J1949</f>
        <v>54.5999999999999</v>
      </c>
      <c r="R1949" s="7" t="n">
        <f aca="false">E1949*K1949</f>
        <v>7.2</v>
      </c>
      <c r="S1949" s="7" t="n">
        <f aca="false">F1949*L1949</f>
        <v>-12.4</v>
      </c>
      <c r="T1949" s="7" t="n">
        <f aca="false">G1949*M1949</f>
        <v>-2.4</v>
      </c>
      <c r="U1949" s="7" t="n">
        <f aca="false">H1949*N1949</f>
        <v>-39.1999999999999</v>
      </c>
      <c r="V1949" s="6" t="n">
        <f aca="false">SUM(O1949:U1949)</f>
        <v>141.8</v>
      </c>
      <c r="W1949" s="8" t="n">
        <f aca="false">IF(V1949&gt;=0,1,-1)</f>
        <v>1</v>
      </c>
      <c r="X1949" s="22" t="n">
        <f aca="false">IF((VALUE(C1949&amp;D1949&amp;E1949&amp;F1949&amp;G1949&amp;H1949))&lt;452947,-1,1)</f>
        <v>1</v>
      </c>
      <c r="Y1949" s="8" t="n">
        <f aca="false">X1949-W1949</f>
        <v>0</v>
      </c>
      <c r="Z1949" s="5" t="n">
        <f aca="false">$E$2</f>
        <v>0.1</v>
      </c>
      <c r="AA1949" s="5" t="n">
        <f aca="false">$Z1949*$Y1949*C1949</f>
        <v>0</v>
      </c>
      <c r="AB1949" s="5" t="n">
        <f aca="false">$Z1949*$Y1949*D1949</f>
        <v>0</v>
      </c>
      <c r="AC1949" s="5" t="n">
        <f aca="false">$Z1949*$Y1949*E1949</f>
        <v>0</v>
      </c>
      <c r="AD1949" s="5" t="n">
        <f aca="false">$Z1949*$Y1949*F1949</f>
        <v>0</v>
      </c>
      <c r="AE1949" s="5" t="n">
        <f aca="false">$Z1949*$Y1949*G1949</f>
        <v>0</v>
      </c>
      <c r="AF1949" s="5" t="n">
        <f aca="false">$Z1949*$Y1949*H1949</f>
        <v>0</v>
      </c>
      <c r="AG1949" s="23" t="str">
        <f aca="false">IF(W1949=X1949,"CERTO","ERRADO")</f>
        <v>CERTO</v>
      </c>
    </row>
    <row r="1950" customFormat="false" ht="14.05" hidden="false" customHeight="false" outlineLevel="0" collapsed="false">
      <c r="A1950" s="12" t="s">
        <v>33</v>
      </c>
      <c r="B1950" s="2" t="n">
        <v>47</v>
      </c>
      <c r="C1950" s="3" t="n">
        <v>1</v>
      </c>
      <c r="D1950" s="3" t="n">
        <v>5</v>
      </c>
      <c r="E1950" s="3" t="n">
        <v>5</v>
      </c>
      <c r="F1950" s="3" t="n">
        <v>9</v>
      </c>
      <c r="G1950" s="3" t="n">
        <v>4</v>
      </c>
      <c r="H1950" s="3" t="n">
        <v>9</v>
      </c>
      <c r="I1950" s="4" t="n">
        <f aca="false">I1949+AA1949</f>
        <v>26.8</v>
      </c>
      <c r="J1950" s="5" t="n">
        <f aca="false">J1949+AB1949</f>
        <v>7.79999999999999</v>
      </c>
      <c r="K1950" s="5" t="n">
        <f aca="false">K1949+AC1949</f>
        <v>3.6</v>
      </c>
      <c r="L1950" s="5" t="n">
        <f aca="false">L1949+AD1949</f>
        <v>-12.4</v>
      </c>
      <c r="M1950" s="5" t="n">
        <f aca="false">M1949+AE1949</f>
        <v>-0.6</v>
      </c>
      <c r="N1950" s="5" t="n">
        <f aca="false">N1949+AF1949</f>
        <v>-5.59999999999999</v>
      </c>
      <c r="O1950" s="6" t="n">
        <f aca="false">$G$2</f>
        <v>0</v>
      </c>
      <c r="P1950" s="7" t="n">
        <f aca="false">C1950*I1950</f>
        <v>26.8</v>
      </c>
      <c r="Q1950" s="7" t="n">
        <f aca="false">D1950*J1950</f>
        <v>38.9999999999999</v>
      </c>
      <c r="R1950" s="7" t="n">
        <f aca="false">E1950*K1950</f>
        <v>18</v>
      </c>
      <c r="S1950" s="7" t="n">
        <f aca="false">F1950*L1950</f>
        <v>-111.6</v>
      </c>
      <c r="T1950" s="7" t="n">
        <f aca="false">G1950*M1950</f>
        <v>-2.4</v>
      </c>
      <c r="U1950" s="7" t="n">
        <f aca="false">H1950*N1950</f>
        <v>-50.3999999999999</v>
      </c>
      <c r="V1950" s="6" t="n">
        <f aca="false">SUM(O1950:U1950)</f>
        <v>-80.6000000000001</v>
      </c>
      <c r="W1950" s="8" t="n">
        <f aca="false">IF(V1950&gt;=0,1,-1)</f>
        <v>-1</v>
      </c>
      <c r="X1950" s="22" t="n">
        <f aca="false">IF((VALUE(C1950&amp;D1950&amp;E1950&amp;F1950&amp;G1950&amp;H1950))&lt;452947,-1,1)</f>
        <v>-1</v>
      </c>
      <c r="Y1950" s="8" t="n">
        <f aca="false">X1950-W1950</f>
        <v>0</v>
      </c>
      <c r="Z1950" s="5" t="n">
        <f aca="false">$E$2</f>
        <v>0.1</v>
      </c>
      <c r="AA1950" s="5" t="n">
        <f aca="false">$Z1950*$Y1950*C1950</f>
        <v>0</v>
      </c>
      <c r="AB1950" s="5" t="n">
        <f aca="false">$Z1950*$Y1950*D1950</f>
        <v>0</v>
      </c>
      <c r="AC1950" s="5" t="n">
        <f aca="false">$Z1950*$Y1950*E1950</f>
        <v>0</v>
      </c>
      <c r="AD1950" s="5" t="n">
        <f aca="false">$Z1950*$Y1950*F1950</f>
        <v>0</v>
      </c>
      <c r="AE1950" s="5" t="n">
        <f aca="false">$Z1950*$Y1950*G1950</f>
        <v>0</v>
      </c>
      <c r="AF1950" s="5" t="n">
        <f aca="false">$Z1950*$Y1950*H1950</f>
        <v>0</v>
      </c>
      <c r="AG1950" s="23" t="str">
        <f aca="false">IF(W1950=X1950,"CERTO","ERRADO")</f>
        <v>CERTO</v>
      </c>
    </row>
    <row r="1951" customFormat="false" ht="14.05" hidden="false" customHeight="false" outlineLevel="0" collapsed="false">
      <c r="A1951" s="24" t="n">
        <f aca="false">SUM(Y1904:Y1953)</f>
        <v>0</v>
      </c>
      <c r="B1951" s="2" t="n">
        <v>48</v>
      </c>
      <c r="C1951" s="3" t="n">
        <v>7</v>
      </c>
      <c r="D1951" s="3" t="n">
        <v>2</v>
      </c>
      <c r="E1951" s="3" t="n">
        <v>5</v>
      </c>
      <c r="F1951" s="3" t="n">
        <v>5</v>
      </c>
      <c r="G1951" s="3" t="n">
        <v>2</v>
      </c>
      <c r="H1951" s="3" t="n">
        <v>8</v>
      </c>
      <c r="I1951" s="4" t="n">
        <f aca="false">I1950+AA1950</f>
        <v>26.8</v>
      </c>
      <c r="J1951" s="5" t="n">
        <f aca="false">J1950+AB1950</f>
        <v>7.79999999999999</v>
      </c>
      <c r="K1951" s="5" t="n">
        <f aca="false">K1950+AC1950</f>
        <v>3.6</v>
      </c>
      <c r="L1951" s="5" t="n">
        <f aca="false">L1950+AD1950</f>
        <v>-12.4</v>
      </c>
      <c r="M1951" s="5" t="n">
        <f aca="false">M1950+AE1950</f>
        <v>-0.6</v>
      </c>
      <c r="N1951" s="5" t="n">
        <f aca="false">N1950+AF1950</f>
        <v>-5.59999999999999</v>
      </c>
      <c r="O1951" s="6" t="n">
        <f aca="false">$G$2</f>
        <v>0</v>
      </c>
      <c r="P1951" s="7" t="n">
        <f aca="false">C1951*I1951</f>
        <v>187.6</v>
      </c>
      <c r="Q1951" s="7" t="n">
        <f aca="false">D1951*J1951</f>
        <v>15.6</v>
      </c>
      <c r="R1951" s="7" t="n">
        <f aca="false">E1951*K1951</f>
        <v>18</v>
      </c>
      <c r="S1951" s="7" t="n">
        <f aca="false">F1951*L1951</f>
        <v>-62</v>
      </c>
      <c r="T1951" s="7" t="n">
        <f aca="false">G1951*M1951</f>
        <v>-1.2</v>
      </c>
      <c r="U1951" s="7" t="n">
        <f aca="false">H1951*N1951</f>
        <v>-44.7999999999999</v>
      </c>
      <c r="V1951" s="6" t="n">
        <f aca="false">SUM(O1951:U1951)</f>
        <v>113.2</v>
      </c>
      <c r="W1951" s="8" t="n">
        <f aca="false">IF(V1951&gt;=0,1,-1)</f>
        <v>1</v>
      </c>
      <c r="X1951" s="22" t="n">
        <f aca="false">IF((VALUE(C1951&amp;D1951&amp;E1951&amp;F1951&amp;G1951&amp;H1951))&lt;452947,-1,1)</f>
        <v>1</v>
      </c>
      <c r="Y1951" s="8" t="n">
        <f aca="false">X1951-W1951</f>
        <v>0</v>
      </c>
      <c r="Z1951" s="5" t="n">
        <f aca="false">$E$2</f>
        <v>0.1</v>
      </c>
      <c r="AA1951" s="5" t="n">
        <f aca="false">$Z1951*$Y1951*C1951</f>
        <v>0</v>
      </c>
      <c r="AB1951" s="5" t="n">
        <f aca="false">$Z1951*$Y1951*D1951</f>
        <v>0</v>
      </c>
      <c r="AC1951" s="5" t="n">
        <f aca="false">$Z1951*$Y1951*E1951</f>
        <v>0</v>
      </c>
      <c r="AD1951" s="5" t="n">
        <f aca="false">$Z1951*$Y1951*F1951</f>
        <v>0</v>
      </c>
      <c r="AE1951" s="5" t="n">
        <f aca="false">$Z1951*$Y1951*G1951</f>
        <v>0</v>
      </c>
      <c r="AF1951" s="5" t="n">
        <f aca="false">$Z1951*$Y1951*H1951</f>
        <v>0</v>
      </c>
      <c r="AG1951" s="23" t="str">
        <f aca="false">IF(W1951=X1951,"CERTO","ERRADO")</f>
        <v>CERTO</v>
      </c>
    </row>
    <row r="1952" customFormat="false" ht="14.05" hidden="false" customHeight="false" outlineLevel="0" collapsed="false">
      <c r="A1952" s="24" t="n">
        <f aca="false">SUMSQ(Y1904:Y1953)</f>
        <v>0</v>
      </c>
      <c r="B1952" s="2" t="n">
        <v>49</v>
      </c>
      <c r="C1952" s="3" t="n">
        <v>4</v>
      </c>
      <c r="D1952" s="3" t="n">
        <v>4</v>
      </c>
      <c r="E1952" s="3" t="n">
        <v>0</v>
      </c>
      <c r="F1952" s="3" t="n">
        <v>9</v>
      </c>
      <c r="G1952" s="3" t="n">
        <v>1</v>
      </c>
      <c r="H1952" s="3" t="n">
        <v>9</v>
      </c>
      <c r="I1952" s="4" t="n">
        <f aca="false">I1951+AA1951</f>
        <v>26.8</v>
      </c>
      <c r="J1952" s="5" t="n">
        <f aca="false">J1951+AB1951</f>
        <v>7.79999999999999</v>
      </c>
      <c r="K1952" s="5" t="n">
        <f aca="false">K1951+AC1951</f>
        <v>3.6</v>
      </c>
      <c r="L1952" s="5" t="n">
        <f aca="false">L1951+AD1951</f>
        <v>-12.4</v>
      </c>
      <c r="M1952" s="5" t="n">
        <f aca="false">M1951+AE1951</f>
        <v>-0.6</v>
      </c>
      <c r="N1952" s="5" t="n">
        <f aca="false">N1951+AF1951</f>
        <v>-5.59999999999999</v>
      </c>
      <c r="O1952" s="6" t="n">
        <f aca="false">$G$2</f>
        <v>0</v>
      </c>
      <c r="P1952" s="7" t="n">
        <f aca="false">C1952*I1952</f>
        <v>107.2</v>
      </c>
      <c r="Q1952" s="7" t="n">
        <f aca="false">D1952*J1952</f>
        <v>31.1999999999999</v>
      </c>
      <c r="R1952" s="7" t="n">
        <f aca="false">E1952*K1952</f>
        <v>0</v>
      </c>
      <c r="S1952" s="7" t="n">
        <f aca="false">F1952*L1952</f>
        <v>-111.6</v>
      </c>
      <c r="T1952" s="7" t="n">
        <f aca="false">G1952*M1952</f>
        <v>-0.6</v>
      </c>
      <c r="U1952" s="7" t="n">
        <f aca="false">H1952*N1952</f>
        <v>-50.3999999999999</v>
      </c>
      <c r="V1952" s="6" t="n">
        <f aca="false">SUM(O1952:U1952)</f>
        <v>-24.2000000000001</v>
      </c>
      <c r="W1952" s="8" t="n">
        <f aca="false">IF(V1952&gt;=0,1,-1)</f>
        <v>-1</v>
      </c>
      <c r="X1952" s="22" t="n">
        <f aca="false">IF((VALUE(C1952&amp;D1952&amp;E1952&amp;F1952&amp;G1952&amp;H1952))&lt;452947,-1,1)</f>
        <v>-1</v>
      </c>
      <c r="Y1952" s="8" t="n">
        <f aca="false">X1952-W1952</f>
        <v>0</v>
      </c>
      <c r="Z1952" s="5" t="n">
        <f aca="false">$E$2</f>
        <v>0.1</v>
      </c>
      <c r="AA1952" s="5" t="n">
        <f aca="false">$Z1952*$Y1952*C1952</f>
        <v>0</v>
      </c>
      <c r="AB1952" s="5" t="n">
        <f aca="false">$Z1952*$Y1952*D1952</f>
        <v>0</v>
      </c>
      <c r="AC1952" s="5" t="n">
        <f aca="false">$Z1952*$Y1952*E1952</f>
        <v>0</v>
      </c>
      <c r="AD1952" s="5" t="n">
        <f aca="false">$Z1952*$Y1952*F1952</f>
        <v>0</v>
      </c>
      <c r="AE1952" s="5" t="n">
        <f aca="false">$Z1952*$Y1952*G1952</f>
        <v>0</v>
      </c>
      <c r="AF1952" s="5" t="n">
        <f aca="false">$Z1952*$Y1952*H1952</f>
        <v>0</v>
      </c>
      <c r="AG1952" s="23" t="str">
        <f aca="false">IF(W1952=X1952,"CERTO","ERRADO")</f>
        <v>CERTO</v>
      </c>
    </row>
    <row r="1953" customFormat="false" ht="14.05" hidden="false" customHeight="false" outlineLevel="0" collapsed="false">
      <c r="A1953" s="25" t="s">
        <v>3</v>
      </c>
      <c r="B1953" s="26" t="n">
        <v>50</v>
      </c>
      <c r="C1953" s="26" t="n">
        <v>1</v>
      </c>
      <c r="D1953" s="26" t="n">
        <v>9</v>
      </c>
      <c r="E1953" s="26" t="n">
        <v>0</v>
      </c>
      <c r="F1953" s="26" t="n">
        <v>9</v>
      </c>
      <c r="G1953" s="26" t="n">
        <v>4</v>
      </c>
      <c r="H1953" s="26" t="n">
        <v>8</v>
      </c>
      <c r="I1953" s="27" t="n">
        <f aca="false">I1952+AA1952</f>
        <v>26.8</v>
      </c>
      <c r="J1953" s="28" t="n">
        <f aca="false">J1952+AB1952</f>
        <v>7.79999999999999</v>
      </c>
      <c r="K1953" s="28" t="n">
        <f aca="false">K1952+AC1952</f>
        <v>3.6</v>
      </c>
      <c r="L1953" s="28" t="n">
        <f aca="false">L1952+AD1952</f>
        <v>-12.4</v>
      </c>
      <c r="M1953" s="28" t="n">
        <f aca="false">M1952+AE1952</f>
        <v>-0.6</v>
      </c>
      <c r="N1953" s="28" t="n">
        <f aca="false">N1952+AF1952</f>
        <v>-5.59999999999999</v>
      </c>
      <c r="O1953" s="29" t="n">
        <f aca="false">$G$2</f>
        <v>0</v>
      </c>
      <c r="P1953" s="30" t="n">
        <f aca="false">C1953*I1953</f>
        <v>26.8</v>
      </c>
      <c r="Q1953" s="30" t="n">
        <f aca="false">D1953*J1953</f>
        <v>70.1999999999999</v>
      </c>
      <c r="R1953" s="30" t="n">
        <f aca="false">E1953*K1953</f>
        <v>0</v>
      </c>
      <c r="S1953" s="30" t="n">
        <f aca="false">F1953*L1953</f>
        <v>-111.6</v>
      </c>
      <c r="T1953" s="30" t="n">
        <f aca="false">G1953*M1953</f>
        <v>-2.4</v>
      </c>
      <c r="U1953" s="30" t="n">
        <f aca="false">H1953*N1953</f>
        <v>-44.7999999999999</v>
      </c>
      <c r="V1953" s="29" t="n">
        <f aca="false">SUM(O1953:U1953)</f>
        <v>-61.8000000000001</v>
      </c>
      <c r="W1953" s="31" t="n">
        <f aca="false">IF(V1953&gt;=0,1,-1)</f>
        <v>-1</v>
      </c>
      <c r="X1953" s="32" t="n">
        <f aca="false">IF((VALUE(C1953&amp;D1953&amp;E1953&amp;F1953&amp;G1953&amp;H1953))&lt;452947,-1,1)</f>
        <v>-1</v>
      </c>
      <c r="Y1953" s="31" t="n">
        <f aca="false">X1953-W1953</f>
        <v>0</v>
      </c>
      <c r="Z1953" s="28" t="n">
        <f aca="false">$E$2</f>
        <v>0.1</v>
      </c>
      <c r="AA1953" s="28" t="n">
        <f aca="false">$Z1953*$Y1953*C1953</f>
        <v>0</v>
      </c>
      <c r="AB1953" s="28" t="n">
        <f aca="false">$Z1953*$Y1953*D1953</f>
        <v>0</v>
      </c>
      <c r="AC1953" s="28" t="n">
        <f aca="false">$Z1953*$Y1953*E1953</f>
        <v>0</v>
      </c>
      <c r="AD1953" s="28" t="n">
        <f aca="false">$Z1953*$Y1953*F1953</f>
        <v>0</v>
      </c>
      <c r="AE1953" s="28" t="n">
        <f aca="false">$Z1953*$Y1953*G1953</f>
        <v>0</v>
      </c>
      <c r="AF1953" s="28" t="n">
        <f aca="false">$Z1953*$Y1953*H1953</f>
        <v>0</v>
      </c>
      <c r="AG1953" s="33" t="str">
        <f aca="false">IF(W1953=X1953,"CERTO","ERRADO")</f>
        <v>CERTO</v>
      </c>
    </row>
    <row r="1954" customFormat="false" ht="14.05" hidden="false" customHeight="false" outlineLevel="0" collapsed="false">
      <c r="A1954" s="2" t="n">
        <f aca="false">A1904+1</f>
        <v>40</v>
      </c>
      <c r="B1954" s="2" t="n">
        <v>1</v>
      </c>
      <c r="C1954" s="3" t="n">
        <v>4</v>
      </c>
      <c r="D1954" s="3" t="n">
        <v>5</v>
      </c>
      <c r="E1954" s="3" t="n">
        <v>2</v>
      </c>
      <c r="F1954" s="3" t="n">
        <v>9</v>
      </c>
      <c r="G1954" s="3" t="n">
        <v>4</v>
      </c>
      <c r="H1954" s="3" t="n">
        <v>7</v>
      </c>
      <c r="I1954" s="4" t="n">
        <f aca="false">I1953+AA1953</f>
        <v>26.8</v>
      </c>
      <c r="J1954" s="5" t="n">
        <f aca="false">J1953+AB1953</f>
        <v>7.79999999999999</v>
      </c>
      <c r="K1954" s="5" t="n">
        <f aca="false">K1953+AC1953</f>
        <v>3.6</v>
      </c>
      <c r="L1954" s="5" t="n">
        <f aca="false">L1953+AD1953</f>
        <v>-12.4</v>
      </c>
      <c r="M1954" s="5" t="n">
        <f aca="false">M1953+AE1953</f>
        <v>-0.6</v>
      </c>
      <c r="N1954" s="5" t="n">
        <f aca="false">N1953+AF1953</f>
        <v>-5.59999999999999</v>
      </c>
      <c r="O1954" s="6" t="n">
        <f aca="false">$G$2</f>
        <v>0</v>
      </c>
      <c r="P1954" s="7" t="n">
        <f aca="false">C1954*I1954</f>
        <v>107.2</v>
      </c>
      <c r="Q1954" s="7" t="n">
        <f aca="false">D1954*J1954</f>
        <v>38.9999999999999</v>
      </c>
      <c r="R1954" s="7" t="n">
        <f aca="false">E1954*K1954</f>
        <v>7.2</v>
      </c>
      <c r="S1954" s="7" t="n">
        <f aca="false">F1954*L1954</f>
        <v>-111.6</v>
      </c>
      <c r="T1954" s="7" t="n">
        <f aca="false">G1954*M1954</f>
        <v>-2.4</v>
      </c>
      <c r="U1954" s="7" t="n">
        <f aca="false">H1954*N1954</f>
        <v>-39.1999999999999</v>
      </c>
      <c r="V1954" s="6" t="n">
        <f aca="false">SUM(O1954:U1954)</f>
        <v>0.199999999999804</v>
      </c>
      <c r="W1954" s="8" t="n">
        <f aca="false">IF(V1954&gt;=0,1,-1)</f>
        <v>1</v>
      </c>
      <c r="X1954" s="22" t="n">
        <f aca="false">IF((VALUE(C1954&amp;D1954&amp;E1954&amp;F1954&amp;G1954&amp;H1954))&lt;452947,-1,1)</f>
        <v>1</v>
      </c>
      <c r="Y1954" s="8" t="n">
        <f aca="false">X1954-W1954</f>
        <v>0</v>
      </c>
      <c r="Z1954" s="5" t="n">
        <f aca="false">$E$2</f>
        <v>0.1</v>
      </c>
      <c r="AA1954" s="5" t="n">
        <f aca="false">$Z1954*$Y1954*C1954</f>
        <v>0</v>
      </c>
      <c r="AB1954" s="5" t="n">
        <f aca="false">$Z1954*$Y1954*D1954</f>
        <v>0</v>
      </c>
      <c r="AC1954" s="5" t="n">
        <f aca="false">$Z1954*$Y1954*E1954</f>
        <v>0</v>
      </c>
      <c r="AD1954" s="5" t="n">
        <f aca="false">$Z1954*$Y1954*F1954</f>
        <v>0</v>
      </c>
      <c r="AE1954" s="5" t="n">
        <f aca="false">$Z1954*$Y1954*G1954</f>
        <v>0</v>
      </c>
      <c r="AF1954" s="5" t="n">
        <f aca="false">$Z1954*$Y1954*H1954</f>
        <v>0</v>
      </c>
      <c r="AG1954" s="23" t="str">
        <f aca="false">IF(W1954=X1954,"CERTO","ERRADO")</f>
        <v>CERTO</v>
      </c>
    </row>
    <row r="1955" customFormat="false" ht="14.05" hidden="false" customHeight="false" outlineLevel="0" collapsed="false">
      <c r="B1955" s="2" t="n">
        <v>2</v>
      </c>
      <c r="C1955" s="3" t="n">
        <v>5</v>
      </c>
      <c r="D1955" s="3" t="n">
        <v>8</v>
      </c>
      <c r="E1955" s="3" t="n">
        <v>2</v>
      </c>
      <c r="F1955" s="3" t="n">
        <v>8</v>
      </c>
      <c r="G1955" s="3" t="n">
        <v>4</v>
      </c>
      <c r="H1955" s="3" t="n">
        <v>8</v>
      </c>
      <c r="I1955" s="4" t="n">
        <f aca="false">I1954+AA1954</f>
        <v>26.8</v>
      </c>
      <c r="J1955" s="5" t="n">
        <f aca="false">J1954+AB1954</f>
        <v>7.79999999999999</v>
      </c>
      <c r="K1955" s="5" t="n">
        <f aca="false">K1954+AC1954</f>
        <v>3.6</v>
      </c>
      <c r="L1955" s="5" t="n">
        <f aca="false">L1954+AD1954</f>
        <v>-12.4</v>
      </c>
      <c r="M1955" s="5" t="n">
        <f aca="false">M1954+AE1954</f>
        <v>-0.6</v>
      </c>
      <c r="N1955" s="5" t="n">
        <f aca="false">N1954+AF1954</f>
        <v>-5.59999999999999</v>
      </c>
      <c r="O1955" s="6" t="n">
        <f aca="false">$G$2</f>
        <v>0</v>
      </c>
      <c r="P1955" s="7" t="n">
        <f aca="false">C1955*I1955</f>
        <v>134</v>
      </c>
      <c r="Q1955" s="7" t="n">
        <f aca="false">D1955*J1955</f>
        <v>62.3999999999999</v>
      </c>
      <c r="R1955" s="7" t="n">
        <f aca="false">E1955*K1955</f>
        <v>7.2</v>
      </c>
      <c r="S1955" s="7" t="n">
        <f aca="false">F1955*L1955</f>
        <v>-99.2</v>
      </c>
      <c r="T1955" s="7" t="n">
        <f aca="false">G1955*M1955</f>
        <v>-2.4</v>
      </c>
      <c r="U1955" s="7" t="n">
        <f aca="false">H1955*N1955</f>
        <v>-44.7999999999999</v>
      </c>
      <c r="V1955" s="6" t="n">
        <f aca="false">SUM(O1955:U1955)</f>
        <v>57.1999999999998</v>
      </c>
      <c r="W1955" s="8" t="n">
        <f aca="false">IF(V1955&gt;=0,1,-1)</f>
        <v>1</v>
      </c>
      <c r="X1955" s="22" t="n">
        <f aca="false">IF((VALUE(C1955&amp;D1955&amp;E1955&amp;F1955&amp;G1955&amp;H1955))&lt;452947,-1,1)</f>
        <v>1</v>
      </c>
      <c r="Y1955" s="8" t="n">
        <f aca="false">X1955-W1955</f>
        <v>0</v>
      </c>
      <c r="Z1955" s="5" t="n">
        <f aca="false">$E$2</f>
        <v>0.1</v>
      </c>
      <c r="AA1955" s="5" t="n">
        <f aca="false">$Z1955*$Y1955*C1955</f>
        <v>0</v>
      </c>
      <c r="AB1955" s="5" t="n">
        <f aca="false">$Z1955*$Y1955*D1955</f>
        <v>0</v>
      </c>
      <c r="AC1955" s="5" t="n">
        <f aca="false">$Z1955*$Y1955*E1955</f>
        <v>0</v>
      </c>
      <c r="AD1955" s="5" t="n">
        <f aca="false">$Z1955*$Y1955*F1955</f>
        <v>0</v>
      </c>
      <c r="AE1955" s="5" t="n">
        <f aca="false">$Z1955*$Y1955*G1955</f>
        <v>0</v>
      </c>
      <c r="AF1955" s="5" t="n">
        <f aca="false">$Z1955*$Y1955*H1955</f>
        <v>0</v>
      </c>
      <c r="AG1955" s="23" t="str">
        <f aca="false">IF(W1955=X1955,"CERTO","ERRADO")</f>
        <v>CERTO</v>
      </c>
    </row>
    <row r="1956" customFormat="false" ht="14.05" hidden="false" customHeight="false" outlineLevel="0" collapsed="false">
      <c r="B1956" s="2" t="n">
        <v>3</v>
      </c>
      <c r="C1956" s="3" t="n">
        <v>7</v>
      </c>
      <c r="D1956" s="3" t="n">
        <v>5</v>
      </c>
      <c r="E1956" s="3" t="n">
        <v>1</v>
      </c>
      <c r="F1956" s="3" t="n">
        <v>9</v>
      </c>
      <c r="G1956" s="3" t="n">
        <v>4</v>
      </c>
      <c r="H1956" s="3" t="n">
        <v>9</v>
      </c>
      <c r="I1956" s="4" t="n">
        <f aca="false">I1955+AA1955</f>
        <v>26.8</v>
      </c>
      <c r="J1956" s="5" t="n">
        <f aca="false">J1955+AB1955</f>
        <v>7.79999999999999</v>
      </c>
      <c r="K1956" s="5" t="n">
        <f aca="false">K1955+AC1955</f>
        <v>3.6</v>
      </c>
      <c r="L1956" s="5" t="n">
        <f aca="false">L1955+AD1955</f>
        <v>-12.4</v>
      </c>
      <c r="M1956" s="5" t="n">
        <f aca="false">M1955+AE1955</f>
        <v>-0.6</v>
      </c>
      <c r="N1956" s="5" t="n">
        <f aca="false">N1955+AF1955</f>
        <v>-5.59999999999999</v>
      </c>
      <c r="O1956" s="6" t="n">
        <f aca="false">$G$2</f>
        <v>0</v>
      </c>
      <c r="P1956" s="7" t="n">
        <f aca="false">C1956*I1956</f>
        <v>187.6</v>
      </c>
      <c r="Q1956" s="7" t="n">
        <f aca="false">D1956*J1956</f>
        <v>38.9999999999999</v>
      </c>
      <c r="R1956" s="7" t="n">
        <f aca="false">E1956*K1956</f>
        <v>3.6</v>
      </c>
      <c r="S1956" s="7" t="n">
        <f aca="false">F1956*L1956</f>
        <v>-111.6</v>
      </c>
      <c r="T1956" s="7" t="n">
        <f aca="false">G1956*M1956</f>
        <v>-2.4</v>
      </c>
      <c r="U1956" s="7" t="n">
        <f aca="false">H1956*N1956</f>
        <v>-50.3999999999999</v>
      </c>
      <c r="V1956" s="6" t="n">
        <f aca="false">SUM(O1956:U1956)</f>
        <v>65.7999999999997</v>
      </c>
      <c r="W1956" s="8" t="n">
        <f aca="false">IF(V1956&gt;=0,1,-1)</f>
        <v>1</v>
      </c>
      <c r="X1956" s="22" t="n">
        <f aca="false">IF((VALUE(C1956&amp;D1956&amp;E1956&amp;F1956&amp;G1956&amp;H1956))&lt;452947,-1,1)</f>
        <v>1</v>
      </c>
      <c r="Y1956" s="8" t="n">
        <f aca="false">X1956-W1956</f>
        <v>0</v>
      </c>
      <c r="Z1956" s="5" t="n">
        <f aca="false">$E$2</f>
        <v>0.1</v>
      </c>
      <c r="AA1956" s="5" t="n">
        <f aca="false">$Z1956*$Y1956*C1956</f>
        <v>0</v>
      </c>
      <c r="AB1956" s="5" t="n">
        <f aca="false">$Z1956*$Y1956*D1956</f>
        <v>0</v>
      </c>
      <c r="AC1956" s="5" t="n">
        <f aca="false">$Z1956*$Y1956*E1956</f>
        <v>0</v>
      </c>
      <c r="AD1956" s="5" t="n">
        <f aca="false">$Z1956*$Y1956*F1956</f>
        <v>0</v>
      </c>
      <c r="AE1956" s="5" t="n">
        <f aca="false">$Z1956*$Y1956*G1956</f>
        <v>0</v>
      </c>
      <c r="AF1956" s="5" t="n">
        <f aca="false">$Z1956*$Y1956*H1956</f>
        <v>0</v>
      </c>
      <c r="AG1956" s="23" t="str">
        <f aca="false">IF(W1956=X1956,"CERTO","ERRADO")</f>
        <v>CERTO</v>
      </c>
    </row>
    <row r="1957" customFormat="false" ht="14.05" hidden="false" customHeight="false" outlineLevel="0" collapsed="false">
      <c r="B1957" s="2" t="n">
        <v>4</v>
      </c>
      <c r="C1957" s="3" t="n">
        <v>4</v>
      </c>
      <c r="D1957" s="3" t="n">
        <v>9</v>
      </c>
      <c r="E1957" s="3" t="n">
        <v>2</v>
      </c>
      <c r="F1957" s="3" t="n">
        <v>9</v>
      </c>
      <c r="G1957" s="3" t="n">
        <v>6</v>
      </c>
      <c r="H1957" s="3" t="n">
        <v>7</v>
      </c>
      <c r="I1957" s="4" t="n">
        <f aca="false">I1956+AA1956</f>
        <v>26.8</v>
      </c>
      <c r="J1957" s="5" t="n">
        <f aca="false">J1956+AB1956</f>
        <v>7.79999999999999</v>
      </c>
      <c r="K1957" s="5" t="n">
        <f aca="false">K1956+AC1956</f>
        <v>3.6</v>
      </c>
      <c r="L1957" s="5" t="n">
        <f aca="false">L1956+AD1956</f>
        <v>-12.4</v>
      </c>
      <c r="M1957" s="5" t="n">
        <f aca="false">M1956+AE1956</f>
        <v>-0.6</v>
      </c>
      <c r="N1957" s="5" t="n">
        <f aca="false">N1956+AF1956</f>
        <v>-5.59999999999999</v>
      </c>
      <c r="O1957" s="6" t="n">
        <f aca="false">$G$2</f>
        <v>0</v>
      </c>
      <c r="P1957" s="7" t="n">
        <f aca="false">C1957*I1957</f>
        <v>107.2</v>
      </c>
      <c r="Q1957" s="7" t="n">
        <f aca="false">D1957*J1957</f>
        <v>70.1999999999999</v>
      </c>
      <c r="R1957" s="7" t="n">
        <f aca="false">E1957*K1957</f>
        <v>7.2</v>
      </c>
      <c r="S1957" s="7" t="n">
        <f aca="false">F1957*L1957</f>
        <v>-111.6</v>
      </c>
      <c r="T1957" s="7" t="n">
        <f aca="false">G1957*M1957</f>
        <v>-3.6</v>
      </c>
      <c r="U1957" s="7" t="n">
        <f aca="false">H1957*N1957</f>
        <v>-39.1999999999999</v>
      </c>
      <c r="V1957" s="6" t="n">
        <f aca="false">SUM(O1957:U1957)</f>
        <v>30.1999999999998</v>
      </c>
      <c r="W1957" s="8" t="n">
        <f aca="false">IF(V1957&gt;=0,1,-1)</f>
        <v>1</v>
      </c>
      <c r="X1957" s="22" t="n">
        <f aca="false">IF((VALUE(C1957&amp;D1957&amp;E1957&amp;F1957&amp;G1957&amp;H1957))&lt;452947,-1,1)</f>
        <v>1</v>
      </c>
      <c r="Y1957" s="8" t="n">
        <f aca="false">X1957-W1957</f>
        <v>0</v>
      </c>
      <c r="Z1957" s="5" t="n">
        <f aca="false">$E$2</f>
        <v>0.1</v>
      </c>
      <c r="AA1957" s="5" t="n">
        <f aca="false">$Z1957*$Y1957*C1957</f>
        <v>0</v>
      </c>
      <c r="AB1957" s="5" t="n">
        <f aca="false">$Z1957*$Y1957*D1957</f>
        <v>0</v>
      </c>
      <c r="AC1957" s="5" t="n">
        <f aca="false">$Z1957*$Y1957*E1957</f>
        <v>0</v>
      </c>
      <c r="AD1957" s="5" t="n">
        <f aca="false">$Z1957*$Y1957*F1957</f>
        <v>0</v>
      </c>
      <c r="AE1957" s="5" t="n">
        <f aca="false">$Z1957*$Y1957*G1957</f>
        <v>0</v>
      </c>
      <c r="AF1957" s="5" t="n">
        <f aca="false">$Z1957*$Y1957*H1957</f>
        <v>0</v>
      </c>
      <c r="AG1957" s="23" t="str">
        <f aca="false">IF(W1957=X1957,"CERTO","ERRADO")</f>
        <v>CERTO</v>
      </c>
    </row>
    <row r="1958" customFormat="false" ht="14.05" hidden="false" customHeight="false" outlineLevel="0" collapsed="false">
      <c r="B1958" s="2" t="n">
        <v>5</v>
      </c>
      <c r="C1958" s="3" t="n">
        <v>4</v>
      </c>
      <c r="D1958" s="3" t="n">
        <v>3</v>
      </c>
      <c r="E1958" s="3" t="n">
        <v>0</v>
      </c>
      <c r="F1958" s="3" t="n">
        <v>9</v>
      </c>
      <c r="G1958" s="3" t="n">
        <v>3</v>
      </c>
      <c r="H1958" s="3" t="n">
        <v>9</v>
      </c>
      <c r="I1958" s="4" t="n">
        <f aca="false">I1957+AA1957</f>
        <v>26.8</v>
      </c>
      <c r="J1958" s="5" t="n">
        <f aca="false">J1957+AB1957</f>
        <v>7.79999999999999</v>
      </c>
      <c r="K1958" s="5" t="n">
        <f aca="false">K1957+AC1957</f>
        <v>3.6</v>
      </c>
      <c r="L1958" s="5" t="n">
        <f aca="false">L1957+AD1957</f>
        <v>-12.4</v>
      </c>
      <c r="M1958" s="5" t="n">
        <f aca="false">M1957+AE1957</f>
        <v>-0.6</v>
      </c>
      <c r="N1958" s="5" t="n">
        <f aca="false">N1957+AF1957</f>
        <v>-5.59999999999999</v>
      </c>
      <c r="O1958" s="6" t="n">
        <f aca="false">$G$2</f>
        <v>0</v>
      </c>
      <c r="P1958" s="7" t="n">
        <f aca="false">C1958*I1958</f>
        <v>107.2</v>
      </c>
      <c r="Q1958" s="7" t="n">
        <f aca="false">D1958*J1958</f>
        <v>23.4</v>
      </c>
      <c r="R1958" s="7" t="n">
        <f aca="false">E1958*K1958</f>
        <v>0</v>
      </c>
      <c r="S1958" s="7" t="n">
        <f aca="false">F1958*L1958</f>
        <v>-111.6</v>
      </c>
      <c r="T1958" s="7" t="n">
        <f aca="false">G1958*M1958</f>
        <v>-1.8</v>
      </c>
      <c r="U1958" s="7" t="n">
        <f aca="false">H1958*N1958</f>
        <v>-50.3999999999999</v>
      </c>
      <c r="V1958" s="6" t="n">
        <f aca="false">SUM(O1958:U1958)</f>
        <v>-33.2000000000001</v>
      </c>
      <c r="W1958" s="8" t="n">
        <f aca="false">IF(V1958&gt;=0,1,-1)</f>
        <v>-1</v>
      </c>
      <c r="X1958" s="22" t="n">
        <f aca="false">IF((VALUE(C1958&amp;D1958&amp;E1958&amp;F1958&amp;G1958&amp;H1958))&lt;452947,-1,1)</f>
        <v>-1</v>
      </c>
      <c r="Y1958" s="8" t="n">
        <f aca="false">X1958-W1958</f>
        <v>0</v>
      </c>
      <c r="Z1958" s="5" t="n">
        <f aca="false">$E$2</f>
        <v>0.1</v>
      </c>
      <c r="AA1958" s="5" t="n">
        <f aca="false">$Z1958*$Y1958*C1958</f>
        <v>0</v>
      </c>
      <c r="AB1958" s="5" t="n">
        <f aca="false">$Z1958*$Y1958*D1958</f>
        <v>0</v>
      </c>
      <c r="AC1958" s="5" t="n">
        <f aca="false">$Z1958*$Y1958*E1958</f>
        <v>0</v>
      </c>
      <c r="AD1958" s="5" t="n">
        <f aca="false">$Z1958*$Y1958*F1958</f>
        <v>0</v>
      </c>
      <c r="AE1958" s="5" t="n">
        <f aca="false">$Z1958*$Y1958*G1958</f>
        <v>0</v>
      </c>
      <c r="AF1958" s="5" t="n">
        <f aca="false">$Z1958*$Y1958*H1958</f>
        <v>0</v>
      </c>
      <c r="AG1958" s="23" t="str">
        <f aca="false">IF(W1958=X1958,"CERTO","ERRADO")</f>
        <v>CERTO</v>
      </c>
    </row>
    <row r="1959" customFormat="false" ht="14.05" hidden="false" customHeight="false" outlineLevel="0" collapsed="false">
      <c r="B1959" s="2" t="n">
        <v>6</v>
      </c>
      <c r="C1959" s="3" t="n">
        <v>6</v>
      </c>
      <c r="D1959" s="3" t="n">
        <v>4</v>
      </c>
      <c r="E1959" s="3" t="n">
        <v>1</v>
      </c>
      <c r="F1959" s="3" t="n">
        <v>7</v>
      </c>
      <c r="G1959" s="3" t="n">
        <v>5</v>
      </c>
      <c r="H1959" s="3" t="n">
        <v>9</v>
      </c>
      <c r="I1959" s="4" t="n">
        <f aca="false">I1958+AA1958</f>
        <v>26.8</v>
      </c>
      <c r="J1959" s="5" t="n">
        <f aca="false">J1958+AB1958</f>
        <v>7.79999999999999</v>
      </c>
      <c r="K1959" s="5" t="n">
        <f aca="false">K1958+AC1958</f>
        <v>3.6</v>
      </c>
      <c r="L1959" s="5" t="n">
        <f aca="false">L1958+AD1958</f>
        <v>-12.4</v>
      </c>
      <c r="M1959" s="5" t="n">
        <f aca="false">M1958+AE1958</f>
        <v>-0.6</v>
      </c>
      <c r="N1959" s="5" t="n">
        <f aca="false">N1958+AF1958</f>
        <v>-5.59999999999999</v>
      </c>
      <c r="O1959" s="6" t="n">
        <f aca="false">$G$2</f>
        <v>0</v>
      </c>
      <c r="P1959" s="7" t="n">
        <f aca="false">C1959*I1959</f>
        <v>160.8</v>
      </c>
      <c r="Q1959" s="7" t="n">
        <f aca="false">D1959*J1959</f>
        <v>31.1999999999999</v>
      </c>
      <c r="R1959" s="7" t="n">
        <f aca="false">E1959*K1959</f>
        <v>3.6</v>
      </c>
      <c r="S1959" s="7" t="n">
        <f aca="false">F1959*L1959</f>
        <v>-86.8</v>
      </c>
      <c r="T1959" s="7" t="n">
        <f aca="false">G1959*M1959</f>
        <v>-3</v>
      </c>
      <c r="U1959" s="7" t="n">
        <f aca="false">H1959*N1959</f>
        <v>-50.3999999999999</v>
      </c>
      <c r="V1959" s="6" t="n">
        <f aca="false">SUM(O1959:U1959)</f>
        <v>55.3999999999998</v>
      </c>
      <c r="W1959" s="8" t="n">
        <f aca="false">IF(V1959&gt;=0,1,-1)</f>
        <v>1</v>
      </c>
      <c r="X1959" s="22" t="n">
        <f aca="false">IF((VALUE(C1959&amp;D1959&amp;E1959&amp;F1959&amp;G1959&amp;H1959))&lt;452947,-1,1)</f>
        <v>1</v>
      </c>
      <c r="Y1959" s="8" t="n">
        <f aca="false">X1959-W1959</f>
        <v>0</v>
      </c>
      <c r="Z1959" s="5" t="n">
        <f aca="false">$E$2</f>
        <v>0.1</v>
      </c>
      <c r="AA1959" s="5" t="n">
        <f aca="false">$Z1959*$Y1959*C1959</f>
        <v>0</v>
      </c>
      <c r="AB1959" s="5" t="n">
        <f aca="false">$Z1959*$Y1959*D1959</f>
        <v>0</v>
      </c>
      <c r="AC1959" s="5" t="n">
        <f aca="false">$Z1959*$Y1959*E1959</f>
        <v>0</v>
      </c>
      <c r="AD1959" s="5" t="n">
        <f aca="false">$Z1959*$Y1959*F1959</f>
        <v>0</v>
      </c>
      <c r="AE1959" s="5" t="n">
        <f aca="false">$Z1959*$Y1959*G1959</f>
        <v>0</v>
      </c>
      <c r="AF1959" s="5" t="n">
        <f aca="false">$Z1959*$Y1959*H1959</f>
        <v>0</v>
      </c>
      <c r="AG1959" s="23" t="str">
        <f aca="false">IF(W1959=X1959,"CERTO","ERRADO")</f>
        <v>CERTO</v>
      </c>
    </row>
    <row r="1960" customFormat="false" ht="14.05" hidden="false" customHeight="false" outlineLevel="0" collapsed="false">
      <c r="B1960" s="2" t="n">
        <v>7</v>
      </c>
      <c r="C1960" s="3" t="n">
        <v>5</v>
      </c>
      <c r="D1960" s="3" t="n">
        <v>2</v>
      </c>
      <c r="E1960" s="3" t="n">
        <v>0</v>
      </c>
      <c r="F1960" s="3" t="n">
        <v>8</v>
      </c>
      <c r="G1960" s="3" t="n">
        <v>4</v>
      </c>
      <c r="H1960" s="3" t="n">
        <v>7</v>
      </c>
      <c r="I1960" s="4" t="n">
        <f aca="false">I1959+AA1959</f>
        <v>26.8</v>
      </c>
      <c r="J1960" s="5" t="n">
        <f aca="false">J1959+AB1959</f>
        <v>7.79999999999999</v>
      </c>
      <c r="K1960" s="5" t="n">
        <f aca="false">K1959+AC1959</f>
        <v>3.6</v>
      </c>
      <c r="L1960" s="5" t="n">
        <f aca="false">L1959+AD1959</f>
        <v>-12.4</v>
      </c>
      <c r="M1960" s="5" t="n">
        <f aca="false">M1959+AE1959</f>
        <v>-0.6</v>
      </c>
      <c r="N1960" s="5" t="n">
        <f aca="false">N1959+AF1959</f>
        <v>-5.59999999999999</v>
      </c>
      <c r="O1960" s="6" t="n">
        <f aca="false">$G$2</f>
        <v>0</v>
      </c>
      <c r="P1960" s="7" t="n">
        <f aca="false">C1960*I1960</f>
        <v>134</v>
      </c>
      <c r="Q1960" s="7" t="n">
        <f aca="false">D1960*J1960</f>
        <v>15.6</v>
      </c>
      <c r="R1960" s="7" t="n">
        <f aca="false">E1960*K1960</f>
        <v>0</v>
      </c>
      <c r="S1960" s="7" t="n">
        <f aca="false">F1960*L1960</f>
        <v>-99.2</v>
      </c>
      <c r="T1960" s="7" t="n">
        <f aca="false">G1960*M1960</f>
        <v>-2.4</v>
      </c>
      <c r="U1960" s="7" t="n">
        <f aca="false">H1960*N1960</f>
        <v>-39.1999999999999</v>
      </c>
      <c r="V1960" s="6" t="n">
        <f aca="false">SUM(O1960:U1960)</f>
        <v>8.79999999999983</v>
      </c>
      <c r="W1960" s="8" t="n">
        <f aca="false">IF(V1960&gt;=0,1,-1)</f>
        <v>1</v>
      </c>
      <c r="X1960" s="22" t="n">
        <f aca="false">IF((VALUE(C1960&amp;D1960&amp;E1960&amp;F1960&amp;G1960&amp;H1960))&lt;452947,-1,1)</f>
        <v>1</v>
      </c>
      <c r="Y1960" s="8" t="n">
        <f aca="false">X1960-W1960</f>
        <v>0</v>
      </c>
      <c r="Z1960" s="5" t="n">
        <f aca="false">$E$2</f>
        <v>0.1</v>
      </c>
      <c r="AA1960" s="5" t="n">
        <f aca="false">$Z1960*$Y1960*C1960</f>
        <v>0</v>
      </c>
      <c r="AB1960" s="5" t="n">
        <f aca="false">$Z1960*$Y1960*D1960</f>
        <v>0</v>
      </c>
      <c r="AC1960" s="5" t="n">
        <f aca="false">$Z1960*$Y1960*E1960</f>
        <v>0</v>
      </c>
      <c r="AD1960" s="5" t="n">
        <f aca="false">$Z1960*$Y1960*F1960</f>
        <v>0</v>
      </c>
      <c r="AE1960" s="5" t="n">
        <f aca="false">$Z1960*$Y1960*G1960</f>
        <v>0</v>
      </c>
      <c r="AF1960" s="5" t="n">
        <f aca="false">$Z1960*$Y1960*H1960</f>
        <v>0</v>
      </c>
      <c r="AG1960" s="23" t="str">
        <f aca="false">IF(W1960=X1960,"CERTO","ERRADO")</f>
        <v>CERTO</v>
      </c>
    </row>
    <row r="1961" customFormat="false" ht="14.05" hidden="false" customHeight="false" outlineLevel="0" collapsed="false">
      <c r="B1961" s="2" t="n">
        <v>8</v>
      </c>
      <c r="C1961" s="3" t="n">
        <v>2</v>
      </c>
      <c r="D1961" s="3" t="n">
        <v>8</v>
      </c>
      <c r="E1961" s="3" t="n">
        <v>0</v>
      </c>
      <c r="F1961" s="3" t="n">
        <v>9</v>
      </c>
      <c r="G1961" s="3" t="n">
        <v>6</v>
      </c>
      <c r="H1961" s="3" t="n">
        <v>8</v>
      </c>
      <c r="I1961" s="4" t="n">
        <f aca="false">I1960+AA1960</f>
        <v>26.8</v>
      </c>
      <c r="J1961" s="5" t="n">
        <f aca="false">J1960+AB1960</f>
        <v>7.79999999999999</v>
      </c>
      <c r="K1961" s="5" t="n">
        <f aca="false">K1960+AC1960</f>
        <v>3.6</v>
      </c>
      <c r="L1961" s="5" t="n">
        <f aca="false">L1960+AD1960</f>
        <v>-12.4</v>
      </c>
      <c r="M1961" s="5" t="n">
        <f aca="false">M1960+AE1960</f>
        <v>-0.6</v>
      </c>
      <c r="N1961" s="5" t="n">
        <f aca="false">N1960+AF1960</f>
        <v>-5.59999999999999</v>
      </c>
      <c r="O1961" s="6" t="n">
        <f aca="false">$G$2</f>
        <v>0</v>
      </c>
      <c r="P1961" s="7" t="n">
        <f aca="false">C1961*I1961</f>
        <v>53.5999999999999</v>
      </c>
      <c r="Q1961" s="7" t="n">
        <f aca="false">D1961*J1961</f>
        <v>62.3999999999999</v>
      </c>
      <c r="R1961" s="7" t="n">
        <f aca="false">E1961*K1961</f>
        <v>0</v>
      </c>
      <c r="S1961" s="7" t="n">
        <f aca="false">F1961*L1961</f>
        <v>-111.6</v>
      </c>
      <c r="T1961" s="7" t="n">
        <f aca="false">G1961*M1961</f>
        <v>-3.6</v>
      </c>
      <c r="U1961" s="7" t="n">
        <f aca="false">H1961*N1961</f>
        <v>-44.7999999999999</v>
      </c>
      <c r="V1961" s="6" t="n">
        <f aca="false">SUM(O1961:U1961)</f>
        <v>-44.0000000000001</v>
      </c>
      <c r="W1961" s="8" t="n">
        <f aca="false">IF(V1961&gt;=0,1,-1)</f>
        <v>-1</v>
      </c>
      <c r="X1961" s="22" t="n">
        <f aca="false">IF((VALUE(C1961&amp;D1961&amp;E1961&amp;F1961&amp;G1961&amp;H1961))&lt;452947,-1,1)</f>
        <v>-1</v>
      </c>
      <c r="Y1961" s="8" t="n">
        <f aca="false">X1961-W1961</f>
        <v>0</v>
      </c>
      <c r="Z1961" s="5" t="n">
        <f aca="false">$E$2</f>
        <v>0.1</v>
      </c>
      <c r="AA1961" s="5" t="n">
        <f aca="false">$Z1961*$Y1961*C1961</f>
        <v>0</v>
      </c>
      <c r="AB1961" s="5" t="n">
        <f aca="false">$Z1961*$Y1961*D1961</f>
        <v>0</v>
      </c>
      <c r="AC1961" s="5" t="n">
        <f aca="false">$Z1961*$Y1961*E1961</f>
        <v>0</v>
      </c>
      <c r="AD1961" s="5" t="n">
        <f aca="false">$Z1961*$Y1961*F1961</f>
        <v>0</v>
      </c>
      <c r="AE1961" s="5" t="n">
        <f aca="false">$Z1961*$Y1961*G1961</f>
        <v>0</v>
      </c>
      <c r="AF1961" s="5" t="n">
        <f aca="false">$Z1961*$Y1961*H1961</f>
        <v>0</v>
      </c>
      <c r="AG1961" s="23" t="str">
        <f aca="false">IF(W1961=X1961,"CERTO","ERRADO")</f>
        <v>CERTO</v>
      </c>
    </row>
    <row r="1962" customFormat="false" ht="14.05" hidden="false" customHeight="false" outlineLevel="0" collapsed="false">
      <c r="B1962" s="2" t="n">
        <v>9</v>
      </c>
      <c r="C1962" s="3" t="n">
        <v>0</v>
      </c>
      <c r="D1962" s="3" t="n">
        <v>5</v>
      </c>
      <c r="E1962" s="3" t="n">
        <v>5</v>
      </c>
      <c r="F1962" s="3" t="n">
        <v>9</v>
      </c>
      <c r="G1962" s="3" t="n">
        <v>0</v>
      </c>
      <c r="H1962" s="3" t="n">
        <v>9</v>
      </c>
      <c r="I1962" s="4" t="n">
        <f aca="false">I1961+AA1961</f>
        <v>26.8</v>
      </c>
      <c r="J1962" s="5" t="n">
        <f aca="false">J1961+AB1961</f>
        <v>7.79999999999999</v>
      </c>
      <c r="K1962" s="5" t="n">
        <f aca="false">K1961+AC1961</f>
        <v>3.6</v>
      </c>
      <c r="L1962" s="5" t="n">
        <f aca="false">L1961+AD1961</f>
        <v>-12.4</v>
      </c>
      <c r="M1962" s="5" t="n">
        <f aca="false">M1961+AE1961</f>
        <v>-0.6</v>
      </c>
      <c r="N1962" s="5" t="n">
        <f aca="false">N1961+AF1961</f>
        <v>-5.59999999999999</v>
      </c>
      <c r="O1962" s="6" t="n">
        <f aca="false">$G$2</f>
        <v>0</v>
      </c>
      <c r="P1962" s="7" t="n">
        <f aca="false">C1962*I1962</f>
        <v>0</v>
      </c>
      <c r="Q1962" s="7" t="n">
        <f aca="false">D1962*J1962</f>
        <v>38.9999999999999</v>
      </c>
      <c r="R1962" s="7" t="n">
        <f aca="false">E1962*K1962</f>
        <v>18</v>
      </c>
      <c r="S1962" s="7" t="n">
        <f aca="false">F1962*L1962</f>
        <v>-111.6</v>
      </c>
      <c r="T1962" s="7" t="n">
        <f aca="false">G1962*M1962</f>
        <v>-0</v>
      </c>
      <c r="U1962" s="7" t="n">
        <f aca="false">H1962*N1962</f>
        <v>-50.3999999999999</v>
      </c>
      <c r="V1962" s="6" t="n">
        <f aca="false">SUM(O1962:U1962)</f>
        <v>-105</v>
      </c>
      <c r="W1962" s="8" t="n">
        <f aca="false">IF(V1962&gt;=0,1,-1)</f>
        <v>-1</v>
      </c>
      <c r="X1962" s="22" t="n">
        <f aca="false">IF((VALUE(C1962&amp;D1962&amp;E1962&amp;F1962&amp;G1962&amp;H1962))&lt;452947,-1,1)</f>
        <v>-1</v>
      </c>
      <c r="Y1962" s="8" t="n">
        <f aca="false">X1962-W1962</f>
        <v>0</v>
      </c>
      <c r="Z1962" s="5" t="n">
        <f aca="false">$E$2</f>
        <v>0.1</v>
      </c>
      <c r="AA1962" s="5" t="n">
        <f aca="false">$Z1962*$Y1962*C1962</f>
        <v>0</v>
      </c>
      <c r="AB1962" s="5" t="n">
        <f aca="false">$Z1962*$Y1962*D1962</f>
        <v>0</v>
      </c>
      <c r="AC1962" s="5" t="n">
        <f aca="false">$Z1962*$Y1962*E1962</f>
        <v>0</v>
      </c>
      <c r="AD1962" s="5" t="n">
        <f aca="false">$Z1962*$Y1962*F1962</f>
        <v>0</v>
      </c>
      <c r="AE1962" s="5" t="n">
        <f aca="false">$Z1962*$Y1962*G1962</f>
        <v>0</v>
      </c>
      <c r="AF1962" s="5" t="n">
        <f aca="false">$Z1962*$Y1962*H1962</f>
        <v>0</v>
      </c>
      <c r="AG1962" s="23" t="str">
        <f aca="false">IF(W1962=X1962,"CERTO","ERRADO")</f>
        <v>CERTO</v>
      </c>
    </row>
    <row r="1963" customFormat="false" ht="14.05" hidden="false" customHeight="false" outlineLevel="0" collapsed="false">
      <c r="B1963" s="2" t="n">
        <v>10</v>
      </c>
      <c r="C1963" s="3" t="n">
        <v>0</v>
      </c>
      <c r="D1963" s="3" t="n">
        <v>3</v>
      </c>
      <c r="E1963" s="3" t="n">
        <v>1</v>
      </c>
      <c r="F1963" s="3" t="n">
        <v>8</v>
      </c>
      <c r="G1963" s="3" t="n">
        <v>0</v>
      </c>
      <c r="H1963" s="3" t="n">
        <v>9</v>
      </c>
      <c r="I1963" s="4" t="n">
        <f aca="false">I1962+AA1962</f>
        <v>26.8</v>
      </c>
      <c r="J1963" s="5" t="n">
        <f aca="false">J1962+AB1962</f>
        <v>7.79999999999999</v>
      </c>
      <c r="K1963" s="5" t="n">
        <f aca="false">K1962+AC1962</f>
        <v>3.6</v>
      </c>
      <c r="L1963" s="5" t="n">
        <f aca="false">L1962+AD1962</f>
        <v>-12.4</v>
      </c>
      <c r="M1963" s="5" t="n">
        <f aca="false">M1962+AE1962</f>
        <v>-0.6</v>
      </c>
      <c r="N1963" s="5" t="n">
        <f aca="false">N1962+AF1962</f>
        <v>-5.59999999999999</v>
      </c>
      <c r="O1963" s="6" t="n">
        <f aca="false">$G$2</f>
        <v>0</v>
      </c>
      <c r="P1963" s="7" t="n">
        <f aca="false">C1963*I1963</f>
        <v>0</v>
      </c>
      <c r="Q1963" s="7" t="n">
        <f aca="false">D1963*J1963</f>
        <v>23.4</v>
      </c>
      <c r="R1963" s="7" t="n">
        <f aca="false">E1963*K1963</f>
        <v>3.6</v>
      </c>
      <c r="S1963" s="7" t="n">
        <f aca="false">F1963*L1963</f>
        <v>-99.2</v>
      </c>
      <c r="T1963" s="7" t="n">
        <f aca="false">G1963*M1963</f>
        <v>-0</v>
      </c>
      <c r="U1963" s="7" t="n">
        <f aca="false">H1963*N1963</f>
        <v>-50.3999999999999</v>
      </c>
      <c r="V1963" s="6" t="n">
        <f aca="false">SUM(O1963:U1963)</f>
        <v>-122.6</v>
      </c>
      <c r="W1963" s="8" t="n">
        <f aca="false">IF(V1963&gt;=0,1,-1)</f>
        <v>-1</v>
      </c>
      <c r="X1963" s="22" t="n">
        <f aca="false">IF((VALUE(C1963&amp;D1963&amp;E1963&amp;F1963&amp;G1963&amp;H1963))&lt;452947,-1,1)</f>
        <v>-1</v>
      </c>
      <c r="Y1963" s="8" t="n">
        <f aca="false">X1963-W1963</f>
        <v>0</v>
      </c>
      <c r="Z1963" s="5" t="n">
        <f aca="false">$E$2</f>
        <v>0.1</v>
      </c>
      <c r="AA1963" s="5" t="n">
        <f aca="false">$Z1963*$Y1963*C1963</f>
        <v>0</v>
      </c>
      <c r="AB1963" s="5" t="n">
        <f aca="false">$Z1963*$Y1963*D1963</f>
        <v>0</v>
      </c>
      <c r="AC1963" s="5" t="n">
        <f aca="false">$Z1963*$Y1963*E1963</f>
        <v>0</v>
      </c>
      <c r="AD1963" s="5" t="n">
        <f aca="false">$Z1963*$Y1963*F1963</f>
        <v>0</v>
      </c>
      <c r="AE1963" s="5" t="n">
        <f aca="false">$Z1963*$Y1963*G1963</f>
        <v>0</v>
      </c>
      <c r="AF1963" s="5" t="n">
        <f aca="false">$Z1963*$Y1963*H1963</f>
        <v>0</v>
      </c>
      <c r="AG1963" s="23" t="str">
        <f aca="false">IF(W1963=X1963,"CERTO","ERRADO")</f>
        <v>CERTO</v>
      </c>
    </row>
    <row r="1964" customFormat="false" ht="14.05" hidden="false" customHeight="false" outlineLevel="0" collapsed="false">
      <c r="B1964" s="2" t="n">
        <v>11</v>
      </c>
      <c r="C1964" s="3" t="n">
        <v>4</v>
      </c>
      <c r="D1964" s="3" t="n">
        <v>1</v>
      </c>
      <c r="E1964" s="3" t="n">
        <v>8</v>
      </c>
      <c r="F1964" s="3" t="n">
        <v>9</v>
      </c>
      <c r="G1964" s="3" t="n">
        <v>8</v>
      </c>
      <c r="H1964" s="3" t="n">
        <v>5</v>
      </c>
      <c r="I1964" s="4" t="n">
        <f aca="false">I1963+AA1963</f>
        <v>26.8</v>
      </c>
      <c r="J1964" s="5" t="n">
        <f aca="false">J1963+AB1963</f>
        <v>7.79999999999999</v>
      </c>
      <c r="K1964" s="5" t="n">
        <f aca="false">K1963+AC1963</f>
        <v>3.6</v>
      </c>
      <c r="L1964" s="5" t="n">
        <f aca="false">L1963+AD1963</f>
        <v>-12.4</v>
      </c>
      <c r="M1964" s="5" t="n">
        <f aca="false">M1963+AE1963</f>
        <v>-0.6</v>
      </c>
      <c r="N1964" s="5" t="n">
        <f aca="false">N1963+AF1963</f>
        <v>-5.59999999999999</v>
      </c>
      <c r="O1964" s="6" t="n">
        <f aca="false">$G$2</f>
        <v>0</v>
      </c>
      <c r="P1964" s="7" t="n">
        <f aca="false">C1964*I1964</f>
        <v>107.2</v>
      </c>
      <c r="Q1964" s="7" t="n">
        <f aca="false">D1964*J1964</f>
        <v>7.79999999999999</v>
      </c>
      <c r="R1964" s="7" t="n">
        <f aca="false">E1964*K1964</f>
        <v>28.8</v>
      </c>
      <c r="S1964" s="7" t="n">
        <f aca="false">F1964*L1964</f>
        <v>-111.6</v>
      </c>
      <c r="T1964" s="7" t="n">
        <f aca="false">G1964*M1964</f>
        <v>-4.8</v>
      </c>
      <c r="U1964" s="7" t="n">
        <f aca="false">H1964*N1964</f>
        <v>-28</v>
      </c>
      <c r="V1964" s="6" t="n">
        <f aca="false">SUM(O1964:U1964)</f>
        <v>-0.600000000000165</v>
      </c>
      <c r="W1964" s="8" t="n">
        <f aca="false">IF(V1964&gt;=0,1,-1)</f>
        <v>-1</v>
      </c>
      <c r="X1964" s="22" t="n">
        <f aca="false">IF((VALUE(C1964&amp;D1964&amp;E1964&amp;F1964&amp;G1964&amp;H1964))&lt;452947,-1,1)</f>
        <v>-1</v>
      </c>
      <c r="Y1964" s="8" t="n">
        <f aca="false">X1964-W1964</f>
        <v>0</v>
      </c>
      <c r="Z1964" s="5" t="n">
        <f aca="false">$E$2</f>
        <v>0.1</v>
      </c>
      <c r="AA1964" s="5" t="n">
        <f aca="false">$Z1964*$Y1964*C1964</f>
        <v>0</v>
      </c>
      <c r="AB1964" s="5" t="n">
        <f aca="false">$Z1964*$Y1964*D1964</f>
        <v>0</v>
      </c>
      <c r="AC1964" s="5" t="n">
        <f aca="false">$Z1964*$Y1964*E1964</f>
        <v>0</v>
      </c>
      <c r="AD1964" s="5" t="n">
        <f aca="false">$Z1964*$Y1964*F1964</f>
        <v>0</v>
      </c>
      <c r="AE1964" s="5" t="n">
        <f aca="false">$Z1964*$Y1964*G1964</f>
        <v>0</v>
      </c>
      <c r="AF1964" s="5" t="n">
        <f aca="false">$Z1964*$Y1964*H1964</f>
        <v>0</v>
      </c>
      <c r="AG1964" s="23" t="str">
        <f aca="false">IF(W1964=X1964,"CERTO","ERRADO")</f>
        <v>CERTO</v>
      </c>
    </row>
    <row r="1965" customFormat="false" ht="14.05" hidden="false" customHeight="false" outlineLevel="0" collapsed="false">
      <c r="B1965" s="2" t="n">
        <v>12</v>
      </c>
      <c r="C1965" s="3" t="n">
        <v>4</v>
      </c>
      <c r="D1965" s="3" t="n">
        <v>5</v>
      </c>
      <c r="E1965" s="3" t="n">
        <v>5</v>
      </c>
      <c r="F1965" s="3" t="n">
        <v>9</v>
      </c>
      <c r="G1965" s="3" t="n">
        <v>1</v>
      </c>
      <c r="H1965" s="3" t="n">
        <v>9</v>
      </c>
      <c r="I1965" s="4" t="n">
        <f aca="false">I1964+AA1964</f>
        <v>26.8</v>
      </c>
      <c r="J1965" s="5" t="n">
        <f aca="false">J1964+AB1964</f>
        <v>7.79999999999999</v>
      </c>
      <c r="K1965" s="5" t="n">
        <f aca="false">K1964+AC1964</f>
        <v>3.6</v>
      </c>
      <c r="L1965" s="5" t="n">
        <f aca="false">L1964+AD1964</f>
        <v>-12.4</v>
      </c>
      <c r="M1965" s="5" t="n">
        <f aca="false">M1964+AE1964</f>
        <v>-0.6</v>
      </c>
      <c r="N1965" s="5" t="n">
        <f aca="false">N1964+AF1964</f>
        <v>-5.59999999999999</v>
      </c>
      <c r="O1965" s="6" t="n">
        <f aca="false">$G$2</f>
        <v>0</v>
      </c>
      <c r="P1965" s="7" t="n">
        <f aca="false">C1965*I1965</f>
        <v>107.2</v>
      </c>
      <c r="Q1965" s="7" t="n">
        <f aca="false">D1965*J1965</f>
        <v>38.9999999999999</v>
      </c>
      <c r="R1965" s="7" t="n">
        <f aca="false">E1965*K1965</f>
        <v>18</v>
      </c>
      <c r="S1965" s="7" t="n">
        <f aca="false">F1965*L1965</f>
        <v>-111.6</v>
      </c>
      <c r="T1965" s="7" t="n">
        <f aca="false">G1965*M1965</f>
        <v>-0.6</v>
      </c>
      <c r="U1965" s="7" t="n">
        <f aca="false">H1965*N1965</f>
        <v>-50.3999999999999</v>
      </c>
      <c r="V1965" s="6" t="n">
        <f aca="false">SUM(O1965:U1965)</f>
        <v>1.59999999999981</v>
      </c>
      <c r="W1965" s="8" t="n">
        <f aca="false">IF(V1965&gt;=0,1,-1)</f>
        <v>1</v>
      </c>
      <c r="X1965" s="22" t="n">
        <f aca="false">IF((VALUE(C1965&amp;D1965&amp;E1965&amp;F1965&amp;G1965&amp;H1965))&lt;452947,-1,1)</f>
        <v>1</v>
      </c>
      <c r="Y1965" s="8" t="n">
        <f aca="false">X1965-W1965</f>
        <v>0</v>
      </c>
      <c r="Z1965" s="5" t="n">
        <f aca="false">$E$2</f>
        <v>0.1</v>
      </c>
      <c r="AA1965" s="5" t="n">
        <f aca="false">$Z1965*$Y1965*C1965</f>
        <v>0</v>
      </c>
      <c r="AB1965" s="5" t="n">
        <f aca="false">$Z1965*$Y1965*D1965</f>
        <v>0</v>
      </c>
      <c r="AC1965" s="5" t="n">
        <f aca="false">$Z1965*$Y1965*E1965</f>
        <v>0</v>
      </c>
      <c r="AD1965" s="5" t="n">
        <f aca="false">$Z1965*$Y1965*F1965</f>
        <v>0</v>
      </c>
      <c r="AE1965" s="5" t="n">
        <f aca="false">$Z1965*$Y1965*G1965</f>
        <v>0</v>
      </c>
      <c r="AF1965" s="5" t="n">
        <f aca="false">$Z1965*$Y1965*H1965</f>
        <v>0</v>
      </c>
      <c r="AG1965" s="23" t="str">
        <f aca="false">IF(W1965=X1965,"CERTO","ERRADO")</f>
        <v>CERTO</v>
      </c>
    </row>
    <row r="1966" customFormat="false" ht="14.05" hidden="false" customHeight="false" outlineLevel="0" collapsed="false">
      <c r="B1966" s="2" t="n">
        <v>13</v>
      </c>
      <c r="C1966" s="3" t="n">
        <v>3</v>
      </c>
      <c r="D1966" s="3" t="n">
        <v>6</v>
      </c>
      <c r="E1966" s="3" t="n">
        <v>2</v>
      </c>
      <c r="F1966" s="3" t="n">
        <v>9</v>
      </c>
      <c r="G1966" s="3" t="n">
        <v>0</v>
      </c>
      <c r="H1966" s="3" t="n">
        <v>8</v>
      </c>
      <c r="I1966" s="4" t="n">
        <f aca="false">I1965+AA1965</f>
        <v>26.8</v>
      </c>
      <c r="J1966" s="5" t="n">
        <f aca="false">J1965+AB1965</f>
        <v>7.79999999999999</v>
      </c>
      <c r="K1966" s="5" t="n">
        <f aca="false">K1965+AC1965</f>
        <v>3.6</v>
      </c>
      <c r="L1966" s="5" t="n">
        <f aca="false">L1965+AD1965</f>
        <v>-12.4</v>
      </c>
      <c r="M1966" s="5" t="n">
        <f aca="false">M1965+AE1965</f>
        <v>-0.6</v>
      </c>
      <c r="N1966" s="5" t="n">
        <f aca="false">N1965+AF1965</f>
        <v>-5.59999999999999</v>
      </c>
      <c r="O1966" s="6" t="n">
        <f aca="false">$G$2</f>
        <v>0</v>
      </c>
      <c r="P1966" s="7" t="n">
        <f aca="false">C1966*I1966</f>
        <v>80.3999999999999</v>
      </c>
      <c r="Q1966" s="7" t="n">
        <f aca="false">D1966*J1966</f>
        <v>46.7999999999999</v>
      </c>
      <c r="R1966" s="7" t="n">
        <f aca="false">E1966*K1966</f>
        <v>7.2</v>
      </c>
      <c r="S1966" s="7" t="n">
        <f aca="false">F1966*L1966</f>
        <v>-111.6</v>
      </c>
      <c r="T1966" s="7" t="n">
        <f aca="false">G1966*M1966</f>
        <v>-0</v>
      </c>
      <c r="U1966" s="7" t="n">
        <f aca="false">H1966*N1966</f>
        <v>-44.7999999999999</v>
      </c>
      <c r="V1966" s="6" t="n">
        <f aca="false">SUM(O1966:U1966)</f>
        <v>-22.0000000000002</v>
      </c>
      <c r="W1966" s="8" t="n">
        <f aca="false">IF(V1966&gt;=0,1,-1)</f>
        <v>-1</v>
      </c>
      <c r="X1966" s="22" t="n">
        <f aca="false">IF((VALUE(C1966&amp;D1966&amp;E1966&amp;F1966&amp;G1966&amp;H1966))&lt;452947,-1,1)</f>
        <v>-1</v>
      </c>
      <c r="Y1966" s="8" t="n">
        <f aca="false">X1966-W1966</f>
        <v>0</v>
      </c>
      <c r="Z1966" s="5" t="n">
        <f aca="false">$E$2</f>
        <v>0.1</v>
      </c>
      <c r="AA1966" s="5" t="n">
        <f aca="false">$Z1966*$Y1966*C1966</f>
        <v>0</v>
      </c>
      <c r="AB1966" s="5" t="n">
        <f aca="false">$Z1966*$Y1966*D1966</f>
        <v>0</v>
      </c>
      <c r="AC1966" s="5" t="n">
        <f aca="false">$Z1966*$Y1966*E1966</f>
        <v>0</v>
      </c>
      <c r="AD1966" s="5" t="n">
        <f aca="false">$Z1966*$Y1966*F1966</f>
        <v>0</v>
      </c>
      <c r="AE1966" s="5" t="n">
        <f aca="false">$Z1966*$Y1966*G1966</f>
        <v>0</v>
      </c>
      <c r="AF1966" s="5" t="n">
        <f aca="false">$Z1966*$Y1966*H1966</f>
        <v>0</v>
      </c>
      <c r="AG1966" s="23" t="str">
        <f aca="false">IF(W1966=X1966,"CERTO","ERRADO")</f>
        <v>CERTO</v>
      </c>
    </row>
    <row r="1967" customFormat="false" ht="14.05" hidden="false" customHeight="false" outlineLevel="0" collapsed="false">
      <c r="B1967" s="2" t="n">
        <v>14</v>
      </c>
      <c r="C1967" s="3" t="n">
        <v>8</v>
      </c>
      <c r="D1967" s="3" t="n">
        <v>5</v>
      </c>
      <c r="E1967" s="3" t="n">
        <v>5</v>
      </c>
      <c r="F1967" s="3" t="n">
        <v>9</v>
      </c>
      <c r="G1967" s="3" t="n">
        <v>6</v>
      </c>
      <c r="H1967" s="3" t="n">
        <v>9</v>
      </c>
      <c r="I1967" s="4" t="n">
        <f aca="false">I1966+AA1966</f>
        <v>26.8</v>
      </c>
      <c r="J1967" s="5" t="n">
        <f aca="false">J1966+AB1966</f>
        <v>7.79999999999999</v>
      </c>
      <c r="K1967" s="5" t="n">
        <f aca="false">K1966+AC1966</f>
        <v>3.6</v>
      </c>
      <c r="L1967" s="5" t="n">
        <f aca="false">L1966+AD1966</f>
        <v>-12.4</v>
      </c>
      <c r="M1967" s="5" t="n">
        <f aca="false">M1966+AE1966</f>
        <v>-0.6</v>
      </c>
      <c r="N1967" s="5" t="n">
        <f aca="false">N1966+AF1966</f>
        <v>-5.59999999999999</v>
      </c>
      <c r="O1967" s="6" t="n">
        <f aca="false">$G$2</f>
        <v>0</v>
      </c>
      <c r="P1967" s="7" t="n">
        <f aca="false">C1967*I1967</f>
        <v>214.4</v>
      </c>
      <c r="Q1967" s="7" t="n">
        <f aca="false">D1967*J1967</f>
        <v>38.9999999999999</v>
      </c>
      <c r="R1967" s="7" t="n">
        <f aca="false">E1967*K1967</f>
        <v>18</v>
      </c>
      <c r="S1967" s="7" t="n">
        <f aca="false">F1967*L1967</f>
        <v>-111.6</v>
      </c>
      <c r="T1967" s="7" t="n">
        <f aca="false">G1967*M1967</f>
        <v>-3.6</v>
      </c>
      <c r="U1967" s="7" t="n">
        <f aca="false">H1967*N1967</f>
        <v>-50.3999999999999</v>
      </c>
      <c r="V1967" s="6" t="n">
        <f aca="false">SUM(O1967:U1967)</f>
        <v>105.8</v>
      </c>
      <c r="W1967" s="8" t="n">
        <f aca="false">IF(V1967&gt;=0,1,-1)</f>
        <v>1</v>
      </c>
      <c r="X1967" s="22" t="n">
        <f aca="false">IF((VALUE(C1967&amp;D1967&amp;E1967&amp;F1967&amp;G1967&amp;H1967))&lt;452947,-1,1)</f>
        <v>1</v>
      </c>
      <c r="Y1967" s="8" t="n">
        <f aca="false">X1967-W1967</f>
        <v>0</v>
      </c>
      <c r="Z1967" s="5" t="n">
        <f aca="false">$E$2</f>
        <v>0.1</v>
      </c>
      <c r="AA1967" s="5" t="n">
        <f aca="false">$Z1967*$Y1967*C1967</f>
        <v>0</v>
      </c>
      <c r="AB1967" s="5" t="n">
        <f aca="false">$Z1967*$Y1967*D1967</f>
        <v>0</v>
      </c>
      <c r="AC1967" s="5" t="n">
        <f aca="false">$Z1967*$Y1967*E1967</f>
        <v>0</v>
      </c>
      <c r="AD1967" s="5" t="n">
        <f aca="false">$Z1967*$Y1967*F1967</f>
        <v>0</v>
      </c>
      <c r="AE1967" s="5" t="n">
        <f aca="false">$Z1967*$Y1967*G1967</f>
        <v>0</v>
      </c>
      <c r="AF1967" s="5" t="n">
        <f aca="false">$Z1967*$Y1967*H1967</f>
        <v>0</v>
      </c>
      <c r="AG1967" s="23" t="str">
        <f aca="false">IF(W1967=X1967,"CERTO","ERRADO")</f>
        <v>CERTO</v>
      </c>
    </row>
    <row r="1968" customFormat="false" ht="14.05" hidden="false" customHeight="false" outlineLevel="0" collapsed="false">
      <c r="B1968" s="2" t="n">
        <v>15</v>
      </c>
      <c r="C1968" s="3" t="n">
        <v>4</v>
      </c>
      <c r="D1968" s="3" t="n">
        <v>1</v>
      </c>
      <c r="E1968" s="3" t="n">
        <v>1</v>
      </c>
      <c r="F1968" s="3" t="n">
        <v>9</v>
      </c>
      <c r="G1968" s="3" t="n">
        <v>7</v>
      </c>
      <c r="H1968" s="3" t="n">
        <v>6</v>
      </c>
      <c r="I1968" s="4" t="n">
        <f aca="false">I1967+AA1967</f>
        <v>26.8</v>
      </c>
      <c r="J1968" s="5" t="n">
        <f aca="false">J1967+AB1967</f>
        <v>7.79999999999999</v>
      </c>
      <c r="K1968" s="5" t="n">
        <f aca="false">K1967+AC1967</f>
        <v>3.6</v>
      </c>
      <c r="L1968" s="5" t="n">
        <f aca="false">L1967+AD1967</f>
        <v>-12.4</v>
      </c>
      <c r="M1968" s="5" t="n">
        <f aca="false">M1967+AE1967</f>
        <v>-0.6</v>
      </c>
      <c r="N1968" s="5" t="n">
        <f aca="false">N1967+AF1967</f>
        <v>-5.59999999999999</v>
      </c>
      <c r="O1968" s="6" t="n">
        <f aca="false">$G$2</f>
        <v>0</v>
      </c>
      <c r="P1968" s="7" t="n">
        <f aca="false">C1968*I1968</f>
        <v>107.2</v>
      </c>
      <c r="Q1968" s="7" t="n">
        <f aca="false">D1968*J1968</f>
        <v>7.79999999999999</v>
      </c>
      <c r="R1968" s="7" t="n">
        <f aca="false">E1968*K1968</f>
        <v>3.6</v>
      </c>
      <c r="S1968" s="7" t="n">
        <f aca="false">F1968*L1968</f>
        <v>-111.6</v>
      </c>
      <c r="T1968" s="7" t="n">
        <f aca="false">G1968*M1968</f>
        <v>-4.2</v>
      </c>
      <c r="U1968" s="7" t="n">
        <f aca="false">H1968*N1968</f>
        <v>-33.5999999999999</v>
      </c>
      <c r="V1968" s="6" t="n">
        <f aca="false">SUM(O1968:U1968)</f>
        <v>-30.8000000000001</v>
      </c>
      <c r="W1968" s="8" t="n">
        <f aca="false">IF(V1968&gt;=0,1,-1)</f>
        <v>-1</v>
      </c>
      <c r="X1968" s="22" t="n">
        <f aca="false">IF((VALUE(C1968&amp;D1968&amp;E1968&amp;F1968&amp;G1968&amp;H1968))&lt;452947,-1,1)</f>
        <v>-1</v>
      </c>
      <c r="Y1968" s="8" t="n">
        <f aca="false">X1968-W1968</f>
        <v>0</v>
      </c>
      <c r="Z1968" s="5" t="n">
        <f aca="false">$E$2</f>
        <v>0.1</v>
      </c>
      <c r="AA1968" s="5" t="n">
        <f aca="false">$Z1968*$Y1968*C1968</f>
        <v>0</v>
      </c>
      <c r="AB1968" s="5" t="n">
        <f aca="false">$Z1968*$Y1968*D1968</f>
        <v>0</v>
      </c>
      <c r="AC1968" s="5" t="n">
        <f aca="false">$Z1968*$Y1968*E1968</f>
        <v>0</v>
      </c>
      <c r="AD1968" s="5" t="n">
        <f aca="false">$Z1968*$Y1968*F1968</f>
        <v>0</v>
      </c>
      <c r="AE1968" s="5" t="n">
        <f aca="false">$Z1968*$Y1968*G1968</f>
        <v>0</v>
      </c>
      <c r="AF1968" s="5" t="n">
        <f aca="false">$Z1968*$Y1968*H1968</f>
        <v>0</v>
      </c>
      <c r="AG1968" s="23" t="str">
        <f aca="false">IF(W1968=X1968,"CERTO","ERRADO")</f>
        <v>CERTO</v>
      </c>
    </row>
    <row r="1969" customFormat="false" ht="14.05" hidden="false" customHeight="false" outlineLevel="0" collapsed="false">
      <c r="B1969" s="2" t="n">
        <v>16</v>
      </c>
      <c r="C1969" s="3" t="n">
        <v>3</v>
      </c>
      <c r="D1969" s="3" t="n">
        <v>5</v>
      </c>
      <c r="E1969" s="3" t="n">
        <v>1</v>
      </c>
      <c r="F1969" s="3" t="n">
        <v>7</v>
      </c>
      <c r="G1969" s="3" t="n">
        <v>6</v>
      </c>
      <c r="H1969" s="3" t="n">
        <v>8</v>
      </c>
      <c r="I1969" s="4" t="n">
        <f aca="false">I1968+AA1968</f>
        <v>26.8</v>
      </c>
      <c r="J1969" s="5" t="n">
        <f aca="false">J1968+AB1968</f>
        <v>7.79999999999999</v>
      </c>
      <c r="K1969" s="5" t="n">
        <f aca="false">K1968+AC1968</f>
        <v>3.6</v>
      </c>
      <c r="L1969" s="5" t="n">
        <f aca="false">L1968+AD1968</f>
        <v>-12.4</v>
      </c>
      <c r="M1969" s="5" t="n">
        <f aca="false">M1968+AE1968</f>
        <v>-0.6</v>
      </c>
      <c r="N1969" s="5" t="n">
        <f aca="false">N1968+AF1968</f>
        <v>-5.59999999999999</v>
      </c>
      <c r="O1969" s="6" t="n">
        <f aca="false">$G$2</f>
        <v>0</v>
      </c>
      <c r="P1969" s="7" t="n">
        <f aca="false">C1969*I1969</f>
        <v>80.3999999999999</v>
      </c>
      <c r="Q1969" s="7" t="n">
        <f aca="false">D1969*J1969</f>
        <v>38.9999999999999</v>
      </c>
      <c r="R1969" s="7" t="n">
        <f aca="false">E1969*K1969</f>
        <v>3.6</v>
      </c>
      <c r="S1969" s="7" t="n">
        <f aca="false">F1969*L1969</f>
        <v>-86.8</v>
      </c>
      <c r="T1969" s="7" t="n">
        <f aca="false">G1969*M1969</f>
        <v>-3.6</v>
      </c>
      <c r="U1969" s="7" t="n">
        <f aca="false">H1969*N1969</f>
        <v>-44.7999999999999</v>
      </c>
      <c r="V1969" s="6" t="n">
        <f aca="false">SUM(O1969:U1969)</f>
        <v>-12.2000000000001</v>
      </c>
      <c r="W1969" s="8" t="n">
        <f aca="false">IF(V1969&gt;=0,1,-1)</f>
        <v>-1</v>
      </c>
      <c r="X1969" s="22" t="n">
        <f aca="false">IF((VALUE(C1969&amp;D1969&amp;E1969&amp;F1969&amp;G1969&amp;H1969))&lt;452947,-1,1)</f>
        <v>-1</v>
      </c>
      <c r="Y1969" s="8" t="n">
        <f aca="false">X1969-W1969</f>
        <v>0</v>
      </c>
      <c r="Z1969" s="5" t="n">
        <f aca="false">$E$2</f>
        <v>0.1</v>
      </c>
      <c r="AA1969" s="5" t="n">
        <f aca="false">$Z1969*$Y1969*C1969</f>
        <v>0</v>
      </c>
      <c r="AB1969" s="5" t="n">
        <f aca="false">$Z1969*$Y1969*D1969</f>
        <v>0</v>
      </c>
      <c r="AC1969" s="5" t="n">
        <f aca="false">$Z1969*$Y1969*E1969</f>
        <v>0</v>
      </c>
      <c r="AD1969" s="5" t="n">
        <f aca="false">$Z1969*$Y1969*F1969</f>
        <v>0</v>
      </c>
      <c r="AE1969" s="5" t="n">
        <f aca="false">$Z1969*$Y1969*G1969</f>
        <v>0</v>
      </c>
      <c r="AF1969" s="5" t="n">
        <f aca="false">$Z1969*$Y1969*H1969</f>
        <v>0</v>
      </c>
      <c r="AG1969" s="23" t="str">
        <f aca="false">IF(W1969=X1969,"CERTO","ERRADO")</f>
        <v>CERTO</v>
      </c>
    </row>
    <row r="1970" customFormat="false" ht="14.05" hidden="false" customHeight="false" outlineLevel="0" collapsed="false">
      <c r="B1970" s="2" t="n">
        <v>17</v>
      </c>
      <c r="C1970" s="3" t="n">
        <v>5</v>
      </c>
      <c r="D1970" s="3" t="n">
        <v>9</v>
      </c>
      <c r="E1970" s="3" t="n">
        <v>1</v>
      </c>
      <c r="F1970" s="3" t="n">
        <v>9</v>
      </c>
      <c r="G1970" s="3" t="n">
        <v>8</v>
      </c>
      <c r="H1970" s="3" t="n">
        <v>5</v>
      </c>
      <c r="I1970" s="4" t="n">
        <f aca="false">I1969+AA1969</f>
        <v>26.8</v>
      </c>
      <c r="J1970" s="5" t="n">
        <f aca="false">J1969+AB1969</f>
        <v>7.79999999999999</v>
      </c>
      <c r="K1970" s="5" t="n">
        <f aca="false">K1969+AC1969</f>
        <v>3.6</v>
      </c>
      <c r="L1970" s="5" t="n">
        <f aca="false">L1969+AD1969</f>
        <v>-12.4</v>
      </c>
      <c r="M1970" s="5" t="n">
        <f aca="false">M1969+AE1969</f>
        <v>-0.6</v>
      </c>
      <c r="N1970" s="5" t="n">
        <f aca="false">N1969+AF1969</f>
        <v>-5.59999999999999</v>
      </c>
      <c r="O1970" s="6" t="n">
        <f aca="false">$G$2</f>
        <v>0</v>
      </c>
      <c r="P1970" s="7" t="n">
        <f aca="false">C1970*I1970</f>
        <v>134</v>
      </c>
      <c r="Q1970" s="7" t="n">
        <f aca="false">D1970*J1970</f>
        <v>70.1999999999999</v>
      </c>
      <c r="R1970" s="7" t="n">
        <f aca="false">E1970*K1970</f>
        <v>3.6</v>
      </c>
      <c r="S1970" s="7" t="n">
        <f aca="false">F1970*L1970</f>
        <v>-111.6</v>
      </c>
      <c r="T1970" s="7" t="n">
        <f aca="false">G1970*M1970</f>
        <v>-4.8</v>
      </c>
      <c r="U1970" s="7" t="n">
        <f aca="false">H1970*N1970</f>
        <v>-28</v>
      </c>
      <c r="V1970" s="6" t="n">
        <f aca="false">SUM(O1970:U1970)</f>
        <v>63.3999999999997</v>
      </c>
      <c r="W1970" s="8" t="n">
        <f aca="false">IF(V1970&gt;=0,1,-1)</f>
        <v>1</v>
      </c>
      <c r="X1970" s="22" t="n">
        <f aca="false">IF((VALUE(C1970&amp;D1970&amp;E1970&amp;F1970&amp;G1970&amp;H1970))&lt;452947,-1,1)</f>
        <v>1</v>
      </c>
      <c r="Y1970" s="8" t="n">
        <f aca="false">X1970-W1970</f>
        <v>0</v>
      </c>
      <c r="Z1970" s="5" t="n">
        <f aca="false">$E$2</f>
        <v>0.1</v>
      </c>
      <c r="AA1970" s="5" t="n">
        <f aca="false">$Z1970*$Y1970*C1970</f>
        <v>0</v>
      </c>
      <c r="AB1970" s="5" t="n">
        <f aca="false">$Z1970*$Y1970*D1970</f>
        <v>0</v>
      </c>
      <c r="AC1970" s="5" t="n">
        <f aca="false">$Z1970*$Y1970*E1970</f>
        <v>0</v>
      </c>
      <c r="AD1970" s="5" t="n">
        <f aca="false">$Z1970*$Y1970*F1970</f>
        <v>0</v>
      </c>
      <c r="AE1970" s="5" t="n">
        <f aca="false">$Z1970*$Y1970*G1970</f>
        <v>0</v>
      </c>
      <c r="AF1970" s="5" t="n">
        <f aca="false">$Z1970*$Y1970*H1970</f>
        <v>0</v>
      </c>
      <c r="AG1970" s="23" t="str">
        <f aca="false">IF(W1970=X1970,"CERTO","ERRADO")</f>
        <v>CERTO</v>
      </c>
    </row>
    <row r="1971" customFormat="false" ht="14.05" hidden="false" customHeight="false" outlineLevel="0" collapsed="false">
      <c r="B1971" s="2" t="n">
        <v>18</v>
      </c>
      <c r="C1971" s="3" t="n">
        <v>1</v>
      </c>
      <c r="D1971" s="3" t="n">
        <v>6</v>
      </c>
      <c r="E1971" s="3" t="n">
        <v>2</v>
      </c>
      <c r="F1971" s="3" t="n">
        <v>9</v>
      </c>
      <c r="G1971" s="3" t="n">
        <v>1</v>
      </c>
      <c r="H1971" s="3" t="n">
        <v>9</v>
      </c>
      <c r="I1971" s="4" t="n">
        <f aca="false">I1970+AA1970</f>
        <v>26.8</v>
      </c>
      <c r="J1971" s="5" t="n">
        <f aca="false">J1970+AB1970</f>
        <v>7.79999999999999</v>
      </c>
      <c r="K1971" s="5" t="n">
        <f aca="false">K1970+AC1970</f>
        <v>3.6</v>
      </c>
      <c r="L1971" s="5" t="n">
        <f aca="false">L1970+AD1970</f>
        <v>-12.4</v>
      </c>
      <c r="M1971" s="5" t="n">
        <f aca="false">M1970+AE1970</f>
        <v>-0.6</v>
      </c>
      <c r="N1971" s="5" t="n">
        <f aca="false">N1970+AF1970</f>
        <v>-5.59999999999999</v>
      </c>
      <c r="O1971" s="6" t="n">
        <f aca="false">$G$2</f>
        <v>0</v>
      </c>
      <c r="P1971" s="7" t="n">
        <f aca="false">C1971*I1971</f>
        <v>26.8</v>
      </c>
      <c r="Q1971" s="7" t="n">
        <f aca="false">D1971*J1971</f>
        <v>46.7999999999999</v>
      </c>
      <c r="R1971" s="7" t="n">
        <f aca="false">E1971*K1971</f>
        <v>7.2</v>
      </c>
      <c r="S1971" s="7" t="n">
        <f aca="false">F1971*L1971</f>
        <v>-111.6</v>
      </c>
      <c r="T1971" s="7" t="n">
        <f aca="false">G1971*M1971</f>
        <v>-0.6</v>
      </c>
      <c r="U1971" s="7" t="n">
        <f aca="false">H1971*N1971</f>
        <v>-50.3999999999999</v>
      </c>
      <c r="V1971" s="6" t="n">
        <f aca="false">SUM(O1971:U1971)</f>
        <v>-81.8000000000001</v>
      </c>
      <c r="W1971" s="8" t="n">
        <f aca="false">IF(V1971&gt;=0,1,-1)</f>
        <v>-1</v>
      </c>
      <c r="X1971" s="22" t="n">
        <f aca="false">IF((VALUE(C1971&amp;D1971&amp;E1971&amp;F1971&amp;G1971&amp;H1971))&lt;452947,-1,1)</f>
        <v>-1</v>
      </c>
      <c r="Y1971" s="8" t="n">
        <f aca="false">X1971-W1971</f>
        <v>0</v>
      </c>
      <c r="Z1971" s="5" t="n">
        <f aca="false">$E$2</f>
        <v>0.1</v>
      </c>
      <c r="AA1971" s="5" t="n">
        <f aca="false">$Z1971*$Y1971*C1971</f>
        <v>0</v>
      </c>
      <c r="AB1971" s="5" t="n">
        <f aca="false">$Z1971*$Y1971*D1971</f>
        <v>0</v>
      </c>
      <c r="AC1971" s="5" t="n">
        <f aca="false">$Z1971*$Y1971*E1971</f>
        <v>0</v>
      </c>
      <c r="AD1971" s="5" t="n">
        <f aca="false">$Z1971*$Y1971*F1971</f>
        <v>0</v>
      </c>
      <c r="AE1971" s="5" t="n">
        <f aca="false">$Z1971*$Y1971*G1971</f>
        <v>0</v>
      </c>
      <c r="AF1971" s="5" t="n">
        <f aca="false">$Z1971*$Y1971*H1971</f>
        <v>0</v>
      </c>
      <c r="AG1971" s="23" t="str">
        <f aca="false">IF(W1971=X1971,"CERTO","ERRADO")</f>
        <v>CERTO</v>
      </c>
    </row>
    <row r="1972" customFormat="false" ht="14.05" hidden="false" customHeight="false" outlineLevel="0" collapsed="false">
      <c r="B1972" s="2" t="n">
        <v>19</v>
      </c>
      <c r="C1972" s="3" t="n">
        <v>4</v>
      </c>
      <c r="D1972" s="3" t="n">
        <v>2</v>
      </c>
      <c r="E1972" s="3" t="n">
        <v>3</v>
      </c>
      <c r="F1972" s="3" t="n">
        <v>9</v>
      </c>
      <c r="G1972" s="3" t="n">
        <v>8</v>
      </c>
      <c r="H1972" s="3" t="n">
        <v>4</v>
      </c>
      <c r="I1972" s="4" t="n">
        <f aca="false">I1971+AA1971</f>
        <v>26.8</v>
      </c>
      <c r="J1972" s="5" t="n">
        <f aca="false">J1971+AB1971</f>
        <v>7.79999999999999</v>
      </c>
      <c r="K1972" s="5" t="n">
        <f aca="false">K1971+AC1971</f>
        <v>3.6</v>
      </c>
      <c r="L1972" s="5" t="n">
        <f aca="false">L1971+AD1971</f>
        <v>-12.4</v>
      </c>
      <c r="M1972" s="5" t="n">
        <f aca="false">M1971+AE1971</f>
        <v>-0.6</v>
      </c>
      <c r="N1972" s="5" t="n">
        <f aca="false">N1971+AF1971</f>
        <v>-5.59999999999999</v>
      </c>
      <c r="O1972" s="6" t="n">
        <f aca="false">$G$2</f>
        <v>0</v>
      </c>
      <c r="P1972" s="7" t="n">
        <f aca="false">C1972*I1972</f>
        <v>107.2</v>
      </c>
      <c r="Q1972" s="7" t="n">
        <f aca="false">D1972*J1972</f>
        <v>15.6</v>
      </c>
      <c r="R1972" s="7" t="n">
        <f aca="false">E1972*K1972</f>
        <v>10.8</v>
      </c>
      <c r="S1972" s="7" t="n">
        <f aca="false">F1972*L1972</f>
        <v>-111.6</v>
      </c>
      <c r="T1972" s="7" t="n">
        <f aca="false">G1972*M1972</f>
        <v>-4.8</v>
      </c>
      <c r="U1972" s="7" t="n">
        <f aca="false">H1972*N1972</f>
        <v>-22.4</v>
      </c>
      <c r="V1972" s="6" t="n">
        <f aca="false">SUM(O1972:U1972)</f>
        <v>-5.20000000000017</v>
      </c>
      <c r="W1972" s="8" t="n">
        <f aca="false">IF(V1972&gt;=0,1,-1)</f>
        <v>-1</v>
      </c>
      <c r="X1972" s="22" t="n">
        <f aca="false">IF((VALUE(C1972&amp;D1972&amp;E1972&amp;F1972&amp;G1972&amp;H1972))&lt;452947,-1,1)</f>
        <v>-1</v>
      </c>
      <c r="Y1972" s="8" t="n">
        <f aca="false">X1972-W1972</f>
        <v>0</v>
      </c>
      <c r="Z1972" s="5" t="n">
        <f aca="false">$E$2</f>
        <v>0.1</v>
      </c>
      <c r="AA1972" s="5" t="n">
        <f aca="false">$Z1972*$Y1972*C1972</f>
        <v>0</v>
      </c>
      <c r="AB1972" s="5" t="n">
        <f aca="false">$Z1972*$Y1972*D1972</f>
        <v>0</v>
      </c>
      <c r="AC1972" s="5" t="n">
        <f aca="false">$Z1972*$Y1972*E1972</f>
        <v>0</v>
      </c>
      <c r="AD1972" s="5" t="n">
        <f aca="false">$Z1972*$Y1972*F1972</f>
        <v>0</v>
      </c>
      <c r="AE1972" s="5" t="n">
        <f aca="false">$Z1972*$Y1972*G1972</f>
        <v>0</v>
      </c>
      <c r="AF1972" s="5" t="n">
        <f aca="false">$Z1972*$Y1972*H1972</f>
        <v>0</v>
      </c>
      <c r="AG1972" s="23" t="str">
        <f aca="false">IF(W1972=X1972,"CERTO","ERRADO")</f>
        <v>CERTO</v>
      </c>
    </row>
    <row r="1973" customFormat="false" ht="14.05" hidden="false" customHeight="false" outlineLevel="0" collapsed="false">
      <c r="B1973" s="2" t="n">
        <v>20</v>
      </c>
      <c r="C1973" s="3" t="n">
        <v>4</v>
      </c>
      <c r="D1973" s="3" t="n">
        <v>8</v>
      </c>
      <c r="E1973" s="3" t="n">
        <v>2</v>
      </c>
      <c r="F1973" s="3" t="n">
        <v>8</v>
      </c>
      <c r="G1973" s="3" t="n">
        <v>8</v>
      </c>
      <c r="H1973" s="3" t="n">
        <v>3</v>
      </c>
      <c r="I1973" s="4" t="n">
        <f aca="false">I1972+AA1972</f>
        <v>26.8</v>
      </c>
      <c r="J1973" s="5" t="n">
        <f aca="false">J1972+AB1972</f>
        <v>7.79999999999999</v>
      </c>
      <c r="K1973" s="5" t="n">
        <f aca="false">K1972+AC1972</f>
        <v>3.6</v>
      </c>
      <c r="L1973" s="5" t="n">
        <f aca="false">L1972+AD1972</f>
        <v>-12.4</v>
      </c>
      <c r="M1973" s="5" t="n">
        <f aca="false">M1972+AE1972</f>
        <v>-0.6</v>
      </c>
      <c r="N1973" s="5" t="n">
        <f aca="false">N1972+AF1972</f>
        <v>-5.59999999999999</v>
      </c>
      <c r="O1973" s="6" t="n">
        <f aca="false">$G$2</f>
        <v>0</v>
      </c>
      <c r="P1973" s="7" t="n">
        <f aca="false">C1973*I1973</f>
        <v>107.2</v>
      </c>
      <c r="Q1973" s="7" t="n">
        <f aca="false">D1973*J1973</f>
        <v>62.3999999999999</v>
      </c>
      <c r="R1973" s="7" t="n">
        <f aca="false">E1973*K1973</f>
        <v>7.2</v>
      </c>
      <c r="S1973" s="7" t="n">
        <f aca="false">F1973*L1973</f>
        <v>-99.2</v>
      </c>
      <c r="T1973" s="7" t="n">
        <f aca="false">G1973*M1973</f>
        <v>-4.8</v>
      </c>
      <c r="U1973" s="7" t="n">
        <f aca="false">H1973*N1973</f>
        <v>-16.8</v>
      </c>
      <c r="V1973" s="6" t="n">
        <f aca="false">SUM(O1973:U1973)</f>
        <v>55.9999999999998</v>
      </c>
      <c r="W1973" s="8" t="n">
        <f aca="false">IF(V1973&gt;=0,1,-1)</f>
        <v>1</v>
      </c>
      <c r="X1973" s="22" t="n">
        <f aca="false">IF((VALUE(C1973&amp;D1973&amp;E1973&amp;F1973&amp;G1973&amp;H1973))&lt;452947,-1,1)</f>
        <v>1</v>
      </c>
      <c r="Y1973" s="8" t="n">
        <f aca="false">X1973-W1973</f>
        <v>0</v>
      </c>
      <c r="Z1973" s="5" t="n">
        <f aca="false">$E$2</f>
        <v>0.1</v>
      </c>
      <c r="AA1973" s="5" t="n">
        <f aca="false">$Z1973*$Y1973*C1973</f>
        <v>0</v>
      </c>
      <c r="AB1973" s="5" t="n">
        <f aca="false">$Z1973*$Y1973*D1973</f>
        <v>0</v>
      </c>
      <c r="AC1973" s="5" t="n">
        <f aca="false">$Z1973*$Y1973*E1973</f>
        <v>0</v>
      </c>
      <c r="AD1973" s="5" t="n">
        <f aca="false">$Z1973*$Y1973*F1973</f>
        <v>0</v>
      </c>
      <c r="AE1973" s="5" t="n">
        <f aca="false">$Z1973*$Y1973*G1973</f>
        <v>0</v>
      </c>
      <c r="AF1973" s="5" t="n">
        <f aca="false">$Z1973*$Y1973*H1973</f>
        <v>0</v>
      </c>
      <c r="AG1973" s="23" t="str">
        <f aca="false">IF(W1973=X1973,"CERTO","ERRADO")</f>
        <v>CERTO</v>
      </c>
    </row>
    <row r="1974" customFormat="false" ht="14.05" hidden="false" customHeight="false" outlineLevel="0" collapsed="false">
      <c r="B1974" s="2" t="n">
        <v>21</v>
      </c>
      <c r="C1974" s="3" t="n">
        <v>5</v>
      </c>
      <c r="D1974" s="3" t="n">
        <v>4</v>
      </c>
      <c r="E1974" s="3" t="n">
        <v>2</v>
      </c>
      <c r="F1974" s="3" t="n">
        <v>9</v>
      </c>
      <c r="G1974" s="3" t="n">
        <v>7</v>
      </c>
      <c r="H1974" s="3" t="n">
        <v>7</v>
      </c>
      <c r="I1974" s="4" t="n">
        <f aca="false">I1973+AA1973</f>
        <v>26.8</v>
      </c>
      <c r="J1974" s="5" t="n">
        <f aca="false">J1973+AB1973</f>
        <v>7.79999999999999</v>
      </c>
      <c r="K1974" s="5" t="n">
        <f aca="false">K1973+AC1973</f>
        <v>3.6</v>
      </c>
      <c r="L1974" s="5" t="n">
        <f aca="false">L1973+AD1973</f>
        <v>-12.4</v>
      </c>
      <c r="M1974" s="5" t="n">
        <f aca="false">M1973+AE1973</f>
        <v>-0.6</v>
      </c>
      <c r="N1974" s="5" t="n">
        <f aca="false">N1973+AF1973</f>
        <v>-5.59999999999999</v>
      </c>
      <c r="O1974" s="6" t="n">
        <f aca="false">$G$2</f>
        <v>0</v>
      </c>
      <c r="P1974" s="7" t="n">
        <f aca="false">C1974*I1974</f>
        <v>134</v>
      </c>
      <c r="Q1974" s="7" t="n">
        <f aca="false">D1974*J1974</f>
        <v>31.1999999999999</v>
      </c>
      <c r="R1974" s="7" t="n">
        <f aca="false">E1974*K1974</f>
        <v>7.2</v>
      </c>
      <c r="S1974" s="7" t="n">
        <f aca="false">F1974*L1974</f>
        <v>-111.6</v>
      </c>
      <c r="T1974" s="7" t="n">
        <f aca="false">G1974*M1974</f>
        <v>-4.2</v>
      </c>
      <c r="U1974" s="7" t="n">
        <f aca="false">H1974*N1974</f>
        <v>-39.1999999999999</v>
      </c>
      <c r="V1974" s="6" t="n">
        <f aca="false">SUM(O1974:U1974)</f>
        <v>17.3999999999998</v>
      </c>
      <c r="W1974" s="8" t="n">
        <f aca="false">IF(V1974&gt;=0,1,-1)</f>
        <v>1</v>
      </c>
      <c r="X1974" s="22" t="n">
        <f aca="false">IF((VALUE(C1974&amp;D1974&amp;E1974&amp;F1974&amp;G1974&amp;H1974))&lt;452947,-1,1)</f>
        <v>1</v>
      </c>
      <c r="Y1974" s="8" t="n">
        <f aca="false">X1974-W1974</f>
        <v>0</v>
      </c>
      <c r="Z1974" s="5" t="n">
        <f aca="false">$E$2</f>
        <v>0.1</v>
      </c>
      <c r="AA1974" s="5" t="n">
        <f aca="false">$Z1974*$Y1974*C1974</f>
        <v>0</v>
      </c>
      <c r="AB1974" s="5" t="n">
        <f aca="false">$Z1974*$Y1974*D1974</f>
        <v>0</v>
      </c>
      <c r="AC1974" s="5" t="n">
        <f aca="false">$Z1974*$Y1974*E1974</f>
        <v>0</v>
      </c>
      <c r="AD1974" s="5" t="n">
        <f aca="false">$Z1974*$Y1974*F1974</f>
        <v>0</v>
      </c>
      <c r="AE1974" s="5" t="n">
        <f aca="false">$Z1974*$Y1974*G1974</f>
        <v>0</v>
      </c>
      <c r="AF1974" s="5" t="n">
        <f aca="false">$Z1974*$Y1974*H1974</f>
        <v>0</v>
      </c>
      <c r="AG1974" s="23" t="str">
        <f aca="false">IF(W1974=X1974,"CERTO","ERRADO")</f>
        <v>CERTO</v>
      </c>
    </row>
    <row r="1975" customFormat="false" ht="14.05" hidden="false" customHeight="false" outlineLevel="0" collapsed="false">
      <c r="B1975" s="2" t="n">
        <v>22</v>
      </c>
      <c r="C1975" s="3" t="n">
        <v>8</v>
      </c>
      <c r="D1975" s="3" t="n">
        <v>5</v>
      </c>
      <c r="E1975" s="3" t="n">
        <v>1</v>
      </c>
      <c r="F1975" s="3" t="n">
        <v>6</v>
      </c>
      <c r="G1975" s="3" t="n">
        <v>4</v>
      </c>
      <c r="H1975" s="3" t="n">
        <v>8</v>
      </c>
      <c r="I1975" s="4" t="n">
        <f aca="false">I1974+AA1974</f>
        <v>26.8</v>
      </c>
      <c r="J1975" s="5" t="n">
        <f aca="false">J1974+AB1974</f>
        <v>7.79999999999999</v>
      </c>
      <c r="K1975" s="5" t="n">
        <f aca="false">K1974+AC1974</f>
        <v>3.6</v>
      </c>
      <c r="L1975" s="5" t="n">
        <f aca="false">L1974+AD1974</f>
        <v>-12.4</v>
      </c>
      <c r="M1975" s="5" t="n">
        <f aca="false">M1974+AE1974</f>
        <v>-0.6</v>
      </c>
      <c r="N1975" s="5" t="n">
        <f aca="false">N1974+AF1974</f>
        <v>-5.59999999999999</v>
      </c>
      <c r="O1975" s="6" t="n">
        <f aca="false">$G$2</f>
        <v>0</v>
      </c>
      <c r="P1975" s="7" t="n">
        <f aca="false">C1975*I1975</f>
        <v>214.4</v>
      </c>
      <c r="Q1975" s="7" t="n">
        <f aca="false">D1975*J1975</f>
        <v>38.9999999999999</v>
      </c>
      <c r="R1975" s="7" t="n">
        <f aca="false">E1975*K1975</f>
        <v>3.6</v>
      </c>
      <c r="S1975" s="7" t="n">
        <f aca="false">F1975*L1975</f>
        <v>-74.4</v>
      </c>
      <c r="T1975" s="7" t="n">
        <f aca="false">G1975*M1975</f>
        <v>-2.4</v>
      </c>
      <c r="U1975" s="7" t="n">
        <f aca="false">H1975*N1975</f>
        <v>-44.7999999999999</v>
      </c>
      <c r="V1975" s="6" t="n">
        <f aca="false">SUM(O1975:U1975)</f>
        <v>135.4</v>
      </c>
      <c r="W1975" s="8" t="n">
        <f aca="false">IF(V1975&gt;=0,1,-1)</f>
        <v>1</v>
      </c>
      <c r="X1975" s="22" t="n">
        <f aca="false">IF((VALUE(C1975&amp;D1975&amp;E1975&amp;F1975&amp;G1975&amp;H1975))&lt;452947,-1,1)</f>
        <v>1</v>
      </c>
      <c r="Y1975" s="8" t="n">
        <f aca="false">X1975-W1975</f>
        <v>0</v>
      </c>
      <c r="Z1975" s="5" t="n">
        <f aca="false">$E$2</f>
        <v>0.1</v>
      </c>
      <c r="AA1975" s="5" t="n">
        <f aca="false">$Z1975*$Y1975*C1975</f>
        <v>0</v>
      </c>
      <c r="AB1975" s="5" t="n">
        <f aca="false">$Z1975*$Y1975*D1975</f>
        <v>0</v>
      </c>
      <c r="AC1975" s="5" t="n">
        <f aca="false">$Z1975*$Y1975*E1975</f>
        <v>0</v>
      </c>
      <c r="AD1975" s="5" t="n">
        <f aca="false">$Z1975*$Y1975*F1975</f>
        <v>0</v>
      </c>
      <c r="AE1975" s="5" t="n">
        <f aca="false">$Z1975*$Y1975*G1975</f>
        <v>0</v>
      </c>
      <c r="AF1975" s="5" t="n">
        <f aca="false">$Z1975*$Y1975*H1975</f>
        <v>0</v>
      </c>
      <c r="AG1975" s="23" t="str">
        <f aca="false">IF(W1975=X1975,"CERTO","ERRADO")</f>
        <v>CERTO</v>
      </c>
    </row>
    <row r="1976" customFormat="false" ht="14.05" hidden="false" customHeight="false" outlineLevel="0" collapsed="false">
      <c r="B1976" s="2" t="n">
        <v>23</v>
      </c>
      <c r="C1976" s="3" t="n">
        <v>3</v>
      </c>
      <c r="D1976" s="3" t="n">
        <v>7</v>
      </c>
      <c r="E1976" s="3" t="n">
        <v>7</v>
      </c>
      <c r="F1976" s="3" t="n">
        <v>9</v>
      </c>
      <c r="G1976" s="3" t="n">
        <v>5</v>
      </c>
      <c r="H1976" s="3" t="n">
        <v>9</v>
      </c>
      <c r="I1976" s="4" t="n">
        <f aca="false">I1975+AA1975</f>
        <v>26.8</v>
      </c>
      <c r="J1976" s="5" t="n">
        <f aca="false">J1975+AB1975</f>
        <v>7.79999999999999</v>
      </c>
      <c r="K1976" s="5" t="n">
        <f aca="false">K1975+AC1975</f>
        <v>3.6</v>
      </c>
      <c r="L1976" s="5" t="n">
        <f aca="false">L1975+AD1975</f>
        <v>-12.4</v>
      </c>
      <c r="M1976" s="5" t="n">
        <f aca="false">M1975+AE1975</f>
        <v>-0.6</v>
      </c>
      <c r="N1976" s="5" t="n">
        <f aca="false">N1975+AF1975</f>
        <v>-5.59999999999999</v>
      </c>
      <c r="O1976" s="6" t="n">
        <f aca="false">$G$2</f>
        <v>0</v>
      </c>
      <c r="P1976" s="7" t="n">
        <f aca="false">C1976*I1976</f>
        <v>80.3999999999999</v>
      </c>
      <c r="Q1976" s="7" t="n">
        <f aca="false">D1976*J1976</f>
        <v>54.5999999999999</v>
      </c>
      <c r="R1976" s="7" t="n">
        <f aca="false">E1976*K1976</f>
        <v>25.2</v>
      </c>
      <c r="S1976" s="7" t="n">
        <f aca="false">F1976*L1976</f>
        <v>-111.6</v>
      </c>
      <c r="T1976" s="7" t="n">
        <f aca="false">G1976*M1976</f>
        <v>-3</v>
      </c>
      <c r="U1976" s="7" t="n">
        <f aca="false">H1976*N1976</f>
        <v>-50.3999999999999</v>
      </c>
      <c r="V1976" s="6" t="n">
        <f aca="false">SUM(O1976:U1976)</f>
        <v>-4.80000000000017</v>
      </c>
      <c r="W1976" s="8" t="n">
        <f aca="false">IF(V1976&gt;=0,1,-1)</f>
        <v>-1</v>
      </c>
      <c r="X1976" s="22" t="n">
        <f aca="false">IF((VALUE(C1976&amp;D1976&amp;E1976&amp;F1976&amp;G1976&amp;H1976))&lt;452947,-1,1)</f>
        <v>-1</v>
      </c>
      <c r="Y1976" s="8" t="n">
        <f aca="false">X1976-W1976</f>
        <v>0</v>
      </c>
      <c r="Z1976" s="5" t="n">
        <f aca="false">$E$2</f>
        <v>0.1</v>
      </c>
      <c r="AA1976" s="5" t="n">
        <f aca="false">$Z1976*$Y1976*C1976</f>
        <v>0</v>
      </c>
      <c r="AB1976" s="5" t="n">
        <f aca="false">$Z1976*$Y1976*D1976</f>
        <v>0</v>
      </c>
      <c r="AC1976" s="5" t="n">
        <f aca="false">$Z1976*$Y1976*E1976</f>
        <v>0</v>
      </c>
      <c r="AD1976" s="5" t="n">
        <f aca="false">$Z1976*$Y1976*F1976</f>
        <v>0</v>
      </c>
      <c r="AE1976" s="5" t="n">
        <f aca="false">$Z1976*$Y1976*G1976</f>
        <v>0</v>
      </c>
      <c r="AF1976" s="5" t="n">
        <f aca="false">$Z1976*$Y1976*H1976</f>
        <v>0</v>
      </c>
      <c r="AG1976" s="23" t="str">
        <f aca="false">IF(W1976=X1976,"CERTO","ERRADO")</f>
        <v>CERTO</v>
      </c>
    </row>
    <row r="1977" customFormat="false" ht="14.05" hidden="false" customHeight="false" outlineLevel="0" collapsed="false">
      <c r="B1977" s="2" t="n">
        <v>24</v>
      </c>
      <c r="C1977" s="3" t="n">
        <v>6</v>
      </c>
      <c r="D1977" s="3" t="n">
        <v>4</v>
      </c>
      <c r="E1977" s="3" t="n">
        <v>3</v>
      </c>
      <c r="F1977" s="3" t="n">
        <v>5</v>
      </c>
      <c r="G1977" s="3" t="n">
        <v>1</v>
      </c>
      <c r="H1977" s="3" t="n">
        <v>6</v>
      </c>
      <c r="I1977" s="4" t="n">
        <f aca="false">I1976+AA1976</f>
        <v>26.8</v>
      </c>
      <c r="J1977" s="5" t="n">
        <f aca="false">J1976+AB1976</f>
        <v>7.79999999999999</v>
      </c>
      <c r="K1977" s="5" t="n">
        <f aca="false">K1976+AC1976</f>
        <v>3.6</v>
      </c>
      <c r="L1977" s="5" t="n">
        <f aca="false">L1976+AD1976</f>
        <v>-12.4</v>
      </c>
      <c r="M1977" s="5" t="n">
        <f aca="false">M1976+AE1976</f>
        <v>-0.6</v>
      </c>
      <c r="N1977" s="5" t="n">
        <f aca="false">N1976+AF1976</f>
        <v>-5.59999999999999</v>
      </c>
      <c r="O1977" s="6" t="n">
        <f aca="false">$G$2</f>
        <v>0</v>
      </c>
      <c r="P1977" s="7" t="n">
        <f aca="false">C1977*I1977</f>
        <v>160.8</v>
      </c>
      <c r="Q1977" s="7" t="n">
        <f aca="false">D1977*J1977</f>
        <v>31.1999999999999</v>
      </c>
      <c r="R1977" s="7" t="n">
        <f aca="false">E1977*K1977</f>
        <v>10.8</v>
      </c>
      <c r="S1977" s="7" t="n">
        <f aca="false">F1977*L1977</f>
        <v>-62</v>
      </c>
      <c r="T1977" s="7" t="n">
        <f aca="false">G1977*M1977</f>
        <v>-0.6</v>
      </c>
      <c r="U1977" s="7" t="n">
        <f aca="false">H1977*N1977</f>
        <v>-33.5999999999999</v>
      </c>
      <c r="V1977" s="6" t="n">
        <f aca="false">SUM(O1977:U1977)</f>
        <v>106.6</v>
      </c>
      <c r="W1977" s="8" t="n">
        <f aca="false">IF(V1977&gt;=0,1,-1)</f>
        <v>1</v>
      </c>
      <c r="X1977" s="22" t="n">
        <f aca="false">IF((VALUE(C1977&amp;D1977&amp;E1977&amp;F1977&amp;G1977&amp;H1977))&lt;452947,-1,1)</f>
        <v>1</v>
      </c>
      <c r="Y1977" s="8" t="n">
        <f aca="false">X1977-W1977</f>
        <v>0</v>
      </c>
      <c r="Z1977" s="5" t="n">
        <f aca="false">$E$2</f>
        <v>0.1</v>
      </c>
      <c r="AA1977" s="5" t="n">
        <f aca="false">$Z1977*$Y1977*C1977</f>
        <v>0</v>
      </c>
      <c r="AB1977" s="5" t="n">
        <f aca="false">$Z1977*$Y1977*D1977</f>
        <v>0</v>
      </c>
      <c r="AC1977" s="5" t="n">
        <f aca="false">$Z1977*$Y1977*E1977</f>
        <v>0</v>
      </c>
      <c r="AD1977" s="5" t="n">
        <f aca="false">$Z1977*$Y1977*F1977</f>
        <v>0</v>
      </c>
      <c r="AE1977" s="5" t="n">
        <f aca="false">$Z1977*$Y1977*G1977</f>
        <v>0</v>
      </c>
      <c r="AF1977" s="5" t="n">
        <f aca="false">$Z1977*$Y1977*H1977</f>
        <v>0</v>
      </c>
      <c r="AG1977" s="23" t="str">
        <f aca="false">IF(W1977=X1977,"CERTO","ERRADO")</f>
        <v>CERTO</v>
      </c>
    </row>
    <row r="1978" customFormat="false" ht="14.05" hidden="false" customHeight="false" outlineLevel="0" collapsed="false">
      <c r="B1978" s="2" t="n">
        <v>25</v>
      </c>
      <c r="C1978" s="3" t="n">
        <v>4</v>
      </c>
      <c r="D1978" s="3" t="n">
        <v>7</v>
      </c>
      <c r="E1978" s="3" t="n">
        <v>6</v>
      </c>
      <c r="F1978" s="3" t="n">
        <v>8</v>
      </c>
      <c r="G1978" s="3" t="n">
        <v>5</v>
      </c>
      <c r="H1978" s="3" t="n">
        <v>4</v>
      </c>
      <c r="I1978" s="4" t="n">
        <f aca="false">I1977+AA1977</f>
        <v>26.8</v>
      </c>
      <c r="J1978" s="5" t="n">
        <f aca="false">J1977+AB1977</f>
        <v>7.79999999999999</v>
      </c>
      <c r="K1978" s="5" t="n">
        <f aca="false">K1977+AC1977</f>
        <v>3.6</v>
      </c>
      <c r="L1978" s="5" t="n">
        <f aca="false">L1977+AD1977</f>
        <v>-12.4</v>
      </c>
      <c r="M1978" s="5" t="n">
        <f aca="false">M1977+AE1977</f>
        <v>-0.6</v>
      </c>
      <c r="N1978" s="5" t="n">
        <f aca="false">N1977+AF1977</f>
        <v>-5.59999999999999</v>
      </c>
      <c r="O1978" s="6" t="n">
        <f aca="false">$G$2</f>
        <v>0</v>
      </c>
      <c r="P1978" s="7" t="n">
        <f aca="false">C1978*I1978</f>
        <v>107.2</v>
      </c>
      <c r="Q1978" s="7" t="n">
        <f aca="false">D1978*J1978</f>
        <v>54.5999999999999</v>
      </c>
      <c r="R1978" s="7" t="n">
        <f aca="false">E1978*K1978</f>
        <v>21.6</v>
      </c>
      <c r="S1978" s="7" t="n">
        <f aca="false">F1978*L1978</f>
        <v>-99.2</v>
      </c>
      <c r="T1978" s="7" t="n">
        <f aca="false">G1978*M1978</f>
        <v>-3</v>
      </c>
      <c r="U1978" s="7" t="n">
        <f aca="false">H1978*N1978</f>
        <v>-22.4</v>
      </c>
      <c r="V1978" s="6" t="n">
        <f aca="false">SUM(O1978:U1978)</f>
        <v>58.7999999999998</v>
      </c>
      <c r="W1978" s="8" t="n">
        <f aca="false">IF(V1978&gt;=0,1,-1)</f>
        <v>1</v>
      </c>
      <c r="X1978" s="22" t="n">
        <f aca="false">IF((VALUE(C1978&amp;D1978&amp;E1978&amp;F1978&amp;G1978&amp;H1978))&lt;452947,-1,1)</f>
        <v>1</v>
      </c>
      <c r="Y1978" s="8" t="n">
        <f aca="false">X1978-W1978</f>
        <v>0</v>
      </c>
      <c r="Z1978" s="5" t="n">
        <f aca="false">$E$2</f>
        <v>0.1</v>
      </c>
      <c r="AA1978" s="5" t="n">
        <f aca="false">$Z1978*$Y1978*C1978</f>
        <v>0</v>
      </c>
      <c r="AB1978" s="5" t="n">
        <f aca="false">$Z1978*$Y1978*D1978</f>
        <v>0</v>
      </c>
      <c r="AC1978" s="5" t="n">
        <f aca="false">$Z1978*$Y1978*E1978</f>
        <v>0</v>
      </c>
      <c r="AD1978" s="5" t="n">
        <f aca="false">$Z1978*$Y1978*F1978</f>
        <v>0</v>
      </c>
      <c r="AE1978" s="5" t="n">
        <f aca="false">$Z1978*$Y1978*G1978</f>
        <v>0</v>
      </c>
      <c r="AF1978" s="5" t="n">
        <f aca="false">$Z1978*$Y1978*H1978</f>
        <v>0</v>
      </c>
      <c r="AG1978" s="23" t="str">
        <f aca="false">IF(W1978=X1978,"CERTO","ERRADO")</f>
        <v>CERTO</v>
      </c>
    </row>
    <row r="1979" customFormat="false" ht="14.05" hidden="false" customHeight="false" outlineLevel="0" collapsed="false">
      <c r="B1979" s="2" t="n">
        <v>26</v>
      </c>
      <c r="C1979" s="3" t="n">
        <v>8</v>
      </c>
      <c r="D1979" s="3" t="n">
        <v>8</v>
      </c>
      <c r="E1979" s="3" t="n">
        <v>2</v>
      </c>
      <c r="F1979" s="3" t="n">
        <v>9</v>
      </c>
      <c r="G1979" s="3" t="n">
        <v>0</v>
      </c>
      <c r="H1979" s="3" t="n">
        <v>6</v>
      </c>
      <c r="I1979" s="4" t="n">
        <f aca="false">I1978+AA1978</f>
        <v>26.8</v>
      </c>
      <c r="J1979" s="5" t="n">
        <f aca="false">J1978+AB1978</f>
        <v>7.79999999999999</v>
      </c>
      <c r="K1979" s="5" t="n">
        <f aca="false">K1978+AC1978</f>
        <v>3.6</v>
      </c>
      <c r="L1979" s="5" t="n">
        <f aca="false">L1978+AD1978</f>
        <v>-12.4</v>
      </c>
      <c r="M1979" s="5" t="n">
        <f aca="false">M1978+AE1978</f>
        <v>-0.6</v>
      </c>
      <c r="N1979" s="5" t="n">
        <f aca="false">N1978+AF1978</f>
        <v>-5.59999999999999</v>
      </c>
      <c r="O1979" s="6" t="n">
        <f aca="false">$G$2</f>
        <v>0</v>
      </c>
      <c r="P1979" s="7" t="n">
        <f aca="false">C1979*I1979</f>
        <v>214.4</v>
      </c>
      <c r="Q1979" s="7" t="n">
        <f aca="false">D1979*J1979</f>
        <v>62.3999999999999</v>
      </c>
      <c r="R1979" s="7" t="n">
        <f aca="false">E1979*K1979</f>
        <v>7.2</v>
      </c>
      <c r="S1979" s="7" t="n">
        <f aca="false">F1979*L1979</f>
        <v>-111.6</v>
      </c>
      <c r="T1979" s="7" t="n">
        <f aca="false">G1979*M1979</f>
        <v>-0</v>
      </c>
      <c r="U1979" s="7" t="n">
        <f aca="false">H1979*N1979</f>
        <v>-33.5999999999999</v>
      </c>
      <c r="V1979" s="6" t="n">
        <f aca="false">SUM(O1979:U1979)</f>
        <v>138.8</v>
      </c>
      <c r="W1979" s="8" t="n">
        <f aca="false">IF(V1979&gt;=0,1,-1)</f>
        <v>1</v>
      </c>
      <c r="X1979" s="22" t="n">
        <f aca="false">IF((VALUE(C1979&amp;D1979&amp;E1979&amp;F1979&amp;G1979&amp;H1979))&lt;452947,-1,1)</f>
        <v>1</v>
      </c>
      <c r="Y1979" s="8" t="n">
        <f aca="false">X1979-W1979</f>
        <v>0</v>
      </c>
      <c r="Z1979" s="5" t="n">
        <f aca="false">$E$2</f>
        <v>0.1</v>
      </c>
      <c r="AA1979" s="5" t="n">
        <f aca="false">$Z1979*$Y1979*C1979</f>
        <v>0</v>
      </c>
      <c r="AB1979" s="5" t="n">
        <f aca="false">$Z1979*$Y1979*D1979</f>
        <v>0</v>
      </c>
      <c r="AC1979" s="5" t="n">
        <f aca="false">$Z1979*$Y1979*E1979</f>
        <v>0</v>
      </c>
      <c r="AD1979" s="5" t="n">
        <f aca="false">$Z1979*$Y1979*F1979</f>
        <v>0</v>
      </c>
      <c r="AE1979" s="5" t="n">
        <f aca="false">$Z1979*$Y1979*G1979</f>
        <v>0</v>
      </c>
      <c r="AF1979" s="5" t="n">
        <f aca="false">$Z1979*$Y1979*H1979</f>
        <v>0</v>
      </c>
      <c r="AG1979" s="23" t="str">
        <f aca="false">IF(W1979=X1979,"CERTO","ERRADO")</f>
        <v>CERTO</v>
      </c>
    </row>
    <row r="1980" customFormat="false" ht="14.05" hidden="false" customHeight="false" outlineLevel="0" collapsed="false">
      <c r="B1980" s="2" t="n">
        <v>27</v>
      </c>
      <c r="C1980" s="3" t="n">
        <v>2</v>
      </c>
      <c r="D1980" s="3" t="n">
        <v>2</v>
      </c>
      <c r="E1980" s="3" t="n">
        <v>3</v>
      </c>
      <c r="F1980" s="3" t="n">
        <v>7</v>
      </c>
      <c r="G1980" s="3" t="n">
        <v>8</v>
      </c>
      <c r="H1980" s="3" t="n">
        <v>7</v>
      </c>
      <c r="I1980" s="4" t="n">
        <f aca="false">I1979+AA1979</f>
        <v>26.8</v>
      </c>
      <c r="J1980" s="5" t="n">
        <f aca="false">J1979+AB1979</f>
        <v>7.79999999999999</v>
      </c>
      <c r="K1980" s="5" t="n">
        <f aca="false">K1979+AC1979</f>
        <v>3.6</v>
      </c>
      <c r="L1980" s="5" t="n">
        <f aca="false">L1979+AD1979</f>
        <v>-12.4</v>
      </c>
      <c r="M1980" s="5" t="n">
        <f aca="false">M1979+AE1979</f>
        <v>-0.6</v>
      </c>
      <c r="N1980" s="5" t="n">
        <f aca="false">N1979+AF1979</f>
        <v>-5.59999999999999</v>
      </c>
      <c r="O1980" s="6" t="n">
        <f aca="false">$G$2</f>
        <v>0</v>
      </c>
      <c r="P1980" s="7" t="n">
        <f aca="false">C1980*I1980</f>
        <v>53.5999999999999</v>
      </c>
      <c r="Q1980" s="7" t="n">
        <f aca="false">D1980*J1980</f>
        <v>15.6</v>
      </c>
      <c r="R1980" s="7" t="n">
        <f aca="false">E1980*K1980</f>
        <v>10.8</v>
      </c>
      <c r="S1980" s="7" t="n">
        <f aca="false">F1980*L1980</f>
        <v>-86.8</v>
      </c>
      <c r="T1980" s="7" t="n">
        <f aca="false">G1980*M1980</f>
        <v>-4.8</v>
      </c>
      <c r="U1980" s="7" t="n">
        <f aca="false">H1980*N1980</f>
        <v>-39.1999999999999</v>
      </c>
      <c r="V1980" s="6" t="n">
        <f aca="false">SUM(O1980:U1980)</f>
        <v>-50.8000000000001</v>
      </c>
      <c r="W1980" s="8" t="n">
        <f aca="false">IF(V1980&gt;=0,1,-1)</f>
        <v>-1</v>
      </c>
      <c r="X1980" s="22" t="n">
        <f aca="false">IF((VALUE(C1980&amp;D1980&amp;E1980&amp;F1980&amp;G1980&amp;H1980))&lt;452947,-1,1)</f>
        <v>-1</v>
      </c>
      <c r="Y1980" s="8" t="n">
        <f aca="false">X1980-W1980</f>
        <v>0</v>
      </c>
      <c r="Z1980" s="5" t="n">
        <f aca="false">$E$2</f>
        <v>0.1</v>
      </c>
      <c r="AA1980" s="5" t="n">
        <f aca="false">$Z1980*$Y1980*C1980</f>
        <v>0</v>
      </c>
      <c r="AB1980" s="5" t="n">
        <f aca="false">$Z1980*$Y1980*D1980</f>
        <v>0</v>
      </c>
      <c r="AC1980" s="5" t="n">
        <f aca="false">$Z1980*$Y1980*E1980</f>
        <v>0</v>
      </c>
      <c r="AD1980" s="5" t="n">
        <f aca="false">$Z1980*$Y1980*F1980</f>
        <v>0</v>
      </c>
      <c r="AE1980" s="5" t="n">
        <f aca="false">$Z1980*$Y1980*G1980</f>
        <v>0</v>
      </c>
      <c r="AF1980" s="5" t="n">
        <f aca="false">$Z1980*$Y1980*H1980</f>
        <v>0</v>
      </c>
      <c r="AG1980" s="23" t="str">
        <f aca="false">IF(W1980=X1980,"CERTO","ERRADO")</f>
        <v>CERTO</v>
      </c>
    </row>
    <row r="1981" customFormat="false" ht="14.05" hidden="false" customHeight="false" outlineLevel="0" collapsed="false">
      <c r="B1981" s="2" t="n">
        <v>28</v>
      </c>
      <c r="C1981" s="3" t="n">
        <v>5</v>
      </c>
      <c r="D1981" s="3" t="n">
        <v>4</v>
      </c>
      <c r="E1981" s="3" t="n">
        <v>2</v>
      </c>
      <c r="F1981" s="3" t="n">
        <v>9</v>
      </c>
      <c r="G1981" s="3" t="n">
        <v>7</v>
      </c>
      <c r="H1981" s="3" t="n">
        <v>8</v>
      </c>
      <c r="I1981" s="4" t="n">
        <f aca="false">I1980+AA1980</f>
        <v>26.8</v>
      </c>
      <c r="J1981" s="5" t="n">
        <f aca="false">J1980+AB1980</f>
        <v>7.79999999999999</v>
      </c>
      <c r="K1981" s="5" t="n">
        <f aca="false">K1980+AC1980</f>
        <v>3.6</v>
      </c>
      <c r="L1981" s="5" t="n">
        <f aca="false">L1980+AD1980</f>
        <v>-12.4</v>
      </c>
      <c r="M1981" s="5" t="n">
        <f aca="false">M1980+AE1980</f>
        <v>-0.6</v>
      </c>
      <c r="N1981" s="5" t="n">
        <f aca="false">N1980+AF1980</f>
        <v>-5.59999999999999</v>
      </c>
      <c r="O1981" s="6" t="n">
        <f aca="false">$G$2</f>
        <v>0</v>
      </c>
      <c r="P1981" s="7" t="n">
        <f aca="false">C1981*I1981</f>
        <v>134</v>
      </c>
      <c r="Q1981" s="7" t="n">
        <f aca="false">D1981*J1981</f>
        <v>31.1999999999999</v>
      </c>
      <c r="R1981" s="7" t="n">
        <f aca="false">E1981*K1981</f>
        <v>7.2</v>
      </c>
      <c r="S1981" s="7" t="n">
        <f aca="false">F1981*L1981</f>
        <v>-111.6</v>
      </c>
      <c r="T1981" s="7" t="n">
        <f aca="false">G1981*M1981</f>
        <v>-4.2</v>
      </c>
      <c r="U1981" s="7" t="n">
        <f aca="false">H1981*N1981</f>
        <v>-44.7999999999999</v>
      </c>
      <c r="V1981" s="6" t="n">
        <f aca="false">SUM(O1981:U1981)</f>
        <v>11.7999999999998</v>
      </c>
      <c r="W1981" s="8" t="n">
        <f aca="false">IF(V1981&gt;=0,1,-1)</f>
        <v>1</v>
      </c>
      <c r="X1981" s="22" t="n">
        <f aca="false">IF((VALUE(C1981&amp;D1981&amp;E1981&amp;F1981&amp;G1981&amp;H1981))&lt;452947,-1,1)</f>
        <v>1</v>
      </c>
      <c r="Y1981" s="8" t="n">
        <f aca="false">X1981-W1981</f>
        <v>0</v>
      </c>
      <c r="Z1981" s="5" t="n">
        <f aca="false">$E$2</f>
        <v>0.1</v>
      </c>
      <c r="AA1981" s="5" t="n">
        <f aca="false">$Z1981*$Y1981*C1981</f>
        <v>0</v>
      </c>
      <c r="AB1981" s="5" t="n">
        <f aca="false">$Z1981*$Y1981*D1981</f>
        <v>0</v>
      </c>
      <c r="AC1981" s="5" t="n">
        <f aca="false">$Z1981*$Y1981*E1981</f>
        <v>0</v>
      </c>
      <c r="AD1981" s="5" t="n">
        <f aca="false">$Z1981*$Y1981*F1981</f>
        <v>0</v>
      </c>
      <c r="AE1981" s="5" t="n">
        <f aca="false">$Z1981*$Y1981*G1981</f>
        <v>0</v>
      </c>
      <c r="AF1981" s="5" t="n">
        <f aca="false">$Z1981*$Y1981*H1981</f>
        <v>0</v>
      </c>
      <c r="AG1981" s="23" t="str">
        <f aca="false">IF(W1981=X1981,"CERTO","ERRADO")</f>
        <v>CERTO</v>
      </c>
    </row>
    <row r="1982" customFormat="false" ht="14.05" hidden="false" customHeight="false" outlineLevel="0" collapsed="false">
      <c r="B1982" s="2" t="n">
        <v>29</v>
      </c>
      <c r="C1982" s="3" t="n">
        <v>6</v>
      </c>
      <c r="D1982" s="3" t="n">
        <v>5</v>
      </c>
      <c r="E1982" s="3" t="n">
        <v>1</v>
      </c>
      <c r="F1982" s="3" t="n">
        <v>8</v>
      </c>
      <c r="G1982" s="3" t="n">
        <v>1</v>
      </c>
      <c r="H1982" s="3" t="n">
        <v>4</v>
      </c>
      <c r="I1982" s="4" t="n">
        <f aca="false">I1981+AA1981</f>
        <v>26.8</v>
      </c>
      <c r="J1982" s="5" t="n">
        <f aca="false">J1981+AB1981</f>
        <v>7.79999999999999</v>
      </c>
      <c r="K1982" s="5" t="n">
        <f aca="false">K1981+AC1981</f>
        <v>3.6</v>
      </c>
      <c r="L1982" s="5" t="n">
        <f aca="false">L1981+AD1981</f>
        <v>-12.4</v>
      </c>
      <c r="M1982" s="5" t="n">
        <f aca="false">M1981+AE1981</f>
        <v>-0.6</v>
      </c>
      <c r="N1982" s="5" t="n">
        <f aca="false">N1981+AF1981</f>
        <v>-5.59999999999999</v>
      </c>
      <c r="O1982" s="6" t="n">
        <f aca="false">$G$2</f>
        <v>0</v>
      </c>
      <c r="P1982" s="7" t="n">
        <f aca="false">C1982*I1982</f>
        <v>160.8</v>
      </c>
      <c r="Q1982" s="7" t="n">
        <f aca="false">D1982*J1982</f>
        <v>38.9999999999999</v>
      </c>
      <c r="R1982" s="7" t="n">
        <f aca="false">E1982*K1982</f>
        <v>3.6</v>
      </c>
      <c r="S1982" s="7" t="n">
        <f aca="false">F1982*L1982</f>
        <v>-99.2</v>
      </c>
      <c r="T1982" s="7" t="n">
        <f aca="false">G1982*M1982</f>
        <v>-0.6</v>
      </c>
      <c r="U1982" s="7" t="n">
        <f aca="false">H1982*N1982</f>
        <v>-22.4</v>
      </c>
      <c r="V1982" s="6" t="n">
        <f aca="false">SUM(O1982:U1982)</f>
        <v>81.1999999999997</v>
      </c>
      <c r="W1982" s="8" t="n">
        <f aca="false">IF(V1982&gt;=0,1,-1)</f>
        <v>1</v>
      </c>
      <c r="X1982" s="22" t="n">
        <f aca="false">IF((VALUE(C1982&amp;D1982&amp;E1982&amp;F1982&amp;G1982&amp;H1982))&lt;452947,-1,1)</f>
        <v>1</v>
      </c>
      <c r="Y1982" s="8" t="n">
        <f aca="false">X1982-W1982</f>
        <v>0</v>
      </c>
      <c r="Z1982" s="5" t="n">
        <f aca="false">$E$2</f>
        <v>0.1</v>
      </c>
      <c r="AA1982" s="5" t="n">
        <f aca="false">$Z1982*$Y1982*C1982</f>
        <v>0</v>
      </c>
      <c r="AB1982" s="5" t="n">
        <f aca="false">$Z1982*$Y1982*D1982</f>
        <v>0</v>
      </c>
      <c r="AC1982" s="5" t="n">
        <f aca="false">$Z1982*$Y1982*E1982</f>
        <v>0</v>
      </c>
      <c r="AD1982" s="5" t="n">
        <f aca="false">$Z1982*$Y1982*F1982</f>
        <v>0</v>
      </c>
      <c r="AE1982" s="5" t="n">
        <f aca="false">$Z1982*$Y1982*G1982</f>
        <v>0</v>
      </c>
      <c r="AF1982" s="5" t="n">
        <f aca="false">$Z1982*$Y1982*H1982</f>
        <v>0</v>
      </c>
      <c r="AG1982" s="23" t="str">
        <f aca="false">IF(W1982=X1982,"CERTO","ERRADO")</f>
        <v>CERTO</v>
      </c>
    </row>
    <row r="1983" customFormat="false" ht="14.05" hidden="false" customHeight="false" outlineLevel="0" collapsed="false">
      <c r="B1983" s="2" t="n">
        <v>30</v>
      </c>
      <c r="C1983" s="3" t="n">
        <v>3</v>
      </c>
      <c r="D1983" s="3" t="n">
        <v>2</v>
      </c>
      <c r="E1983" s="3" t="n">
        <v>0</v>
      </c>
      <c r="F1983" s="3" t="n">
        <v>9</v>
      </c>
      <c r="G1983" s="3" t="n">
        <v>3</v>
      </c>
      <c r="H1983" s="3" t="n">
        <v>9</v>
      </c>
      <c r="I1983" s="4" t="n">
        <f aca="false">I1982+AA1982</f>
        <v>26.8</v>
      </c>
      <c r="J1983" s="5" t="n">
        <f aca="false">J1982+AB1982</f>
        <v>7.79999999999999</v>
      </c>
      <c r="K1983" s="5" t="n">
        <f aca="false">K1982+AC1982</f>
        <v>3.6</v>
      </c>
      <c r="L1983" s="5" t="n">
        <f aca="false">L1982+AD1982</f>
        <v>-12.4</v>
      </c>
      <c r="M1983" s="5" t="n">
        <f aca="false">M1982+AE1982</f>
        <v>-0.6</v>
      </c>
      <c r="N1983" s="5" t="n">
        <f aca="false">N1982+AF1982</f>
        <v>-5.59999999999999</v>
      </c>
      <c r="O1983" s="6" t="n">
        <f aca="false">$G$2</f>
        <v>0</v>
      </c>
      <c r="P1983" s="7" t="n">
        <f aca="false">C1983*I1983</f>
        <v>80.3999999999999</v>
      </c>
      <c r="Q1983" s="7" t="n">
        <f aca="false">D1983*J1983</f>
        <v>15.6</v>
      </c>
      <c r="R1983" s="7" t="n">
        <f aca="false">E1983*K1983</f>
        <v>0</v>
      </c>
      <c r="S1983" s="7" t="n">
        <f aca="false">F1983*L1983</f>
        <v>-111.6</v>
      </c>
      <c r="T1983" s="7" t="n">
        <f aca="false">G1983*M1983</f>
        <v>-1.8</v>
      </c>
      <c r="U1983" s="7" t="n">
        <f aca="false">H1983*N1983</f>
        <v>-50.3999999999999</v>
      </c>
      <c r="V1983" s="6" t="n">
        <f aca="false">SUM(O1983:U1983)</f>
        <v>-67.8000000000001</v>
      </c>
      <c r="W1983" s="8" t="n">
        <f aca="false">IF(V1983&gt;=0,1,-1)</f>
        <v>-1</v>
      </c>
      <c r="X1983" s="22" t="n">
        <f aca="false">IF((VALUE(C1983&amp;D1983&amp;E1983&amp;F1983&amp;G1983&amp;H1983))&lt;452947,-1,1)</f>
        <v>-1</v>
      </c>
      <c r="Y1983" s="8" t="n">
        <f aca="false">X1983-W1983</f>
        <v>0</v>
      </c>
      <c r="Z1983" s="5" t="n">
        <f aca="false">$E$2</f>
        <v>0.1</v>
      </c>
      <c r="AA1983" s="5" t="n">
        <f aca="false">$Z1983*$Y1983*C1983</f>
        <v>0</v>
      </c>
      <c r="AB1983" s="5" t="n">
        <f aca="false">$Z1983*$Y1983*D1983</f>
        <v>0</v>
      </c>
      <c r="AC1983" s="5" t="n">
        <f aca="false">$Z1983*$Y1983*E1983</f>
        <v>0</v>
      </c>
      <c r="AD1983" s="5" t="n">
        <f aca="false">$Z1983*$Y1983*F1983</f>
        <v>0</v>
      </c>
      <c r="AE1983" s="5" t="n">
        <f aca="false">$Z1983*$Y1983*G1983</f>
        <v>0</v>
      </c>
      <c r="AF1983" s="5" t="n">
        <f aca="false">$Z1983*$Y1983*H1983</f>
        <v>0</v>
      </c>
      <c r="AG1983" s="23" t="str">
        <f aca="false">IF(W1983=X1983,"CERTO","ERRADO")</f>
        <v>CERTO</v>
      </c>
    </row>
    <row r="1984" customFormat="false" ht="14.05" hidden="false" customHeight="false" outlineLevel="0" collapsed="false">
      <c r="B1984" s="2" t="n">
        <v>31</v>
      </c>
      <c r="C1984" s="3" t="n">
        <v>3</v>
      </c>
      <c r="D1984" s="3" t="n">
        <v>1</v>
      </c>
      <c r="E1984" s="3" t="n">
        <v>0</v>
      </c>
      <c r="F1984" s="3" t="n">
        <v>9</v>
      </c>
      <c r="G1984" s="3" t="n">
        <v>6</v>
      </c>
      <c r="H1984" s="3" t="n">
        <v>4</v>
      </c>
      <c r="I1984" s="4" t="n">
        <f aca="false">I1983+AA1983</f>
        <v>26.8</v>
      </c>
      <c r="J1984" s="5" t="n">
        <f aca="false">J1983+AB1983</f>
        <v>7.79999999999999</v>
      </c>
      <c r="K1984" s="5" t="n">
        <f aca="false">K1983+AC1983</f>
        <v>3.6</v>
      </c>
      <c r="L1984" s="5" t="n">
        <f aca="false">L1983+AD1983</f>
        <v>-12.4</v>
      </c>
      <c r="M1984" s="5" t="n">
        <f aca="false">M1983+AE1983</f>
        <v>-0.6</v>
      </c>
      <c r="N1984" s="5" t="n">
        <f aca="false">N1983+AF1983</f>
        <v>-5.59999999999999</v>
      </c>
      <c r="O1984" s="6" t="n">
        <f aca="false">$G$2</f>
        <v>0</v>
      </c>
      <c r="P1984" s="7" t="n">
        <f aca="false">C1984*I1984</f>
        <v>80.3999999999999</v>
      </c>
      <c r="Q1984" s="7" t="n">
        <f aca="false">D1984*J1984</f>
        <v>7.79999999999999</v>
      </c>
      <c r="R1984" s="7" t="n">
        <f aca="false">E1984*K1984</f>
        <v>0</v>
      </c>
      <c r="S1984" s="7" t="n">
        <f aca="false">F1984*L1984</f>
        <v>-111.6</v>
      </c>
      <c r="T1984" s="7" t="n">
        <f aca="false">G1984*M1984</f>
        <v>-3.6</v>
      </c>
      <c r="U1984" s="7" t="n">
        <f aca="false">H1984*N1984</f>
        <v>-22.4</v>
      </c>
      <c r="V1984" s="6" t="n">
        <f aca="false">SUM(O1984:U1984)</f>
        <v>-49.4000000000001</v>
      </c>
      <c r="W1984" s="8" t="n">
        <f aca="false">IF(V1984&gt;=0,1,-1)</f>
        <v>-1</v>
      </c>
      <c r="X1984" s="22" t="n">
        <f aca="false">IF((VALUE(C1984&amp;D1984&amp;E1984&amp;F1984&amp;G1984&amp;H1984))&lt;452947,-1,1)</f>
        <v>-1</v>
      </c>
      <c r="Y1984" s="8" t="n">
        <f aca="false">X1984-W1984</f>
        <v>0</v>
      </c>
      <c r="Z1984" s="5" t="n">
        <f aca="false">$E$2</f>
        <v>0.1</v>
      </c>
      <c r="AA1984" s="5" t="n">
        <f aca="false">$Z1984*$Y1984*C1984</f>
        <v>0</v>
      </c>
      <c r="AB1984" s="5" t="n">
        <f aca="false">$Z1984*$Y1984*D1984</f>
        <v>0</v>
      </c>
      <c r="AC1984" s="5" t="n">
        <f aca="false">$Z1984*$Y1984*E1984</f>
        <v>0</v>
      </c>
      <c r="AD1984" s="5" t="n">
        <f aca="false">$Z1984*$Y1984*F1984</f>
        <v>0</v>
      </c>
      <c r="AE1984" s="5" t="n">
        <f aca="false">$Z1984*$Y1984*G1984</f>
        <v>0</v>
      </c>
      <c r="AF1984" s="5" t="n">
        <f aca="false">$Z1984*$Y1984*H1984</f>
        <v>0</v>
      </c>
      <c r="AG1984" s="23" t="str">
        <f aca="false">IF(W1984=X1984,"CERTO","ERRADO")</f>
        <v>CERTO</v>
      </c>
    </row>
    <row r="1985" customFormat="false" ht="14.05" hidden="false" customHeight="false" outlineLevel="0" collapsed="false">
      <c r="B1985" s="2" t="n">
        <v>32</v>
      </c>
      <c r="C1985" s="3" t="n">
        <v>7</v>
      </c>
      <c r="D1985" s="3" t="n">
        <v>4</v>
      </c>
      <c r="E1985" s="3" t="n">
        <v>1</v>
      </c>
      <c r="F1985" s="3" t="n">
        <v>6</v>
      </c>
      <c r="G1985" s="3" t="n">
        <v>5</v>
      </c>
      <c r="H1985" s="3" t="n">
        <v>6</v>
      </c>
      <c r="I1985" s="4" t="n">
        <f aca="false">I1984+AA1984</f>
        <v>26.8</v>
      </c>
      <c r="J1985" s="5" t="n">
        <f aca="false">J1984+AB1984</f>
        <v>7.79999999999999</v>
      </c>
      <c r="K1985" s="5" t="n">
        <f aca="false">K1984+AC1984</f>
        <v>3.6</v>
      </c>
      <c r="L1985" s="5" t="n">
        <f aca="false">L1984+AD1984</f>
        <v>-12.4</v>
      </c>
      <c r="M1985" s="5" t="n">
        <f aca="false">M1984+AE1984</f>
        <v>-0.6</v>
      </c>
      <c r="N1985" s="5" t="n">
        <f aca="false">N1984+AF1984</f>
        <v>-5.59999999999999</v>
      </c>
      <c r="O1985" s="6" t="n">
        <f aca="false">$G$2</f>
        <v>0</v>
      </c>
      <c r="P1985" s="7" t="n">
        <f aca="false">C1985*I1985</f>
        <v>187.6</v>
      </c>
      <c r="Q1985" s="7" t="n">
        <f aca="false">D1985*J1985</f>
        <v>31.1999999999999</v>
      </c>
      <c r="R1985" s="7" t="n">
        <f aca="false">E1985*K1985</f>
        <v>3.6</v>
      </c>
      <c r="S1985" s="7" t="n">
        <f aca="false">F1985*L1985</f>
        <v>-74.4</v>
      </c>
      <c r="T1985" s="7" t="n">
        <f aca="false">G1985*M1985</f>
        <v>-3</v>
      </c>
      <c r="U1985" s="7" t="n">
        <f aca="false">H1985*N1985</f>
        <v>-33.5999999999999</v>
      </c>
      <c r="V1985" s="6" t="n">
        <f aca="false">SUM(O1985:U1985)</f>
        <v>111.4</v>
      </c>
      <c r="W1985" s="8" t="n">
        <f aca="false">IF(V1985&gt;=0,1,-1)</f>
        <v>1</v>
      </c>
      <c r="X1985" s="22" t="n">
        <f aca="false">IF((VALUE(C1985&amp;D1985&amp;E1985&amp;F1985&amp;G1985&amp;H1985))&lt;452947,-1,1)</f>
        <v>1</v>
      </c>
      <c r="Y1985" s="8" t="n">
        <f aca="false">X1985-W1985</f>
        <v>0</v>
      </c>
      <c r="Z1985" s="5" t="n">
        <f aca="false">$E$2</f>
        <v>0.1</v>
      </c>
      <c r="AA1985" s="5" t="n">
        <f aca="false">$Z1985*$Y1985*C1985</f>
        <v>0</v>
      </c>
      <c r="AB1985" s="5" t="n">
        <f aca="false">$Z1985*$Y1985*D1985</f>
        <v>0</v>
      </c>
      <c r="AC1985" s="5" t="n">
        <f aca="false">$Z1985*$Y1985*E1985</f>
        <v>0</v>
      </c>
      <c r="AD1985" s="5" t="n">
        <f aca="false">$Z1985*$Y1985*F1985</f>
        <v>0</v>
      </c>
      <c r="AE1985" s="5" t="n">
        <f aca="false">$Z1985*$Y1985*G1985</f>
        <v>0</v>
      </c>
      <c r="AF1985" s="5" t="n">
        <f aca="false">$Z1985*$Y1985*H1985</f>
        <v>0</v>
      </c>
      <c r="AG1985" s="23" t="str">
        <f aca="false">IF(W1985=X1985,"CERTO","ERRADO")</f>
        <v>CERTO</v>
      </c>
    </row>
    <row r="1986" customFormat="false" ht="14.05" hidden="false" customHeight="false" outlineLevel="0" collapsed="false">
      <c r="B1986" s="2" t="n">
        <v>33</v>
      </c>
      <c r="C1986" s="3" t="n">
        <v>2</v>
      </c>
      <c r="D1986" s="3" t="n">
        <v>4</v>
      </c>
      <c r="E1986" s="3" t="n">
        <v>2</v>
      </c>
      <c r="F1986" s="3" t="n">
        <v>9</v>
      </c>
      <c r="G1986" s="3" t="n">
        <v>4</v>
      </c>
      <c r="H1986" s="3" t="n">
        <v>7</v>
      </c>
      <c r="I1986" s="4" t="n">
        <f aca="false">I1985+AA1985</f>
        <v>26.8</v>
      </c>
      <c r="J1986" s="5" t="n">
        <f aca="false">J1985+AB1985</f>
        <v>7.79999999999999</v>
      </c>
      <c r="K1986" s="5" t="n">
        <f aca="false">K1985+AC1985</f>
        <v>3.6</v>
      </c>
      <c r="L1986" s="5" t="n">
        <f aca="false">L1985+AD1985</f>
        <v>-12.4</v>
      </c>
      <c r="M1986" s="5" t="n">
        <f aca="false">M1985+AE1985</f>
        <v>-0.6</v>
      </c>
      <c r="N1986" s="5" t="n">
        <f aca="false">N1985+AF1985</f>
        <v>-5.59999999999999</v>
      </c>
      <c r="O1986" s="6" t="n">
        <f aca="false">$G$2</f>
        <v>0</v>
      </c>
      <c r="P1986" s="7" t="n">
        <f aca="false">C1986*I1986</f>
        <v>53.5999999999999</v>
      </c>
      <c r="Q1986" s="7" t="n">
        <f aca="false">D1986*J1986</f>
        <v>31.1999999999999</v>
      </c>
      <c r="R1986" s="7" t="n">
        <f aca="false">E1986*K1986</f>
        <v>7.2</v>
      </c>
      <c r="S1986" s="7" t="n">
        <f aca="false">F1986*L1986</f>
        <v>-111.6</v>
      </c>
      <c r="T1986" s="7" t="n">
        <f aca="false">G1986*M1986</f>
        <v>-2.4</v>
      </c>
      <c r="U1986" s="7" t="n">
        <f aca="false">H1986*N1986</f>
        <v>-39.1999999999999</v>
      </c>
      <c r="V1986" s="6" t="n">
        <f aca="false">SUM(O1986:U1986)</f>
        <v>-61.2000000000001</v>
      </c>
      <c r="W1986" s="8" t="n">
        <f aca="false">IF(V1986&gt;=0,1,-1)</f>
        <v>-1</v>
      </c>
      <c r="X1986" s="22" t="n">
        <f aca="false">IF((VALUE(C1986&amp;D1986&amp;E1986&amp;F1986&amp;G1986&amp;H1986))&lt;452947,-1,1)</f>
        <v>-1</v>
      </c>
      <c r="Y1986" s="8" t="n">
        <f aca="false">X1986-W1986</f>
        <v>0</v>
      </c>
      <c r="Z1986" s="5" t="n">
        <f aca="false">$E$2</f>
        <v>0.1</v>
      </c>
      <c r="AA1986" s="5" t="n">
        <f aca="false">$Z1986*$Y1986*C1986</f>
        <v>0</v>
      </c>
      <c r="AB1986" s="5" t="n">
        <f aca="false">$Z1986*$Y1986*D1986</f>
        <v>0</v>
      </c>
      <c r="AC1986" s="5" t="n">
        <f aca="false">$Z1986*$Y1986*E1986</f>
        <v>0</v>
      </c>
      <c r="AD1986" s="5" t="n">
        <f aca="false">$Z1986*$Y1986*F1986</f>
        <v>0</v>
      </c>
      <c r="AE1986" s="5" t="n">
        <f aca="false">$Z1986*$Y1986*G1986</f>
        <v>0</v>
      </c>
      <c r="AF1986" s="5" t="n">
        <f aca="false">$Z1986*$Y1986*H1986</f>
        <v>0</v>
      </c>
      <c r="AG1986" s="23" t="str">
        <f aca="false">IF(W1986=X1986,"CERTO","ERRADO")</f>
        <v>CERTO</v>
      </c>
    </row>
    <row r="1987" customFormat="false" ht="14.05" hidden="false" customHeight="false" outlineLevel="0" collapsed="false">
      <c r="B1987" s="2" t="n">
        <v>34</v>
      </c>
      <c r="C1987" s="3" t="n">
        <v>4</v>
      </c>
      <c r="D1987" s="3" t="n">
        <v>2</v>
      </c>
      <c r="E1987" s="3" t="n">
        <v>0</v>
      </c>
      <c r="F1987" s="3" t="n">
        <v>8</v>
      </c>
      <c r="G1987" s="3" t="n">
        <v>5</v>
      </c>
      <c r="H1987" s="3" t="n">
        <v>9</v>
      </c>
      <c r="I1987" s="4" t="n">
        <f aca="false">I1986+AA1986</f>
        <v>26.8</v>
      </c>
      <c r="J1987" s="5" t="n">
        <f aca="false">J1986+AB1986</f>
        <v>7.79999999999999</v>
      </c>
      <c r="K1987" s="5" t="n">
        <f aca="false">K1986+AC1986</f>
        <v>3.6</v>
      </c>
      <c r="L1987" s="5" t="n">
        <f aca="false">L1986+AD1986</f>
        <v>-12.4</v>
      </c>
      <c r="M1987" s="5" t="n">
        <f aca="false">M1986+AE1986</f>
        <v>-0.6</v>
      </c>
      <c r="N1987" s="5" t="n">
        <f aca="false">N1986+AF1986</f>
        <v>-5.59999999999999</v>
      </c>
      <c r="O1987" s="6" t="n">
        <f aca="false">$G$2</f>
        <v>0</v>
      </c>
      <c r="P1987" s="7" t="n">
        <f aca="false">C1987*I1987</f>
        <v>107.2</v>
      </c>
      <c r="Q1987" s="7" t="n">
        <f aca="false">D1987*J1987</f>
        <v>15.6</v>
      </c>
      <c r="R1987" s="7" t="n">
        <f aca="false">E1987*K1987</f>
        <v>0</v>
      </c>
      <c r="S1987" s="7" t="n">
        <f aca="false">F1987*L1987</f>
        <v>-99.2</v>
      </c>
      <c r="T1987" s="7" t="n">
        <f aca="false">G1987*M1987</f>
        <v>-3</v>
      </c>
      <c r="U1987" s="7" t="n">
        <f aca="false">H1987*N1987</f>
        <v>-50.3999999999999</v>
      </c>
      <c r="V1987" s="6" t="n">
        <f aca="false">SUM(O1987:U1987)</f>
        <v>-29.8000000000001</v>
      </c>
      <c r="W1987" s="8" t="n">
        <f aca="false">IF(V1987&gt;=0,1,-1)</f>
        <v>-1</v>
      </c>
      <c r="X1987" s="22" t="n">
        <f aca="false">IF((VALUE(C1987&amp;D1987&amp;E1987&amp;F1987&amp;G1987&amp;H1987))&lt;452947,-1,1)</f>
        <v>-1</v>
      </c>
      <c r="Y1987" s="8" t="n">
        <f aca="false">X1987-W1987</f>
        <v>0</v>
      </c>
      <c r="Z1987" s="5" t="n">
        <f aca="false">$E$2</f>
        <v>0.1</v>
      </c>
      <c r="AA1987" s="5" t="n">
        <f aca="false">$Z1987*$Y1987*C1987</f>
        <v>0</v>
      </c>
      <c r="AB1987" s="5" t="n">
        <f aca="false">$Z1987*$Y1987*D1987</f>
        <v>0</v>
      </c>
      <c r="AC1987" s="5" t="n">
        <f aca="false">$Z1987*$Y1987*E1987</f>
        <v>0</v>
      </c>
      <c r="AD1987" s="5" t="n">
        <f aca="false">$Z1987*$Y1987*F1987</f>
        <v>0</v>
      </c>
      <c r="AE1987" s="5" t="n">
        <f aca="false">$Z1987*$Y1987*G1987</f>
        <v>0</v>
      </c>
      <c r="AF1987" s="5" t="n">
        <f aca="false">$Z1987*$Y1987*H1987</f>
        <v>0</v>
      </c>
      <c r="AG1987" s="23" t="str">
        <f aca="false">IF(W1987=X1987,"CERTO","ERRADO")</f>
        <v>CERTO</v>
      </c>
    </row>
    <row r="1988" customFormat="false" ht="14.05" hidden="false" customHeight="false" outlineLevel="0" collapsed="false">
      <c r="B1988" s="2" t="n">
        <v>35</v>
      </c>
      <c r="C1988" s="3" t="n">
        <v>6</v>
      </c>
      <c r="D1988" s="3" t="n">
        <v>5</v>
      </c>
      <c r="E1988" s="3" t="n">
        <v>2</v>
      </c>
      <c r="F1988" s="3" t="n">
        <v>9</v>
      </c>
      <c r="G1988" s="3" t="n">
        <v>1</v>
      </c>
      <c r="H1988" s="3" t="n">
        <v>7</v>
      </c>
      <c r="I1988" s="4" t="n">
        <f aca="false">I1987+AA1987</f>
        <v>26.8</v>
      </c>
      <c r="J1988" s="5" t="n">
        <f aca="false">J1987+AB1987</f>
        <v>7.79999999999999</v>
      </c>
      <c r="K1988" s="5" t="n">
        <f aca="false">K1987+AC1987</f>
        <v>3.6</v>
      </c>
      <c r="L1988" s="5" t="n">
        <f aca="false">L1987+AD1987</f>
        <v>-12.4</v>
      </c>
      <c r="M1988" s="5" t="n">
        <f aca="false">M1987+AE1987</f>
        <v>-0.6</v>
      </c>
      <c r="N1988" s="5" t="n">
        <f aca="false">N1987+AF1987</f>
        <v>-5.59999999999999</v>
      </c>
      <c r="O1988" s="6" t="n">
        <f aca="false">$G$2</f>
        <v>0</v>
      </c>
      <c r="P1988" s="7" t="n">
        <f aca="false">C1988*I1988</f>
        <v>160.8</v>
      </c>
      <c r="Q1988" s="7" t="n">
        <f aca="false">D1988*J1988</f>
        <v>38.9999999999999</v>
      </c>
      <c r="R1988" s="7" t="n">
        <f aca="false">E1988*K1988</f>
        <v>7.2</v>
      </c>
      <c r="S1988" s="7" t="n">
        <f aca="false">F1988*L1988</f>
        <v>-111.6</v>
      </c>
      <c r="T1988" s="7" t="n">
        <f aca="false">G1988*M1988</f>
        <v>-0.6</v>
      </c>
      <c r="U1988" s="7" t="n">
        <f aca="false">H1988*N1988</f>
        <v>-39.1999999999999</v>
      </c>
      <c r="V1988" s="6" t="n">
        <f aca="false">SUM(O1988:U1988)</f>
        <v>55.5999999999997</v>
      </c>
      <c r="W1988" s="8" t="n">
        <f aca="false">IF(V1988&gt;=0,1,-1)</f>
        <v>1</v>
      </c>
      <c r="X1988" s="22" t="n">
        <f aca="false">IF((VALUE(C1988&amp;D1988&amp;E1988&amp;F1988&amp;G1988&amp;H1988))&lt;452947,-1,1)</f>
        <v>1</v>
      </c>
      <c r="Y1988" s="8" t="n">
        <f aca="false">X1988-W1988</f>
        <v>0</v>
      </c>
      <c r="Z1988" s="5" t="n">
        <f aca="false">$E$2</f>
        <v>0.1</v>
      </c>
      <c r="AA1988" s="5" t="n">
        <f aca="false">$Z1988*$Y1988*C1988</f>
        <v>0</v>
      </c>
      <c r="AB1988" s="5" t="n">
        <f aca="false">$Z1988*$Y1988*D1988</f>
        <v>0</v>
      </c>
      <c r="AC1988" s="5" t="n">
        <f aca="false">$Z1988*$Y1988*E1988</f>
        <v>0</v>
      </c>
      <c r="AD1988" s="5" t="n">
        <f aca="false">$Z1988*$Y1988*F1988</f>
        <v>0</v>
      </c>
      <c r="AE1988" s="5" t="n">
        <f aca="false">$Z1988*$Y1988*G1988</f>
        <v>0</v>
      </c>
      <c r="AF1988" s="5" t="n">
        <f aca="false">$Z1988*$Y1988*H1988</f>
        <v>0</v>
      </c>
      <c r="AG1988" s="23" t="str">
        <f aca="false">IF(W1988=X1988,"CERTO","ERRADO")</f>
        <v>CERTO</v>
      </c>
    </row>
    <row r="1989" customFormat="false" ht="14.05" hidden="false" customHeight="false" outlineLevel="0" collapsed="false">
      <c r="B1989" s="2" t="n">
        <v>36</v>
      </c>
      <c r="C1989" s="3" t="n">
        <v>2</v>
      </c>
      <c r="D1989" s="3" t="n">
        <v>6</v>
      </c>
      <c r="E1989" s="3" t="n">
        <v>2</v>
      </c>
      <c r="F1989" s="3" t="n">
        <v>9</v>
      </c>
      <c r="G1989" s="3" t="n">
        <v>3</v>
      </c>
      <c r="H1989" s="3" t="n">
        <v>8</v>
      </c>
      <c r="I1989" s="4" t="n">
        <f aca="false">I1988+AA1988</f>
        <v>26.8</v>
      </c>
      <c r="J1989" s="5" t="n">
        <f aca="false">J1988+AB1988</f>
        <v>7.79999999999999</v>
      </c>
      <c r="K1989" s="5" t="n">
        <f aca="false">K1988+AC1988</f>
        <v>3.6</v>
      </c>
      <c r="L1989" s="5" t="n">
        <f aca="false">L1988+AD1988</f>
        <v>-12.4</v>
      </c>
      <c r="M1989" s="5" t="n">
        <f aca="false">M1988+AE1988</f>
        <v>-0.6</v>
      </c>
      <c r="N1989" s="5" t="n">
        <f aca="false">N1988+AF1988</f>
        <v>-5.59999999999999</v>
      </c>
      <c r="O1989" s="6" t="n">
        <f aca="false">$G$2</f>
        <v>0</v>
      </c>
      <c r="P1989" s="7" t="n">
        <f aca="false">C1989*I1989</f>
        <v>53.5999999999999</v>
      </c>
      <c r="Q1989" s="7" t="n">
        <f aca="false">D1989*J1989</f>
        <v>46.7999999999999</v>
      </c>
      <c r="R1989" s="7" t="n">
        <f aca="false">E1989*K1989</f>
        <v>7.2</v>
      </c>
      <c r="S1989" s="7" t="n">
        <f aca="false">F1989*L1989</f>
        <v>-111.6</v>
      </c>
      <c r="T1989" s="7" t="n">
        <f aca="false">G1989*M1989</f>
        <v>-1.8</v>
      </c>
      <c r="U1989" s="7" t="n">
        <f aca="false">H1989*N1989</f>
        <v>-44.7999999999999</v>
      </c>
      <c r="V1989" s="6" t="n">
        <f aca="false">SUM(O1989:U1989)</f>
        <v>-50.6000000000001</v>
      </c>
      <c r="W1989" s="8" t="n">
        <f aca="false">IF(V1989&gt;=0,1,-1)</f>
        <v>-1</v>
      </c>
      <c r="X1989" s="22" t="n">
        <f aca="false">IF((VALUE(C1989&amp;D1989&amp;E1989&amp;F1989&amp;G1989&amp;H1989))&lt;452947,-1,1)</f>
        <v>-1</v>
      </c>
      <c r="Y1989" s="8" t="n">
        <f aca="false">X1989-W1989</f>
        <v>0</v>
      </c>
      <c r="Z1989" s="5" t="n">
        <f aca="false">$E$2</f>
        <v>0.1</v>
      </c>
      <c r="AA1989" s="5" t="n">
        <f aca="false">$Z1989*$Y1989*C1989</f>
        <v>0</v>
      </c>
      <c r="AB1989" s="5" t="n">
        <f aca="false">$Z1989*$Y1989*D1989</f>
        <v>0</v>
      </c>
      <c r="AC1989" s="5" t="n">
        <f aca="false">$Z1989*$Y1989*E1989</f>
        <v>0</v>
      </c>
      <c r="AD1989" s="5" t="n">
        <f aca="false">$Z1989*$Y1989*F1989</f>
        <v>0</v>
      </c>
      <c r="AE1989" s="5" t="n">
        <f aca="false">$Z1989*$Y1989*G1989</f>
        <v>0</v>
      </c>
      <c r="AF1989" s="5" t="n">
        <f aca="false">$Z1989*$Y1989*H1989</f>
        <v>0</v>
      </c>
      <c r="AG1989" s="23" t="str">
        <f aca="false">IF(W1989=X1989,"CERTO","ERRADO")</f>
        <v>CERTO</v>
      </c>
    </row>
    <row r="1990" customFormat="false" ht="14.05" hidden="false" customHeight="false" outlineLevel="0" collapsed="false">
      <c r="B1990" s="2" t="n">
        <v>37</v>
      </c>
      <c r="C1990" s="3" t="n">
        <v>4</v>
      </c>
      <c r="D1990" s="3" t="n">
        <v>8</v>
      </c>
      <c r="E1990" s="3" t="n">
        <v>0</v>
      </c>
      <c r="F1990" s="3" t="n">
        <v>8</v>
      </c>
      <c r="G1990" s="3" t="n">
        <v>1</v>
      </c>
      <c r="H1990" s="3" t="n">
        <v>9</v>
      </c>
      <c r="I1990" s="4" t="n">
        <f aca="false">I1989+AA1989</f>
        <v>26.8</v>
      </c>
      <c r="J1990" s="5" t="n">
        <f aca="false">J1989+AB1989</f>
        <v>7.79999999999999</v>
      </c>
      <c r="K1990" s="5" t="n">
        <f aca="false">K1989+AC1989</f>
        <v>3.6</v>
      </c>
      <c r="L1990" s="5" t="n">
        <f aca="false">L1989+AD1989</f>
        <v>-12.4</v>
      </c>
      <c r="M1990" s="5" t="n">
        <f aca="false">M1989+AE1989</f>
        <v>-0.6</v>
      </c>
      <c r="N1990" s="5" t="n">
        <f aca="false">N1989+AF1989</f>
        <v>-5.59999999999999</v>
      </c>
      <c r="O1990" s="6" t="n">
        <f aca="false">$G$2</f>
        <v>0</v>
      </c>
      <c r="P1990" s="7" t="n">
        <f aca="false">C1990*I1990</f>
        <v>107.2</v>
      </c>
      <c r="Q1990" s="7" t="n">
        <f aca="false">D1990*J1990</f>
        <v>62.3999999999999</v>
      </c>
      <c r="R1990" s="7" t="n">
        <f aca="false">E1990*K1990</f>
        <v>0</v>
      </c>
      <c r="S1990" s="7" t="n">
        <f aca="false">F1990*L1990</f>
        <v>-99.2</v>
      </c>
      <c r="T1990" s="7" t="n">
        <f aca="false">G1990*M1990</f>
        <v>-0.6</v>
      </c>
      <c r="U1990" s="7" t="n">
        <f aca="false">H1990*N1990</f>
        <v>-50.3999999999999</v>
      </c>
      <c r="V1990" s="6" t="n">
        <f aca="false">SUM(O1990:U1990)</f>
        <v>19.3999999999998</v>
      </c>
      <c r="W1990" s="8" t="n">
        <f aca="false">IF(V1990&gt;=0,1,-1)</f>
        <v>1</v>
      </c>
      <c r="X1990" s="22" t="n">
        <f aca="false">IF((VALUE(C1990&amp;D1990&amp;E1990&amp;F1990&amp;G1990&amp;H1990))&lt;452947,-1,1)</f>
        <v>1</v>
      </c>
      <c r="Y1990" s="8" t="n">
        <f aca="false">X1990-W1990</f>
        <v>0</v>
      </c>
      <c r="Z1990" s="5" t="n">
        <f aca="false">$E$2</f>
        <v>0.1</v>
      </c>
      <c r="AA1990" s="5" t="n">
        <f aca="false">$Z1990*$Y1990*C1990</f>
        <v>0</v>
      </c>
      <c r="AB1990" s="5" t="n">
        <f aca="false">$Z1990*$Y1990*D1990</f>
        <v>0</v>
      </c>
      <c r="AC1990" s="5" t="n">
        <f aca="false">$Z1990*$Y1990*E1990</f>
        <v>0</v>
      </c>
      <c r="AD1990" s="5" t="n">
        <f aca="false">$Z1990*$Y1990*F1990</f>
        <v>0</v>
      </c>
      <c r="AE1990" s="5" t="n">
        <f aca="false">$Z1990*$Y1990*G1990</f>
        <v>0</v>
      </c>
      <c r="AF1990" s="5" t="n">
        <f aca="false">$Z1990*$Y1990*H1990</f>
        <v>0</v>
      </c>
      <c r="AG1990" s="23" t="str">
        <f aca="false">IF(W1990=X1990,"CERTO","ERRADO")</f>
        <v>CERTO</v>
      </c>
    </row>
    <row r="1991" customFormat="false" ht="14.05" hidden="false" customHeight="false" outlineLevel="0" collapsed="false">
      <c r="B1991" s="2" t="n">
        <v>38</v>
      </c>
      <c r="C1991" s="3" t="n">
        <v>3</v>
      </c>
      <c r="D1991" s="3" t="n">
        <v>5</v>
      </c>
      <c r="E1991" s="3" t="n">
        <v>1</v>
      </c>
      <c r="F1991" s="3" t="n">
        <v>9</v>
      </c>
      <c r="G1991" s="3" t="n">
        <v>8</v>
      </c>
      <c r="H1991" s="3" t="n">
        <v>2</v>
      </c>
      <c r="I1991" s="4" t="n">
        <f aca="false">I1990+AA1990</f>
        <v>26.8</v>
      </c>
      <c r="J1991" s="5" t="n">
        <f aca="false">J1990+AB1990</f>
        <v>7.79999999999999</v>
      </c>
      <c r="K1991" s="5" t="n">
        <f aca="false">K1990+AC1990</f>
        <v>3.6</v>
      </c>
      <c r="L1991" s="5" t="n">
        <f aca="false">L1990+AD1990</f>
        <v>-12.4</v>
      </c>
      <c r="M1991" s="5" t="n">
        <f aca="false">M1990+AE1990</f>
        <v>-0.6</v>
      </c>
      <c r="N1991" s="5" t="n">
        <f aca="false">N1990+AF1990</f>
        <v>-5.59999999999999</v>
      </c>
      <c r="O1991" s="6" t="n">
        <f aca="false">$G$2</f>
        <v>0</v>
      </c>
      <c r="P1991" s="7" t="n">
        <f aca="false">C1991*I1991</f>
        <v>80.3999999999999</v>
      </c>
      <c r="Q1991" s="7" t="n">
        <f aca="false">D1991*J1991</f>
        <v>38.9999999999999</v>
      </c>
      <c r="R1991" s="7" t="n">
        <f aca="false">E1991*K1991</f>
        <v>3.6</v>
      </c>
      <c r="S1991" s="7" t="n">
        <f aca="false">F1991*L1991</f>
        <v>-111.6</v>
      </c>
      <c r="T1991" s="7" t="n">
        <f aca="false">G1991*M1991</f>
        <v>-4.8</v>
      </c>
      <c r="U1991" s="7" t="n">
        <f aca="false">H1991*N1991</f>
        <v>-11.2</v>
      </c>
      <c r="V1991" s="6" t="n">
        <f aca="false">SUM(O1991:U1991)</f>
        <v>-4.60000000000018</v>
      </c>
      <c r="W1991" s="8" t="n">
        <f aca="false">IF(V1991&gt;=0,1,-1)</f>
        <v>-1</v>
      </c>
      <c r="X1991" s="22" t="n">
        <f aca="false">IF((VALUE(C1991&amp;D1991&amp;E1991&amp;F1991&amp;G1991&amp;H1991))&lt;452947,-1,1)</f>
        <v>-1</v>
      </c>
      <c r="Y1991" s="8" t="n">
        <f aca="false">X1991-W1991</f>
        <v>0</v>
      </c>
      <c r="Z1991" s="5" t="n">
        <f aca="false">$E$2</f>
        <v>0.1</v>
      </c>
      <c r="AA1991" s="5" t="n">
        <f aca="false">$Z1991*$Y1991*C1991</f>
        <v>0</v>
      </c>
      <c r="AB1991" s="5" t="n">
        <f aca="false">$Z1991*$Y1991*D1991</f>
        <v>0</v>
      </c>
      <c r="AC1991" s="5" t="n">
        <f aca="false">$Z1991*$Y1991*E1991</f>
        <v>0</v>
      </c>
      <c r="AD1991" s="5" t="n">
        <f aca="false">$Z1991*$Y1991*F1991</f>
        <v>0</v>
      </c>
      <c r="AE1991" s="5" t="n">
        <f aca="false">$Z1991*$Y1991*G1991</f>
        <v>0</v>
      </c>
      <c r="AF1991" s="5" t="n">
        <f aca="false">$Z1991*$Y1991*H1991</f>
        <v>0</v>
      </c>
      <c r="AG1991" s="23" t="str">
        <f aca="false">IF(W1991=X1991,"CERTO","ERRADO")</f>
        <v>CERTO</v>
      </c>
    </row>
    <row r="1992" customFormat="false" ht="14.05" hidden="false" customHeight="false" outlineLevel="0" collapsed="false">
      <c r="B1992" s="2" t="n">
        <v>39</v>
      </c>
      <c r="C1992" s="3" t="n">
        <v>2</v>
      </c>
      <c r="D1992" s="3" t="n">
        <v>7</v>
      </c>
      <c r="E1992" s="3" t="n">
        <v>1</v>
      </c>
      <c r="F1992" s="3" t="n">
        <v>9</v>
      </c>
      <c r="G1992" s="3" t="n">
        <v>0</v>
      </c>
      <c r="H1992" s="3" t="n">
        <v>3</v>
      </c>
      <c r="I1992" s="4" t="n">
        <f aca="false">I1991+AA1991</f>
        <v>26.8</v>
      </c>
      <c r="J1992" s="5" t="n">
        <f aca="false">J1991+AB1991</f>
        <v>7.79999999999999</v>
      </c>
      <c r="K1992" s="5" t="n">
        <f aca="false">K1991+AC1991</f>
        <v>3.6</v>
      </c>
      <c r="L1992" s="5" t="n">
        <f aca="false">L1991+AD1991</f>
        <v>-12.4</v>
      </c>
      <c r="M1992" s="5" t="n">
        <f aca="false">M1991+AE1991</f>
        <v>-0.6</v>
      </c>
      <c r="N1992" s="5" t="n">
        <f aca="false">N1991+AF1991</f>
        <v>-5.59999999999999</v>
      </c>
      <c r="O1992" s="6" t="n">
        <f aca="false">$G$2</f>
        <v>0</v>
      </c>
      <c r="P1992" s="7" t="n">
        <f aca="false">C1992*I1992</f>
        <v>53.5999999999999</v>
      </c>
      <c r="Q1992" s="7" t="n">
        <f aca="false">D1992*J1992</f>
        <v>54.5999999999999</v>
      </c>
      <c r="R1992" s="7" t="n">
        <f aca="false">E1992*K1992</f>
        <v>3.6</v>
      </c>
      <c r="S1992" s="7" t="n">
        <f aca="false">F1992*L1992</f>
        <v>-111.6</v>
      </c>
      <c r="T1992" s="7" t="n">
        <f aca="false">G1992*M1992</f>
        <v>-0</v>
      </c>
      <c r="U1992" s="7" t="n">
        <f aca="false">H1992*N1992</f>
        <v>-16.8</v>
      </c>
      <c r="V1992" s="6" t="n">
        <f aca="false">SUM(O1992:U1992)</f>
        <v>-16.6000000000002</v>
      </c>
      <c r="W1992" s="8" t="n">
        <f aca="false">IF(V1992&gt;=0,1,-1)</f>
        <v>-1</v>
      </c>
      <c r="X1992" s="22" t="n">
        <f aca="false">IF((VALUE(C1992&amp;D1992&amp;E1992&amp;F1992&amp;G1992&amp;H1992))&lt;452947,-1,1)</f>
        <v>-1</v>
      </c>
      <c r="Y1992" s="8" t="n">
        <f aca="false">X1992-W1992</f>
        <v>0</v>
      </c>
      <c r="Z1992" s="5" t="n">
        <f aca="false">$E$2</f>
        <v>0.1</v>
      </c>
      <c r="AA1992" s="5" t="n">
        <f aca="false">$Z1992*$Y1992*C1992</f>
        <v>0</v>
      </c>
      <c r="AB1992" s="5" t="n">
        <f aca="false">$Z1992*$Y1992*D1992</f>
        <v>0</v>
      </c>
      <c r="AC1992" s="5" t="n">
        <f aca="false">$Z1992*$Y1992*E1992</f>
        <v>0</v>
      </c>
      <c r="AD1992" s="5" t="n">
        <f aca="false">$Z1992*$Y1992*F1992</f>
        <v>0</v>
      </c>
      <c r="AE1992" s="5" t="n">
        <f aca="false">$Z1992*$Y1992*G1992</f>
        <v>0</v>
      </c>
      <c r="AF1992" s="5" t="n">
        <f aca="false">$Z1992*$Y1992*H1992</f>
        <v>0</v>
      </c>
      <c r="AG1992" s="23" t="str">
        <f aca="false">IF(W1992=X1992,"CERTO","ERRADO")</f>
        <v>CERTO</v>
      </c>
    </row>
    <row r="1993" customFormat="false" ht="14.05" hidden="false" customHeight="false" outlineLevel="0" collapsed="false">
      <c r="B1993" s="2" t="n">
        <v>40</v>
      </c>
      <c r="C1993" s="3" t="n">
        <v>1</v>
      </c>
      <c r="D1993" s="3" t="n">
        <v>5</v>
      </c>
      <c r="E1993" s="3" t="n">
        <v>2</v>
      </c>
      <c r="F1993" s="3" t="n">
        <v>9</v>
      </c>
      <c r="G1993" s="3" t="n">
        <v>2</v>
      </c>
      <c r="H1993" s="3" t="n">
        <v>5</v>
      </c>
      <c r="I1993" s="4" t="n">
        <f aca="false">I1992+AA1992</f>
        <v>26.8</v>
      </c>
      <c r="J1993" s="5" t="n">
        <f aca="false">J1992+AB1992</f>
        <v>7.79999999999999</v>
      </c>
      <c r="K1993" s="5" t="n">
        <f aca="false">K1992+AC1992</f>
        <v>3.6</v>
      </c>
      <c r="L1993" s="5" t="n">
        <f aca="false">L1992+AD1992</f>
        <v>-12.4</v>
      </c>
      <c r="M1993" s="5" t="n">
        <f aca="false">M1992+AE1992</f>
        <v>-0.6</v>
      </c>
      <c r="N1993" s="5" t="n">
        <f aca="false">N1992+AF1992</f>
        <v>-5.59999999999999</v>
      </c>
      <c r="O1993" s="6" t="n">
        <f aca="false">$G$2</f>
        <v>0</v>
      </c>
      <c r="P1993" s="7" t="n">
        <f aca="false">C1993*I1993</f>
        <v>26.8</v>
      </c>
      <c r="Q1993" s="7" t="n">
        <f aca="false">D1993*J1993</f>
        <v>38.9999999999999</v>
      </c>
      <c r="R1993" s="7" t="n">
        <f aca="false">E1993*K1993</f>
        <v>7.2</v>
      </c>
      <c r="S1993" s="7" t="n">
        <f aca="false">F1993*L1993</f>
        <v>-111.6</v>
      </c>
      <c r="T1993" s="7" t="n">
        <f aca="false">G1993*M1993</f>
        <v>-1.2</v>
      </c>
      <c r="U1993" s="7" t="n">
        <f aca="false">H1993*N1993</f>
        <v>-28</v>
      </c>
      <c r="V1993" s="6" t="n">
        <f aca="false">SUM(O1993:U1993)</f>
        <v>-67.8000000000001</v>
      </c>
      <c r="W1993" s="8" t="n">
        <f aca="false">IF(V1993&gt;=0,1,-1)</f>
        <v>-1</v>
      </c>
      <c r="X1993" s="22" t="n">
        <f aca="false">IF((VALUE(C1993&amp;D1993&amp;E1993&amp;F1993&amp;G1993&amp;H1993))&lt;452947,-1,1)</f>
        <v>-1</v>
      </c>
      <c r="Y1993" s="8" t="n">
        <f aca="false">X1993-W1993</f>
        <v>0</v>
      </c>
      <c r="Z1993" s="5" t="n">
        <f aca="false">$E$2</f>
        <v>0.1</v>
      </c>
      <c r="AA1993" s="5" t="n">
        <f aca="false">$Z1993*$Y1993*C1993</f>
        <v>0</v>
      </c>
      <c r="AB1993" s="5" t="n">
        <f aca="false">$Z1993*$Y1993*D1993</f>
        <v>0</v>
      </c>
      <c r="AC1993" s="5" t="n">
        <f aca="false">$Z1993*$Y1993*E1993</f>
        <v>0</v>
      </c>
      <c r="AD1993" s="5" t="n">
        <f aca="false">$Z1993*$Y1993*F1993</f>
        <v>0</v>
      </c>
      <c r="AE1993" s="5" t="n">
        <f aca="false">$Z1993*$Y1993*G1993</f>
        <v>0</v>
      </c>
      <c r="AF1993" s="5" t="n">
        <f aca="false">$Z1993*$Y1993*H1993</f>
        <v>0</v>
      </c>
      <c r="AG1993" s="23" t="str">
        <f aca="false">IF(W1993=X1993,"CERTO","ERRADO")</f>
        <v>CERTO</v>
      </c>
    </row>
    <row r="1994" customFormat="false" ht="14.05" hidden="false" customHeight="false" outlineLevel="0" collapsed="false">
      <c r="B1994" s="2" t="n">
        <v>41</v>
      </c>
      <c r="C1994" s="3" t="n">
        <v>3</v>
      </c>
      <c r="D1994" s="3" t="n">
        <v>2</v>
      </c>
      <c r="E1994" s="3" t="n">
        <v>1</v>
      </c>
      <c r="F1994" s="3" t="n">
        <v>9</v>
      </c>
      <c r="G1994" s="3" t="n">
        <v>1</v>
      </c>
      <c r="H1994" s="3" t="n">
        <v>9</v>
      </c>
      <c r="I1994" s="4" t="n">
        <f aca="false">I1993+AA1993</f>
        <v>26.8</v>
      </c>
      <c r="J1994" s="5" t="n">
        <f aca="false">J1993+AB1993</f>
        <v>7.79999999999999</v>
      </c>
      <c r="K1994" s="5" t="n">
        <f aca="false">K1993+AC1993</f>
        <v>3.6</v>
      </c>
      <c r="L1994" s="5" t="n">
        <f aca="false">L1993+AD1993</f>
        <v>-12.4</v>
      </c>
      <c r="M1994" s="5" t="n">
        <f aca="false">M1993+AE1993</f>
        <v>-0.6</v>
      </c>
      <c r="N1994" s="5" t="n">
        <f aca="false">N1993+AF1993</f>
        <v>-5.59999999999999</v>
      </c>
      <c r="O1994" s="6" t="n">
        <f aca="false">$G$2</f>
        <v>0</v>
      </c>
      <c r="P1994" s="7" t="n">
        <f aca="false">C1994*I1994</f>
        <v>80.3999999999999</v>
      </c>
      <c r="Q1994" s="7" t="n">
        <f aca="false">D1994*J1994</f>
        <v>15.6</v>
      </c>
      <c r="R1994" s="7" t="n">
        <f aca="false">E1994*K1994</f>
        <v>3.6</v>
      </c>
      <c r="S1994" s="7" t="n">
        <f aca="false">F1994*L1994</f>
        <v>-111.6</v>
      </c>
      <c r="T1994" s="7" t="n">
        <f aca="false">G1994*M1994</f>
        <v>-0.6</v>
      </c>
      <c r="U1994" s="7" t="n">
        <f aca="false">H1994*N1994</f>
        <v>-50.3999999999999</v>
      </c>
      <c r="V1994" s="6" t="n">
        <f aca="false">SUM(O1994:U1994)</f>
        <v>-63.0000000000001</v>
      </c>
      <c r="W1994" s="8" t="n">
        <f aca="false">IF(V1994&gt;=0,1,-1)</f>
        <v>-1</v>
      </c>
      <c r="X1994" s="22" t="n">
        <f aca="false">IF((VALUE(C1994&amp;D1994&amp;E1994&amp;F1994&amp;G1994&amp;H1994))&lt;452947,-1,1)</f>
        <v>-1</v>
      </c>
      <c r="Y1994" s="8" t="n">
        <f aca="false">X1994-W1994</f>
        <v>0</v>
      </c>
      <c r="Z1994" s="5" t="n">
        <f aca="false">$E$2</f>
        <v>0.1</v>
      </c>
      <c r="AA1994" s="5" t="n">
        <f aca="false">$Z1994*$Y1994*C1994</f>
        <v>0</v>
      </c>
      <c r="AB1994" s="5" t="n">
        <f aca="false">$Z1994*$Y1994*D1994</f>
        <v>0</v>
      </c>
      <c r="AC1994" s="5" t="n">
        <f aca="false">$Z1994*$Y1994*E1994</f>
        <v>0</v>
      </c>
      <c r="AD1994" s="5" t="n">
        <f aca="false">$Z1994*$Y1994*F1994</f>
        <v>0</v>
      </c>
      <c r="AE1994" s="5" t="n">
        <f aca="false">$Z1994*$Y1994*G1994</f>
        <v>0</v>
      </c>
      <c r="AF1994" s="5" t="n">
        <f aca="false">$Z1994*$Y1994*H1994</f>
        <v>0</v>
      </c>
      <c r="AG1994" s="23" t="str">
        <f aca="false">IF(W1994=X1994,"CERTO","ERRADO")</f>
        <v>CERTO</v>
      </c>
    </row>
    <row r="1995" customFormat="false" ht="14.05" hidden="false" customHeight="false" outlineLevel="0" collapsed="false">
      <c r="B1995" s="2" t="n">
        <v>42</v>
      </c>
      <c r="C1995" s="3" t="n">
        <v>5</v>
      </c>
      <c r="D1995" s="3" t="n">
        <v>7</v>
      </c>
      <c r="E1995" s="3" t="n">
        <v>4</v>
      </c>
      <c r="F1995" s="3" t="n">
        <v>9</v>
      </c>
      <c r="G1995" s="3" t="n">
        <v>2</v>
      </c>
      <c r="H1995" s="3" t="n">
        <v>8</v>
      </c>
      <c r="I1995" s="4" t="n">
        <f aca="false">I1994+AA1994</f>
        <v>26.8</v>
      </c>
      <c r="J1995" s="5" t="n">
        <f aca="false">J1994+AB1994</f>
        <v>7.79999999999999</v>
      </c>
      <c r="K1995" s="5" t="n">
        <f aca="false">K1994+AC1994</f>
        <v>3.6</v>
      </c>
      <c r="L1995" s="5" t="n">
        <f aca="false">L1994+AD1994</f>
        <v>-12.4</v>
      </c>
      <c r="M1995" s="5" t="n">
        <f aca="false">M1994+AE1994</f>
        <v>-0.6</v>
      </c>
      <c r="N1995" s="5" t="n">
        <f aca="false">N1994+AF1994</f>
        <v>-5.59999999999999</v>
      </c>
      <c r="O1995" s="6" t="n">
        <f aca="false">$G$2</f>
        <v>0</v>
      </c>
      <c r="P1995" s="7" t="n">
        <f aca="false">C1995*I1995</f>
        <v>134</v>
      </c>
      <c r="Q1995" s="7" t="n">
        <f aca="false">D1995*J1995</f>
        <v>54.5999999999999</v>
      </c>
      <c r="R1995" s="7" t="n">
        <f aca="false">E1995*K1995</f>
        <v>14.4</v>
      </c>
      <c r="S1995" s="7" t="n">
        <f aca="false">F1995*L1995</f>
        <v>-111.6</v>
      </c>
      <c r="T1995" s="7" t="n">
        <f aca="false">G1995*M1995</f>
        <v>-1.2</v>
      </c>
      <c r="U1995" s="7" t="n">
        <f aca="false">H1995*N1995</f>
        <v>-44.7999999999999</v>
      </c>
      <c r="V1995" s="6" t="n">
        <f aca="false">SUM(O1995:U1995)</f>
        <v>45.3999999999998</v>
      </c>
      <c r="W1995" s="8" t="n">
        <f aca="false">IF(V1995&gt;=0,1,-1)</f>
        <v>1</v>
      </c>
      <c r="X1995" s="22" t="n">
        <f aca="false">IF((VALUE(C1995&amp;D1995&amp;E1995&amp;F1995&amp;G1995&amp;H1995))&lt;452947,-1,1)</f>
        <v>1</v>
      </c>
      <c r="Y1995" s="8" t="n">
        <f aca="false">X1995-W1995</f>
        <v>0</v>
      </c>
      <c r="Z1995" s="5" t="n">
        <f aca="false">$E$2</f>
        <v>0.1</v>
      </c>
      <c r="AA1995" s="5" t="n">
        <f aca="false">$Z1995*$Y1995*C1995</f>
        <v>0</v>
      </c>
      <c r="AB1995" s="5" t="n">
        <f aca="false">$Z1995*$Y1995*D1995</f>
        <v>0</v>
      </c>
      <c r="AC1995" s="5" t="n">
        <f aca="false">$Z1995*$Y1995*E1995</f>
        <v>0</v>
      </c>
      <c r="AD1995" s="5" t="n">
        <f aca="false">$Z1995*$Y1995*F1995</f>
        <v>0</v>
      </c>
      <c r="AE1995" s="5" t="n">
        <f aca="false">$Z1995*$Y1995*G1995</f>
        <v>0</v>
      </c>
      <c r="AF1995" s="5" t="n">
        <f aca="false">$Z1995*$Y1995*H1995</f>
        <v>0</v>
      </c>
      <c r="AG1995" s="23" t="str">
        <f aca="false">IF(W1995=X1995,"CERTO","ERRADO")</f>
        <v>CERTO</v>
      </c>
    </row>
    <row r="1996" customFormat="false" ht="14.05" hidden="false" customHeight="false" outlineLevel="0" collapsed="false">
      <c r="B1996" s="2" t="n">
        <v>43</v>
      </c>
      <c r="C1996" s="3" t="n">
        <v>7</v>
      </c>
      <c r="D1996" s="3" t="n">
        <v>9</v>
      </c>
      <c r="E1996" s="3" t="n">
        <v>2</v>
      </c>
      <c r="F1996" s="3" t="n">
        <v>9</v>
      </c>
      <c r="G1996" s="3" t="n">
        <v>9</v>
      </c>
      <c r="H1996" s="3" t="n">
        <v>2</v>
      </c>
      <c r="I1996" s="4" t="n">
        <f aca="false">I1995+AA1995</f>
        <v>26.8</v>
      </c>
      <c r="J1996" s="5" t="n">
        <f aca="false">J1995+AB1995</f>
        <v>7.79999999999999</v>
      </c>
      <c r="K1996" s="5" t="n">
        <f aca="false">K1995+AC1995</f>
        <v>3.6</v>
      </c>
      <c r="L1996" s="5" t="n">
        <f aca="false">L1995+AD1995</f>
        <v>-12.4</v>
      </c>
      <c r="M1996" s="5" t="n">
        <f aca="false">M1995+AE1995</f>
        <v>-0.6</v>
      </c>
      <c r="N1996" s="5" t="n">
        <f aca="false">N1995+AF1995</f>
        <v>-5.59999999999999</v>
      </c>
      <c r="O1996" s="6" t="n">
        <f aca="false">$G$2</f>
        <v>0</v>
      </c>
      <c r="P1996" s="7" t="n">
        <f aca="false">C1996*I1996</f>
        <v>187.6</v>
      </c>
      <c r="Q1996" s="7" t="n">
        <f aca="false">D1996*J1996</f>
        <v>70.1999999999999</v>
      </c>
      <c r="R1996" s="7" t="n">
        <f aca="false">E1996*K1996</f>
        <v>7.2</v>
      </c>
      <c r="S1996" s="7" t="n">
        <f aca="false">F1996*L1996</f>
        <v>-111.6</v>
      </c>
      <c r="T1996" s="7" t="n">
        <f aca="false">G1996*M1996</f>
        <v>-5.4</v>
      </c>
      <c r="U1996" s="7" t="n">
        <f aca="false">H1996*N1996</f>
        <v>-11.2</v>
      </c>
      <c r="V1996" s="6" t="n">
        <f aca="false">SUM(O1996:U1996)</f>
        <v>136.8</v>
      </c>
      <c r="W1996" s="8" t="n">
        <f aca="false">IF(V1996&gt;=0,1,-1)</f>
        <v>1</v>
      </c>
      <c r="X1996" s="22" t="n">
        <f aca="false">IF((VALUE(C1996&amp;D1996&amp;E1996&amp;F1996&amp;G1996&amp;H1996))&lt;452947,-1,1)</f>
        <v>1</v>
      </c>
      <c r="Y1996" s="8" t="n">
        <f aca="false">X1996-W1996</f>
        <v>0</v>
      </c>
      <c r="Z1996" s="5" t="n">
        <f aca="false">$E$2</f>
        <v>0.1</v>
      </c>
      <c r="AA1996" s="5" t="n">
        <f aca="false">$Z1996*$Y1996*C1996</f>
        <v>0</v>
      </c>
      <c r="AB1996" s="5" t="n">
        <f aca="false">$Z1996*$Y1996*D1996</f>
        <v>0</v>
      </c>
      <c r="AC1996" s="5" t="n">
        <f aca="false">$Z1996*$Y1996*E1996</f>
        <v>0</v>
      </c>
      <c r="AD1996" s="5" t="n">
        <f aca="false">$Z1996*$Y1996*F1996</f>
        <v>0</v>
      </c>
      <c r="AE1996" s="5" t="n">
        <f aca="false">$Z1996*$Y1996*G1996</f>
        <v>0</v>
      </c>
      <c r="AF1996" s="5" t="n">
        <f aca="false">$Z1996*$Y1996*H1996</f>
        <v>0</v>
      </c>
      <c r="AG1996" s="23" t="str">
        <f aca="false">IF(W1996=X1996,"CERTO","ERRADO")</f>
        <v>CERTO</v>
      </c>
    </row>
    <row r="1997" customFormat="false" ht="14.05" hidden="false" customHeight="false" outlineLevel="0" collapsed="false">
      <c r="B1997" s="2" t="n">
        <v>44</v>
      </c>
      <c r="C1997" s="3" t="n">
        <v>4</v>
      </c>
      <c r="D1997" s="3" t="n">
        <v>9</v>
      </c>
      <c r="E1997" s="3" t="n">
        <v>1</v>
      </c>
      <c r="F1997" s="3" t="n">
        <v>9</v>
      </c>
      <c r="G1997" s="3" t="n">
        <v>7</v>
      </c>
      <c r="H1997" s="3" t="n">
        <v>6</v>
      </c>
      <c r="I1997" s="4" t="n">
        <f aca="false">I1996+AA1996</f>
        <v>26.8</v>
      </c>
      <c r="J1997" s="5" t="n">
        <f aca="false">J1996+AB1996</f>
        <v>7.79999999999999</v>
      </c>
      <c r="K1997" s="5" t="n">
        <f aca="false">K1996+AC1996</f>
        <v>3.6</v>
      </c>
      <c r="L1997" s="5" t="n">
        <f aca="false">L1996+AD1996</f>
        <v>-12.4</v>
      </c>
      <c r="M1997" s="5" t="n">
        <f aca="false">M1996+AE1996</f>
        <v>-0.6</v>
      </c>
      <c r="N1997" s="5" t="n">
        <f aca="false">N1996+AF1996</f>
        <v>-5.59999999999999</v>
      </c>
      <c r="O1997" s="6" t="n">
        <f aca="false">$G$2</f>
        <v>0</v>
      </c>
      <c r="P1997" s="7" t="n">
        <f aca="false">C1997*I1997</f>
        <v>107.2</v>
      </c>
      <c r="Q1997" s="7" t="n">
        <f aca="false">D1997*J1997</f>
        <v>70.1999999999999</v>
      </c>
      <c r="R1997" s="7" t="n">
        <f aca="false">E1997*K1997</f>
        <v>3.6</v>
      </c>
      <c r="S1997" s="7" t="n">
        <f aca="false">F1997*L1997</f>
        <v>-111.6</v>
      </c>
      <c r="T1997" s="7" t="n">
        <f aca="false">G1997*M1997</f>
        <v>-4.2</v>
      </c>
      <c r="U1997" s="7" t="n">
        <f aca="false">H1997*N1997</f>
        <v>-33.5999999999999</v>
      </c>
      <c r="V1997" s="6" t="n">
        <f aca="false">SUM(O1997:U1997)</f>
        <v>31.5999999999998</v>
      </c>
      <c r="W1997" s="8" t="n">
        <f aca="false">IF(V1997&gt;=0,1,-1)</f>
        <v>1</v>
      </c>
      <c r="X1997" s="22" t="n">
        <f aca="false">IF((VALUE(C1997&amp;D1997&amp;E1997&amp;F1997&amp;G1997&amp;H1997))&lt;452947,-1,1)</f>
        <v>1</v>
      </c>
      <c r="Y1997" s="8" t="n">
        <f aca="false">X1997-W1997</f>
        <v>0</v>
      </c>
      <c r="Z1997" s="5" t="n">
        <f aca="false">$E$2</f>
        <v>0.1</v>
      </c>
      <c r="AA1997" s="5" t="n">
        <f aca="false">$Z1997*$Y1997*C1997</f>
        <v>0</v>
      </c>
      <c r="AB1997" s="5" t="n">
        <f aca="false">$Z1997*$Y1997*D1997</f>
        <v>0</v>
      </c>
      <c r="AC1997" s="5" t="n">
        <f aca="false">$Z1997*$Y1997*E1997</f>
        <v>0</v>
      </c>
      <c r="AD1997" s="5" t="n">
        <f aca="false">$Z1997*$Y1997*F1997</f>
        <v>0</v>
      </c>
      <c r="AE1997" s="5" t="n">
        <f aca="false">$Z1997*$Y1997*G1997</f>
        <v>0</v>
      </c>
      <c r="AF1997" s="5" t="n">
        <f aca="false">$Z1997*$Y1997*H1997</f>
        <v>0</v>
      </c>
      <c r="AG1997" s="23" t="str">
        <f aca="false">IF(W1997=X1997,"CERTO","ERRADO")</f>
        <v>CERTO</v>
      </c>
    </row>
    <row r="1998" customFormat="false" ht="14.05" hidden="false" customHeight="false" outlineLevel="0" collapsed="false">
      <c r="B1998" s="2" t="n">
        <v>45</v>
      </c>
      <c r="C1998" s="3" t="n">
        <v>2</v>
      </c>
      <c r="D1998" s="3" t="n">
        <v>1</v>
      </c>
      <c r="E1998" s="3" t="n">
        <v>2</v>
      </c>
      <c r="F1998" s="3" t="n">
        <v>9</v>
      </c>
      <c r="G1998" s="3" t="n">
        <v>1</v>
      </c>
      <c r="H1998" s="3" t="n">
        <v>8</v>
      </c>
      <c r="I1998" s="4" t="n">
        <f aca="false">I1997+AA1997</f>
        <v>26.8</v>
      </c>
      <c r="J1998" s="5" t="n">
        <f aca="false">J1997+AB1997</f>
        <v>7.79999999999999</v>
      </c>
      <c r="K1998" s="5" t="n">
        <f aca="false">K1997+AC1997</f>
        <v>3.6</v>
      </c>
      <c r="L1998" s="5" t="n">
        <f aca="false">L1997+AD1997</f>
        <v>-12.4</v>
      </c>
      <c r="M1998" s="5" t="n">
        <f aca="false">M1997+AE1997</f>
        <v>-0.6</v>
      </c>
      <c r="N1998" s="5" t="n">
        <f aca="false">N1997+AF1997</f>
        <v>-5.59999999999999</v>
      </c>
      <c r="O1998" s="6" t="n">
        <f aca="false">$G$2</f>
        <v>0</v>
      </c>
      <c r="P1998" s="7" t="n">
        <f aca="false">C1998*I1998</f>
        <v>53.5999999999999</v>
      </c>
      <c r="Q1998" s="7" t="n">
        <f aca="false">D1998*J1998</f>
        <v>7.79999999999999</v>
      </c>
      <c r="R1998" s="7" t="n">
        <f aca="false">E1998*K1998</f>
        <v>7.2</v>
      </c>
      <c r="S1998" s="7" t="n">
        <f aca="false">F1998*L1998</f>
        <v>-111.6</v>
      </c>
      <c r="T1998" s="7" t="n">
        <f aca="false">G1998*M1998</f>
        <v>-0.6</v>
      </c>
      <c r="U1998" s="7" t="n">
        <f aca="false">H1998*N1998</f>
        <v>-44.7999999999999</v>
      </c>
      <c r="V1998" s="6" t="n">
        <f aca="false">SUM(O1998:U1998)</f>
        <v>-88.4</v>
      </c>
      <c r="W1998" s="8" t="n">
        <f aca="false">IF(V1998&gt;=0,1,-1)</f>
        <v>-1</v>
      </c>
      <c r="X1998" s="22" t="n">
        <f aca="false">IF((VALUE(C1998&amp;D1998&amp;E1998&amp;F1998&amp;G1998&amp;H1998))&lt;452947,-1,1)</f>
        <v>-1</v>
      </c>
      <c r="Y1998" s="8" t="n">
        <f aca="false">X1998-W1998</f>
        <v>0</v>
      </c>
      <c r="Z1998" s="5" t="n">
        <f aca="false">$E$2</f>
        <v>0.1</v>
      </c>
      <c r="AA1998" s="5" t="n">
        <f aca="false">$Z1998*$Y1998*C1998</f>
        <v>0</v>
      </c>
      <c r="AB1998" s="5" t="n">
        <f aca="false">$Z1998*$Y1998*D1998</f>
        <v>0</v>
      </c>
      <c r="AC1998" s="5" t="n">
        <f aca="false">$Z1998*$Y1998*E1998</f>
        <v>0</v>
      </c>
      <c r="AD1998" s="5" t="n">
        <f aca="false">$Z1998*$Y1998*F1998</f>
        <v>0</v>
      </c>
      <c r="AE1998" s="5" t="n">
        <f aca="false">$Z1998*$Y1998*G1998</f>
        <v>0</v>
      </c>
      <c r="AF1998" s="5" t="n">
        <f aca="false">$Z1998*$Y1998*H1998</f>
        <v>0</v>
      </c>
      <c r="AG1998" s="23" t="str">
        <f aca="false">IF(W1998=X1998,"CERTO","ERRADO")</f>
        <v>CERTO</v>
      </c>
    </row>
    <row r="1999" customFormat="false" ht="14.05" hidden="false" customHeight="false" outlineLevel="0" collapsed="false">
      <c r="B1999" s="2" t="n">
        <v>46</v>
      </c>
      <c r="C1999" s="3" t="n">
        <v>5</v>
      </c>
      <c r="D1999" s="3" t="n">
        <v>7</v>
      </c>
      <c r="E1999" s="3" t="n">
        <v>2</v>
      </c>
      <c r="F1999" s="3" t="n">
        <v>1</v>
      </c>
      <c r="G1999" s="3" t="n">
        <v>4</v>
      </c>
      <c r="H1999" s="3" t="n">
        <v>7</v>
      </c>
      <c r="I1999" s="4" t="n">
        <f aca="false">I1998+AA1998</f>
        <v>26.8</v>
      </c>
      <c r="J1999" s="5" t="n">
        <f aca="false">J1998+AB1998</f>
        <v>7.79999999999999</v>
      </c>
      <c r="K1999" s="5" t="n">
        <f aca="false">K1998+AC1998</f>
        <v>3.6</v>
      </c>
      <c r="L1999" s="5" t="n">
        <f aca="false">L1998+AD1998</f>
        <v>-12.4</v>
      </c>
      <c r="M1999" s="5" t="n">
        <f aca="false">M1998+AE1998</f>
        <v>-0.6</v>
      </c>
      <c r="N1999" s="5" t="n">
        <f aca="false">N1998+AF1998</f>
        <v>-5.59999999999999</v>
      </c>
      <c r="O1999" s="6" t="n">
        <f aca="false">$G$2</f>
        <v>0</v>
      </c>
      <c r="P1999" s="7" t="n">
        <f aca="false">C1999*I1999</f>
        <v>134</v>
      </c>
      <c r="Q1999" s="7" t="n">
        <f aca="false">D1999*J1999</f>
        <v>54.5999999999999</v>
      </c>
      <c r="R1999" s="7" t="n">
        <f aca="false">E1999*K1999</f>
        <v>7.2</v>
      </c>
      <c r="S1999" s="7" t="n">
        <f aca="false">F1999*L1999</f>
        <v>-12.4</v>
      </c>
      <c r="T1999" s="7" t="n">
        <f aca="false">G1999*M1999</f>
        <v>-2.4</v>
      </c>
      <c r="U1999" s="7" t="n">
        <f aca="false">H1999*N1999</f>
        <v>-39.1999999999999</v>
      </c>
      <c r="V1999" s="6" t="n">
        <f aca="false">SUM(O1999:U1999)</f>
        <v>141.8</v>
      </c>
      <c r="W1999" s="8" t="n">
        <f aca="false">IF(V1999&gt;=0,1,-1)</f>
        <v>1</v>
      </c>
      <c r="X1999" s="22" t="n">
        <f aca="false">IF((VALUE(C1999&amp;D1999&amp;E1999&amp;F1999&amp;G1999&amp;H1999))&lt;452947,-1,1)</f>
        <v>1</v>
      </c>
      <c r="Y1999" s="8" t="n">
        <f aca="false">X1999-W1999</f>
        <v>0</v>
      </c>
      <c r="Z1999" s="5" t="n">
        <f aca="false">$E$2</f>
        <v>0.1</v>
      </c>
      <c r="AA1999" s="5" t="n">
        <f aca="false">$Z1999*$Y1999*C1999</f>
        <v>0</v>
      </c>
      <c r="AB1999" s="5" t="n">
        <f aca="false">$Z1999*$Y1999*D1999</f>
        <v>0</v>
      </c>
      <c r="AC1999" s="5" t="n">
        <f aca="false">$Z1999*$Y1999*E1999</f>
        <v>0</v>
      </c>
      <c r="AD1999" s="5" t="n">
        <f aca="false">$Z1999*$Y1999*F1999</f>
        <v>0</v>
      </c>
      <c r="AE1999" s="5" t="n">
        <f aca="false">$Z1999*$Y1999*G1999</f>
        <v>0</v>
      </c>
      <c r="AF1999" s="5" t="n">
        <f aca="false">$Z1999*$Y1999*H1999</f>
        <v>0</v>
      </c>
      <c r="AG1999" s="23" t="str">
        <f aca="false">IF(W1999=X1999,"CERTO","ERRADO")</f>
        <v>CERTO</v>
      </c>
    </row>
    <row r="2000" customFormat="false" ht="14.05" hidden="false" customHeight="false" outlineLevel="0" collapsed="false">
      <c r="A2000" s="12" t="s">
        <v>33</v>
      </c>
      <c r="B2000" s="2" t="n">
        <v>47</v>
      </c>
      <c r="C2000" s="3" t="n">
        <v>1</v>
      </c>
      <c r="D2000" s="3" t="n">
        <v>5</v>
      </c>
      <c r="E2000" s="3" t="n">
        <v>5</v>
      </c>
      <c r="F2000" s="3" t="n">
        <v>9</v>
      </c>
      <c r="G2000" s="3" t="n">
        <v>4</v>
      </c>
      <c r="H2000" s="3" t="n">
        <v>9</v>
      </c>
      <c r="I2000" s="4" t="n">
        <f aca="false">I1999+AA1999</f>
        <v>26.8</v>
      </c>
      <c r="J2000" s="5" t="n">
        <f aca="false">J1999+AB1999</f>
        <v>7.79999999999999</v>
      </c>
      <c r="K2000" s="5" t="n">
        <f aca="false">K1999+AC1999</f>
        <v>3.6</v>
      </c>
      <c r="L2000" s="5" t="n">
        <f aca="false">L1999+AD1999</f>
        <v>-12.4</v>
      </c>
      <c r="M2000" s="5" t="n">
        <f aca="false">M1999+AE1999</f>
        <v>-0.6</v>
      </c>
      <c r="N2000" s="5" t="n">
        <f aca="false">N1999+AF1999</f>
        <v>-5.59999999999999</v>
      </c>
      <c r="O2000" s="6" t="n">
        <f aca="false">$G$2</f>
        <v>0</v>
      </c>
      <c r="P2000" s="7" t="n">
        <f aca="false">C2000*I2000</f>
        <v>26.8</v>
      </c>
      <c r="Q2000" s="7" t="n">
        <f aca="false">D2000*J2000</f>
        <v>38.9999999999999</v>
      </c>
      <c r="R2000" s="7" t="n">
        <f aca="false">E2000*K2000</f>
        <v>18</v>
      </c>
      <c r="S2000" s="7" t="n">
        <f aca="false">F2000*L2000</f>
        <v>-111.6</v>
      </c>
      <c r="T2000" s="7" t="n">
        <f aca="false">G2000*M2000</f>
        <v>-2.4</v>
      </c>
      <c r="U2000" s="7" t="n">
        <f aca="false">H2000*N2000</f>
        <v>-50.3999999999999</v>
      </c>
      <c r="V2000" s="6" t="n">
        <f aca="false">SUM(O2000:U2000)</f>
        <v>-80.6000000000001</v>
      </c>
      <c r="W2000" s="8" t="n">
        <f aca="false">IF(V2000&gt;=0,1,-1)</f>
        <v>-1</v>
      </c>
      <c r="X2000" s="22" t="n">
        <f aca="false">IF((VALUE(C2000&amp;D2000&amp;E2000&amp;F2000&amp;G2000&amp;H2000))&lt;452947,-1,1)</f>
        <v>-1</v>
      </c>
      <c r="Y2000" s="8" t="n">
        <f aca="false">X2000-W2000</f>
        <v>0</v>
      </c>
      <c r="Z2000" s="5" t="n">
        <f aca="false">$E$2</f>
        <v>0.1</v>
      </c>
      <c r="AA2000" s="5" t="n">
        <f aca="false">$Z2000*$Y2000*C2000</f>
        <v>0</v>
      </c>
      <c r="AB2000" s="5" t="n">
        <f aca="false">$Z2000*$Y2000*D2000</f>
        <v>0</v>
      </c>
      <c r="AC2000" s="5" t="n">
        <f aca="false">$Z2000*$Y2000*E2000</f>
        <v>0</v>
      </c>
      <c r="AD2000" s="5" t="n">
        <f aca="false">$Z2000*$Y2000*F2000</f>
        <v>0</v>
      </c>
      <c r="AE2000" s="5" t="n">
        <f aca="false">$Z2000*$Y2000*G2000</f>
        <v>0</v>
      </c>
      <c r="AF2000" s="5" t="n">
        <f aca="false">$Z2000*$Y2000*H2000</f>
        <v>0</v>
      </c>
      <c r="AG2000" s="23" t="str">
        <f aca="false">IF(W2000=X2000,"CERTO","ERRADO")</f>
        <v>CERTO</v>
      </c>
    </row>
    <row r="2001" customFormat="false" ht="14.05" hidden="false" customHeight="false" outlineLevel="0" collapsed="false">
      <c r="A2001" s="24" t="n">
        <f aca="false">SUM(Y1954:Y2003)</f>
        <v>0</v>
      </c>
      <c r="B2001" s="2" t="n">
        <v>48</v>
      </c>
      <c r="C2001" s="3" t="n">
        <v>7</v>
      </c>
      <c r="D2001" s="3" t="n">
        <v>2</v>
      </c>
      <c r="E2001" s="3" t="n">
        <v>5</v>
      </c>
      <c r="F2001" s="3" t="n">
        <v>5</v>
      </c>
      <c r="G2001" s="3" t="n">
        <v>2</v>
      </c>
      <c r="H2001" s="3" t="n">
        <v>8</v>
      </c>
      <c r="I2001" s="4" t="n">
        <f aca="false">I2000+AA2000</f>
        <v>26.8</v>
      </c>
      <c r="J2001" s="5" t="n">
        <f aca="false">J2000+AB2000</f>
        <v>7.79999999999999</v>
      </c>
      <c r="K2001" s="5" t="n">
        <f aca="false">K2000+AC2000</f>
        <v>3.6</v>
      </c>
      <c r="L2001" s="5" t="n">
        <f aca="false">L2000+AD2000</f>
        <v>-12.4</v>
      </c>
      <c r="M2001" s="5" t="n">
        <f aca="false">M2000+AE2000</f>
        <v>-0.6</v>
      </c>
      <c r="N2001" s="5" t="n">
        <f aca="false">N2000+AF2000</f>
        <v>-5.59999999999999</v>
      </c>
      <c r="O2001" s="6" t="n">
        <f aca="false">$G$2</f>
        <v>0</v>
      </c>
      <c r="P2001" s="7" t="n">
        <f aca="false">C2001*I2001</f>
        <v>187.6</v>
      </c>
      <c r="Q2001" s="7" t="n">
        <f aca="false">D2001*J2001</f>
        <v>15.6</v>
      </c>
      <c r="R2001" s="7" t="n">
        <f aca="false">E2001*K2001</f>
        <v>18</v>
      </c>
      <c r="S2001" s="7" t="n">
        <f aca="false">F2001*L2001</f>
        <v>-62</v>
      </c>
      <c r="T2001" s="7" t="n">
        <f aca="false">G2001*M2001</f>
        <v>-1.2</v>
      </c>
      <c r="U2001" s="7" t="n">
        <f aca="false">H2001*N2001</f>
        <v>-44.7999999999999</v>
      </c>
      <c r="V2001" s="6" t="n">
        <f aca="false">SUM(O2001:U2001)</f>
        <v>113.2</v>
      </c>
      <c r="W2001" s="8" t="n">
        <f aca="false">IF(V2001&gt;=0,1,-1)</f>
        <v>1</v>
      </c>
      <c r="X2001" s="22" t="n">
        <f aca="false">IF((VALUE(C2001&amp;D2001&amp;E2001&amp;F2001&amp;G2001&amp;H2001))&lt;452947,-1,1)</f>
        <v>1</v>
      </c>
      <c r="Y2001" s="8" t="n">
        <f aca="false">X2001-W2001</f>
        <v>0</v>
      </c>
      <c r="Z2001" s="5" t="n">
        <f aca="false">$E$2</f>
        <v>0.1</v>
      </c>
      <c r="AA2001" s="5" t="n">
        <f aca="false">$Z2001*$Y2001*C2001</f>
        <v>0</v>
      </c>
      <c r="AB2001" s="5" t="n">
        <f aca="false">$Z2001*$Y2001*D2001</f>
        <v>0</v>
      </c>
      <c r="AC2001" s="5" t="n">
        <f aca="false">$Z2001*$Y2001*E2001</f>
        <v>0</v>
      </c>
      <c r="AD2001" s="5" t="n">
        <f aca="false">$Z2001*$Y2001*F2001</f>
        <v>0</v>
      </c>
      <c r="AE2001" s="5" t="n">
        <f aca="false">$Z2001*$Y2001*G2001</f>
        <v>0</v>
      </c>
      <c r="AF2001" s="5" t="n">
        <f aca="false">$Z2001*$Y2001*H2001</f>
        <v>0</v>
      </c>
      <c r="AG2001" s="23" t="str">
        <f aca="false">IF(W2001=X2001,"CERTO","ERRADO")</f>
        <v>CERTO</v>
      </c>
    </row>
    <row r="2002" customFormat="false" ht="14.05" hidden="false" customHeight="false" outlineLevel="0" collapsed="false">
      <c r="A2002" s="24" t="n">
        <f aca="false">SUMSQ(Y1954:Y2003)</f>
        <v>0</v>
      </c>
      <c r="B2002" s="2" t="n">
        <v>49</v>
      </c>
      <c r="C2002" s="3" t="n">
        <v>4</v>
      </c>
      <c r="D2002" s="3" t="n">
        <v>4</v>
      </c>
      <c r="E2002" s="3" t="n">
        <v>0</v>
      </c>
      <c r="F2002" s="3" t="n">
        <v>9</v>
      </c>
      <c r="G2002" s="3" t="n">
        <v>1</v>
      </c>
      <c r="H2002" s="3" t="n">
        <v>9</v>
      </c>
      <c r="I2002" s="4" t="n">
        <f aca="false">I2001+AA2001</f>
        <v>26.8</v>
      </c>
      <c r="J2002" s="5" t="n">
        <f aca="false">J2001+AB2001</f>
        <v>7.79999999999999</v>
      </c>
      <c r="K2002" s="5" t="n">
        <f aca="false">K2001+AC2001</f>
        <v>3.6</v>
      </c>
      <c r="L2002" s="5" t="n">
        <f aca="false">L2001+AD2001</f>
        <v>-12.4</v>
      </c>
      <c r="M2002" s="5" t="n">
        <f aca="false">M2001+AE2001</f>
        <v>-0.6</v>
      </c>
      <c r="N2002" s="5" t="n">
        <f aca="false">N2001+AF2001</f>
        <v>-5.59999999999999</v>
      </c>
      <c r="O2002" s="6" t="n">
        <f aca="false">$G$2</f>
        <v>0</v>
      </c>
      <c r="P2002" s="7" t="n">
        <f aca="false">C2002*I2002</f>
        <v>107.2</v>
      </c>
      <c r="Q2002" s="7" t="n">
        <f aca="false">D2002*J2002</f>
        <v>31.1999999999999</v>
      </c>
      <c r="R2002" s="7" t="n">
        <f aca="false">E2002*K2002</f>
        <v>0</v>
      </c>
      <c r="S2002" s="7" t="n">
        <f aca="false">F2002*L2002</f>
        <v>-111.6</v>
      </c>
      <c r="T2002" s="7" t="n">
        <f aca="false">G2002*M2002</f>
        <v>-0.6</v>
      </c>
      <c r="U2002" s="7" t="n">
        <f aca="false">H2002*N2002</f>
        <v>-50.3999999999999</v>
      </c>
      <c r="V2002" s="6" t="n">
        <f aca="false">SUM(O2002:U2002)</f>
        <v>-24.2000000000001</v>
      </c>
      <c r="W2002" s="8" t="n">
        <f aca="false">IF(V2002&gt;=0,1,-1)</f>
        <v>-1</v>
      </c>
      <c r="X2002" s="22" t="n">
        <f aca="false">IF((VALUE(C2002&amp;D2002&amp;E2002&amp;F2002&amp;G2002&amp;H2002))&lt;452947,-1,1)</f>
        <v>-1</v>
      </c>
      <c r="Y2002" s="8" t="n">
        <f aca="false">X2002-W2002</f>
        <v>0</v>
      </c>
      <c r="Z2002" s="5" t="n">
        <f aca="false">$E$2</f>
        <v>0.1</v>
      </c>
      <c r="AA2002" s="5" t="n">
        <f aca="false">$Z2002*$Y2002*C2002</f>
        <v>0</v>
      </c>
      <c r="AB2002" s="5" t="n">
        <f aca="false">$Z2002*$Y2002*D2002</f>
        <v>0</v>
      </c>
      <c r="AC2002" s="5" t="n">
        <f aca="false">$Z2002*$Y2002*E2002</f>
        <v>0</v>
      </c>
      <c r="AD2002" s="5" t="n">
        <f aca="false">$Z2002*$Y2002*F2002</f>
        <v>0</v>
      </c>
      <c r="AE2002" s="5" t="n">
        <f aca="false">$Z2002*$Y2002*G2002</f>
        <v>0</v>
      </c>
      <c r="AF2002" s="5" t="n">
        <f aca="false">$Z2002*$Y2002*H2002</f>
        <v>0</v>
      </c>
      <c r="AG2002" s="23" t="str">
        <f aca="false">IF(W2002=X2002,"CERTO","ERRADO")</f>
        <v>CERTO</v>
      </c>
    </row>
    <row r="2003" customFormat="false" ht="14.05" hidden="false" customHeight="false" outlineLevel="0" collapsed="false">
      <c r="A2003" s="25" t="s">
        <v>3</v>
      </c>
      <c r="B2003" s="26" t="n">
        <v>50</v>
      </c>
      <c r="C2003" s="26" t="n">
        <v>1</v>
      </c>
      <c r="D2003" s="26" t="n">
        <v>9</v>
      </c>
      <c r="E2003" s="26" t="n">
        <v>0</v>
      </c>
      <c r="F2003" s="26" t="n">
        <v>9</v>
      </c>
      <c r="G2003" s="26" t="n">
        <v>4</v>
      </c>
      <c r="H2003" s="26" t="n">
        <v>8</v>
      </c>
      <c r="I2003" s="27" t="n">
        <f aca="false">I2002+AA2002</f>
        <v>26.8</v>
      </c>
      <c r="J2003" s="28" t="n">
        <f aca="false">J2002+AB2002</f>
        <v>7.79999999999999</v>
      </c>
      <c r="K2003" s="28" t="n">
        <f aca="false">K2002+AC2002</f>
        <v>3.6</v>
      </c>
      <c r="L2003" s="28" t="n">
        <f aca="false">L2002+AD2002</f>
        <v>-12.4</v>
      </c>
      <c r="M2003" s="28" t="n">
        <f aca="false">M2002+AE2002</f>
        <v>-0.6</v>
      </c>
      <c r="N2003" s="28" t="n">
        <f aca="false">N2002+AF2002</f>
        <v>-5.59999999999999</v>
      </c>
      <c r="O2003" s="29" t="n">
        <f aca="false">$G$2</f>
        <v>0</v>
      </c>
      <c r="P2003" s="30" t="n">
        <f aca="false">C2003*I2003</f>
        <v>26.8</v>
      </c>
      <c r="Q2003" s="30" t="n">
        <f aca="false">D2003*J2003</f>
        <v>70.1999999999999</v>
      </c>
      <c r="R2003" s="30" t="n">
        <f aca="false">E2003*K2003</f>
        <v>0</v>
      </c>
      <c r="S2003" s="30" t="n">
        <f aca="false">F2003*L2003</f>
        <v>-111.6</v>
      </c>
      <c r="T2003" s="30" t="n">
        <f aca="false">G2003*M2003</f>
        <v>-2.4</v>
      </c>
      <c r="U2003" s="30" t="n">
        <f aca="false">H2003*N2003</f>
        <v>-44.7999999999999</v>
      </c>
      <c r="V2003" s="29" t="n">
        <f aca="false">SUM(O2003:U2003)</f>
        <v>-61.8000000000001</v>
      </c>
      <c r="W2003" s="31" t="n">
        <f aca="false">IF(V2003&gt;=0,1,-1)</f>
        <v>-1</v>
      </c>
      <c r="X2003" s="32" t="n">
        <f aca="false">IF((VALUE(C2003&amp;D2003&amp;E2003&amp;F2003&amp;G2003&amp;H2003))&lt;452947,-1,1)</f>
        <v>-1</v>
      </c>
      <c r="Y2003" s="31" t="n">
        <f aca="false">X2003-W2003</f>
        <v>0</v>
      </c>
      <c r="Z2003" s="28" t="n">
        <f aca="false">$E$2</f>
        <v>0.1</v>
      </c>
      <c r="AA2003" s="28" t="n">
        <f aca="false">$Z2003*$Y2003*C2003</f>
        <v>0</v>
      </c>
      <c r="AB2003" s="28" t="n">
        <f aca="false">$Z2003*$Y2003*D2003</f>
        <v>0</v>
      </c>
      <c r="AC2003" s="28" t="n">
        <f aca="false">$Z2003*$Y2003*E2003</f>
        <v>0</v>
      </c>
      <c r="AD2003" s="28" t="n">
        <f aca="false">$Z2003*$Y2003*F2003</f>
        <v>0</v>
      </c>
      <c r="AE2003" s="28" t="n">
        <f aca="false">$Z2003*$Y2003*G2003</f>
        <v>0</v>
      </c>
      <c r="AF2003" s="28" t="n">
        <f aca="false">$Z2003*$Y2003*H2003</f>
        <v>0</v>
      </c>
      <c r="AG2003" s="33" t="str">
        <f aca="false">IF(W2003=X2003,"CERTO","ERRADO")</f>
        <v>CERTO</v>
      </c>
    </row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1:D2"/>
  </mergeCells>
  <conditionalFormatting sqref="AG4:AG2003">
    <cfRule type="cellIs" priority="2" operator="equal" aboveAverage="0" equalAverage="0" bottom="0" percent="0" rank="0" text="" dxfId="0">
      <formula>"ERRADO"</formula>
    </cfRule>
    <cfRule type="cellIs" priority="3" operator="equal" aboveAverage="0" equalAverage="0" bottom="0" percent="0" rank="0" text="" dxfId="1">
      <formula>"CERTO"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3" activeCellId="0" sqref="K23"/>
    </sheetView>
  </sheetViews>
  <sheetFormatPr defaultColWidth="9.171875" defaultRowHeight="13.8" zeroHeight="false" outlineLevelRow="0" outlineLevelCol="0"/>
  <cols>
    <col collapsed="false" customWidth="true" hidden="false" outlineLevel="0" max="7" min="2" style="2" width="5.4"/>
    <col collapsed="false" customWidth="true" hidden="false" outlineLevel="0" max="13" min="8" style="2" width="7.3"/>
    <col collapsed="false" customWidth="true" hidden="false" outlineLevel="0" max="19" min="14" style="2" width="5.76"/>
    <col collapsed="false" customWidth="true" hidden="false" outlineLevel="0" max="22" min="20" style="3" width="5.4"/>
    <col collapsed="false" customWidth="true" hidden="false" outlineLevel="0" max="23" min="23" style="0" width="10.04"/>
    <col collapsed="false" customWidth="true" hidden="false" outlineLevel="0" max="24" min="24" style="3" width="11.15"/>
    <col collapsed="false" customWidth="false" hidden="false" outlineLevel="0" max="29" min="29" style="3" width="9.17"/>
    <col collapsed="false" customWidth="false" hidden="false" outlineLevel="0" max="32" min="31" style="3" width="9.17"/>
    <col collapsed="false" customWidth="false" hidden="false" outlineLevel="0" max="34" min="34" style="3" width="9.17"/>
  </cols>
  <sheetData>
    <row r="3" customFormat="false" ht="13.8" hidden="false" customHeight="false" outlineLevel="0" collapsed="false">
      <c r="B3" s="34" t="s">
        <v>34</v>
      </c>
      <c r="C3" s="34"/>
      <c r="D3" s="34"/>
      <c r="E3" s="34"/>
      <c r="F3" s="34" t="s">
        <v>35</v>
      </c>
      <c r="G3" s="34"/>
      <c r="H3" s="34" t="s">
        <v>36</v>
      </c>
      <c r="I3" s="34"/>
      <c r="J3" s="34"/>
      <c r="K3" s="34"/>
      <c r="L3" s="34"/>
      <c r="M3" s="35" t="n">
        <v>2022</v>
      </c>
    </row>
    <row r="6" customFormat="false" ht="15" hidden="false" customHeight="false" outlineLevel="0" collapsed="false">
      <c r="B6" s="36" t="s">
        <v>37</v>
      </c>
      <c r="C6" s="36"/>
      <c r="D6" s="36"/>
      <c r="E6" s="36"/>
      <c r="F6" s="36"/>
      <c r="G6" s="36"/>
      <c r="H6" s="37" t="s">
        <v>38</v>
      </c>
      <c r="I6" s="37"/>
      <c r="J6" s="37"/>
      <c r="K6" s="37"/>
      <c r="L6" s="37"/>
      <c r="M6" s="37"/>
      <c r="N6" s="37" t="s">
        <v>39</v>
      </c>
      <c r="O6" s="37"/>
      <c r="P6" s="37"/>
      <c r="Q6" s="37"/>
      <c r="R6" s="37"/>
      <c r="S6" s="37"/>
      <c r="T6" s="38"/>
      <c r="U6" s="36" t="s">
        <v>40</v>
      </c>
      <c r="V6" s="36"/>
      <c r="W6" s="36"/>
      <c r="X6" s="36"/>
    </row>
    <row r="7" customFormat="false" ht="15" hidden="false" customHeight="false" outlineLevel="0" collapsed="false">
      <c r="B7" s="39" t="s">
        <v>41</v>
      </c>
      <c r="C7" s="39" t="s">
        <v>42</v>
      </c>
      <c r="D7" s="39" t="s">
        <v>43</v>
      </c>
      <c r="E7" s="39" t="s">
        <v>44</v>
      </c>
      <c r="F7" s="39" t="s">
        <v>45</v>
      </c>
      <c r="G7" s="39" t="s">
        <v>46</v>
      </c>
      <c r="H7" s="40" t="s">
        <v>47</v>
      </c>
      <c r="I7" s="40" t="s">
        <v>48</v>
      </c>
      <c r="J7" s="40" t="s">
        <v>49</v>
      </c>
      <c r="K7" s="40" t="s">
        <v>50</v>
      </c>
      <c r="L7" s="40" t="s">
        <v>51</v>
      </c>
      <c r="M7" s="40" t="s">
        <v>52</v>
      </c>
      <c r="N7" s="41" t="s">
        <v>17</v>
      </c>
      <c r="O7" s="41" t="s">
        <v>18</v>
      </c>
      <c r="P7" s="41" t="s">
        <v>19</v>
      </c>
      <c r="Q7" s="41" t="s">
        <v>20</v>
      </c>
      <c r="R7" s="41" t="s">
        <v>21</v>
      </c>
      <c r="S7" s="41" t="s">
        <v>22</v>
      </c>
      <c r="T7" s="40" t="s">
        <v>53</v>
      </c>
      <c r="U7" s="40" t="s">
        <v>23</v>
      </c>
      <c r="V7" s="39" t="s">
        <v>54</v>
      </c>
      <c r="W7" s="39" t="s">
        <v>55</v>
      </c>
      <c r="X7" s="39" t="s">
        <v>56</v>
      </c>
    </row>
    <row r="8" customFormat="false" ht="14.05" hidden="false" customHeight="false" outlineLevel="0" collapsed="false">
      <c r="B8" s="42" t="n">
        <v>4</v>
      </c>
      <c r="C8" s="42" t="n">
        <v>5</v>
      </c>
      <c r="D8" s="42" t="n">
        <v>2</v>
      </c>
      <c r="E8" s="42" t="n">
        <v>9</v>
      </c>
      <c r="F8" s="42" t="n">
        <v>4</v>
      </c>
      <c r="G8" s="42" t="n">
        <v>7</v>
      </c>
      <c r="H8" s="43" t="n">
        <f aca="false">Treinamento!I2003</f>
        <v>26.8</v>
      </c>
      <c r="I8" s="43" t="n">
        <f aca="false">Treinamento!J2003</f>
        <v>7.79999999999999</v>
      </c>
      <c r="J8" s="43" t="n">
        <f aca="false">Treinamento!K2003</f>
        <v>3.6</v>
      </c>
      <c r="K8" s="43" t="n">
        <f aca="false">Treinamento!L2003</f>
        <v>-12.4</v>
      </c>
      <c r="L8" s="43" t="n">
        <f aca="false">Treinamento!M2003</f>
        <v>-0.6</v>
      </c>
      <c r="M8" s="43" t="n">
        <f aca="false">Treinamento!N2003</f>
        <v>-5.59999999999999</v>
      </c>
      <c r="N8" s="44" t="n">
        <f aca="false">B8*H8</f>
        <v>107.2</v>
      </c>
      <c r="O8" s="44" t="n">
        <f aca="false">C8*I8</f>
        <v>38.9999999999999</v>
      </c>
      <c r="P8" s="44" t="n">
        <f aca="false">D8*J8</f>
        <v>7.2</v>
      </c>
      <c r="Q8" s="44" t="n">
        <f aca="false">E8*K8</f>
        <v>-111.6</v>
      </c>
      <c r="R8" s="44" t="n">
        <f aca="false">F8*L8</f>
        <v>-2.4</v>
      </c>
      <c r="S8" s="44" t="n">
        <f aca="false">G8*M8</f>
        <v>-39.1999999999999</v>
      </c>
      <c r="T8" s="45" t="n">
        <f aca="false">Treinamento!G2</f>
        <v>0</v>
      </c>
      <c r="U8" s="44" t="n">
        <f aca="false">SUM(N8:T8)</f>
        <v>0.199999999999974</v>
      </c>
      <c r="V8" s="42" t="n">
        <f aca="false">IF(U8&gt;=0,1,-1)</f>
        <v>1</v>
      </c>
      <c r="W8" s="46" t="n">
        <f aca="false">IF((VALUE(B8&amp;C8&amp;D8&amp;E8&amp;F8&amp;G8))&lt;452947,-1,1)</f>
        <v>1</v>
      </c>
      <c r="X8" s="47" t="str">
        <f aca="false">IF(W8=V8,"CERTO","ERRADO")</f>
        <v>CERTO</v>
      </c>
    </row>
    <row r="9" customFormat="false" ht="13.8" hidden="false" customHeight="false" outlineLevel="0" collapsed="false">
      <c r="B9" s="48" t="s">
        <v>57</v>
      </c>
      <c r="C9" s="48"/>
      <c r="D9" s="48"/>
      <c r="E9" s="48"/>
      <c r="F9" s="48"/>
      <c r="G9" s="48"/>
    </row>
    <row r="10" customFormat="false" ht="13.8" hidden="false" customHeight="false" outlineLevel="0" collapsed="false">
      <c r="B10" s="48"/>
      <c r="C10" s="48"/>
      <c r="D10" s="48"/>
      <c r="E10" s="48"/>
      <c r="F10" s="48"/>
      <c r="G10" s="48"/>
      <c r="X10" s="2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3:E3"/>
    <mergeCell ref="F3:G3"/>
    <mergeCell ref="H3:L3"/>
    <mergeCell ref="B6:G6"/>
    <mergeCell ref="H6:M6"/>
    <mergeCell ref="N6:S6"/>
    <mergeCell ref="U6:X6"/>
    <mergeCell ref="B9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36" activeCellId="0" sqref="P3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.06"/>
    <col collapsed="false" customWidth="true" hidden="false" outlineLevel="0" max="7" min="2" style="0" width="6.37"/>
    <col collapsed="false" customWidth="false" hidden="false" outlineLevel="0" max="11" min="8" style="3" width="9.14"/>
    <col collapsed="false" customWidth="false" hidden="false" outlineLevel="0" max="13" min="13" style="3" width="9.15"/>
    <col collapsed="false" customWidth="true" hidden="false" outlineLevel="0" max="15" min="14" style="3" width="9.3"/>
  </cols>
  <sheetData>
    <row r="3" customFormat="false" ht="13.8" hidden="false" customHeight="false" outlineLevel="0" collapsed="false">
      <c r="A3" s="12" t="s">
        <v>58</v>
      </c>
      <c r="B3" s="12" t="s">
        <v>41</v>
      </c>
      <c r="C3" s="12" t="s">
        <v>42</v>
      </c>
      <c r="D3" s="12" t="s">
        <v>43</v>
      </c>
      <c r="E3" s="12" t="s">
        <v>44</v>
      </c>
      <c r="F3" s="12" t="s">
        <v>45</v>
      </c>
      <c r="G3" s="12" t="s">
        <v>46</v>
      </c>
      <c r="H3" s="12" t="s">
        <v>59</v>
      </c>
      <c r="I3" s="12"/>
      <c r="N3" s="49" t="s">
        <v>60</v>
      </c>
      <c r="O3" s="49"/>
    </row>
    <row r="4" customFormat="false" ht="13.8" hidden="false" customHeight="false" outlineLevel="0" collapsed="false">
      <c r="A4" s="50" t="n">
        <v>1</v>
      </c>
      <c r="B4" s="3" t="n">
        <v>4</v>
      </c>
      <c r="C4" s="3" t="n">
        <v>5</v>
      </c>
      <c r="D4" s="3" t="n">
        <v>2</v>
      </c>
      <c r="E4" s="3" t="n">
        <v>9</v>
      </c>
      <c r="F4" s="3" t="n">
        <v>4</v>
      </c>
      <c r="G4" s="3" t="n">
        <v>7</v>
      </c>
      <c r="H4" s="3" t="n">
        <f aca="false">VALUE(B4&amp;C4&amp;D4&amp;E4&amp;F4&amp;G4)</f>
        <v>452947</v>
      </c>
      <c r="I4" s="23" t="str">
        <f aca="false">IF(H4&gt;=$H$55,"MAIOR","MENOR")</f>
        <v>MAIOR</v>
      </c>
      <c r="J4" s="51" t="s">
        <v>61</v>
      </c>
      <c r="K4" s="51" t="n">
        <f aca="false">COUNTIF(I4:I53,"Maior")</f>
        <v>25</v>
      </c>
      <c r="N4" s="52" t="n">
        <v>1</v>
      </c>
      <c r="O4" s="52" t="n">
        <f aca="false">Treinamento!A52</f>
        <v>76</v>
      </c>
    </row>
    <row r="5" customFormat="false" ht="13.8" hidden="false" customHeight="false" outlineLevel="0" collapsed="false">
      <c r="A5" s="50" t="n">
        <v>2</v>
      </c>
      <c r="B5" s="3" t="n">
        <v>5</v>
      </c>
      <c r="C5" s="3" t="n">
        <v>8</v>
      </c>
      <c r="D5" s="3" t="n">
        <v>2</v>
      </c>
      <c r="E5" s="3" t="n">
        <v>8</v>
      </c>
      <c r="F5" s="3" t="n">
        <v>4</v>
      </c>
      <c r="G5" s="3" t="n">
        <v>8</v>
      </c>
      <c r="H5" s="3" t="n">
        <f aca="false">VALUE(B5&amp;C5&amp;D5&amp;E5&amp;F5&amp;G5)</f>
        <v>582848</v>
      </c>
      <c r="I5" s="23" t="str">
        <f aca="false">IF(H5&gt;=$H$55,"MAIOR","MENOR")</f>
        <v>MAIOR</v>
      </c>
      <c r="J5" s="51" t="s">
        <v>62</v>
      </c>
      <c r="K5" s="51" t="n">
        <f aca="false">COUNTIF(I4:I53,"menor")</f>
        <v>25</v>
      </c>
      <c r="N5" s="52" t="n">
        <v>2</v>
      </c>
      <c r="O5" s="52" t="n">
        <f aca="false">Treinamento!A102</f>
        <v>48</v>
      </c>
    </row>
    <row r="6" customFormat="false" ht="13.8" hidden="false" customHeight="false" outlineLevel="0" collapsed="false">
      <c r="A6" s="50" t="n">
        <v>3</v>
      </c>
      <c r="B6" s="3" t="n">
        <v>7</v>
      </c>
      <c r="C6" s="3" t="n">
        <v>5</v>
      </c>
      <c r="D6" s="3" t="n">
        <v>1</v>
      </c>
      <c r="E6" s="3" t="n">
        <v>9</v>
      </c>
      <c r="F6" s="3" t="n">
        <v>4</v>
      </c>
      <c r="G6" s="3" t="n">
        <v>9</v>
      </c>
      <c r="H6" s="3" t="n">
        <f aca="false">VALUE(B6&amp;C6&amp;D6&amp;E6&amp;F6&amp;G6)</f>
        <v>751949</v>
      </c>
      <c r="I6" s="23" t="str">
        <f aca="false">IF(H6&gt;=$H$55,"MAIOR","MENOR")</f>
        <v>MAIOR</v>
      </c>
      <c r="N6" s="52" t="n">
        <v>3</v>
      </c>
      <c r="O6" s="52" t="n">
        <f aca="false">Treinamento!A152</f>
        <v>48</v>
      </c>
    </row>
    <row r="7" customFormat="false" ht="13.8" hidden="false" customHeight="false" outlineLevel="0" collapsed="false">
      <c r="A7" s="50" t="n">
        <v>4</v>
      </c>
      <c r="B7" s="3" t="n">
        <v>4</v>
      </c>
      <c r="C7" s="3" t="n">
        <v>9</v>
      </c>
      <c r="D7" s="3" t="n">
        <v>2</v>
      </c>
      <c r="E7" s="3" t="n">
        <v>9</v>
      </c>
      <c r="F7" s="3" t="n">
        <v>6</v>
      </c>
      <c r="G7" s="3" t="n">
        <v>7</v>
      </c>
      <c r="H7" s="3" t="n">
        <f aca="false">VALUE(B7&amp;C7&amp;D7&amp;E7&amp;F7&amp;G7)</f>
        <v>492967</v>
      </c>
      <c r="I7" s="23" t="str">
        <f aca="false">IF(H7&gt;=$H$55,"MAIOR","MENOR")</f>
        <v>MAIOR</v>
      </c>
      <c r="N7" s="53" t="n">
        <v>4</v>
      </c>
      <c r="O7" s="53" t="n">
        <f aca="false">Treinamento!A202</f>
        <v>8</v>
      </c>
    </row>
    <row r="8" customFormat="false" ht="13.8" hidden="false" customHeight="false" outlineLevel="0" collapsed="false">
      <c r="A8" s="50" t="n">
        <v>5</v>
      </c>
      <c r="B8" s="3" t="n">
        <v>4</v>
      </c>
      <c r="C8" s="3" t="n">
        <v>3</v>
      </c>
      <c r="D8" s="3" t="n">
        <v>0</v>
      </c>
      <c r="E8" s="3" t="n">
        <v>9</v>
      </c>
      <c r="F8" s="3" t="n">
        <v>3</v>
      </c>
      <c r="G8" s="3" t="n">
        <v>9</v>
      </c>
      <c r="H8" s="3" t="n">
        <f aca="false">VALUE(B8&amp;C8&amp;D8&amp;E8&amp;F8&amp;G8)</f>
        <v>430939</v>
      </c>
      <c r="I8" s="23" t="str">
        <f aca="false">IF(H8&gt;=$H$55,"MAIOR","MENOR")</f>
        <v>MENOR</v>
      </c>
      <c r="N8" s="52" t="n">
        <v>5</v>
      </c>
      <c r="O8" s="52" t="n">
        <f aca="false">Treinamento!A252</f>
        <v>24</v>
      </c>
    </row>
    <row r="9" customFormat="false" ht="13.8" hidden="false" customHeight="false" outlineLevel="0" collapsed="false">
      <c r="A9" s="50" t="n">
        <v>6</v>
      </c>
      <c r="B9" s="3" t="n">
        <v>6</v>
      </c>
      <c r="C9" s="3" t="n">
        <v>4</v>
      </c>
      <c r="D9" s="3" t="n">
        <v>1</v>
      </c>
      <c r="E9" s="3" t="n">
        <v>7</v>
      </c>
      <c r="F9" s="3" t="n">
        <v>5</v>
      </c>
      <c r="G9" s="3" t="n">
        <v>9</v>
      </c>
      <c r="H9" s="3" t="n">
        <f aca="false">VALUE(B9&amp;C9&amp;D9&amp;E9&amp;F9&amp;G9)</f>
        <v>641759</v>
      </c>
      <c r="I9" s="23" t="str">
        <f aca="false">IF(H9&gt;=$H$55,"MAIOR","MENOR")</f>
        <v>MAIOR</v>
      </c>
      <c r="N9" s="52" t="n">
        <v>6</v>
      </c>
      <c r="O9" s="52" t="n">
        <f aca="false">Treinamento!A302</f>
        <v>52</v>
      </c>
    </row>
    <row r="10" customFormat="false" ht="13.8" hidden="false" customHeight="false" outlineLevel="0" collapsed="false">
      <c r="A10" s="50" t="n">
        <v>7</v>
      </c>
      <c r="B10" s="3" t="n">
        <v>5</v>
      </c>
      <c r="C10" s="3" t="n">
        <v>2</v>
      </c>
      <c r="D10" s="3" t="n">
        <v>0</v>
      </c>
      <c r="E10" s="3" t="n">
        <v>8</v>
      </c>
      <c r="F10" s="3" t="n">
        <v>4</v>
      </c>
      <c r="G10" s="3" t="n">
        <v>7</v>
      </c>
      <c r="H10" s="3" t="n">
        <f aca="false">VALUE(B10&amp;C10&amp;D10&amp;E10&amp;F10&amp;G10)</f>
        <v>520847</v>
      </c>
      <c r="I10" s="23" t="str">
        <f aca="false">IF(H10&gt;=$H$55,"MAIOR","MENOR")</f>
        <v>MAIOR</v>
      </c>
      <c r="N10" s="52" t="n">
        <v>7</v>
      </c>
      <c r="O10" s="52" t="n">
        <f aca="false">Treinamento!A352</f>
        <v>56</v>
      </c>
    </row>
    <row r="11" customFormat="false" ht="13.8" hidden="false" customHeight="false" outlineLevel="0" collapsed="false">
      <c r="A11" s="50" t="n">
        <v>8</v>
      </c>
      <c r="B11" s="3" t="n">
        <v>2</v>
      </c>
      <c r="C11" s="3" t="n">
        <v>8</v>
      </c>
      <c r="D11" s="3" t="n">
        <v>0</v>
      </c>
      <c r="E11" s="3" t="n">
        <v>9</v>
      </c>
      <c r="F11" s="3" t="n">
        <v>6</v>
      </c>
      <c r="G11" s="3" t="n">
        <v>8</v>
      </c>
      <c r="H11" s="3" t="n">
        <f aca="false">VALUE(B11&amp;C11&amp;D11&amp;E11&amp;F11&amp;G11)</f>
        <v>280968</v>
      </c>
      <c r="I11" s="23" t="str">
        <f aca="false">IF(H11&gt;=$H$55,"MAIOR","MENOR")</f>
        <v>MENOR</v>
      </c>
      <c r="L11" s="54"/>
      <c r="N11" s="52" t="n">
        <v>8</v>
      </c>
      <c r="O11" s="52" t="n">
        <f aca="false">Treinamento!A402</f>
        <v>48</v>
      </c>
    </row>
    <row r="12" customFormat="false" ht="13.8" hidden="false" customHeight="false" outlineLevel="0" collapsed="false">
      <c r="A12" s="50" t="n">
        <v>9</v>
      </c>
      <c r="B12" s="3" t="n">
        <v>0</v>
      </c>
      <c r="C12" s="3" t="n">
        <v>5</v>
      </c>
      <c r="D12" s="3" t="n">
        <v>5</v>
      </c>
      <c r="E12" s="3" t="n">
        <v>9</v>
      </c>
      <c r="F12" s="3" t="n">
        <v>0</v>
      </c>
      <c r="G12" s="3" t="n">
        <v>9</v>
      </c>
      <c r="H12" s="3" t="n">
        <f aca="false">VALUE(B12&amp;C12&amp;D12&amp;E12&amp;F12&amp;G12)</f>
        <v>55909</v>
      </c>
      <c r="I12" s="23" t="str">
        <f aca="false">IF(H12&gt;=$H$55,"MAIOR","MENOR")</f>
        <v>MENOR</v>
      </c>
      <c r="N12" s="52" t="n">
        <v>9</v>
      </c>
      <c r="O12" s="52" t="n">
        <f aca="false">Treinamento!A452</f>
        <v>24</v>
      </c>
    </row>
    <row r="13" customFormat="false" ht="13.8" hidden="false" customHeight="false" outlineLevel="0" collapsed="false">
      <c r="A13" s="50" t="n">
        <v>10</v>
      </c>
      <c r="B13" s="3" t="n">
        <v>0</v>
      </c>
      <c r="C13" s="3" t="n">
        <v>3</v>
      </c>
      <c r="D13" s="3" t="n">
        <v>1</v>
      </c>
      <c r="E13" s="3" t="n">
        <v>8</v>
      </c>
      <c r="F13" s="3" t="n">
        <v>0</v>
      </c>
      <c r="G13" s="3" t="n">
        <v>9</v>
      </c>
      <c r="H13" s="3" t="n">
        <f aca="false">VALUE(B13&amp;C13&amp;D13&amp;E13&amp;F13&amp;G13)</f>
        <v>31809</v>
      </c>
      <c r="I13" s="23" t="str">
        <f aca="false">IF(H13&gt;=$H$55,"MAIOR","MENOR")</f>
        <v>MENOR</v>
      </c>
      <c r="N13" s="52" t="n">
        <v>10</v>
      </c>
      <c r="O13" s="52" t="n">
        <f aca="false">Treinamento!A502</f>
        <v>40</v>
      </c>
    </row>
    <row r="14" customFormat="false" ht="13.8" hidden="false" customHeight="false" outlineLevel="0" collapsed="false">
      <c r="A14" s="50" t="n">
        <v>11</v>
      </c>
      <c r="B14" s="3" t="n">
        <v>4</v>
      </c>
      <c r="C14" s="3" t="n">
        <v>1</v>
      </c>
      <c r="D14" s="3" t="n">
        <v>8</v>
      </c>
      <c r="E14" s="3" t="n">
        <v>9</v>
      </c>
      <c r="F14" s="3" t="n">
        <v>8</v>
      </c>
      <c r="G14" s="3" t="n">
        <v>5</v>
      </c>
      <c r="H14" s="3" t="n">
        <f aca="false">VALUE(B14&amp;C14&amp;D14&amp;E14&amp;F14&amp;G14)</f>
        <v>418985</v>
      </c>
      <c r="I14" s="23" t="str">
        <f aca="false">IF(H14&gt;=$H$55,"MAIOR","MENOR")</f>
        <v>MENOR</v>
      </c>
      <c r="N14" s="52" t="n">
        <v>11</v>
      </c>
      <c r="O14" s="52" t="n">
        <f aca="false">Treinamento!A552</f>
        <v>24</v>
      </c>
    </row>
    <row r="15" customFormat="false" ht="13.8" hidden="false" customHeight="false" outlineLevel="0" collapsed="false">
      <c r="A15" s="50" t="n">
        <v>12</v>
      </c>
      <c r="B15" s="3" t="n">
        <v>4</v>
      </c>
      <c r="C15" s="3" t="n">
        <v>5</v>
      </c>
      <c r="D15" s="3" t="n">
        <v>5</v>
      </c>
      <c r="E15" s="3" t="n">
        <v>9</v>
      </c>
      <c r="F15" s="3" t="n">
        <v>1</v>
      </c>
      <c r="G15" s="3" t="n">
        <v>9</v>
      </c>
      <c r="H15" s="3" t="n">
        <f aca="false">VALUE(B15&amp;C15&amp;D15&amp;E15&amp;F15&amp;G15)</f>
        <v>455919</v>
      </c>
      <c r="I15" s="23" t="str">
        <f aca="false">IF(H15&gt;=$H$55,"MAIOR","MENOR")</f>
        <v>MAIOR</v>
      </c>
      <c r="N15" s="52" t="n">
        <v>12</v>
      </c>
      <c r="O15" s="52" t="n">
        <f aca="false">Treinamento!A602</f>
        <v>36</v>
      </c>
    </row>
    <row r="16" customFormat="false" ht="13.8" hidden="false" customHeight="false" outlineLevel="0" collapsed="false">
      <c r="A16" s="50" t="n">
        <v>13</v>
      </c>
      <c r="B16" s="3" t="n">
        <v>3</v>
      </c>
      <c r="C16" s="3" t="n">
        <v>6</v>
      </c>
      <c r="D16" s="3" t="n">
        <v>2</v>
      </c>
      <c r="E16" s="3" t="n">
        <v>9</v>
      </c>
      <c r="F16" s="3" t="n">
        <v>0</v>
      </c>
      <c r="G16" s="3" t="n">
        <v>8</v>
      </c>
      <c r="H16" s="3" t="n">
        <f aca="false">VALUE(B16&amp;C16&amp;D16&amp;E16&amp;F16&amp;G16)</f>
        <v>362908</v>
      </c>
      <c r="I16" s="23" t="str">
        <f aca="false">IF(H16&gt;=$H$55,"MAIOR","MENOR")</f>
        <v>MENOR</v>
      </c>
      <c r="N16" s="52" t="n">
        <v>13</v>
      </c>
      <c r="O16" s="52" t="n">
        <f aca="false">Treinamento!A652</f>
        <v>40</v>
      </c>
    </row>
    <row r="17" customFormat="false" ht="13.8" hidden="false" customHeight="false" outlineLevel="0" collapsed="false">
      <c r="A17" s="50" t="n">
        <v>14</v>
      </c>
      <c r="B17" s="3" t="n">
        <v>8</v>
      </c>
      <c r="C17" s="3" t="n">
        <v>5</v>
      </c>
      <c r="D17" s="3" t="n">
        <v>5</v>
      </c>
      <c r="E17" s="3" t="n">
        <v>9</v>
      </c>
      <c r="F17" s="3" t="n">
        <v>6</v>
      </c>
      <c r="G17" s="3" t="n">
        <v>9</v>
      </c>
      <c r="H17" s="3" t="n">
        <f aca="false">VALUE(B17&amp;C17&amp;D17&amp;E17&amp;F17&amp;G17)</f>
        <v>855969</v>
      </c>
      <c r="I17" s="23" t="str">
        <f aca="false">IF(H17&gt;=$H$55,"MAIOR","MENOR")</f>
        <v>MAIOR</v>
      </c>
      <c r="N17" s="52" t="n">
        <v>14</v>
      </c>
      <c r="O17" s="52" t="n">
        <f aca="false">Treinamento!A702</f>
        <v>40</v>
      </c>
    </row>
    <row r="18" customFormat="false" ht="13.8" hidden="false" customHeight="false" outlineLevel="0" collapsed="false">
      <c r="A18" s="50" t="n">
        <v>15</v>
      </c>
      <c r="B18" s="3" t="n">
        <v>4</v>
      </c>
      <c r="C18" s="3" t="n">
        <v>1</v>
      </c>
      <c r="D18" s="3" t="n">
        <v>1</v>
      </c>
      <c r="E18" s="3" t="n">
        <v>9</v>
      </c>
      <c r="F18" s="3" t="n">
        <v>7</v>
      </c>
      <c r="G18" s="3" t="n">
        <v>6</v>
      </c>
      <c r="H18" s="3" t="n">
        <f aca="false">VALUE(B18&amp;C18&amp;D18&amp;E18&amp;F18&amp;G18)</f>
        <v>411976</v>
      </c>
      <c r="I18" s="23" t="str">
        <f aca="false">IF(H18&gt;=$H$55,"MAIOR","MENOR")</f>
        <v>MENOR</v>
      </c>
      <c r="N18" s="52" t="n">
        <v>15</v>
      </c>
      <c r="O18" s="52" t="n">
        <f aca="false">Treinamento!A752</f>
        <v>48</v>
      </c>
    </row>
    <row r="19" customFormat="false" ht="13.8" hidden="false" customHeight="false" outlineLevel="0" collapsed="false">
      <c r="A19" s="50" t="n">
        <v>16</v>
      </c>
      <c r="B19" s="3" t="n">
        <v>3</v>
      </c>
      <c r="C19" s="3" t="n">
        <v>5</v>
      </c>
      <c r="D19" s="3" t="n">
        <v>1</v>
      </c>
      <c r="E19" s="3" t="n">
        <v>7</v>
      </c>
      <c r="F19" s="3" t="n">
        <v>6</v>
      </c>
      <c r="G19" s="3" t="n">
        <v>8</v>
      </c>
      <c r="H19" s="3" t="n">
        <f aca="false">VALUE(B19&amp;C19&amp;D19&amp;E19&amp;F19&amp;G19)</f>
        <v>351768</v>
      </c>
      <c r="I19" s="23" t="str">
        <f aca="false">IF(H19&gt;=$H$55,"MAIOR","MENOR")</f>
        <v>MENOR</v>
      </c>
      <c r="N19" s="52" t="n">
        <v>16</v>
      </c>
      <c r="O19" s="52" t="n">
        <f aca="false">Treinamento!A802</f>
        <v>16</v>
      </c>
    </row>
    <row r="20" customFormat="false" ht="13.8" hidden="false" customHeight="false" outlineLevel="0" collapsed="false">
      <c r="A20" s="50" t="n">
        <v>17</v>
      </c>
      <c r="B20" s="3" t="n">
        <v>5</v>
      </c>
      <c r="C20" s="3" t="n">
        <v>9</v>
      </c>
      <c r="D20" s="3" t="n">
        <v>1</v>
      </c>
      <c r="E20" s="3" t="n">
        <v>9</v>
      </c>
      <c r="F20" s="3" t="n">
        <v>8</v>
      </c>
      <c r="G20" s="3" t="n">
        <v>5</v>
      </c>
      <c r="H20" s="3" t="n">
        <f aca="false">VALUE(B20&amp;C20&amp;D20&amp;E20&amp;F20&amp;G20)</f>
        <v>591985</v>
      </c>
      <c r="I20" s="23" t="str">
        <f aca="false">IF(H20&gt;=$H$55,"MAIOR","MENOR")</f>
        <v>MAIOR</v>
      </c>
      <c r="N20" s="52" t="n">
        <v>17</v>
      </c>
      <c r="O20" s="52" t="n">
        <f aca="false">Treinamento!A852</f>
        <v>16</v>
      </c>
    </row>
    <row r="21" customFormat="false" ht="13.8" hidden="false" customHeight="false" outlineLevel="0" collapsed="false">
      <c r="A21" s="50" t="n">
        <v>18</v>
      </c>
      <c r="B21" s="3" t="n">
        <v>1</v>
      </c>
      <c r="C21" s="3" t="n">
        <v>6</v>
      </c>
      <c r="D21" s="3" t="n">
        <v>2</v>
      </c>
      <c r="E21" s="3" t="n">
        <v>9</v>
      </c>
      <c r="F21" s="3" t="n">
        <v>1</v>
      </c>
      <c r="G21" s="3" t="n">
        <v>9</v>
      </c>
      <c r="H21" s="3" t="n">
        <f aca="false">VALUE(B21&amp;C21&amp;D21&amp;E21&amp;F21&amp;G21)</f>
        <v>162919</v>
      </c>
      <c r="I21" s="23" t="str">
        <f aca="false">IF(H21&gt;=$H$55,"MAIOR","MENOR")</f>
        <v>MENOR</v>
      </c>
      <c r="N21" s="52" t="n">
        <v>18</v>
      </c>
      <c r="O21" s="52" t="n">
        <f aca="false">Treinamento!A902</f>
        <v>36</v>
      </c>
    </row>
    <row r="22" customFormat="false" ht="13.8" hidden="false" customHeight="false" outlineLevel="0" collapsed="false">
      <c r="A22" s="50" t="n">
        <v>19</v>
      </c>
      <c r="B22" s="3" t="n">
        <v>4</v>
      </c>
      <c r="C22" s="3" t="n">
        <v>2</v>
      </c>
      <c r="D22" s="3" t="n">
        <v>3</v>
      </c>
      <c r="E22" s="3" t="n">
        <v>9</v>
      </c>
      <c r="F22" s="3" t="n">
        <v>8</v>
      </c>
      <c r="G22" s="3" t="n">
        <v>4</v>
      </c>
      <c r="H22" s="3" t="n">
        <f aca="false">VALUE(B22&amp;C22&amp;D22&amp;E22&amp;F22&amp;G22)</f>
        <v>423984</v>
      </c>
      <c r="I22" s="23" t="str">
        <f aca="false">IF(H22&gt;=$H$55,"MAIOR","MENOR")</f>
        <v>MENOR</v>
      </c>
      <c r="N22" s="52" t="n">
        <v>19</v>
      </c>
      <c r="O22" s="52" t="n">
        <f aca="false">Treinamento!A952</f>
        <v>32</v>
      </c>
    </row>
    <row r="23" customFormat="false" ht="13.8" hidden="false" customHeight="false" outlineLevel="0" collapsed="false">
      <c r="A23" s="50" t="n">
        <v>20</v>
      </c>
      <c r="B23" s="3" t="n">
        <v>4</v>
      </c>
      <c r="C23" s="3" t="n">
        <v>8</v>
      </c>
      <c r="D23" s="3" t="n">
        <v>2</v>
      </c>
      <c r="E23" s="3" t="n">
        <v>8</v>
      </c>
      <c r="F23" s="3" t="n">
        <v>8</v>
      </c>
      <c r="G23" s="3" t="n">
        <v>3</v>
      </c>
      <c r="H23" s="3" t="n">
        <f aca="false">VALUE(B23&amp;C23&amp;D23&amp;E23&amp;F23&amp;G23)</f>
        <v>482883</v>
      </c>
      <c r="I23" s="23" t="str">
        <f aca="false">IF(H23&gt;=$H$55,"MAIOR","MENOR")</f>
        <v>MAIOR</v>
      </c>
      <c r="N23" s="52" t="n">
        <v>20</v>
      </c>
      <c r="O23" s="52" t="n">
        <f aca="false">Treinamento!A1002</f>
        <v>24</v>
      </c>
    </row>
    <row r="24" customFormat="false" ht="13.8" hidden="false" customHeight="false" outlineLevel="0" collapsed="false">
      <c r="A24" s="50" t="n">
        <v>21</v>
      </c>
      <c r="B24" s="3" t="n">
        <v>5</v>
      </c>
      <c r="C24" s="3" t="n">
        <v>4</v>
      </c>
      <c r="D24" s="3" t="n">
        <v>2</v>
      </c>
      <c r="E24" s="3" t="n">
        <v>9</v>
      </c>
      <c r="F24" s="3" t="n">
        <v>7</v>
      </c>
      <c r="G24" s="3" t="n">
        <v>7</v>
      </c>
      <c r="H24" s="3" t="n">
        <f aca="false">VALUE(B24&amp;C24&amp;D24&amp;E24&amp;F24&amp;G24)</f>
        <v>542977</v>
      </c>
      <c r="I24" s="23" t="str">
        <f aca="false">IF(H24&gt;=$H$55,"MAIOR","MENOR")</f>
        <v>MAIOR</v>
      </c>
      <c r="N24" s="52" t="n">
        <v>21</v>
      </c>
      <c r="O24" s="52" t="n">
        <f aca="false">Treinamento!A1052</f>
        <v>24</v>
      </c>
    </row>
    <row r="25" customFormat="false" ht="13.8" hidden="false" customHeight="false" outlineLevel="0" collapsed="false">
      <c r="A25" s="50" t="n">
        <v>22</v>
      </c>
      <c r="B25" s="3" t="n">
        <v>8</v>
      </c>
      <c r="C25" s="3" t="n">
        <v>5</v>
      </c>
      <c r="D25" s="3" t="n">
        <v>1</v>
      </c>
      <c r="E25" s="3" t="n">
        <v>6</v>
      </c>
      <c r="F25" s="3" t="n">
        <v>4</v>
      </c>
      <c r="G25" s="3" t="n">
        <v>8</v>
      </c>
      <c r="H25" s="3" t="n">
        <f aca="false">VALUE(B25&amp;C25&amp;D25&amp;E25&amp;F25&amp;G25)</f>
        <v>851648</v>
      </c>
      <c r="I25" s="23" t="str">
        <f aca="false">IF(H25&gt;=$H$55,"MAIOR","MENOR")</f>
        <v>MAIOR</v>
      </c>
      <c r="N25" s="52" t="n">
        <v>22</v>
      </c>
      <c r="O25" s="52" t="n">
        <f aca="false">Treinamento!A1102</f>
        <v>20</v>
      </c>
    </row>
    <row r="26" customFormat="false" ht="13.8" hidden="false" customHeight="false" outlineLevel="0" collapsed="false">
      <c r="A26" s="50" t="n">
        <v>23</v>
      </c>
      <c r="B26" s="3" t="n">
        <v>3</v>
      </c>
      <c r="C26" s="3" t="n">
        <v>7</v>
      </c>
      <c r="D26" s="3" t="n">
        <v>7</v>
      </c>
      <c r="E26" s="3" t="n">
        <v>9</v>
      </c>
      <c r="F26" s="3" t="n">
        <v>5</v>
      </c>
      <c r="G26" s="3" t="n">
        <v>9</v>
      </c>
      <c r="H26" s="3" t="n">
        <f aca="false">VALUE(B26&amp;C26&amp;D26&amp;E26&amp;F26&amp;G26)</f>
        <v>377959</v>
      </c>
      <c r="I26" s="23" t="str">
        <f aca="false">IF(H26&gt;=$H$55,"MAIOR","MENOR")</f>
        <v>MENOR</v>
      </c>
      <c r="N26" s="52" t="n">
        <v>23</v>
      </c>
      <c r="O26" s="52" t="n">
        <f aca="false">Treinamento!A1152</f>
        <v>24</v>
      </c>
    </row>
    <row r="27" customFormat="false" ht="13.8" hidden="false" customHeight="false" outlineLevel="0" collapsed="false">
      <c r="A27" s="50" t="n">
        <v>24</v>
      </c>
      <c r="B27" s="3" t="n">
        <v>6</v>
      </c>
      <c r="C27" s="3" t="n">
        <v>4</v>
      </c>
      <c r="D27" s="3" t="n">
        <v>3</v>
      </c>
      <c r="E27" s="3" t="n">
        <v>5</v>
      </c>
      <c r="F27" s="3" t="n">
        <v>1</v>
      </c>
      <c r="G27" s="3" t="n">
        <v>6</v>
      </c>
      <c r="H27" s="3" t="n">
        <f aca="false">VALUE(B27&amp;C27&amp;D27&amp;E27&amp;F27&amp;G27)</f>
        <v>643516</v>
      </c>
      <c r="I27" s="23" t="str">
        <f aca="false">IF(H27&gt;=$H$55,"MAIOR","MENOR")</f>
        <v>MAIOR</v>
      </c>
      <c r="N27" s="52" t="n">
        <v>24</v>
      </c>
      <c r="O27" s="52" t="n">
        <f aca="false">Treinamento!A1202</f>
        <v>32</v>
      </c>
      <c r="P27" s="55" t="s">
        <v>63</v>
      </c>
    </row>
    <row r="28" customFormat="false" ht="13.8" hidden="false" customHeight="false" outlineLevel="0" collapsed="false">
      <c r="A28" s="50" t="n">
        <v>25</v>
      </c>
      <c r="B28" s="3" t="n">
        <v>4</v>
      </c>
      <c r="C28" s="3" t="n">
        <v>7</v>
      </c>
      <c r="D28" s="3" t="n">
        <v>6</v>
      </c>
      <c r="E28" s="3" t="n">
        <v>8</v>
      </c>
      <c r="F28" s="3" t="n">
        <v>5</v>
      </c>
      <c r="G28" s="3" t="n">
        <v>4</v>
      </c>
      <c r="H28" s="3" t="n">
        <f aca="false">VALUE(B28&amp;C28&amp;D28&amp;E28&amp;F28&amp;G28)</f>
        <v>476854</v>
      </c>
      <c r="I28" s="23" t="str">
        <f aca="false">IF(H28&gt;=$H$55,"MAIOR","MENOR")</f>
        <v>MAIOR</v>
      </c>
      <c r="N28" s="52" t="n">
        <v>25</v>
      </c>
      <c r="O28" s="52" t="n">
        <f aca="false">Treinamento!A1252</f>
        <v>24</v>
      </c>
      <c r="P28" s="55"/>
    </row>
    <row r="29" customFormat="false" ht="13.8" hidden="false" customHeight="false" outlineLevel="0" collapsed="false">
      <c r="A29" s="50" t="n">
        <v>26</v>
      </c>
      <c r="B29" s="3" t="n">
        <v>8</v>
      </c>
      <c r="C29" s="3" t="n">
        <v>8</v>
      </c>
      <c r="D29" s="3" t="n">
        <v>2</v>
      </c>
      <c r="E29" s="3" t="n">
        <v>9</v>
      </c>
      <c r="F29" s="3" t="n">
        <v>0</v>
      </c>
      <c r="G29" s="3" t="n">
        <v>6</v>
      </c>
      <c r="H29" s="3" t="n">
        <f aca="false">VALUE(B29&amp;C29&amp;D29&amp;E29&amp;F29&amp;G29)</f>
        <v>882906</v>
      </c>
      <c r="I29" s="23" t="str">
        <f aca="false">IF(H29&gt;=$H$55,"MAIOR","MENOR")</f>
        <v>MAIOR</v>
      </c>
      <c r="N29" s="52" t="n">
        <v>26</v>
      </c>
      <c r="O29" s="52" t="n">
        <f aca="false">Treinamento!A1302</f>
        <v>16</v>
      </c>
    </row>
    <row r="30" customFormat="false" ht="13.8" hidden="false" customHeight="false" outlineLevel="0" collapsed="false">
      <c r="A30" s="50" t="n">
        <v>27</v>
      </c>
      <c r="B30" s="3" t="n">
        <v>2</v>
      </c>
      <c r="C30" s="3" t="n">
        <v>2</v>
      </c>
      <c r="D30" s="3" t="n">
        <v>3</v>
      </c>
      <c r="E30" s="3" t="n">
        <v>7</v>
      </c>
      <c r="F30" s="3" t="n">
        <v>8</v>
      </c>
      <c r="G30" s="3" t="n">
        <v>7</v>
      </c>
      <c r="H30" s="3" t="n">
        <f aca="false">VALUE(B30&amp;C30&amp;D30&amp;E30&amp;F30&amp;G30)</f>
        <v>223787</v>
      </c>
      <c r="I30" s="23" t="str">
        <f aca="false">IF(H30&gt;=$H$55,"MAIOR","MENOR")</f>
        <v>MENOR</v>
      </c>
      <c r="N30" s="52" t="n">
        <v>27</v>
      </c>
      <c r="O30" s="52" t="n">
        <f aca="false">Treinamento!A1352</f>
        <v>24</v>
      </c>
    </row>
    <row r="31" customFormat="false" ht="13.8" hidden="false" customHeight="false" outlineLevel="0" collapsed="false">
      <c r="A31" s="50" t="n">
        <v>28</v>
      </c>
      <c r="B31" s="3" t="n">
        <v>5</v>
      </c>
      <c r="C31" s="3" t="n">
        <v>4</v>
      </c>
      <c r="D31" s="3" t="n">
        <v>2</v>
      </c>
      <c r="E31" s="3" t="n">
        <v>9</v>
      </c>
      <c r="F31" s="3" t="n">
        <v>7</v>
      </c>
      <c r="G31" s="3" t="n">
        <v>8</v>
      </c>
      <c r="H31" s="3" t="n">
        <f aca="false">VALUE(B31&amp;C31&amp;D31&amp;E31&amp;F31&amp;G31)</f>
        <v>542978</v>
      </c>
      <c r="I31" s="23" t="str">
        <f aca="false">IF(H31&gt;=$H$55,"MAIOR","MENOR")</f>
        <v>MAIOR</v>
      </c>
      <c r="N31" s="52" t="n">
        <v>28</v>
      </c>
      <c r="O31" s="52" t="n">
        <f aca="false">Treinamento!A1402</f>
        <v>28</v>
      </c>
    </row>
    <row r="32" customFormat="false" ht="13.8" hidden="false" customHeight="false" outlineLevel="0" collapsed="false">
      <c r="A32" s="50" t="n">
        <v>29</v>
      </c>
      <c r="B32" s="3" t="n">
        <v>6</v>
      </c>
      <c r="C32" s="3" t="n">
        <v>5</v>
      </c>
      <c r="D32" s="3" t="n">
        <v>1</v>
      </c>
      <c r="E32" s="3" t="n">
        <v>8</v>
      </c>
      <c r="F32" s="3" t="n">
        <v>1</v>
      </c>
      <c r="G32" s="3" t="n">
        <v>4</v>
      </c>
      <c r="H32" s="3" t="n">
        <f aca="false">VALUE(B32&amp;C32&amp;D32&amp;E32&amp;F32&amp;G32)</f>
        <v>651814</v>
      </c>
      <c r="I32" s="23" t="str">
        <f aca="false">IF(H32&gt;=$H$55,"MAIOR","MENOR")</f>
        <v>MAIOR</v>
      </c>
      <c r="N32" s="52" t="n">
        <v>29</v>
      </c>
      <c r="O32" s="52" t="n">
        <f aca="false">Treinamento!A1452</f>
        <v>24</v>
      </c>
    </row>
    <row r="33" customFormat="false" ht="13.8" hidden="false" customHeight="false" outlineLevel="0" collapsed="false">
      <c r="A33" s="50" t="n">
        <v>30</v>
      </c>
      <c r="B33" s="3" t="n">
        <v>3</v>
      </c>
      <c r="C33" s="3" t="n">
        <v>2</v>
      </c>
      <c r="D33" s="3" t="n">
        <v>0</v>
      </c>
      <c r="E33" s="3" t="n">
        <v>9</v>
      </c>
      <c r="F33" s="3" t="n">
        <v>3</v>
      </c>
      <c r="G33" s="3" t="n">
        <v>9</v>
      </c>
      <c r="H33" s="3" t="n">
        <f aca="false">VALUE(B33&amp;C33&amp;D33&amp;E33&amp;F33&amp;G33)</f>
        <v>320939</v>
      </c>
      <c r="I33" s="23" t="str">
        <f aca="false">IF(H33&gt;=$H$55,"MAIOR","MENOR")</f>
        <v>MENOR</v>
      </c>
      <c r="N33" s="52" t="n">
        <v>30</v>
      </c>
      <c r="O33" s="52" t="n">
        <f aca="false">Treinamento!A1502</f>
        <v>16</v>
      </c>
    </row>
    <row r="34" customFormat="false" ht="13.8" hidden="false" customHeight="false" outlineLevel="0" collapsed="false">
      <c r="A34" s="50" t="n">
        <v>31</v>
      </c>
      <c r="B34" s="3" t="n">
        <v>3</v>
      </c>
      <c r="C34" s="3" t="n">
        <v>1</v>
      </c>
      <c r="D34" s="3" t="n">
        <v>0</v>
      </c>
      <c r="E34" s="3" t="n">
        <v>9</v>
      </c>
      <c r="F34" s="3" t="n">
        <v>6</v>
      </c>
      <c r="G34" s="3" t="n">
        <v>4</v>
      </c>
      <c r="H34" s="3" t="n">
        <f aca="false">VALUE(B34&amp;C34&amp;D34&amp;E34&amp;F34&amp;G34)</f>
        <v>310964</v>
      </c>
      <c r="I34" s="23" t="str">
        <f aca="false">IF(H34&gt;=$H$55,"MAIOR","MENOR")</f>
        <v>MENOR</v>
      </c>
      <c r="N34" s="52" t="n">
        <v>31</v>
      </c>
      <c r="O34" s="52" t="n">
        <f aca="false">Treinamento!A1552</f>
        <v>16</v>
      </c>
    </row>
    <row r="35" customFormat="false" ht="13.8" hidden="false" customHeight="false" outlineLevel="0" collapsed="false">
      <c r="A35" s="50" t="n">
        <v>32</v>
      </c>
      <c r="B35" s="3" t="n">
        <v>7</v>
      </c>
      <c r="C35" s="3" t="n">
        <v>4</v>
      </c>
      <c r="D35" s="3" t="n">
        <v>1</v>
      </c>
      <c r="E35" s="3" t="n">
        <v>6</v>
      </c>
      <c r="F35" s="3" t="n">
        <v>5</v>
      </c>
      <c r="G35" s="3" t="n">
        <v>6</v>
      </c>
      <c r="H35" s="3" t="n">
        <f aca="false">VALUE(B35&amp;C35&amp;D35&amp;E35&amp;F35&amp;G35)</f>
        <v>741656</v>
      </c>
      <c r="I35" s="23" t="str">
        <f aca="false">IF(H35&gt;=$H$55,"MAIOR","MENOR")</f>
        <v>MAIOR</v>
      </c>
      <c r="N35" s="52" t="n">
        <v>32</v>
      </c>
      <c r="O35" s="52" t="n">
        <f aca="false">Treinamento!A1602</f>
        <v>0</v>
      </c>
    </row>
    <row r="36" customFormat="false" ht="13.8" hidden="false" customHeight="false" outlineLevel="0" collapsed="false">
      <c r="A36" s="50" t="n">
        <v>33</v>
      </c>
      <c r="B36" s="3" t="n">
        <v>2</v>
      </c>
      <c r="C36" s="3" t="n">
        <v>4</v>
      </c>
      <c r="D36" s="3" t="n">
        <v>2</v>
      </c>
      <c r="E36" s="3" t="n">
        <v>9</v>
      </c>
      <c r="F36" s="3" t="n">
        <v>4</v>
      </c>
      <c r="G36" s="3" t="n">
        <v>7</v>
      </c>
      <c r="H36" s="3" t="n">
        <f aca="false">VALUE(B36&amp;C36&amp;D36&amp;E36&amp;F36&amp;G36)</f>
        <v>242947</v>
      </c>
      <c r="I36" s="23" t="str">
        <f aca="false">IF(H36&gt;=$H$55,"MAIOR","MENOR")</f>
        <v>MENOR</v>
      </c>
      <c r="N36" s="52" t="n">
        <v>33</v>
      </c>
      <c r="O36" s="52" t="n">
        <f aca="false">Treinamento!A1652</f>
        <v>0</v>
      </c>
    </row>
    <row r="37" customFormat="false" ht="13.8" hidden="false" customHeight="false" outlineLevel="0" collapsed="false">
      <c r="A37" s="50" t="n">
        <v>34</v>
      </c>
      <c r="B37" s="3" t="n">
        <v>4</v>
      </c>
      <c r="C37" s="3" t="n">
        <v>2</v>
      </c>
      <c r="D37" s="3" t="n">
        <v>0</v>
      </c>
      <c r="E37" s="3" t="n">
        <v>8</v>
      </c>
      <c r="F37" s="3" t="n">
        <v>5</v>
      </c>
      <c r="G37" s="3" t="n">
        <v>9</v>
      </c>
      <c r="H37" s="3" t="n">
        <f aca="false">VALUE(B37&amp;C37&amp;D37&amp;E37&amp;F37&amp;G37)</f>
        <v>420859</v>
      </c>
      <c r="I37" s="23" t="str">
        <f aca="false">IF(H37&gt;=$H$55,"MAIOR","MENOR")</f>
        <v>MENOR</v>
      </c>
      <c r="N37" s="52" t="n">
        <v>34</v>
      </c>
      <c r="O37" s="52" t="n">
        <f aca="false">Treinamento!A1702</f>
        <v>0</v>
      </c>
    </row>
    <row r="38" customFormat="false" ht="13.8" hidden="false" customHeight="false" outlineLevel="0" collapsed="false">
      <c r="A38" s="50" t="n">
        <v>35</v>
      </c>
      <c r="B38" s="3" t="n">
        <v>6</v>
      </c>
      <c r="C38" s="3" t="n">
        <v>5</v>
      </c>
      <c r="D38" s="3" t="n">
        <v>2</v>
      </c>
      <c r="E38" s="3" t="n">
        <v>9</v>
      </c>
      <c r="F38" s="3" t="n">
        <v>1</v>
      </c>
      <c r="G38" s="3" t="n">
        <v>7</v>
      </c>
      <c r="H38" s="3" t="n">
        <f aca="false">VALUE(B38&amp;C38&amp;D38&amp;E38&amp;F38&amp;G38)</f>
        <v>652917</v>
      </c>
      <c r="I38" s="23" t="str">
        <f aca="false">IF(H38&gt;=$H$55,"MAIOR","MENOR")</f>
        <v>MAIOR</v>
      </c>
      <c r="N38" s="52" t="n">
        <v>35</v>
      </c>
      <c r="O38" s="52" t="n">
        <f aca="false">Treinamento!A1752</f>
        <v>0</v>
      </c>
    </row>
    <row r="39" customFormat="false" ht="13.8" hidden="false" customHeight="false" outlineLevel="0" collapsed="false">
      <c r="A39" s="50" t="n">
        <v>36</v>
      </c>
      <c r="B39" s="3" t="n">
        <v>2</v>
      </c>
      <c r="C39" s="3" t="n">
        <v>6</v>
      </c>
      <c r="D39" s="3" t="n">
        <v>2</v>
      </c>
      <c r="E39" s="3" t="n">
        <v>9</v>
      </c>
      <c r="F39" s="3" t="n">
        <v>3</v>
      </c>
      <c r="G39" s="3" t="n">
        <v>8</v>
      </c>
      <c r="H39" s="3" t="n">
        <f aca="false">VALUE(B39&amp;C39&amp;D39&amp;E39&amp;F39&amp;G39)</f>
        <v>262938</v>
      </c>
      <c r="I39" s="23" t="str">
        <f aca="false">IF(H39&gt;=$H$55,"MAIOR","MENOR")</f>
        <v>MENOR</v>
      </c>
      <c r="N39" s="52" t="n">
        <v>36</v>
      </c>
      <c r="O39" s="52" t="n">
        <f aca="false">Treinamento!A1802</f>
        <v>0</v>
      </c>
    </row>
    <row r="40" customFormat="false" ht="13.8" hidden="false" customHeight="false" outlineLevel="0" collapsed="false">
      <c r="A40" s="50" t="n">
        <v>37</v>
      </c>
      <c r="B40" s="3" t="n">
        <v>4</v>
      </c>
      <c r="C40" s="3" t="n">
        <v>8</v>
      </c>
      <c r="D40" s="3" t="n">
        <v>0</v>
      </c>
      <c r="E40" s="3" t="n">
        <v>8</v>
      </c>
      <c r="F40" s="3" t="n">
        <v>1</v>
      </c>
      <c r="G40" s="3" t="n">
        <v>9</v>
      </c>
      <c r="H40" s="3" t="n">
        <f aca="false">VALUE(B40&amp;C40&amp;D40&amp;E40&amp;F40&amp;G40)</f>
        <v>480819</v>
      </c>
      <c r="I40" s="23" t="str">
        <f aca="false">IF(H40&gt;=$H$55,"MAIOR","MENOR")</f>
        <v>MAIOR</v>
      </c>
      <c r="N40" s="52" t="n">
        <v>37</v>
      </c>
      <c r="O40" s="52" t="n">
        <f aca="false">Treinamento!A1852</f>
        <v>0</v>
      </c>
    </row>
    <row r="41" customFormat="false" ht="13.8" hidden="false" customHeight="false" outlineLevel="0" collapsed="false">
      <c r="A41" s="50" t="n">
        <v>38</v>
      </c>
      <c r="B41" s="3" t="n">
        <v>3</v>
      </c>
      <c r="C41" s="3" t="n">
        <v>5</v>
      </c>
      <c r="D41" s="3" t="n">
        <v>1</v>
      </c>
      <c r="E41" s="3" t="n">
        <v>9</v>
      </c>
      <c r="F41" s="3" t="n">
        <v>8</v>
      </c>
      <c r="G41" s="3" t="n">
        <v>2</v>
      </c>
      <c r="H41" s="3" t="n">
        <f aca="false">VALUE(B41&amp;C41&amp;D41&amp;E41&amp;F41&amp;G41)</f>
        <v>351982</v>
      </c>
      <c r="I41" s="23" t="str">
        <f aca="false">IF(H41&gt;=$H$55,"MAIOR","MENOR")</f>
        <v>MENOR</v>
      </c>
      <c r="N41" s="52" t="n">
        <v>38</v>
      </c>
      <c r="O41" s="52" t="n">
        <f aca="false">Treinamento!A1902</f>
        <v>0</v>
      </c>
    </row>
    <row r="42" customFormat="false" ht="13.8" hidden="false" customHeight="false" outlineLevel="0" collapsed="false">
      <c r="A42" s="50" t="n">
        <v>39</v>
      </c>
      <c r="B42" s="3" t="n">
        <v>2</v>
      </c>
      <c r="C42" s="3" t="n">
        <v>7</v>
      </c>
      <c r="D42" s="3" t="n">
        <v>1</v>
      </c>
      <c r="E42" s="3" t="n">
        <v>9</v>
      </c>
      <c r="F42" s="3" t="n">
        <v>0</v>
      </c>
      <c r="G42" s="3" t="n">
        <v>3</v>
      </c>
      <c r="H42" s="3" t="n">
        <f aca="false">VALUE(B42&amp;C42&amp;D42&amp;E42&amp;F42&amp;G42)</f>
        <v>271903</v>
      </c>
      <c r="I42" s="23" t="str">
        <f aca="false">IF(H42&gt;=$H$55,"MAIOR","MENOR")</f>
        <v>MENOR</v>
      </c>
      <c r="N42" s="52" t="n">
        <v>39</v>
      </c>
      <c r="O42" s="52" t="n">
        <f aca="false">Treinamento!A1952</f>
        <v>0</v>
      </c>
    </row>
    <row r="43" customFormat="false" ht="13.8" hidden="false" customHeight="false" outlineLevel="0" collapsed="false">
      <c r="A43" s="50" t="n">
        <v>40</v>
      </c>
      <c r="B43" s="3" t="n">
        <v>1</v>
      </c>
      <c r="C43" s="3" t="n">
        <v>5</v>
      </c>
      <c r="D43" s="3" t="n">
        <v>2</v>
      </c>
      <c r="E43" s="3" t="n">
        <v>9</v>
      </c>
      <c r="F43" s="3" t="n">
        <v>2</v>
      </c>
      <c r="G43" s="3" t="n">
        <v>5</v>
      </c>
      <c r="H43" s="3" t="n">
        <f aca="false">VALUE(B43&amp;C43&amp;D43&amp;E43&amp;F43&amp;G43)</f>
        <v>152925</v>
      </c>
      <c r="I43" s="23" t="str">
        <f aca="false">IF(H43&gt;=$H$55,"MAIOR","MENOR")</f>
        <v>MENOR</v>
      </c>
      <c r="N43" s="52" t="n">
        <v>40</v>
      </c>
      <c r="O43" s="52" t="n">
        <f aca="false">Treinamento!A2002</f>
        <v>0</v>
      </c>
    </row>
    <row r="44" customFormat="false" ht="13.8" hidden="false" customHeight="false" outlineLevel="0" collapsed="false">
      <c r="A44" s="50" t="n">
        <v>41</v>
      </c>
      <c r="B44" s="3" t="n">
        <v>3</v>
      </c>
      <c r="C44" s="3" t="n">
        <v>2</v>
      </c>
      <c r="D44" s="3" t="n">
        <v>1</v>
      </c>
      <c r="E44" s="3" t="n">
        <v>9</v>
      </c>
      <c r="F44" s="3" t="n">
        <v>1</v>
      </c>
      <c r="G44" s="3" t="n">
        <v>9</v>
      </c>
      <c r="H44" s="3" t="n">
        <f aca="false">VALUE(B44&amp;C44&amp;D44&amp;E44&amp;F44&amp;G44)</f>
        <v>321919</v>
      </c>
      <c r="I44" s="23" t="str">
        <f aca="false">IF(H44&gt;=$H$55,"MAIOR","MENOR")</f>
        <v>MENOR</v>
      </c>
    </row>
    <row r="45" customFormat="false" ht="13.8" hidden="false" customHeight="false" outlineLevel="0" collapsed="false">
      <c r="A45" s="50" t="n">
        <v>42</v>
      </c>
      <c r="B45" s="3" t="n">
        <v>5</v>
      </c>
      <c r="C45" s="3" t="n">
        <v>7</v>
      </c>
      <c r="D45" s="3" t="n">
        <v>4</v>
      </c>
      <c r="E45" s="3" t="n">
        <v>9</v>
      </c>
      <c r="F45" s="3" t="n">
        <v>2</v>
      </c>
      <c r="G45" s="3" t="n">
        <v>8</v>
      </c>
      <c r="H45" s="3" t="n">
        <f aca="false">VALUE(B45&amp;C45&amp;D45&amp;E45&amp;F45&amp;G45)</f>
        <v>574928</v>
      </c>
      <c r="I45" s="23" t="str">
        <f aca="false">IF(H45&gt;=$H$55,"MAIOR","MENOR")</f>
        <v>MAIOR</v>
      </c>
    </row>
    <row r="46" customFormat="false" ht="13.8" hidden="false" customHeight="false" outlineLevel="0" collapsed="false">
      <c r="A46" s="50" t="n">
        <v>43</v>
      </c>
      <c r="B46" s="3" t="n">
        <v>7</v>
      </c>
      <c r="C46" s="3" t="n">
        <v>9</v>
      </c>
      <c r="D46" s="3" t="n">
        <v>2</v>
      </c>
      <c r="E46" s="3" t="n">
        <v>9</v>
      </c>
      <c r="F46" s="3" t="n">
        <v>9</v>
      </c>
      <c r="G46" s="3" t="n">
        <v>2</v>
      </c>
      <c r="H46" s="3" t="n">
        <f aca="false">VALUE(B46&amp;C46&amp;D46&amp;E46&amp;F46&amp;G46)</f>
        <v>792992</v>
      </c>
      <c r="I46" s="23" t="str">
        <f aca="false">IF(H46&gt;=$H$55,"MAIOR","MENOR")</f>
        <v>MAIOR</v>
      </c>
    </row>
    <row r="47" customFormat="false" ht="13.8" hidden="false" customHeight="false" outlineLevel="0" collapsed="false">
      <c r="A47" s="50" t="n">
        <v>44</v>
      </c>
      <c r="B47" s="3" t="n">
        <v>4</v>
      </c>
      <c r="C47" s="3" t="n">
        <v>9</v>
      </c>
      <c r="D47" s="3" t="n">
        <v>1</v>
      </c>
      <c r="E47" s="3" t="n">
        <v>9</v>
      </c>
      <c r="F47" s="3" t="n">
        <v>7</v>
      </c>
      <c r="G47" s="3" t="n">
        <v>6</v>
      </c>
      <c r="H47" s="3" t="n">
        <f aca="false">VALUE(B47&amp;C47&amp;D47&amp;E47&amp;F47&amp;G47)</f>
        <v>491976</v>
      </c>
      <c r="I47" s="23" t="str">
        <f aca="false">IF(H47&gt;=$H$55,"MAIOR","MENOR")</f>
        <v>MAIOR</v>
      </c>
    </row>
    <row r="48" customFormat="false" ht="13.8" hidden="false" customHeight="false" outlineLevel="0" collapsed="false">
      <c r="A48" s="50" t="n">
        <v>45</v>
      </c>
      <c r="B48" s="3" t="n">
        <v>2</v>
      </c>
      <c r="C48" s="3" t="n">
        <v>1</v>
      </c>
      <c r="D48" s="3" t="n">
        <v>2</v>
      </c>
      <c r="E48" s="3" t="n">
        <v>9</v>
      </c>
      <c r="F48" s="3" t="n">
        <v>1</v>
      </c>
      <c r="G48" s="3" t="n">
        <v>8</v>
      </c>
      <c r="H48" s="3" t="n">
        <f aca="false">VALUE(B48&amp;C48&amp;D48&amp;E48&amp;F48&amp;G48)</f>
        <v>212918</v>
      </c>
      <c r="I48" s="23" t="str">
        <f aca="false">IF(H48&gt;=$H$55,"MAIOR","MENOR")</f>
        <v>MENOR</v>
      </c>
    </row>
    <row r="49" customFormat="false" ht="13.8" hidden="false" customHeight="false" outlineLevel="0" collapsed="false">
      <c r="A49" s="50" t="n">
        <v>46</v>
      </c>
      <c r="B49" s="3" t="n">
        <v>5</v>
      </c>
      <c r="C49" s="3" t="n">
        <v>7</v>
      </c>
      <c r="D49" s="3" t="n">
        <v>2</v>
      </c>
      <c r="E49" s="3" t="n">
        <v>1</v>
      </c>
      <c r="F49" s="3" t="n">
        <v>4</v>
      </c>
      <c r="G49" s="3" t="n">
        <v>7</v>
      </c>
      <c r="H49" s="3" t="n">
        <f aca="false">VALUE(B49&amp;C49&amp;D49&amp;E49&amp;F49&amp;G49)</f>
        <v>572147</v>
      </c>
      <c r="I49" s="23" t="str">
        <f aca="false">IF(H49&gt;=$H$55,"MAIOR","MENOR")</f>
        <v>MAIOR</v>
      </c>
    </row>
    <row r="50" customFormat="false" ht="13.8" hidden="false" customHeight="false" outlineLevel="0" collapsed="false">
      <c r="A50" s="50" t="n">
        <v>47</v>
      </c>
      <c r="B50" s="3" t="n">
        <v>1</v>
      </c>
      <c r="C50" s="3" t="n">
        <v>5</v>
      </c>
      <c r="D50" s="3" t="n">
        <v>5</v>
      </c>
      <c r="E50" s="3" t="n">
        <v>9</v>
      </c>
      <c r="F50" s="3" t="n">
        <v>4</v>
      </c>
      <c r="G50" s="3" t="n">
        <v>9</v>
      </c>
      <c r="H50" s="3" t="n">
        <f aca="false">VALUE(B50&amp;C50&amp;D50&amp;E50&amp;F50&amp;G50)</f>
        <v>155949</v>
      </c>
      <c r="I50" s="23" t="str">
        <f aca="false">IF(H50&gt;=$H$55,"MAIOR","MENOR")</f>
        <v>MENOR</v>
      </c>
    </row>
    <row r="51" customFormat="false" ht="13.8" hidden="false" customHeight="false" outlineLevel="0" collapsed="false">
      <c r="A51" s="50" t="n">
        <v>48</v>
      </c>
      <c r="B51" s="3" t="n">
        <v>7</v>
      </c>
      <c r="C51" s="3" t="n">
        <v>2</v>
      </c>
      <c r="D51" s="3" t="n">
        <v>5</v>
      </c>
      <c r="E51" s="3" t="n">
        <v>5</v>
      </c>
      <c r="F51" s="3" t="n">
        <v>2</v>
      </c>
      <c r="G51" s="3" t="n">
        <v>8</v>
      </c>
      <c r="H51" s="3" t="n">
        <f aca="false">VALUE(B51&amp;C51&amp;D51&amp;E51&amp;F51&amp;G51)</f>
        <v>725528</v>
      </c>
      <c r="I51" s="23" t="str">
        <f aca="false">IF(H51&gt;=$H$55,"MAIOR","MENOR")</f>
        <v>MAIOR</v>
      </c>
    </row>
    <row r="52" customFormat="false" ht="13.8" hidden="false" customHeight="false" outlineLevel="0" collapsed="false">
      <c r="A52" s="50" t="n">
        <v>49</v>
      </c>
      <c r="B52" s="3" t="n">
        <v>4</v>
      </c>
      <c r="C52" s="3" t="n">
        <v>4</v>
      </c>
      <c r="D52" s="3" t="n">
        <v>0</v>
      </c>
      <c r="E52" s="3" t="n">
        <v>9</v>
      </c>
      <c r="F52" s="3" t="n">
        <v>1</v>
      </c>
      <c r="G52" s="3" t="n">
        <v>9</v>
      </c>
      <c r="H52" s="3" t="n">
        <f aca="false">VALUE(B52&amp;C52&amp;D52&amp;E52&amp;F52&amp;G52)</f>
        <v>440919</v>
      </c>
      <c r="I52" s="23" t="str">
        <f aca="false">IF(H52&gt;=$H$55,"MAIOR","MENOR")</f>
        <v>MENOR</v>
      </c>
    </row>
    <row r="53" customFormat="false" ht="13.8" hidden="false" customHeight="false" outlineLevel="0" collapsed="false">
      <c r="A53" s="50" t="n">
        <v>50</v>
      </c>
      <c r="B53" s="3" t="n">
        <v>1</v>
      </c>
      <c r="C53" s="3" t="n">
        <v>9</v>
      </c>
      <c r="D53" s="3" t="n">
        <v>0</v>
      </c>
      <c r="E53" s="3" t="n">
        <v>9</v>
      </c>
      <c r="F53" s="3" t="n">
        <v>4</v>
      </c>
      <c r="G53" s="3" t="n">
        <v>8</v>
      </c>
      <c r="H53" s="23" t="n">
        <f aca="false">VALUE(B53&amp;C53&amp;D53&amp;E53&amp;F53&amp;G53)</f>
        <v>190948</v>
      </c>
      <c r="I53" s="23" t="str">
        <f aca="false">IF(H53&gt;=$H$55,"MAIOR","MENOR")</f>
        <v>MENOR</v>
      </c>
      <c r="J53" s="23"/>
      <c r="K53" s="23"/>
      <c r="M53" s="23"/>
    </row>
    <row r="54" customFormat="false" ht="13.8" hidden="false" customHeight="false" outlineLevel="0" collapsed="false">
      <c r="B54" s="56" t="n">
        <f aca="false">AVERAGE(B4:B53)</f>
        <v>4</v>
      </c>
      <c r="C54" s="56" t="n">
        <f aca="false">AVERAGE(C4:C53)</f>
        <v>5</v>
      </c>
      <c r="D54" s="56" t="n">
        <f aca="false">AVERAGE(D4:D53)</f>
        <v>2.08</v>
      </c>
      <c r="E54" s="56" t="n">
        <f aca="false">AVERAGE(E4:E53)</f>
        <v>8.28</v>
      </c>
      <c r="F54" s="56" t="n">
        <f aca="false">AVERAGE(F4:F53)</f>
        <v>4</v>
      </c>
      <c r="G54" s="56" t="n">
        <f aca="false">AVERAGE(G4:G53)</f>
        <v>7</v>
      </c>
      <c r="H54" s="56" t="n">
        <f aca="false">AVERAGE(H4:H53)</f>
        <v>452955</v>
      </c>
      <c r="I54" s="56" t="n">
        <f aca="false">H55-H54</f>
        <v>-8</v>
      </c>
      <c r="J54" s="55" t="s">
        <v>64</v>
      </c>
      <c r="K54" s="0"/>
    </row>
    <row r="55" customFormat="false" ht="13.8" hidden="false" customHeight="false" outlineLevel="0" collapsed="false">
      <c r="B55" s="57" t="n">
        <v>4</v>
      </c>
      <c r="C55" s="57" t="n">
        <v>5</v>
      </c>
      <c r="D55" s="57" t="n">
        <v>2</v>
      </c>
      <c r="E55" s="57" t="n">
        <v>9</v>
      </c>
      <c r="F55" s="57" t="n">
        <v>4</v>
      </c>
      <c r="G55" s="57" t="n">
        <v>7</v>
      </c>
      <c r="H55" s="57" t="n">
        <v>452947</v>
      </c>
      <c r="I55" s="57"/>
      <c r="J55" s="58" t="s">
        <v>65</v>
      </c>
      <c r="K55" s="0"/>
    </row>
  </sheetData>
  <mergeCells count="1">
    <mergeCell ref="N3:O3"/>
  </mergeCells>
  <conditionalFormatting sqref="I4:I53">
    <cfRule type="cellIs" priority="2" operator="equal" aboveAverage="0" equalAverage="0" bottom="0" percent="0" rank="0" text="" dxfId="2">
      <formula>"maior"</formula>
    </cfRule>
    <cfRule type="cellIs" priority="3" operator="equal" aboveAverage="0" equalAverage="0" bottom="0" percent="0" rank="0" text="" dxfId="3">
      <formula>"menor"</formula>
    </cfRule>
    <cfRule type="cellIs" priority="4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2013-04-24T21:22:57Z</dcterms:created>
  <dc:creator>LUCIANO FRONTINO DE MEDEIROS</dc:creator>
  <dc:description/>
  <dc:language>pt-BR</dc:language>
  <cp:lastModifiedBy/>
  <dcterms:modified xsi:type="dcterms:W3CDTF">2022-12-26T20:32:38Z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