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sc 110 Winter 2019 ----- CURRENT\syllabus &amp; schedule\"/>
    </mc:Choice>
  </mc:AlternateContent>
  <xr:revisionPtr revIDLastSave="0" documentId="13_ncr:1_{BE6938E5-7C3E-47FD-B5D7-534079CADA04}" xr6:coauthVersionLast="36" xr6:coauthVersionMax="36" xr10:uidLastSave="{00000000-0000-0000-0000-000000000000}"/>
  <bookViews>
    <workbookView xWindow="-338" yWindow="-135" windowWidth="19133" windowHeight="8040" xr2:uid="{00000000-000D-0000-FFFF-FFFF00000000}"/>
  </bookViews>
  <sheets>
    <sheet name="sched" sheetId="2" r:id="rId1"/>
  </sheets>
  <definedNames>
    <definedName name="_xlnm.Print_Area" localSheetId="0">sched!$A$1:$H$68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3" i="2" l="1"/>
  <c r="C63" i="2" l="1"/>
  <c r="D63" i="2" s="1"/>
  <c r="E63" i="2" s="1"/>
  <c r="F63" i="2" s="1"/>
  <c r="B6" i="2"/>
  <c r="A7" i="2"/>
  <c r="A12" i="2" s="1"/>
  <c r="A17" i="2" s="1"/>
  <c r="A22" i="2" s="1"/>
  <c r="A28" i="2" s="1"/>
  <c r="A34" i="2" s="1"/>
  <c r="A39" i="2" s="1"/>
  <c r="A45" i="2" s="1"/>
  <c r="A51" i="2" s="1"/>
  <c r="A57" i="2" s="1"/>
  <c r="A63" i="2" s="1"/>
  <c r="C3" i="2"/>
  <c r="D3" i="2" s="1"/>
  <c r="E3" i="2" s="1"/>
  <c r="F3" i="2" s="1"/>
  <c r="B7" i="2" s="1"/>
  <c r="C7" i="2" s="1"/>
  <c r="C2" i="2"/>
  <c r="D2" i="2" s="1"/>
  <c r="E2" i="2" s="1"/>
  <c r="F2" i="2" s="1"/>
  <c r="F6" i="2" l="1"/>
  <c r="G2" i="2"/>
  <c r="C6" i="2"/>
  <c r="D6" i="2"/>
  <c r="E6" i="2"/>
  <c r="B11" i="2"/>
  <c r="G6" i="2" l="1"/>
  <c r="H2" i="2"/>
  <c r="H6" i="2" s="1"/>
  <c r="B16" i="2"/>
  <c r="B21" i="2" s="1"/>
  <c r="D7" i="2"/>
  <c r="C11" i="2"/>
  <c r="D11" i="2" s="1"/>
  <c r="E11" i="2" s="1"/>
  <c r="F11" i="2" s="1"/>
  <c r="G11" i="2" s="1"/>
  <c r="H11" i="2" s="1"/>
  <c r="C16" i="2" l="1"/>
  <c r="D16" i="2" s="1"/>
  <c r="E16" i="2" s="1"/>
  <c r="F16" i="2" s="1"/>
  <c r="G16" i="2" s="1"/>
  <c r="H16" i="2" s="1"/>
  <c r="B27" i="2"/>
  <c r="C21" i="2"/>
  <c r="D21" i="2" s="1"/>
  <c r="E21" i="2" s="1"/>
  <c r="F21" i="2" s="1"/>
  <c r="G21" i="2" s="1"/>
  <c r="H21" i="2" s="1"/>
  <c r="E7" i="2"/>
  <c r="F7" i="2" l="1"/>
  <c r="B12" i="2" s="1"/>
  <c r="C27" i="2"/>
  <c r="D27" i="2" s="1"/>
  <c r="E27" i="2" s="1"/>
  <c r="F27" i="2" s="1"/>
  <c r="G27" i="2" s="1"/>
  <c r="H27" i="2" s="1"/>
  <c r="B33" i="2"/>
  <c r="C33" i="2" s="1"/>
  <c r="D33" i="2" s="1"/>
  <c r="E33" i="2" s="1"/>
  <c r="F33" i="2" s="1"/>
  <c r="G33" i="2" s="1"/>
  <c r="H33" i="2" s="1"/>
  <c r="C12" i="2" l="1"/>
  <c r="D12" i="2" s="1"/>
  <c r="E12" i="2" s="1"/>
  <c r="F12" i="2" s="1"/>
  <c r="B17" i="2" s="1"/>
  <c r="B38" i="2"/>
  <c r="C17" i="2" l="1"/>
  <c r="D17" i="2" s="1"/>
  <c r="E17" i="2" s="1"/>
  <c r="F17" i="2" s="1"/>
  <c r="B22" i="2" s="1"/>
  <c r="C22" i="2" s="1"/>
  <c r="D22" i="2" s="1"/>
  <c r="E22" i="2" s="1"/>
  <c r="F22" i="2" s="1"/>
  <c r="B28" i="2" s="1"/>
  <c r="C28" i="2" s="1"/>
  <c r="D28" i="2" s="1"/>
  <c r="E28" i="2" s="1"/>
  <c r="F28" i="2" s="1"/>
  <c r="B34" i="2" s="1"/>
  <c r="C34" i="2" s="1"/>
  <c r="C38" i="2"/>
  <c r="D38" i="2" s="1"/>
  <c r="E38" i="2" s="1"/>
  <c r="F38" i="2" s="1"/>
  <c r="G38" i="2" s="1"/>
  <c r="H38" i="2" s="1"/>
  <c r="B44" i="2"/>
  <c r="F34" i="2" l="1"/>
  <c r="B39" i="2" s="1"/>
  <c r="D39" i="2" s="1"/>
  <c r="E39" i="2"/>
  <c r="F39" i="2" s="1"/>
  <c r="B45" i="2" s="1"/>
  <c r="C45" i="2" s="1"/>
  <c r="D45" i="2" s="1"/>
  <c r="C51" i="2" s="1"/>
  <c r="D51" i="2" s="1"/>
  <c r="C44" i="2"/>
  <c r="D44" i="2" s="1"/>
  <c r="E44" i="2" s="1"/>
  <c r="F44" i="2" s="1"/>
  <c r="G44" i="2" s="1"/>
  <c r="H44" i="2" s="1"/>
  <c r="B50" i="2"/>
  <c r="C50" i="2" s="1"/>
  <c r="D50" i="2" s="1"/>
  <c r="E50" i="2" s="1"/>
  <c r="F50" i="2" s="1"/>
  <c r="G50" i="2" s="1"/>
  <c r="H50" i="2" s="1"/>
  <c r="E51" i="2" l="1"/>
  <c r="F51" i="2" s="1"/>
  <c r="B57" i="2" s="1"/>
  <c r="C57" i="2" s="1"/>
  <c r="D57" i="2" s="1"/>
  <c r="E57" i="2" s="1"/>
  <c r="F57" i="2" s="1"/>
  <c r="B56" i="2"/>
  <c r="C56" i="2" l="1"/>
  <c r="D56" i="2" s="1"/>
  <c r="E56" i="2" s="1"/>
  <c r="F56" i="2" s="1"/>
  <c r="G56" i="2" s="1"/>
  <c r="H56" i="2" s="1"/>
  <c r="B64" i="2"/>
  <c r="C64" i="2" s="1"/>
  <c r="D64" i="2" s="1"/>
  <c r="E64" i="2" s="1"/>
  <c r="F64" i="2" s="1"/>
  <c r="G64" i="2" s="1"/>
  <c r="H64" i="2" s="1"/>
</calcChain>
</file>

<file path=xl/sharedStrings.xml><?xml version="1.0" encoding="utf-8"?>
<sst xmlns="http://schemas.openxmlformats.org/spreadsheetml/2006/main" count="112" uniqueCount="64">
  <si>
    <t>Week</t>
  </si>
  <si>
    <t>Quiz 3</t>
  </si>
  <si>
    <t>Quiz 5</t>
  </si>
  <si>
    <t>How to think like a computer scientist - learning python with python 3</t>
  </si>
  <si>
    <t>Wentworth,Elkner,Downey,Meyers</t>
  </si>
  <si>
    <t>HTTLACS</t>
  </si>
  <si>
    <t>Book</t>
  </si>
  <si>
    <t>Author</t>
  </si>
  <si>
    <t>Abreviation</t>
  </si>
  <si>
    <t>Source</t>
  </si>
  <si>
    <t>pdf on website: thinkcspy3</t>
  </si>
  <si>
    <t>Intro</t>
  </si>
  <si>
    <t>Quiz 1</t>
  </si>
  <si>
    <t>Ch 2 - var, exp,statements</t>
  </si>
  <si>
    <t>Ch 3 - turtles</t>
  </si>
  <si>
    <t>Ch 7 - iteration</t>
  </si>
  <si>
    <t>Ch 8 - strings</t>
  </si>
  <si>
    <t>MONDAY</t>
  </si>
  <si>
    <t>TUESDAY</t>
  </si>
  <si>
    <t>WEDNESDAY</t>
  </si>
  <si>
    <t>THURSDAY</t>
  </si>
  <si>
    <t>FRIDAY</t>
  </si>
  <si>
    <t>SAT</t>
  </si>
  <si>
    <t>SUN</t>
  </si>
  <si>
    <t>Ch 2 HW</t>
  </si>
  <si>
    <t>Ch 3 HW</t>
  </si>
  <si>
    <t>Ch 4 functions</t>
  </si>
  <si>
    <t>Ch 4 HW</t>
  </si>
  <si>
    <t>ch 5 - conditionals</t>
  </si>
  <si>
    <t>Ch 5 HW</t>
  </si>
  <si>
    <t>Ch 6 - fruitful functions</t>
  </si>
  <si>
    <t>Ch 6 HW</t>
  </si>
  <si>
    <t>Ch 7 HW</t>
  </si>
  <si>
    <t>Ch 8 HW</t>
  </si>
  <si>
    <t>Project Due</t>
  </si>
  <si>
    <t>Ch 2 yt</t>
  </si>
  <si>
    <t>Ch 3 yt</t>
  </si>
  <si>
    <t>Ch 4 yt</t>
  </si>
  <si>
    <t>Ch 5 yt</t>
  </si>
  <si>
    <t>Ch 6 yt</t>
  </si>
  <si>
    <t>ch 7 yt</t>
  </si>
  <si>
    <t>Review</t>
  </si>
  <si>
    <t>ch 8 yt</t>
  </si>
  <si>
    <t>no HW</t>
  </si>
  <si>
    <t>Quiz 8</t>
  </si>
  <si>
    <t>Ch 20 dictionaries if time</t>
  </si>
  <si>
    <t xml:space="preserve">Quiz 4 </t>
  </si>
  <si>
    <t>Quiz 6</t>
  </si>
  <si>
    <t>Quiz 7</t>
  </si>
  <si>
    <t>Quiz 9</t>
  </si>
  <si>
    <t>Quiz 10</t>
  </si>
  <si>
    <t xml:space="preserve">Quiz 2 </t>
  </si>
  <si>
    <t>Ch7 yt</t>
  </si>
  <si>
    <t>New Years Day</t>
  </si>
  <si>
    <t>MLK</t>
  </si>
  <si>
    <t>Presidents Day</t>
  </si>
  <si>
    <t>Ch 9,11 - tuples, lists</t>
  </si>
  <si>
    <t xml:space="preserve"> </t>
  </si>
  <si>
    <t>Practice Final (ch 1-8,9,11,20)</t>
  </si>
  <si>
    <t>Ch 9  11 20 HW</t>
  </si>
  <si>
    <t>Ch 9 11 20 yt</t>
  </si>
  <si>
    <t>Final Part 1</t>
  </si>
  <si>
    <t>Final Part 2   8-10 am</t>
  </si>
  <si>
    <t>DEVELOPMENT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</si>
</sst>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rgb="FF000000"/>
      <name val="Trebuchet MS"/>
      <family val="2"/>
    </font>
    <font>
      <b/>
      <i/>
      <sz val="9"/>
      <color rgb="FF008000"/>
      <name val="Times New Roman"/>
      <family val="1"/>
    </font>
    <font>
      <sz val="9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B050"/>
      <name val="Times New Roman"/>
      <family val="1"/>
    </font>
    <font>
      <b/>
      <sz val="10"/>
      <color rgb="FF000000"/>
      <name val="Times New Roman"/>
      <family val="1"/>
    </font>
    <font>
      <b/>
      <sz val="8"/>
      <color theme="1"/>
      <name val="Arial"/>
      <family val="2"/>
    </font>
    <font>
      <b/>
      <sz val="11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3" fillId="0" borderId="0" xfId="0" applyNumberFormat="1" applyFont="1" applyFill="1" applyBorder="1" applyAlignment="1">
      <alignment horizontal="center"/>
    </xf>
    <xf numFmtId="0" fontId="9" fillId="0" borderId="0" xfId="0" applyFont="1"/>
    <xf numFmtId="1" fontId="9" fillId="0" borderId="0" xfId="0" applyNumberFormat="1" applyFont="1" applyAlignment="1">
      <alignment horizontal="center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16" fontId="5" fillId="0" borderId="0" xfId="0" applyNumberFormat="1" applyFont="1" applyAlignment="1">
      <alignment horizontal="left"/>
    </xf>
    <xf numFmtId="16" fontId="0" fillId="0" borderId="0" xfId="0" applyNumberFormat="1" applyAlignment="1">
      <alignment horizontal="left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center" wrapText="1"/>
    </xf>
    <xf numFmtId="49" fontId="9" fillId="0" borderId="0" xfId="0" applyNumberFormat="1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14" fontId="19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23" fillId="0" borderId="0" xfId="0" applyFont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16" fillId="4" borderId="0" xfId="0" applyFont="1" applyFill="1" applyBorder="1" applyAlignment="1">
      <alignment horizontal="center"/>
    </xf>
    <xf numFmtId="49" fontId="26" fillId="4" borderId="0" xfId="0" applyNumberFormat="1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1"/>
  <sheetViews>
    <sheetView tabSelected="1" topLeftCell="A16" zoomScale="110" zoomScaleNormal="110" workbookViewId="0">
      <selection activeCell="E31" sqref="E31"/>
    </sheetView>
  </sheetViews>
  <sheetFormatPr defaultRowHeight="14.25" x14ac:dyDescent="0.45"/>
  <cols>
    <col min="1" max="1" width="5.6640625" style="4" customWidth="1"/>
    <col min="2" max="2" width="23.59765625" style="1" customWidth="1"/>
    <col min="3" max="3" width="23.59765625" style="45" customWidth="1"/>
    <col min="4" max="6" width="23.59765625" style="1" customWidth="1"/>
    <col min="7" max="7" width="17.9296875" style="1" customWidth="1"/>
    <col min="8" max="8" width="16.06640625" style="1" customWidth="1"/>
    <col min="9" max="9" width="15.19921875" style="1" customWidth="1"/>
    <col min="10" max="10" width="5.53125" customWidth="1"/>
    <col min="11" max="11" width="5.6640625" customWidth="1"/>
    <col min="12" max="12" width="5" customWidth="1"/>
    <col min="13" max="13" width="1.53125" customWidth="1"/>
  </cols>
  <sheetData>
    <row r="1" spans="1:14" x14ac:dyDescent="0.45">
      <c r="B1" s="1" t="s">
        <v>17</v>
      </c>
      <c r="C1" s="45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14" ht="15" customHeight="1" x14ac:dyDescent="0.45">
      <c r="A2" s="29" t="s">
        <v>0</v>
      </c>
      <c r="B2" s="7">
        <v>43465</v>
      </c>
      <c r="C2" s="7">
        <f t="shared" ref="C2:H2" si="0">B2+1</f>
        <v>43466</v>
      </c>
      <c r="D2" s="7">
        <f t="shared" si="0"/>
        <v>43467</v>
      </c>
      <c r="E2" s="7">
        <f t="shared" si="0"/>
        <v>43468</v>
      </c>
      <c r="F2" s="7">
        <f t="shared" si="0"/>
        <v>43469</v>
      </c>
      <c r="G2" s="7">
        <f t="shared" si="0"/>
        <v>43470</v>
      </c>
      <c r="H2" s="7">
        <f t="shared" si="0"/>
        <v>43471</v>
      </c>
      <c r="I2" s="20"/>
      <c r="J2" s="20"/>
      <c r="K2" s="20"/>
      <c r="L2" s="20"/>
      <c r="M2" s="21"/>
      <c r="N2" s="20"/>
    </row>
    <row r="3" spans="1:14" x14ac:dyDescent="0.45">
      <c r="A3" s="14">
        <v>1</v>
      </c>
      <c r="B3" s="14">
        <v>1</v>
      </c>
      <c r="C3" s="14">
        <f>B3+1</f>
        <v>2</v>
      </c>
      <c r="D3" s="14">
        <f t="shared" ref="D3:F3" si="1">C3+1</f>
        <v>3</v>
      </c>
      <c r="E3" s="14">
        <f t="shared" si="1"/>
        <v>4</v>
      </c>
      <c r="F3" s="14">
        <f t="shared" si="1"/>
        <v>5</v>
      </c>
      <c r="G3" s="14"/>
      <c r="H3" s="14"/>
      <c r="I3" s="9"/>
      <c r="J3" s="5"/>
      <c r="K3" s="5"/>
      <c r="L3" s="5"/>
      <c r="M3" s="8"/>
      <c r="N3" s="8"/>
    </row>
    <row r="4" spans="1:14" s="3" customFormat="1" x14ac:dyDescent="0.45">
      <c r="A4" s="30"/>
      <c r="B4" s="60" t="s">
        <v>57</v>
      </c>
      <c r="C4" s="60" t="s">
        <v>57</v>
      </c>
      <c r="D4" s="46" t="s">
        <v>11</v>
      </c>
      <c r="E4" s="42" t="s">
        <v>13</v>
      </c>
      <c r="F4" s="25" t="s">
        <v>12</v>
      </c>
      <c r="G4" s="5" t="s">
        <v>43</v>
      </c>
      <c r="H4" s="5"/>
      <c r="I4" s="5"/>
      <c r="J4" s="6"/>
      <c r="K4" s="6"/>
      <c r="L4" s="19"/>
      <c r="M4" s="6"/>
      <c r="N4" s="6"/>
    </row>
    <row r="5" spans="1:14" s="3" customFormat="1" x14ac:dyDescent="0.45">
      <c r="A5" s="30"/>
      <c r="B5" s="60" t="s">
        <v>57</v>
      </c>
      <c r="C5" s="60" t="s">
        <v>53</v>
      </c>
      <c r="D5" s="1"/>
      <c r="E5" s="1"/>
      <c r="F5" s="24"/>
      <c r="G5" s="1"/>
      <c r="H5" s="5"/>
      <c r="I5" s="9"/>
      <c r="J5" s="16"/>
      <c r="K5" s="17"/>
      <c r="L5" s="19"/>
      <c r="M5" s="6"/>
      <c r="N5" s="6"/>
    </row>
    <row r="6" spans="1:14" ht="12.75" customHeight="1" x14ac:dyDescent="0.45">
      <c r="A6" s="30"/>
      <c r="B6" s="31">
        <f>B2+7</f>
        <v>43472</v>
      </c>
      <c r="C6" s="31">
        <f t="shared" ref="C6:H6" si="2">C2+7</f>
        <v>43473</v>
      </c>
      <c r="D6" s="31">
        <f t="shared" si="2"/>
        <v>43474</v>
      </c>
      <c r="E6" s="31">
        <f>E2+7</f>
        <v>43475</v>
      </c>
      <c r="F6" s="31">
        <f t="shared" si="2"/>
        <v>43476</v>
      </c>
      <c r="G6" s="31">
        <f t="shared" si="2"/>
        <v>43477</v>
      </c>
      <c r="H6" s="31">
        <f t="shared" si="2"/>
        <v>43478</v>
      </c>
      <c r="I6" s="9"/>
      <c r="J6" s="17"/>
      <c r="K6" s="17"/>
      <c r="L6" s="19"/>
      <c r="M6" s="6"/>
      <c r="N6" s="6"/>
    </row>
    <row r="7" spans="1:14" x14ac:dyDescent="0.45">
      <c r="A7" s="14">
        <f>A3+1</f>
        <v>2</v>
      </c>
      <c r="B7" s="14">
        <f>F3+1</f>
        <v>6</v>
      </c>
      <c r="C7" s="14">
        <f>B7+0</f>
        <v>6</v>
      </c>
      <c r="D7" s="14">
        <f t="shared" ref="D7:F7" si="3">C7+1</f>
        <v>7</v>
      </c>
      <c r="E7" s="14">
        <f t="shared" si="3"/>
        <v>8</v>
      </c>
      <c r="F7" s="14">
        <f t="shared" si="3"/>
        <v>9</v>
      </c>
      <c r="G7" s="14"/>
      <c r="H7" s="14"/>
      <c r="I7" s="9"/>
      <c r="J7" s="16"/>
      <c r="K7" s="17"/>
      <c r="L7" s="19"/>
      <c r="M7" s="6"/>
      <c r="N7" s="6"/>
    </row>
    <row r="8" spans="1:14" s="3" customFormat="1" x14ac:dyDescent="0.45">
      <c r="A8" s="30"/>
      <c r="B8" s="42" t="s">
        <v>13</v>
      </c>
      <c r="C8" s="42" t="s">
        <v>13</v>
      </c>
      <c r="D8" s="42" t="s">
        <v>13</v>
      </c>
      <c r="E8" s="42" t="s">
        <v>13</v>
      </c>
      <c r="F8" s="24" t="s">
        <v>14</v>
      </c>
      <c r="G8" s="5" t="s">
        <v>24</v>
      </c>
      <c r="H8" s="5"/>
      <c r="I8" s="9"/>
      <c r="J8" s="17"/>
      <c r="K8" s="17"/>
      <c r="L8" s="19"/>
      <c r="M8" s="6"/>
      <c r="N8" s="6"/>
    </row>
    <row r="9" spans="1:14" s="3" customFormat="1" x14ac:dyDescent="0.45">
      <c r="A9" s="30"/>
      <c r="B9" s="1"/>
      <c r="C9" s="24"/>
      <c r="D9" s="24" t="s">
        <v>14</v>
      </c>
      <c r="E9" s="24" t="s">
        <v>14</v>
      </c>
      <c r="F9" s="25" t="s">
        <v>51</v>
      </c>
      <c r="G9" s="5" t="s">
        <v>35</v>
      </c>
      <c r="H9" s="5"/>
      <c r="I9" s="9"/>
      <c r="J9" s="17"/>
      <c r="K9" s="17"/>
      <c r="L9" s="19"/>
      <c r="M9" s="6"/>
      <c r="N9" s="6"/>
    </row>
    <row r="10" spans="1:14" s="3" customFormat="1" x14ac:dyDescent="0.45">
      <c r="A10" s="30"/>
      <c r="B10" s="47"/>
      <c r="C10" s="24"/>
      <c r="D10" s="1"/>
      <c r="E10" s="24"/>
      <c r="F10" s="26"/>
      <c r="G10" s="5"/>
      <c r="H10" s="5"/>
      <c r="I10" s="9"/>
      <c r="J10" s="17"/>
      <c r="K10" s="17"/>
      <c r="L10" s="19"/>
      <c r="M10" s="8"/>
      <c r="N10" s="8"/>
    </row>
    <row r="11" spans="1:14" ht="12.75" customHeight="1" x14ac:dyDescent="0.45">
      <c r="A11" s="30"/>
      <c r="B11" s="7">
        <f>B6+7</f>
        <v>43479</v>
      </c>
      <c r="C11" s="7">
        <f>B11+1</f>
        <v>43480</v>
      </c>
      <c r="D11" s="7">
        <f>C11+1</f>
        <v>43481</v>
      </c>
      <c r="E11" s="7">
        <f>D11+1</f>
        <v>43482</v>
      </c>
      <c r="F11" s="7">
        <f>E11+1</f>
        <v>43483</v>
      </c>
      <c r="G11" s="7">
        <f t="shared" ref="G11:H11" si="4">F11+1</f>
        <v>43484</v>
      </c>
      <c r="H11" s="7">
        <f t="shared" si="4"/>
        <v>43485</v>
      </c>
      <c r="I11" s="9"/>
      <c r="J11" s="17"/>
      <c r="K11" s="17"/>
      <c r="L11" s="19"/>
      <c r="M11" s="8"/>
      <c r="N11" s="8"/>
    </row>
    <row r="12" spans="1:14" x14ac:dyDescent="0.45">
      <c r="A12" s="14">
        <f>A7+1</f>
        <v>3</v>
      </c>
      <c r="B12" s="14">
        <f>F7+1</f>
        <v>10</v>
      </c>
      <c r="C12" s="14">
        <f>B12+1</f>
        <v>11</v>
      </c>
      <c r="D12" s="14">
        <f t="shared" ref="D12" si="5">C12+1</f>
        <v>12</v>
      </c>
      <c r="E12" s="14">
        <f t="shared" ref="E12" si="6">D12+1</f>
        <v>13</v>
      </c>
      <c r="F12" s="14">
        <f t="shared" ref="F12" si="7">E12+1</f>
        <v>14</v>
      </c>
      <c r="G12" s="14"/>
      <c r="H12" s="14"/>
      <c r="I12" s="9"/>
      <c r="J12" s="17"/>
      <c r="K12" s="17"/>
      <c r="L12" s="19"/>
      <c r="M12" s="6"/>
      <c r="N12" s="6"/>
    </row>
    <row r="13" spans="1:14" s="3" customFormat="1" x14ac:dyDescent="0.45">
      <c r="A13" s="30"/>
      <c r="B13" s="65" t="s">
        <v>26</v>
      </c>
      <c r="C13" s="27" t="s">
        <v>26</v>
      </c>
      <c r="D13" s="27" t="s">
        <v>26</v>
      </c>
      <c r="E13" s="27" t="s">
        <v>26</v>
      </c>
      <c r="F13" s="25" t="s">
        <v>1</v>
      </c>
      <c r="G13" s="5" t="s">
        <v>25</v>
      </c>
      <c r="H13" s="12"/>
      <c r="I13" s="9"/>
      <c r="J13" s="18"/>
      <c r="K13" s="17"/>
      <c r="L13" s="19"/>
      <c r="M13" s="6"/>
      <c r="N13" s="6"/>
    </row>
    <row r="14" spans="1:14" s="3" customFormat="1" x14ac:dyDescent="0.45">
      <c r="A14" s="30"/>
      <c r="B14" s="10"/>
      <c r="C14" s="24"/>
      <c r="D14" s="1"/>
      <c r="E14" s="25"/>
      <c r="F14" s="39"/>
      <c r="G14" s="5" t="s">
        <v>36</v>
      </c>
      <c r="H14" s="1"/>
      <c r="I14" s="13"/>
      <c r="J14" s="17"/>
      <c r="K14" s="17"/>
      <c r="L14" s="12"/>
      <c r="M14" s="6"/>
      <c r="N14" s="6"/>
    </row>
    <row r="15" spans="1:14" s="3" customFormat="1" x14ac:dyDescent="0.45">
      <c r="A15" s="30"/>
      <c r="B15" s="30"/>
      <c r="C15" s="47"/>
      <c r="D15" s="47"/>
      <c r="E15" s="47"/>
      <c r="F15" s="1"/>
      <c r="G15" s="12"/>
      <c r="H15" s="12"/>
      <c r="I15" s="13"/>
      <c r="J15" s="15"/>
      <c r="K15" s="10"/>
      <c r="L15" s="12"/>
      <c r="M15" s="6"/>
      <c r="N15" s="6"/>
    </row>
    <row r="16" spans="1:14" ht="15" customHeight="1" x14ac:dyDescent="0.45">
      <c r="A16" s="30"/>
      <c r="B16" s="7">
        <f>B11+7</f>
        <v>43486</v>
      </c>
      <c r="C16" s="7">
        <f>B16+1</f>
        <v>43487</v>
      </c>
      <c r="D16" s="7">
        <f>C16+1</f>
        <v>43488</v>
      </c>
      <c r="E16" s="7">
        <f>D16+1</f>
        <v>43489</v>
      </c>
      <c r="F16" s="7">
        <f>E16+1</f>
        <v>43490</v>
      </c>
      <c r="G16" s="7">
        <f t="shared" ref="G16:H16" si="8">F16+1</f>
        <v>43491</v>
      </c>
      <c r="H16" s="7">
        <f t="shared" si="8"/>
        <v>43492</v>
      </c>
      <c r="I16" s="9"/>
      <c r="J16" s="5"/>
      <c r="K16" s="9"/>
      <c r="L16" s="9"/>
      <c r="M16" s="8"/>
      <c r="N16" s="9"/>
    </row>
    <row r="17" spans="1:14" x14ac:dyDescent="0.45">
      <c r="A17" s="14">
        <f>A12+1</f>
        <v>4</v>
      </c>
      <c r="B17" s="14">
        <f>F12+1</f>
        <v>15</v>
      </c>
      <c r="C17" s="14">
        <f>B17+1</f>
        <v>16</v>
      </c>
      <c r="D17" s="14">
        <f t="shared" ref="D17" si="9">C17+1</f>
        <v>17</v>
      </c>
      <c r="E17" s="14">
        <f t="shared" ref="E17" si="10">D17+1</f>
        <v>18</v>
      </c>
      <c r="F17" s="14">
        <f t="shared" ref="F17" si="11">E17+1</f>
        <v>19</v>
      </c>
      <c r="G17" s="14"/>
      <c r="H17" s="14"/>
    </row>
    <row r="18" spans="1:14" s="3" customFormat="1" x14ac:dyDescent="0.45">
      <c r="A18" s="30"/>
      <c r="B18" s="3" t="s">
        <v>28</v>
      </c>
      <c r="C18" s="3" t="s">
        <v>28</v>
      </c>
      <c r="D18" s="3" t="s">
        <v>28</v>
      </c>
      <c r="E18" s="3" t="s">
        <v>28</v>
      </c>
      <c r="F18" s="3" t="s">
        <v>28</v>
      </c>
      <c r="G18" s="5" t="s">
        <v>27</v>
      </c>
      <c r="H18" s="1"/>
    </row>
    <row r="19" spans="1:14" s="3" customFormat="1" ht="15.75" x14ac:dyDescent="0.5">
      <c r="A19" s="30"/>
      <c r="B19" s="62" t="s">
        <v>54</v>
      </c>
      <c r="C19" s="24"/>
      <c r="D19" s="1"/>
      <c r="E19" s="25"/>
      <c r="F19" s="25" t="s">
        <v>46</v>
      </c>
      <c r="G19" s="1" t="s">
        <v>37</v>
      </c>
      <c r="H19" s="1"/>
      <c r="I19" s="1"/>
    </row>
    <row r="20" spans="1:14" s="3" customFormat="1" x14ac:dyDescent="0.45">
      <c r="A20" s="30"/>
      <c r="B20" s="26"/>
      <c r="C20" s="24"/>
      <c r="D20" s="24"/>
      <c r="E20" s="24"/>
      <c r="F20" s="24"/>
      <c r="G20" s="1"/>
      <c r="H20" s="1"/>
      <c r="I20" s="1"/>
    </row>
    <row r="21" spans="1:14" ht="12" customHeight="1" x14ac:dyDescent="0.45">
      <c r="A21" s="30"/>
      <c r="B21" s="7">
        <f>B16+7</f>
        <v>43493</v>
      </c>
      <c r="C21" s="7">
        <f t="shared" ref="C21:F22" si="12">B21+1</f>
        <v>43494</v>
      </c>
      <c r="D21" s="7">
        <f t="shared" si="12"/>
        <v>43495</v>
      </c>
      <c r="E21" s="7">
        <f t="shared" si="12"/>
        <v>43496</v>
      </c>
      <c r="F21" s="7">
        <f t="shared" si="12"/>
        <v>43497</v>
      </c>
      <c r="G21" s="7">
        <f t="shared" ref="G21" si="13">F21+1</f>
        <v>43498</v>
      </c>
      <c r="H21" s="7">
        <f t="shared" ref="H21" si="14">G21+1</f>
        <v>43499</v>
      </c>
    </row>
    <row r="22" spans="1:14" ht="17.25" customHeight="1" x14ac:dyDescent="0.45">
      <c r="A22" s="14">
        <f>A17+1</f>
        <v>5</v>
      </c>
      <c r="B22" s="14">
        <f>F17+1</f>
        <v>20</v>
      </c>
      <c r="C22" s="14">
        <f>B22+1</f>
        <v>21</v>
      </c>
      <c r="D22" s="14">
        <f t="shared" si="12"/>
        <v>22</v>
      </c>
      <c r="E22" s="14">
        <f t="shared" si="12"/>
        <v>23</v>
      </c>
      <c r="F22" s="14">
        <f t="shared" si="12"/>
        <v>24</v>
      </c>
      <c r="G22" s="14"/>
      <c r="H22" s="14"/>
      <c r="I22" s="2"/>
    </row>
    <row r="23" spans="1:14" s="3" customFormat="1" x14ac:dyDescent="0.45">
      <c r="A23" s="30"/>
      <c r="B23" s="3" t="s">
        <v>28</v>
      </c>
      <c r="C23" s="1" t="s">
        <v>30</v>
      </c>
      <c r="D23" s="1" t="s">
        <v>30</v>
      </c>
      <c r="E23" s="1" t="s">
        <v>30</v>
      </c>
      <c r="F23" s="25" t="s">
        <v>2</v>
      </c>
      <c r="G23" s="5" t="s">
        <v>29</v>
      </c>
      <c r="H23" s="54"/>
      <c r="I23" s="22"/>
      <c r="N23" s="3">
        <f>-H13</f>
        <v>0</v>
      </c>
    </row>
    <row r="24" spans="1:14" s="3" customFormat="1" x14ac:dyDescent="0.45">
      <c r="A24" s="30"/>
      <c r="B24" s="32"/>
      <c r="C24" s="1"/>
      <c r="D24" s="24"/>
      <c r="E24" s="25"/>
      <c r="F24" s="1"/>
      <c r="G24" s="5" t="s">
        <v>38</v>
      </c>
      <c r="H24" s="5"/>
      <c r="I24" s="22"/>
    </row>
    <row r="25" spans="1:14" s="3" customFormat="1" x14ac:dyDescent="0.45">
      <c r="A25" s="30"/>
      <c r="C25" s="24"/>
      <c r="D25" s="1"/>
      <c r="E25" s="24"/>
      <c r="F25" s="26"/>
      <c r="G25" s="5"/>
      <c r="H25" s="5"/>
      <c r="I25" s="22"/>
    </row>
    <row r="26" spans="1:14" s="3" customFormat="1" x14ac:dyDescent="0.45">
      <c r="A26" s="30"/>
      <c r="B26" s="33"/>
      <c r="C26" s="34"/>
      <c r="D26" s="48"/>
      <c r="E26" s="24"/>
      <c r="F26" s="49"/>
      <c r="G26" s="5"/>
      <c r="H26" s="5"/>
      <c r="I26" s="22"/>
    </row>
    <row r="27" spans="1:14" ht="10.050000000000001" customHeight="1" x14ac:dyDescent="0.45">
      <c r="A27" s="30"/>
      <c r="B27" s="7">
        <f>B21+7</f>
        <v>43500</v>
      </c>
      <c r="C27" s="7">
        <f>B27+1</f>
        <v>43501</v>
      </c>
      <c r="D27" s="7">
        <f>C27+1</f>
        <v>43502</v>
      </c>
      <c r="E27" s="7">
        <f>D27+1</f>
        <v>43503</v>
      </c>
      <c r="F27" s="7">
        <f>E27+1</f>
        <v>43504</v>
      </c>
      <c r="G27" s="7">
        <f t="shared" ref="G27:H27" si="15">F27+1</f>
        <v>43505</v>
      </c>
      <c r="H27" s="7">
        <f t="shared" si="15"/>
        <v>43506</v>
      </c>
      <c r="I27" s="23"/>
    </row>
    <row r="28" spans="1:14" x14ac:dyDescent="0.45">
      <c r="A28" s="14">
        <f>A22+1</f>
        <v>6</v>
      </c>
      <c r="B28" s="14">
        <f>F22+1</f>
        <v>25</v>
      </c>
      <c r="C28" s="14">
        <f>B28+1</f>
        <v>26</v>
      </c>
      <c r="D28" s="14">
        <f t="shared" ref="D28" si="16">C28+1</f>
        <v>27</v>
      </c>
      <c r="E28" s="14">
        <f t="shared" ref="E28" si="17">D28+1</f>
        <v>28</v>
      </c>
      <c r="F28" s="14">
        <f t="shared" ref="F28" si="18">E28+1</f>
        <v>29</v>
      </c>
      <c r="G28" s="14"/>
      <c r="H28" s="14"/>
      <c r="I28" s="22"/>
    </row>
    <row r="29" spans="1:14" s="3" customFormat="1" x14ac:dyDescent="0.45">
      <c r="A29" s="30"/>
      <c r="B29" s="1" t="s">
        <v>30</v>
      </c>
      <c r="C29" s="27" t="s">
        <v>15</v>
      </c>
      <c r="D29" s="27" t="s">
        <v>15</v>
      </c>
      <c r="E29" s="61" t="s">
        <v>15</v>
      </c>
      <c r="F29" s="25" t="s">
        <v>47</v>
      </c>
      <c r="G29" s="5" t="s">
        <v>31</v>
      </c>
      <c r="H29" s="5"/>
      <c r="I29" s="22"/>
    </row>
    <row r="30" spans="1:14" s="3" customFormat="1" x14ac:dyDescent="0.45">
      <c r="A30" s="30"/>
      <c r="B30" s="26"/>
      <c r="C30" s="24"/>
      <c r="D30" s="32"/>
      <c r="E30" s="66"/>
      <c r="F30" s="39"/>
      <c r="G30" s="1" t="s">
        <v>39</v>
      </c>
      <c r="H30" s="5"/>
      <c r="I30" s="22"/>
    </row>
    <row r="31" spans="1:14" s="3" customFormat="1" x14ac:dyDescent="0.45">
      <c r="A31" s="30"/>
      <c r="B31" s="27"/>
      <c r="C31" s="1"/>
      <c r="D31" s="27" t="s">
        <v>15</v>
      </c>
      <c r="E31" s="67" t="s">
        <v>63</v>
      </c>
      <c r="F31" s="24"/>
      <c r="G31" s="5"/>
      <c r="H31" s="12"/>
      <c r="I31" s="22"/>
    </row>
    <row r="32" spans="1:14" s="3" customFormat="1" x14ac:dyDescent="0.45">
      <c r="A32" s="30"/>
      <c r="B32" s="26"/>
      <c r="C32" s="24"/>
      <c r="D32" s="24"/>
      <c r="E32" s="60"/>
      <c r="F32" s="24"/>
      <c r="G32" s="1"/>
      <c r="H32" s="1"/>
      <c r="I32" s="11"/>
    </row>
    <row r="33" spans="1:9" ht="12" customHeight="1" x14ac:dyDescent="0.45">
      <c r="A33" s="30"/>
      <c r="B33" s="7">
        <f>B27+7</f>
        <v>43507</v>
      </c>
      <c r="C33" s="7">
        <f t="shared" ref="C33:F34" si="19">B33+1</f>
        <v>43508</v>
      </c>
      <c r="D33" s="7">
        <f t="shared" si="19"/>
        <v>43509</v>
      </c>
      <c r="E33" s="7">
        <f t="shared" si="19"/>
        <v>43510</v>
      </c>
      <c r="F33" s="7">
        <f t="shared" si="19"/>
        <v>43511</v>
      </c>
      <c r="G33" s="7">
        <f t="shared" ref="G33" si="20">F33+1</f>
        <v>43512</v>
      </c>
      <c r="H33" s="7">
        <f t="shared" ref="H33" si="21">G33+1</f>
        <v>43513</v>
      </c>
    </row>
    <row r="34" spans="1:9" x14ac:dyDescent="0.45">
      <c r="A34" s="14">
        <f>A28+1</f>
        <v>7</v>
      </c>
      <c r="B34" s="14">
        <f>F28+1</f>
        <v>30</v>
      </c>
      <c r="C34" s="14">
        <f>B34+1</f>
        <v>31</v>
      </c>
      <c r="D34" s="14"/>
      <c r="E34" s="14">
        <v>32</v>
      </c>
      <c r="F34" s="14">
        <f t="shared" si="19"/>
        <v>33</v>
      </c>
      <c r="G34" s="14"/>
      <c r="H34" s="14"/>
      <c r="I34" s="11"/>
    </row>
    <row r="35" spans="1:9" x14ac:dyDescent="0.45">
      <c r="A35" s="35"/>
      <c r="B35" s="27" t="s">
        <v>15</v>
      </c>
      <c r="C35" s="1" t="s">
        <v>30</v>
      </c>
      <c r="D35" s="1" t="s">
        <v>30</v>
      </c>
      <c r="E35" s="1" t="s">
        <v>30</v>
      </c>
      <c r="F35" s="25" t="s">
        <v>48</v>
      </c>
      <c r="G35" s="5" t="s">
        <v>32</v>
      </c>
      <c r="I35" s="11"/>
    </row>
    <row r="36" spans="1:9" s="3" customFormat="1" x14ac:dyDescent="0.45">
      <c r="A36" s="30"/>
      <c r="B36" s="30"/>
      <c r="C36" s="24"/>
      <c r="D36" s="26"/>
      <c r="F36" s="39"/>
      <c r="G36" s="59" t="s">
        <v>52</v>
      </c>
      <c r="H36" s="1"/>
      <c r="I36" s="11"/>
    </row>
    <row r="37" spans="1:9" s="3" customFormat="1" x14ac:dyDescent="0.45">
      <c r="A37" s="30"/>
      <c r="B37" s="30"/>
      <c r="C37" s="24"/>
      <c r="D37" s="24"/>
      <c r="E37" s="25"/>
      <c r="F37" s="24"/>
      <c r="G37" s="1"/>
      <c r="H37" s="1"/>
      <c r="I37" s="11"/>
    </row>
    <row r="38" spans="1:9" ht="10.050000000000001" customHeight="1" x14ac:dyDescent="0.45">
      <c r="A38" s="30"/>
      <c r="B38" s="7">
        <f>B33+7</f>
        <v>43514</v>
      </c>
      <c r="C38" s="7">
        <f>B38+1</f>
        <v>43515</v>
      </c>
      <c r="D38" s="7">
        <f>C38+1</f>
        <v>43516</v>
      </c>
      <c r="E38" s="7">
        <f>D38+1</f>
        <v>43517</v>
      </c>
      <c r="F38" s="7">
        <f>E38+1</f>
        <v>43518</v>
      </c>
      <c r="G38" s="7">
        <f t="shared" ref="G38:H38" si="22">F38+1</f>
        <v>43519</v>
      </c>
      <c r="H38" s="7">
        <f t="shared" si="22"/>
        <v>43520</v>
      </c>
    </row>
    <row r="39" spans="1:9" x14ac:dyDescent="0.45">
      <c r="A39" s="14">
        <f>A34+1</f>
        <v>8</v>
      </c>
      <c r="B39" s="14">
        <f>F34+1</f>
        <v>34</v>
      </c>
      <c r="C39" s="14"/>
      <c r="D39" s="14">
        <f>B39+1</f>
        <v>35</v>
      </c>
      <c r="E39" s="14">
        <f t="shared" ref="E39" si="23">E34+4</f>
        <v>36</v>
      </c>
      <c r="F39" s="14">
        <f>E39+1</f>
        <v>37</v>
      </c>
      <c r="G39" s="14"/>
      <c r="H39" s="14"/>
      <c r="I39"/>
    </row>
    <row r="40" spans="1:9" s="3" customFormat="1" x14ac:dyDescent="0.45">
      <c r="A40" s="30"/>
      <c r="B40" s="61" t="s">
        <v>15</v>
      </c>
      <c r="C40" s="43" t="s">
        <v>16</v>
      </c>
      <c r="D40" s="43" t="s">
        <v>16</v>
      </c>
      <c r="E40" s="43" t="s">
        <v>16</v>
      </c>
      <c r="F40" s="43" t="s">
        <v>16</v>
      </c>
      <c r="G40" s="1"/>
      <c r="H40" s="54"/>
      <c r="I40" s="1"/>
    </row>
    <row r="41" spans="1:9" s="3" customFormat="1" x14ac:dyDescent="0.45">
      <c r="A41" s="30"/>
      <c r="B41" s="63" t="s">
        <v>16</v>
      </c>
      <c r="C41" s="5" t="s">
        <v>32</v>
      </c>
      <c r="D41" s="1"/>
      <c r="E41" s="36"/>
      <c r="F41" s="25" t="s">
        <v>44</v>
      </c>
      <c r="H41" s="1"/>
      <c r="I41" s="1"/>
    </row>
    <row r="42" spans="1:9" s="3" customFormat="1" x14ac:dyDescent="0.45">
      <c r="A42" s="30"/>
      <c r="B42" s="64" t="s">
        <v>55</v>
      </c>
      <c r="C42" s="1" t="s">
        <v>40</v>
      </c>
      <c r="D42" s="1"/>
      <c r="E42" s="37"/>
      <c r="F42" s="1"/>
      <c r="H42" s="1"/>
      <c r="I42" s="1"/>
    </row>
    <row r="43" spans="1:9" s="3" customFormat="1" x14ac:dyDescent="0.45">
      <c r="A43" s="30"/>
      <c r="B43" s="64"/>
      <c r="C43" s="46"/>
      <c r="D43" s="50"/>
      <c r="E43" s="1"/>
      <c r="F43" s="48"/>
      <c r="G43" s="44"/>
      <c r="H43" s="1"/>
      <c r="I43" s="1"/>
    </row>
    <row r="44" spans="1:9" ht="10.050000000000001" customHeight="1" x14ac:dyDescent="0.45">
      <c r="A44" s="30"/>
      <c r="B44" s="7">
        <f>B38+7</f>
        <v>43521</v>
      </c>
      <c r="C44" s="7">
        <f>B44+1</f>
        <v>43522</v>
      </c>
      <c r="D44" s="7">
        <f>C44+1</f>
        <v>43523</v>
      </c>
      <c r="E44" s="7">
        <f>D44+1</f>
        <v>43524</v>
      </c>
      <c r="F44" s="7">
        <f>E44+1</f>
        <v>43525</v>
      </c>
      <c r="G44" s="7">
        <f t="shared" ref="G44:H44" si="24">F44+1</f>
        <v>43526</v>
      </c>
      <c r="H44" s="7">
        <f t="shared" si="24"/>
        <v>43527</v>
      </c>
    </row>
    <row r="45" spans="1:9" x14ac:dyDescent="0.45">
      <c r="A45" s="14">
        <f>A39+1</f>
        <v>9</v>
      </c>
      <c r="B45" s="14">
        <f>F39+1</f>
        <v>38</v>
      </c>
      <c r="C45" s="14">
        <f>B45+1</f>
        <v>39</v>
      </c>
      <c r="D45" s="14">
        <f t="shared" ref="D45" si="25">C45+1</f>
        <v>40</v>
      </c>
      <c r="E45" s="14"/>
      <c r="F45" s="14"/>
      <c r="G45" s="14"/>
      <c r="H45" s="14"/>
    </row>
    <row r="46" spans="1:9" x14ac:dyDescent="0.45">
      <c r="A46" s="14"/>
      <c r="B46" s="14"/>
      <c r="C46" s="14"/>
      <c r="D46" s="14"/>
      <c r="E46" s="14"/>
      <c r="F46" s="14"/>
      <c r="G46" s="5" t="s">
        <v>33</v>
      </c>
    </row>
    <row r="47" spans="1:9" s="3" customFormat="1" ht="30" customHeight="1" x14ac:dyDescent="0.45">
      <c r="A47" s="30"/>
      <c r="B47" s="43" t="s">
        <v>16</v>
      </c>
      <c r="C47" s="43" t="s">
        <v>16</v>
      </c>
      <c r="D47" s="43" t="s">
        <v>16</v>
      </c>
      <c r="E47" s="3" t="s">
        <v>56</v>
      </c>
      <c r="F47" s="3" t="s">
        <v>56</v>
      </c>
      <c r="G47" s="1" t="s">
        <v>42</v>
      </c>
      <c r="H47" s="1"/>
      <c r="I47" s="1"/>
    </row>
    <row r="48" spans="1:9" s="3" customFormat="1" x14ac:dyDescent="0.45">
      <c r="A48" s="30"/>
      <c r="B48" s="26"/>
      <c r="C48" s="1"/>
      <c r="E48" s="24"/>
      <c r="F48" s="25" t="s">
        <v>49</v>
      </c>
      <c r="G48" s="5"/>
      <c r="H48" s="1"/>
      <c r="I48" s="1"/>
    </row>
    <row r="49" spans="1:9" s="3" customFormat="1" x14ac:dyDescent="0.45">
      <c r="A49" s="30"/>
      <c r="B49" s="26"/>
      <c r="C49" s="24"/>
      <c r="D49" s="24"/>
      <c r="E49" s="1"/>
      <c r="F49" s="1"/>
      <c r="G49" s="1"/>
      <c r="H49" s="1"/>
      <c r="I49" s="1"/>
    </row>
    <row r="50" spans="1:9" ht="13.5" customHeight="1" x14ac:dyDescent="0.45">
      <c r="A50" s="30"/>
      <c r="B50" s="7">
        <f>B44+7</f>
        <v>43528</v>
      </c>
      <c r="C50" s="7">
        <f t="shared" ref="C50:F51" si="26">B50+1</f>
        <v>43529</v>
      </c>
      <c r="D50" s="7">
        <f t="shared" si="26"/>
        <v>43530</v>
      </c>
      <c r="E50" s="7">
        <f>D50+1</f>
        <v>43531</v>
      </c>
      <c r="F50" s="7">
        <f>E50+1</f>
        <v>43532</v>
      </c>
      <c r="G50" s="7">
        <f t="shared" ref="G50:H50" si="27">F50+1</f>
        <v>43533</v>
      </c>
      <c r="H50" s="7">
        <f t="shared" si="27"/>
        <v>43534</v>
      </c>
    </row>
    <row r="51" spans="1:9" x14ac:dyDescent="0.45">
      <c r="A51" s="14">
        <f>A45+1</f>
        <v>10</v>
      </c>
      <c r="B51" s="14">
        <v>41</v>
      </c>
      <c r="C51" s="14">
        <f>B51+1</f>
        <v>42</v>
      </c>
      <c r="D51" s="14">
        <f t="shared" si="26"/>
        <v>43</v>
      </c>
      <c r="E51" s="14">
        <f t="shared" si="26"/>
        <v>44</v>
      </c>
      <c r="F51" s="14">
        <f t="shared" si="26"/>
        <v>45</v>
      </c>
      <c r="G51" s="14"/>
      <c r="H51" s="14"/>
    </row>
    <row r="52" spans="1:9" s="3" customFormat="1" x14ac:dyDescent="0.45">
      <c r="A52" s="30"/>
      <c r="B52" s="3" t="s">
        <v>56</v>
      </c>
      <c r="C52" s="3" t="s">
        <v>56</v>
      </c>
      <c r="D52" s="3" t="s">
        <v>45</v>
      </c>
      <c r="E52" s="3" t="s">
        <v>45</v>
      </c>
      <c r="F52" s="3" t="s">
        <v>45</v>
      </c>
      <c r="G52" s="5" t="s">
        <v>59</v>
      </c>
      <c r="H52" s="1"/>
      <c r="I52" s="1"/>
    </row>
    <row r="53" spans="1:9" s="3" customFormat="1" x14ac:dyDescent="0.45">
      <c r="A53" s="30"/>
      <c r="B53" s="30"/>
      <c r="C53" s="38"/>
      <c r="D53" s="1"/>
      <c r="E53" s="28"/>
      <c r="F53" s="25" t="s">
        <v>50</v>
      </c>
      <c r="G53" s="5" t="s">
        <v>60</v>
      </c>
      <c r="H53" s="1"/>
      <c r="I53" s="1"/>
    </row>
    <row r="54" spans="1:9" s="3" customFormat="1" x14ac:dyDescent="0.45">
      <c r="A54" s="30"/>
      <c r="B54" s="30"/>
      <c r="C54" s="30"/>
      <c r="D54" s="1"/>
      <c r="E54" s="1"/>
      <c r="G54" s="1"/>
      <c r="H54" s="1"/>
      <c r="I54" s="1"/>
    </row>
    <row r="55" spans="1:9" s="3" customFormat="1" x14ac:dyDescent="0.45">
      <c r="A55" s="30"/>
      <c r="B55" s="30"/>
      <c r="C55" s="30"/>
      <c r="D55" s="30"/>
      <c r="E55" s="25"/>
      <c r="F55" s="30"/>
      <c r="G55" s="44"/>
      <c r="H55" s="1"/>
      <c r="I55" s="1"/>
    </row>
    <row r="56" spans="1:9" ht="13.5" customHeight="1" x14ac:dyDescent="0.45">
      <c r="A56" s="30"/>
      <c r="B56" s="7">
        <f>B50+7</f>
        <v>43535</v>
      </c>
      <c r="C56" s="7">
        <f t="shared" ref="C56:D57" si="28">B56+1</f>
        <v>43536</v>
      </c>
      <c r="D56" s="7">
        <f t="shared" si="28"/>
        <v>43537</v>
      </c>
      <c r="E56" s="7">
        <f>D56+1</f>
        <v>43538</v>
      </c>
      <c r="F56" s="7">
        <f>E56+1</f>
        <v>43539</v>
      </c>
      <c r="G56" s="7">
        <f t="shared" ref="G56:H56" si="29">F56+1</f>
        <v>43540</v>
      </c>
      <c r="H56" s="7">
        <f t="shared" si="29"/>
        <v>43541</v>
      </c>
    </row>
    <row r="57" spans="1:9" x14ac:dyDescent="0.45">
      <c r="A57" s="14">
        <f>A51+1</f>
        <v>11</v>
      </c>
      <c r="B57" s="14">
        <f>F51+1</f>
        <v>46</v>
      </c>
      <c r="C57" s="14">
        <f t="shared" si="28"/>
        <v>47</v>
      </c>
      <c r="D57" s="14">
        <f t="shared" si="28"/>
        <v>48</v>
      </c>
      <c r="E57" s="14">
        <f t="shared" ref="E57:F57" si="30">D57+1</f>
        <v>49</v>
      </c>
      <c r="F57" s="14">
        <f t="shared" si="30"/>
        <v>50</v>
      </c>
      <c r="G57" s="14"/>
      <c r="H57" s="14"/>
    </row>
    <row r="58" spans="1:9" s="3" customFormat="1" x14ac:dyDescent="0.45">
      <c r="A58" s="30"/>
      <c r="B58" s="1" t="s">
        <v>41</v>
      </c>
      <c r="C58" s="1" t="s">
        <v>41</v>
      </c>
      <c r="D58" s="1" t="s">
        <v>41</v>
      </c>
      <c r="E58" s="1" t="s">
        <v>41</v>
      </c>
      <c r="F58" s="1" t="s">
        <v>57</v>
      </c>
      <c r="G58" s="1" t="s">
        <v>43</v>
      </c>
      <c r="H58" s="54"/>
      <c r="I58" s="1"/>
    </row>
    <row r="59" spans="1:9" s="3" customFormat="1" x14ac:dyDescent="0.45">
      <c r="A59" s="30"/>
      <c r="B59" s="56" t="s">
        <v>58</v>
      </c>
      <c r="C59" s="56" t="s">
        <v>58</v>
      </c>
      <c r="D59" s="56" t="s">
        <v>58</v>
      </c>
      <c r="E59" s="56" t="s">
        <v>58</v>
      </c>
      <c r="F59" s="56" t="s">
        <v>61</v>
      </c>
      <c r="G59" s="1"/>
      <c r="H59" s="1"/>
      <c r="I59" s="1"/>
    </row>
    <row r="60" spans="1:9" s="3" customFormat="1" x14ac:dyDescent="0.45">
      <c r="A60" s="30"/>
      <c r="B60" s="51"/>
      <c r="C60" s="50"/>
      <c r="D60" s="57" t="s">
        <v>34</v>
      </c>
      <c r="E60" s="1"/>
      <c r="F60" s="1"/>
      <c r="G60" s="1"/>
      <c r="H60" s="1"/>
      <c r="I60" s="1"/>
    </row>
    <row r="61" spans="1:9" s="3" customFormat="1" x14ac:dyDescent="0.45">
      <c r="A61" s="30"/>
      <c r="B61" s="51"/>
      <c r="C61" s="50"/>
      <c r="D61" s="1"/>
      <c r="E61" s="1"/>
      <c r="F61" s="48"/>
      <c r="G61" s="1"/>
      <c r="H61" s="1"/>
      <c r="I61" s="1"/>
    </row>
    <row r="62" spans="1:9" s="3" customFormat="1" x14ac:dyDescent="0.45">
      <c r="A62" s="30"/>
      <c r="B62" s="48"/>
      <c r="C62" s="48"/>
      <c r="D62" s="47"/>
      <c r="E62" s="1"/>
      <c r="F62" s="48"/>
      <c r="G62" s="1"/>
      <c r="H62" s="1"/>
      <c r="I62" s="1"/>
    </row>
    <row r="63" spans="1:9" ht="12.75" customHeight="1" x14ac:dyDescent="0.45">
      <c r="A63" s="14">
        <f>A57+1</f>
        <v>12</v>
      </c>
      <c r="B63" s="14">
        <v>51</v>
      </c>
      <c r="C63" s="14">
        <f>B63+1</f>
        <v>52</v>
      </c>
      <c r="D63" s="14">
        <f t="shared" ref="D63:F63" si="31">C63+1</f>
        <v>53</v>
      </c>
      <c r="E63" s="14">
        <f t="shared" si="31"/>
        <v>54</v>
      </c>
      <c r="F63" s="14">
        <f t="shared" si="31"/>
        <v>55</v>
      </c>
      <c r="G63" s="58"/>
      <c r="H63" s="58"/>
    </row>
    <row r="64" spans="1:9" s="3" customFormat="1" x14ac:dyDescent="0.45">
      <c r="A64" s="30"/>
      <c r="B64" s="7">
        <f>B56+7</f>
        <v>43542</v>
      </c>
      <c r="C64" s="40">
        <f>B64+1</f>
        <v>43543</v>
      </c>
      <c r="D64" s="40">
        <f t="shared" ref="D64:F64" si="32">C64+1</f>
        <v>43544</v>
      </c>
      <c r="E64" s="40">
        <f t="shared" si="32"/>
        <v>43545</v>
      </c>
      <c r="F64" s="40">
        <f t="shared" si="32"/>
        <v>43546</v>
      </c>
      <c r="G64" s="40">
        <f t="shared" ref="G64" si="33">F64+1</f>
        <v>43547</v>
      </c>
      <c r="H64" s="40">
        <f t="shared" ref="H64" si="34">G64+1</f>
        <v>43548</v>
      </c>
      <c r="I64" s="1"/>
    </row>
    <row r="65" spans="3:6" x14ac:dyDescent="0.45">
      <c r="C65" s="1"/>
    </row>
    <row r="66" spans="3:6" x14ac:dyDescent="0.45">
      <c r="C66" s="1"/>
      <c r="E66" s="55" t="s">
        <v>62</v>
      </c>
    </row>
    <row r="67" spans="3:6" x14ac:dyDescent="0.45">
      <c r="C67" s="41" t="s">
        <v>6</v>
      </c>
      <c r="D67" s="41" t="s">
        <v>7</v>
      </c>
      <c r="E67" s="41" t="s">
        <v>8</v>
      </c>
      <c r="F67" s="41" t="s">
        <v>9</v>
      </c>
    </row>
    <row r="68" spans="3:6" ht="42.75" x14ac:dyDescent="0.45">
      <c r="C68" s="53" t="s">
        <v>3</v>
      </c>
      <c r="D68" s="53" t="s">
        <v>4</v>
      </c>
      <c r="E68" s="52" t="s">
        <v>5</v>
      </c>
      <c r="F68" s="1" t="s">
        <v>10</v>
      </c>
    </row>
    <row r="69" spans="3:6" x14ac:dyDescent="0.45">
      <c r="C69" s="1"/>
    </row>
    <row r="70" spans="3:6" x14ac:dyDescent="0.45">
      <c r="C70" s="15"/>
    </row>
    <row r="71" spans="3:6" x14ac:dyDescent="0.45">
      <c r="C71" s="15"/>
    </row>
  </sheetData>
  <printOptions gridLines="1"/>
  <pageMargins left="0.7" right="0.7" top="0.75" bottom="0.75" header="0.3" footer="0.3"/>
  <pageSetup scale="49" orientation="landscape" horizontalDpi="300" verticalDpi="300" r:id="rId1"/>
  <headerFooter>
    <oddHeader>&amp;L&amp;D&amp;C&amp;T&amp;R&amp;Z&amp;F</oddHeader>
    <oddFooter>&amp;LCW&amp;CPage 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</vt:lpstr>
      <vt:lpstr>sched!Print_Area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</dc:creator>
  <cp:lastModifiedBy>cdub</cp:lastModifiedBy>
  <cp:lastPrinted>2016-10-08T16:09:08Z</cp:lastPrinted>
  <dcterms:created xsi:type="dcterms:W3CDTF">2010-09-18T15:58:57Z</dcterms:created>
  <dcterms:modified xsi:type="dcterms:W3CDTF">2019-01-01T17:28:19Z</dcterms:modified>
</cp:coreProperties>
</file>