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csabatino/Desktop/"/>
    </mc:Choice>
  </mc:AlternateContent>
  <xr:revisionPtr revIDLastSave="0" documentId="13_ncr:1_{7A328B3F-6F6A-334C-A92F-D26C50C39D3E}" xr6:coauthVersionLast="46" xr6:coauthVersionMax="46" xr10:uidLastSave="{00000000-0000-0000-0000-000000000000}"/>
  <bookViews>
    <workbookView xWindow="0" yWindow="500" windowWidth="28800" windowHeight="17500" tabRatio="638" activeTab="2" xr2:uid="{00000000-000D-0000-FFFF-FFFF00000000}"/>
  </bookViews>
  <sheets>
    <sheet name="1-Summary" sheetId="1" state="hidden" r:id="rId1"/>
    <sheet name="1-Metadata_Data_Dictionary" sheetId="3" r:id="rId2"/>
    <sheet name="2-Collection_Data_Dictionary" sheetId="8" r:id="rId3"/>
    <sheet name="3-Proposed_Indicators" sheetId="5" r:id="rId4"/>
  </sheets>
  <definedNames>
    <definedName name="_xlnm._FilterDatabase" localSheetId="3" hidden="1">'3-Proposed_Indicators'!$A$2:$D$94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C1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300-000001000000}">
      <text>
        <r>
          <rPr>
            <sz val="10"/>
            <color rgb="FF000000"/>
            <rFont val="Arial"/>
            <family val="2"/>
          </rPr>
          <t>Not sure what other survey types there are.
	-Frances Chen</t>
        </r>
      </text>
    </comment>
  </commentList>
</comments>
</file>

<file path=xl/sharedStrings.xml><?xml version="1.0" encoding="utf-8"?>
<sst xmlns="http://schemas.openxmlformats.org/spreadsheetml/2006/main" count="1527" uniqueCount="699">
  <si>
    <t>EAP</t>
  </si>
  <si>
    <t>ECA</t>
  </si>
  <si>
    <t>LAC</t>
  </si>
  <si>
    <t>MNA</t>
  </si>
  <si>
    <t>SAR</t>
  </si>
  <si>
    <t>SSA</t>
  </si>
  <si>
    <t>IDN KHM MMR MNG VNM</t>
  </si>
  <si>
    <t>ARM BGR HRV POL ROU TJK UZB</t>
  </si>
  <si>
    <t>EGY LBY MAR PSE TUN YEM</t>
  </si>
  <si>
    <t>AFG BGD BTN IND LKA MDV NPL PAK</t>
  </si>
  <si>
    <t>BFA ETH MLI NGA UGA</t>
  </si>
  <si>
    <t>List of Code</t>
  </si>
  <si>
    <t>Number of countries</t>
  </si>
  <si>
    <t>Region</t>
  </si>
  <si>
    <t>Total</t>
  </si>
  <si>
    <t>List of countries with a HFPS for COVID-19, 2020</t>
  </si>
  <si>
    <t>relation</t>
  </si>
  <si>
    <t>elig_age</t>
  </si>
  <si>
    <t>elig_hoh</t>
  </si>
  <si>
    <t>male</t>
  </si>
  <si>
    <t>age</t>
  </si>
  <si>
    <t>educat4</t>
  </si>
  <si>
    <t>hh_moved</t>
  </si>
  <si>
    <t>hh_moved_date</t>
  </si>
  <si>
    <t>hhsize</t>
  </si>
  <si>
    <t>children_share</t>
  </si>
  <si>
    <t>elderly_share</t>
  </si>
  <si>
    <t>urban</t>
  </si>
  <si>
    <t>knowledge_covid</t>
  </si>
  <si>
    <t>knowledge_symptoms</t>
  </si>
  <si>
    <t>behavior_handwashing</t>
  </si>
  <si>
    <t>behavior_greeting</t>
  </si>
  <si>
    <t>behavior_gathering</t>
  </si>
  <si>
    <t>behavior_distancing</t>
  </si>
  <si>
    <t>behavior_masks</t>
  </si>
  <si>
    <t>access_medicine</t>
  </si>
  <si>
    <t>access_financial</t>
  </si>
  <si>
    <t>access_internet</t>
  </si>
  <si>
    <t>access_soap</t>
  </si>
  <si>
    <t>access_transport</t>
  </si>
  <si>
    <t>access_water_drink</t>
  </si>
  <si>
    <t>access_water_wash</t>
  </si>
  <si>
    <t>current_lsector</t>
  </si>
  <si>
    <t>current_emptype</t>
  </si>
  <si>
    <t>prepan_emptype</t>
  </si>
  <si>
    <t>prepan_lsector</t>
  </si>
  <si>
    <t>business_revenue</t>
  </si>
  <si>
    <t>change_jobs</t>
  </si>
  <si>
    <t>change_reason</t>
  </si>
  <si>
    <t>ownbusiness</t>
  </si>
  <si>
    <t>unemployed_reason</t>
  </si>
  <si>
    <t>cons_covid</t>
  </si>
  <si>
    <t>publicasst_attempt</t>
  </si>
  <si>
    <t>publicasst_reason</t>
  </si>
  <si>
    <t>recd_transfer</t>
  </si>
  <si>
    <t>savings</t>
  </si>
  <si>
    <t>sold_assets</t>
  </si>
  <si>
    <t>#</t>
  </si>
  <si>
    <t>Variable Name</t>
  </si>
  <si>
    <t>Source</t>
  </si>
  <si>
    <t>Module</t>
  </si>
  <si>
    <t>Status</t>
  </si>
  <si>
    <t>Type</t>
  </si>
  <si>
    <t>Definition</t>
  </si>
  <si>
    <t>sample_size</t>
  </si>
  <si>
    <t>Survey</t>
  </si>
  <si>
    <t>Sample</t>
  </si>
  <si>
    <t>Core</t>
  </si>
  <si>
    <t>Numeric continuous</t>
  </si>
  <si>
    <t>Sample size</t>
  </si>
  <si>
    <t>contact_rate</t>
  </si>
  <si>
    <t># reached HHs/# contacts</t>
  </si>
  <si>
    <t>Numeric categorical</t>
  </si>
  <si>
    <t>response_rate</t>
  </si>
  <si>
    <t># complete interviews/# reached HHs</t>
  </si>
  <si>
    <t>attrition_rate</t>
  </si>
  <si>
    <t>Attrition rate over time
# non-missing observations/# total observations</t>
  </si>
  <si>
    <t>Meta data</t>
  </si>
  <si>
    <t>String</t>
  </si>
  <si>
    <t>3-character length country code</t>
  </si>
  <si>
    <t>hid_orig</t>
  </si>
  <si>
    <t>Numeric discrete</t>
  </si>
  <si>
    <t>Household number from raw survey data</t>
  </si>
  <si>
    <t>hid</t>
  </si>
  <si>
    <t>Numeric discrete or string, of original data should be kept</t>
  </si>
  <si>
    <t>hid should uniquely identify observations and cannot be missing; i.e. isid hid should return no error</t>
  </si>
  <si>
    <t>survey</t>
  </si>
  <si>
    <t>Specifies the type of survey. Possible names are: COV. Upper-case letters should be used.</t>
  </si>
  <si>
    <t>panel</t>
  </si>
  <si>
    <t>Proposed</t>
  </si>
  <si>
    <t>Indicates whether survey is panel
1 = panel
0 = not panel</t>
  </si>
  <si>
    <t>rounds</t>
  </si>
  <si>
    <t># of survey rounds conducted
= 0 if not panel survey (panel == 0)</t>
  </si>
  <si>
    <t>date_lockdown</t>
  </si>
  <si>
    <t>External</t>
  </si>
  <si>
    <t>date_lockdown is an integer variable that indicates the date when the offical national lockdown was enforced in YMD format: e.g. 20200415; not necessarily available in survey data</t>
  </si>
  <si>
    <t>call_attempts</t>
  </si>
  <si>
    <t># of call attempts made to HH/respondent</t>
  </si>
  <si>
    <t>Demographic</t>
  </si>
  <si>
    <t>"Did your household move after [COVID lockdown date - e.g. March 1st, 2020]?"
1 = Yes
0 = No</t>
  </si>
  <si>
    <t>"On what date did your household move?"
in YMD format: e.g. 20200415</t>
  </si>
  <si>
    <t>Total # of residents (regular members) in HH. Definition of regular member is country = specific.</t>
  </si>
  <si>
    <t>Gender of respondent 
Male = 1 
Female = 0  
Unknown = .</t>
  </si>
  <si>
    <t>Age of respondent</t>
  </si>
  <si>
    <t>Minimum age of eligiblity to speak to interviewer (i.e. 15 years old, 18 years old)</t>
  </si>
  <si>
    <t>Indicator for whether or not the survey states the interviewer must speak to the head of household, not just an adult 
Only household head is eligible = 1
Another non-HH head adult suffices = 0
Not specified = .</t>
  </si>
  <si>
    <t>marital</t>
  </si>
  <si>
    <t>Relation to head of HH
numeric
1=head;
2=spouse; 
3=children; 
4=parents; 
5=other relatives; 
6=non-relatives</t>
  </si>
  <si>
    <t>Indicator of HH urban/rural sector
1 = Urban 
0 = Non-urban/Rural</t>
  </si>
  <si>
    <t># of HH members less than 15 years old</t>
  </si>
  <si>
    <t># of HH members over 65</t>
  </si>
  <si>
    <t>dependency_ratio</t>
  </si>
  <si>
    <t>Geography</t>
  </si>
  <si>
    <t>subnatid1</t>
  </si>
  <si>
    <t xml:space="preserve">string, country-specific categorical variable; numeric entries in string format using the following naming convention: “1 – Hatay” (as string) </t>
  </si>
  <si>
    <t>Knowledge, Perspectives, Behavior</t>
  </si>
  <si>
    <t>"Have you heard about the coronavirus pandemic?"
Yes = 1
No = 0</t>
  </si>
  <si>
    <t>"Does the respondent know preventive measures for COVID-19?" 
Separate indicator for each preventative action in list below:
List: handwashing.
Yes = 1
No = 0</t>
  </si>
  <si>
    <t>"Does the respondent know preventive measures for COVID-19?" 
Separate indicator for each preventative action in list below:
List: using sanitizer
Yes = 1
No = 0</t>
  </si>
  <si>
    <t>"Does the respondent know preventive measures for COVID-19?" 
Separate indicator for each preventative action in list below:
List: avoiding handshakes/physical greetings
Yes = 1
No = 0</t>
  </si>
  <si>
    <t>"Does the respondent know preventive measures for COVID-19?" 
Separate indicator for each preventative action in list below:
List: use of masks
Yes = 1
No = 0</t>
  </si>
  <si>
    <t>"Does the respondent know preventive measures for COVID-19?" 
Separate indicator for each preventative action in list below:
List: use of gloves
Yes = 1
No = 0</t>
  </si>
  <si>
    <t>"Does the respondent know preventive measures for COVID-19?" 
Separate indicator for each preventative action in list below:
List: avoiding travel
Yes = 1
No = 0</t>
  </si>
  <si>
    <t>"Does the respondent know preventive measures for COVID-19?" 
Separate indicator for each preventative action in list below:
List: staying home – going out only when necessary
Yes = 1
No = 0</t>
  </si>
  <si>
    <t>"Does the respondent know preventive measures for COVID-19?" 
Separate indicator for each preventative action in list below:
List: avoiding gatherings/crowds
Yes = 1
No = 0</t>
  </si>
  <si>
    <t>"Does the respondent know preventive measures for COVID-19?" 
Separate indicator for each preventative action in list below:
List: social distancing of at least 1 meter
Yes = 1
No = 0</t>
  </si>
  <si>
    <t>"Does the respondent know preventive measures for COVID-19?" 
Separate indicator for each preventative action in list below:
List: avoiding touching your face
Yes = 1
No = 0</t>
  </si>
  <si>
    <t>"Is the respondent able to list three symptoms on the WHO/CDC list for COVID-19?"
List: Fever, cough, chills, nausea, runny or stuffy nose, headache, diarrhea, sore throat, muscle or body aches, fatigue, new loss of smell, new loss of taste
Yes = 1
No = 0</t>
  </si>
  <si>
    <t>"Have you adopted more frequent handwashing in the last week?"
Yes = 1
No = 0</t>
  </si>
  <si>
    <t>"Are you aware of the following government/local authorities’ actions for COVID-19?" Separate indicator for each action in list below:
Advising citizens to stay at home
Yes = 1 
No = 0</t>
  </si>
  <si>
    <t>"Are you aware of the following government/local authorities’ actions for COVID-19?" Separate indicator for each action in list below:
Advising Restricting travels
Yes = 1 
No = 0</t>
  </si>
  <si>
    <t>"Are you aware of the following government/local authorities’ actions for COVID-19?" Separate indicator for each action in list below:
Advising Imposing curfew or lockdown
Yes = 1 
No = 0</t>
  </si>
  <si>
    <t>"Are you aware of the following government/local authorities’ actions for COVID-19?" Separate indicator for each action in list below:
Advising Temporarily closing businesses and schools
Yes = 1 
No = 0</t>
  </si>
  <si>
    <t>"Are you aware of the following government/local authorities’ actions for COVID-19?" Separate indicator for each action in list below:
Advising Disseminating knowledge
Yes = 1 
No = 0</t>
  </si>
  <si>
    <t>"Are you aware of the following government/local authorities’ actions for COVID-19?" Separate indicator for each action in list below:
Advising Providing food to the needy
Yes = 1 
No = 0</t>
  </si>
  <si>
    <t>"Are you satisfied with government’s response to COVID-19?"
Yes = 1 
No = 0</t>
  </si>
  <si>
    <t>concern_finances</t>
  </si>
  <si>
    <t>"Do you feel your household finances are threatened due to COVID-19 outbreak?"
Yes = 1
No = 0</t>
  </si>
  <si>
    <t>concern_ill</t>
  </si>
  <si>
    <t>How do you feel about the possibility that you or someone in your immediate family might become seriously ill from COVID-19 (coronavirus disease)?
Very worried ........1
Somewhat worried ....2
Not too worried .....3
Not worried at all ..4</t>
  </si>
  <si>
    <t>"Do you avoid handshakes/physical greetings?"
Yes = 1
No = 0</t>
  </si>
  <si>
    <t>"Do you avoid gatherings of more than 10 people?"
Yes = 1
No = 0</t>
  </si>
  <si>
    <t>"Have you adopted social distancing/self-isolation?"
Yes = 1
No = 0</t>
  </si>
  <si>
    <t>"Have you adopted wearing masks in public?"
Yes = 1
No = 0</t>
  </si>
  <si>
    <t>Employment/labor market</t>
  </si>
  <si>
    <t>"What is the main activity of the business or organization in which you were working in your current main job?"
Categories:
1 = Agriculture, Hunting, Fishing, etc. 
2 = Mining
3 = Manufacturing 
4 = Public Utility Services 
5 = Construction 
6 = Commerce
7 = Transport and Communications 
8 = Financial and Business Services 
9 = Public Administration 
10 = Others Services, Unspecified</t>
  </si>
  <si>
    <t>"In the last week, were you able to work as usual in your wage job either at your place of work or remotely?"
1 = Yes
0 = No</t>
  </si>
  <si>
    <t>"Since [OUTBREAK_MONTH], have you been able to perform the normal activities on the farm, raising livestock, or fishing?"
1 = Yes
0 = No</t>
  </si>
  <si>
    <t xml:space="preserve">If change_jobs = 1: "What is the reason that the respondent had to change jobs?" 
Categories: 
1 = Business closed permanently
2 = Business closed temporarily
9 = other </t>
  </si>
  <si>
    <t>Access</t>
  </si>
  <si>
    <t xml:space="preserve">"Were you able to access medicine in the past 7 days when needed?"
Accessible = 1
Not accessible = 0 </t>
  </si>
  <si>
    <t>"Has the HH had sufficient water to drink in the last week?"
Yes = 1 
No = 0</t>
  </si>
  <si>
    <t>"Has the HH had sufficient access  to water to use to wash in the last week?"
Yes = 1 
No = 0</t>
  </si>
  <si>
    <t>"Has the HH had sufficient soap to wash hands with in the last week?"
Yes = 1 
No = 0</t>
  </si>
  <si>
    <t>"Has the HH been able to access medical services in the past 7 days when needed?"
Yes = 1 
No = 0</t>
  </si>
  <si>
    <t>"Have children in the HH attended school (primary/secondary) before school closures?"
Yes = 1 
No = 0</t>
  </si>
  <si>
    <t>"Has the HH used internet service last week?"
Yes = 1 
No = 0</t>
  </si>
  <si>
    <t>Coping/social safety nets</t>
  </si>
  <si>
    <t>"Have you or anyone in your household sold assets such as property during the pandemic in order to pay for basic living expenses?"
Yes = 1 
No = 0</t>
  </si>
  <si>
    <t>"Have you or anyone in your household used money saved for emergencies to cover basic living expenses?"
Yes = 1 
No = 0</t>
  </si>
  <si>
    <t>"Have you or anyone in your household reduced your consumption of goods during the pandemic? These goods could include essential and non-essential items."
Yes = 1 
No = 0</t>
  </si>
  <si>
    <t>publicasst</t>
  </si>
  <si>
    <t>year</t>
  </si>
  <si>
    <t>month</t>
  </si>
  <si>
    <t>year of the beginning of the field work</t>
  </si>
  <si>
    <t>month of the interview</t>
  </si>
  <si>
    <t>COIVD-19 effect and coping indicators, 2020</t>
  </si>
  <si>
    <t>N</t>
  </si>
  <si>
    <t>Topic</t>
  </si>
  <si>
    <t>Indicators</t>
  </si>
  <si>
    <t>% Males respondents</t>
  </si>
  <si>
    <t>average of household size</t>
  </si>
  <si>
    <t>Dependency ratio</t>
  </si>
  <si>
    <t>Knowledge</t>
  </si>
  <si>
    <t>% of respondents who have heard about COVID-19</t>
  </si>
  <si>
    <t>% of respondents aware of government/local authorities’ actions for COVID-19 - Advising citizen to stay at home</t>
  </si>
  <si>
    <t>% of respondents aware of government/local authorities’ actions for COVID-19 - Restricting Travels</t>
  </si>
  <si>
    <t>% of respondents aware of government/local authorities’ actions for COVID-19 - Imposing curfew or lockdown</t>
  </si>
  <si>
    <t>% of respondents aware of government/local authorities’ actions for COVID-19 - Temporarily closing businesses and schools</t>
  </si>
  <si>
    <t>% of respondents aware of government/local authorities’ actions for COVID-19 - Disseminating knowledge</t>
  </si>
  <si>
    <t>% of respondents aware of government/local authorities’ actions for COVID-19 - Providing food to the needy</t>
  </si>
  <si>
    <t>% of respondents aware of government/local authorities’ actions for COVID-19 - aware of any action</t>
  </si>
  <si>
    <t>Preventive behaviors</t>
  </si>
  <si>
    <t>% of respondents who adopted different preventive measures - avoid handshakes/physical greetings</t>
  </si>
  <si>
    <t>% of respondents who adopted different preventive measures - frequent handwashing</t>
  </si>
  <si>
    <t>% of respondents who adopted different preventive measures - avoiding gatherings of more than 10 people</t>
  </si>
  <si>
    <t>% of respondents who adopted different preventive measures - adopted wearing masks in public</t>
  </si>
  <si>
    <t>% of respondents who adopted different preventive measures - any preventive measure</t>
  </si>
  <si>
    <t>% able to access [staple food item] in the past 7 days when needed? - any staple food</t>
  </si>
  <si>
    <t>Housing</t>
  </si>
  <si>
    <t>% of HHs moved since the outbreak and from where they moved</t>
  </si>
  <si>
    <t>% of HHs able to pay rent for the next month</t>
  </si>
  <si>
    <t>Food Security</t>
  </si>
  <si>
    <t>Financial</t>
  </si>
  <si>
    <t>% of HHs that could not access a financial institution (ATM, bank, mobile money) when needed</t>
  </si>
  <si>
    <t>Assets &amp; Services</t>
  </si>
  <si>
    <t>% HH had sufficient water to drink in the last week</t>
  </si>
  <si>
    <t>% HH had sufficient access  to water to use to wash in the last week</t>
  </si>
  <si>
    <t>% HH had sufficient soap to wash hands with in the last week</t>
  </si>
  <si>
    <t>% HH used internet service last week</t>
  </si>
  <si>
    <t>Education</t>
  </si>
  <si>
    <t xml:space="preserve">% of HHs with children attending school (primary &amp; secondary) before school closures </t>
  </si>
  <si>
    <t>% of HHs with children engaged in any learning/education activities since school closures</t>
  </si>
  <si>
    <t>Health</t>
  </si>
  <si>
    <t>% of HHs needing medical treatment since COVID-19 outbreak</t>
  </si>
  <si>
    <t>Labor</t>
  </si>
  <si>
    <t xml:space="preserve">% of respondents currently employed/working </t>
  </si>
  <si>
    <t>% of employed respondents who received partial or no payment</t>
  </si>
  <si>
    <t>% of households that have members who were not able to work as usual last week</t>
  </si>
  <si>
    <t>Income</t>
  </si>
  <si>
    <t>Safety Nets</t>
  </si>
  <si>
    <t>% of HHs received any form of government assistance since the start of the pandemic</t>
  </si>
  <si>
    <t>% of HHs tried to obtain some form of public assistance but were not able to get it</t>
  </si>
  <si>
    <t>Coping</t>
  </si>
  <si>
    <t>% of HHs sold assets such as property during the pandemic in order to pay for basic living expenses</t>
  </si>
  <si>
    <t>% of HHs used money saved for emergencies to cover basic living expenses</t>
  </si>
  <si>
    <t>% of HHs reduced your consumption of goods during the pandemic? These goods could include essential and non-essential items</t>
  </si>
  <si>
    <t>% of HHs that saw reduced their remittances</t>
  </si>
  <si>
    <t>Ownership of current housing</t>
  </si>
  <si>
    <t>Number of rooms occupied</t>
  </si>
  <si>
    <t>work_usual</t>
  </si>
  <si>
    <t>in the last week, what was the the main source of drinking water for your household ?
Piped water into dwelling.........1
Piped water into yard or plot.....2
Public tap or standpipe...........3
Borehole or tubewell..............4
Dug well or spring................5
Rainwater collection..............6
Delivered water (tanker truck)....7
Packaged water (bottle or sachet).8
Water kiosk.......................9
Surface water (river, stream, dam, lack, pond, canal)...............10
Other............................11</t>
  </si>
  <si>
    <t>in the last week, what kind of toilet facility did members of your household use?
Flush toilet (to piped sewer, septic tank or pit latrine)...1
Pit latrine with slab.........2
Pit latrine without slab......3
No facility/bush/field........4
Other.........................5</t>
  </si>
  <si>
    <t>access_water</t>
  </si>
  <si>
    <t>access_sanitation</t>
  </si>
  <si>
    <t xml:space="preserve">	% of HHs with non-farm enterprises_x000D_
</t>
  </si>
  <si>
    <t>% of HHs engaged in farming activities</t>
  </si>
  <si>
    <t>% of HHs not able to perform normal farming activities (crop, livestock, fishing)</t>
  </si>
  <si>
    <t>ownhouse</t>
  </si>
  <si>
    <t>number_rooms</t>
  </si>
  <si>
    <t>Number of rooms in the dwelling (not including use for business)</t>
  </si>
  <si>
    <t>ARG BOL CHL COL CRI ECU GTM HND MEX PER PRY SLV</t>
  </si>
  <si>
    <t xml:space="preserve">% of employed respondents who are self-employed </t>
  </si>
  <si>
    <t>Age of respondents by age groups (18-34, 35-44, 45-64, 65-+)</t>
  </si>
  <si>
    <t>% able to access [staple food item] in the past 7 days when needed? - Staple food 1</t>
  </si>
  <si>
    <t>% able to access [staple food item] in the past 7 days when needed? - Staple food 2</t>
  </si>
  <si>
    <t>% able to access [staple food item] in the past 7 days when needed? - Staple food 3</t>
  </si>
  <si>
    <t xml:space="preserve">"Were you able to access [staple food item] in the past 7 days when needed?" - Staple food 1
Accessible = 1
Not accessible = 0 </t>
  </si>
  <si>
    <t xml:space="preserve">"Were you able to access [staple food item] in the past 7 days when needed?" - Staple food 2
Accessible = 1
Not accessible = 0 </t>
  </si>
  <si>
    <t xml:space="preserve">"Were you able to access [staple food item] in the past 7 days when needed?" - Staple food 3
Accessible = 1
Not accessible = 0 </t>
  </si>
  <si>
    <t>% of HH  received medical attention over HH that seek medical attention</t>
  </si>
  <si>
    <t>% of HH receiving remittances</t>
  </si>
  <si>
    <t xml:space="preserve">% of HHs with children engaged in learning/education activities since school closures: Completed assignments provided by the teacher </t>
  </si>
  <si>
    <t>% of HHs with children engaged in learning/education activities since school closures: Used mobile learning apps</t>
  </si>
  <si>
    <t>% of HHs with children engaged in learning/education activities since school closures: Watched educational TV programs</t>
  </si>
  <si>
    <t>% of HHs with children engaged in learning/education activities since school closures: Listened to educational programs on radio</t>
  </si>
  <si>
    <t>% of HHs with children engaged in learning/education activities since school closures: Session/meeting with Lesson Teacher (tutor)</t>
  </si>
  <si>
    <t>% of HHs with children engaged in learning/education activities since school closures: OTHER</t>
  </si>
  <si>
    <t>Subjective Wellbeing</t>
  </si>
  <si>
    <t>subj_next12</t>
  </si>
  <si>
    <t>subj_satisflife</t>
  </si>
  <si>
    <t>subj_effectcovid</t>
  </si>
  <si>
    <t>How concerned are you today about the potential effects of the coronavirus on you and your family?
Very concerned ........1
Somewhat concerned ....2
Mostly unconcerned ....3
Not concerned at all ..4</t>
  </si>
  <si>
    <t>To what extent are you satisfied with your life in general at the present time?
Fully satisfied ... 1
Rather satisfied ... 2
Both yes and no ... 3
Less than satisfied ... 4
Not at all satisfied ... 5
DOESN’T KNOW... 7
REFUSES TO ANSWER ... 8</t>
  </si>
  <si>
    <t>Do you think that in the next 12 months you and your family will be better than today or worse?  
You will live much better ... 1   
You will live somewhat better ... 2   
Nothing will change ... 3     
You will live somewhat worse ... 4 
You will live much worse ... 5    
DOESN’T KNOW... 7    
REFUSES TO ANSWER... 8</t>
  </si>
  <si>
    <t>% of HHs that think that in the next 12 months you and your family will be better than today</t>
  </si>
  <si>
    <t>% of HHs that think that in the next 12 months you and your family will be worse than today</t>
  </si>
  <si>
    <t>% of HHs that are satisfied with their life in general at the present time</t>
  </si>
  <si>
    <t>% of HHs that are concerned today about the potential effects of the coronavirus on their family</t>
  </si>
  <si>
    <r>
      <t xml:space="preserve">In the last 30 days, you or any other adult in your household were </t>
    </r>
    <r>
      <rPr>
        <b/>
        <sz val="11"/>
        <color theme="1"/>
        <rFont val="Calibri"/>
        <family val="2"/>
        <scheme val="minor"/>
      </rPr>
      <t>worried</t>
    </r>
    <r>
      <rPr>
        <sz val="11"/>
        <color theme="1"/>
        <rFont val="Calibri"/>
        <family val="2"/>
        <scheme val="minor"/>
      </rPr>
      <t xml:space="preserve"> about not having enough food to eat because of lack of money or other resources?</t>
    </r>
  </si>
  <si>
    <r>
      <t>In the last 30 days, you or any other adult in your household, were</t>
    </r>
    <r>
      <rPr>
        <b/>
        <sz val="11"/>
        <color theme="1"/>
        <rFont val="Calibri"/>
        <family val="2"/>
        <scheme val="minor"/>
      </rPr>
      <t xml:space="preserve"> unable to eat</t>
    </r>
    <r>
      <rPr>
        <sz val="11"/>
        <color theme="1"/>
        <rFont val="Calibri"/>
        <family val="2"/>
        <scheme val="minor"/>
      </rPr>
      <t xml:space="preserve"> healthy and nutritious/preferred foods because of a lack of money or other resources?</t>
    </r>
  </si>
  <si>
    <r>
      <t xml:space="preserve">In the last 30 days, you or any other adult in your household, </t>
    </r>
    <r>
      <rPr>
        <b/>
        <sz val="11"/>
        <color theme="1"/>
        <rFont val="Calibri"/>
        <family val="2"/>
        <scheme val="minor"/>
      </rPr>
      <t>ate only a few kinds of</t>
    </r>
    <r>
      <rPr>
        <sz val="11"/>
        <color theme="1"/>
        <rFont val="Calibri"/>
        <family val="2"/>
        <scheme val="minor"/>
      </rPr>
      <t xml:space="preserve"> foods because of a lack of money or other resources?</t>
    </r>
  </si>
  <si>
    <r>
      <t xml:space="preserve">In the last 30 days, you or any other adult in your household, had to </t>
    </r>
    <r>
      <rPr>
        <b/>
        <sz val="11"/>
        <color theme="1"/>
        <rFont val="Calibri"/>
        <family val="2"/>
        <scheme val="minor"/>
      </rPr>
      <t>skip a meal</t>
    </r>
    <r>
      <rPr>
        <sz val="11"/>
        <color theme="1"/>
        <rFont val="Calibri"/>
        <family val="2"/>
        <scheme val="minor"/>
      </rPr>
      <t xml:space="preserve"> because there was not enough money or other resources to get food?</t>
    </r>
  </si>
  <si>
    <r>
      <t xml:space="preserve">In the last 30 days, you or any other adult in your household, </t>
    </r>
    <r>
      <rPr>
        <b/>
        <sz val="11"/>
        <color theme="1"/>
        <rFont val="Calibri"/>
        <family val="2"/>
        <scheme val="minor"/>
      </rPr>
      <t xml:space="preserve">ate less than you thought you should </t>
    </r>
    <r>
      <rPr>
        <sz val="11"/>
        <color theme="1"/>
        <rFont val="Calibri"/>
        <family val="2"/>
        <scheme val="minor"/>
      </rPr>
      <t>because of a lack of money or other resources?</t>
    </r>
  </si>
  <si>
    <r>
      <t xml:space="preserve">In the last 30 days, you or any other adult in your household, </t>
    </r>
    <r>
      <rPr>
        <b/>
        <sz val="11"/>
        <color theme="1"/>
        <rFont val="Calibri"/>
        <family val="2"/>
        <scheme val="minor"/>
      </rPr>
      <t>were hungry but did no</t>
    </r>
    <r>
      <rPr>
        <sz val="11"/>
        <color theme="1"/>
        <rFont val="Calibri"/>
        <family val="2"/>
        <scheme val="minor"/>
      </rPr>
      <t>t eat because there was not enough money or other resources for food?</t>
    </r>
  </si>
  <si>
    <r>
      <t xml:space="preserve">In the last 30 days, you or any other adult in your household, </t>
    </r>
    <r>
      <rPr>
        <b/>
        <sz val="11"/>
        <color theme="1"/>
        <rFont val="Calibri"/>
        <family val="2"/>
        <scheme val="minor"/>
      </rPr>
      <t>went without eating for a whole day</t>
    </r>
    <r>
      <rPr>
        <sz val="11"/>
        <color theme="1"/>
        <rFont val="Calibri"/>
        <family val="2"/>
        <scheme val="minor"/>
      </rPr>
      <t xml:space="preserve"> because of a lack of money or other resources?</t>
    </r>
  </si>
  <si>
    <r>
      <t xml:space="preserve">In the last 30 days, your household </t>
    </r>
    <r>
      <rPr>
        <b/>
        <sz val="11"/>
        <color theme="1"/>
        <rFont val="Calibri"/>
        <family val="2"/>
        <scheme val="minor"/>
      </rPr>
      <t>ran out of food</t>
    </r>
    <r>
      <rPr>
        <sz val="11"/>
        <color theme="1"/>
        <rFont val="Calibri"/>
        <family val="2"/>
        <scheme val="minor"/>
      </rPr>
      <t xml:space="preserve"> because of a lack of money or other resources?</t>
    </r>
  </si>
  <si>
    <t>know_pr_handwashing</t>
  </si>
  <si>
    <t>know_pr_sanitizer</t>
  </si>
  <si>
    <t>know_pr_greetings</t>
  </si>
  <si>
    <t>know_pr_masks</t>
  </si>
  <si>
    <t>know_pr_gloves</t>
  </si>
  <si>
    <t>know_pr_travel</t>
  </si>
  <si>
    <t>know_pr_home</t>
  </si>
  <si>
    <t>know_pr_gathering</t>
  </si>
  <si>
    <t>know_pr_face</t>
  </si>
  <si>
    <t>know_go_home</t>
  </si>
  <si>
    <t>know_go_travel</t>
  </si>
  <si>
    <t>know_go_lockdown</t>
  </si>
  <si>
    <t>know_go_closures</t>
  </si>
  <si>
    <t>know_go_knowledge</t>
  </si>
  <si>
    <t>know_go_food</t>
  </si>
  <si>
    <t>pers_satisfaction</t>
  </si>
  <si>
    <t>acce_fsec_ranout</t>
  </si>
  <si>
    <t>acce_fsec_hungry</t>
  </si>
  <si>
    <t>acce_fsec_day</t>
  </si>
  <si>
    <t>acce_fsec_worry</t>
  </si>
  <si>
    <t>acce_fsec_unable</t>
  </si>
  <si>
    <t>acce_fsec_few</t>
  </si>
  <si>
    <t>acce_fsec_skip</t>
  </si>
  <si>
    <t>acce_fsec_less</t>
  </si>
  <si>
    <t>acce_he_services</t>
  </si>
  <si>
    <t>acce_ed_before</t>
  </si>
  <si>
    <t>acce_ed_after</t>
  </si>
  <si>
    <t>acce_ed_1</t>
  </si>
  <si>
    <t>acce_ed_2</t>
  </si>
  <si>
    <t>acce_ed_3</t>
  </si>
  <si>
    <t>acce_ed_4</t>
  </si>
  <si>
    <t>acce_ed_5</t>
  </si>
  <si>
    <t>acce_ed_6</t>
  </si>
  <si>
    <t>assi_remittances</t>
  </si>
  <si>
    <t>Ownership of current housing
Yes = 1
No =0</t>
  </si>
  <si>
    <t>children_number</t>
  </si>
  <si>
    <t>share of HH members less than 15 years old</t>
  </si>
  <si>
    <t>elderly_number</t>
  </si>
  <si>
    <t>share of HH members over 66</t>
  </si>
  <si>
    <t>know_pr_socdist</t>
  </si>
  <si>
    <t>acce_he_need</t>
  </si>
  <si>
    <t>marital status of respondent:
1=married; 
2=never married; 
3=living together; 
4=divorced/separated; 
5=widowed</t>
  </si>
  <si>
    <t>"Has the HH been able to access a financial institution (ATM, bank, mobile money) when needed in the last week?"
Yes = 1 
No = 0</t>
  </si>
  <si>
    <t>"In the last week, has household been able to access transportation services when needed?"
Yes = 1 : Needed and accessed
No = 0 : Needed and NOT accessed
-1 : Not needed</t>
  </si>
  <si>
    <t>code</t>
  </si>
  <si>
    <t>% of HHs received any form assistance since the start of the pandemic from any sources</t>
  </si>
  <si>
    <t>acce_fs_1</t>
  </si>
  <si>
    <t>acce_fs_2</t>
  </si>
  <si>
    <t>acce_fs_3</t>
  </si>
  <si>
    <t>Why were you not able to access it?
Bank was closed = 1 
Movement restriction = 2
Afraid to go out because of coronavirus = 3
Other (specify) = 96</t>
  </si>
  <si>
    <t>access_finanreason</t>
  </si>
  <si>
    <t>Reasons for non-accessibility - Bank was closed</t>
  </si>
  <si>
    <t>Reasons for non-accessibility - Movement restriction</t>
  </si>
  <si>
    <t>Reasons for non-accessibility - Afraid to go out because of coronavirus</t>
  </si>
  <si>
    <t>% respondent by level of education - No education</t>
  </si>
  <si>
    <t>% respondent by level of education - Primary</t>
  </si>
  <si>
    <t>% respondent by level of education - Secondary</t>
  </si>
  <si>
    <t>% respondent by level of education - Post Secondary</t>
  </si>
  <si>
    <t>% of respondents who have changed jobs since COVID-19 outbreak</t>
  </si>
  <si>
    <t>% of respondents who have stopped working since COVID-19 outbreak</t>
  </si>
  <si>
    <t>able_payrent</t>
  </si>
  <si>
    <t>For the work that you did in the last week, will you be paid/were you paid…...? 
Full normal payment ..1 
Partial payment ......2
No payment ...........3</t>
  </si>
  <si>
    <t>work_werepaid</t>
  </si>
  <si>
    <t>Are you/Will you be able to pay your rent for the next month?
Yes = 1
No =0</t>
  </si>
  <si>
    <t>weight</t>
  </si>
  <si>
    <t>Numeric</t>
  </si>
  <si>
    <t>Household Weight</t>
  </si>
  <si>
    <t>pid</t>
  </si>
  <si>
    <t>Identification number of the respondent to the survey. This variable will help to identify respondents in each round</t>
  </si>
  <si>
    <t>agecat</t>
  </si>
  <si>
    <t>String categorical</t>
  </si>
  <si>
    <t>If continuous age is available, use variable “age”. If age only be reported as categorical variable, include as string in variable “agecat”.</t>
  </si>
  <si>
    <t>indivweight</t>
  </si>
  <si>
    <t>per_ref_FS</t>
  </si>
  <si>
    <t>prepan_sector</t>
  </si>
  <si>
    <t>current_sector</t>
  </si>
  <si>
    <t>"What is the sector of your current employment?"
Categories: 
1 = Public
2 = Private</t>
  </si>
  <si>
    <t>"What is the type of your current employment?"
Categories: 
1 = Self-employed
2 = Family business
3 = Employee
4 = Seasonsal/temporary
8 = Do not know
9 = Other</t>
  </si>
  <si>
    <t xml:space="preserve">Individual weight. Created as the product of the household weight and the inverse probability of selection within the household. This corrects for the probability of being selected considering that only one person is interviewed in the household. Should sum to the number of individuals in the eligible population.  </t>
  </si>
  <si>
    <t>acce_he_1</t>
  </si>
  <si>
    <t>acce_he_2</t>
  </si>
  <si>
    <t>acce_he_3</t>
  </si>
  <si>
    <t>acce_he_4</t>
  </si>
  <si>
    <t>acce_he_5</t>
  </si>
  <si>
    <t>acce_he_6</t>
  </si>
  <si>
    <t>acce_he_7</t>
  </si>
  <si>
    <t>All respondents</t>
  </si>
  <si>
    <t>hh_moved==1</t>
  </si>
  <si>
    <t>All respondents, when variable "age" is not available</t>
  </si>
  <si>
    <t>Observations</t>
  </si>
  <si>
    <t>change_jobs = 1</t>
  </si>
  <si>
    <t>acce_he_need==1</t>
  </si>
  <si>
    <t>acce_he_services==0</t>
  </si>
  <si>
    <r>
      <t xml:space="preserve">"Reason HH was unable to access medical treatment: </t>
    </r>
    <r>
      <rPr>
        <b/>
        <sz val="10"/>
        <color theme="1"/>
        <rFont val="Arial"/>
        <family val="2"/>
      </rPr>
      <t>lack of money</t>
    </r>
    <r>
      <rPr>
        <sz val="10"/>
        <color theme="1"/>
        <rFont val="Arial"/>
        <family val="2"/>
      </rPr>
      <t>"
Yes = 1
No = 0</t>
    </r>
  </si>
  <si>
    <r>
      <t>"Have children in the HH engaged in learning/edu services since school closures?":</t>
    </r>
    <r>
      <rPr>
        <b/>
        <sz val="10"/>
        <color theme="1"/>
        <rFont val="Arial"/>
        <family val="2"/>
      </rPr>
      <t xml:space="preserve"> Completed assignments provided by the teacher</t>
    </r>
    <r>
      <rPr>
        <sz val="10"/>
        <color theme="1"/>
        <rFont val="Arial"/>
        <family val="2"/>
      </rPr>
      <t xml:space="preserve">
Yes = 1 
No = 0</t>
    </r>
  </si>
  <si>
    <r>
      <t xml:space="preserve">"Have children in the HH engaged in learning/edu services since school closures?": </t>
    </r>
    <r>
      <rPr>
        <b/>
        <sz val="10"/>
        <color theme="1"/>
        <rFont val="Arial"/>
        <family val="2"/>
      </rPr>
      <t>Used mobile learning apps</t>
    </r>
    <r>
      <rPr>
        <sz val="10"/>
        <color theme="1"/>
        <rFont val="Arial"/>
        <family val="2"/>
      </rPr>
      <t xml:space="preserve">
Yes = 1 
No = 0</t>
    </r>
  </si>
  <si>
    <r>
      <t xml:space="preserve">"Have children in the HH engaged in learning/edu services since school closures?": </t>
    </r>
    <r>
      <rPr>
        <b/>
        <sz val="10"/>
        <color theme="1"/>
        <rFont val="Arial"/>
        <family val="2"/>
      </rPr>
      <t>Watched educational TV programs</t>
    </r>
    <r>
      <rPr>
        <sz val="10"/>
        <color theme="1"/>
        <rFont val="Arial"/>
        <family val="2"/>
      </rPr>
      <t xml:space="preserve">
Yes = 1 
No = 0</t>
    </r>
  </si>
  <si>
    <r>
      <t xml:space="preserve">"Have children in the HH engaged in learning/edu services since school closures?": </t>
    </r>
    <r>
      <rPr>
        <b/>
        <sz val="10"/>
        <color theme="1"/>
        <rFont val="Arial"/>
        <family val="2"/>
      </rPr>
      <t>Listened to educational programs on radio</t>
    </r>
    <r>
      <rPr>
        <sz val="10"/>
        <color theme="1"/>
        <rFont val="Arial"/>
        <family val="2"/>
      </rPr>
      <t xml:space="preserve">
Yes = 1 
No = 0</t>
    </r>
  </si>
  <si>
    <r>
      <t xml:space="preserve">"Have children in the HH engaged in learning/edu services since school closures?": </t>
    </r>
    <r>
      <rPr>
        <b/>
        <sz val="10"/>
        <color theme="1"/>
        <rFont val="Arial"/>
        <family val="2"/>
      </rPr>
      <t>Session/meeting with Lesson Teacher (tutor)</t>
    </r>
    <r>
      <rPr>
        <sz val="10"/>
        <color theme="1"/>
        <rFont val="Arial"/>
        <family val="2"/>
      </rPr>
      <t xml:space="preserve">
Yes = 1 
No = 0</t>
    </r>
  </si>
  <si>
    <r>
      <t xml:space="preserve">"Have children in the HH engaged in learning/edu services since school closures?": </t>
    </r>
    <r>
      <rPr>
        <b/>
        <sz val="10"/>
        <color theme="1"/>
        <rFont val="Arial"/>
        <family val="2"/>
      </rPr>
      <t>OTHER</t>
    </r>
    <r>
      <rPr>
        <sz val="10"/>
        <color theme="1"/>
        <rFont val="Arial"/>
        <family val="2"/>
      </rPr>
      <t xml:space="preserve">
Yes = 1 
No = 0</t>
    </r>
  </si>
  <si>
    <t>access_financial==0</t>
  </si>
  <si>
    <t>publicasst_attempt==1</t>
  </si>
  <si>
    <t>All respondents when available</t>
  </si>
  <si>
    <t>ownbusiness==1</t>
  </si>
  <si>
    <t>All households renting or ownhouse==0</t>
  </si>
  <si>
    <t>Universe of  Variable when modules/questions are available</t>
  </si>
  <si>
    <r>
      <t xml:space="preserve">"Have children in the HH engaged in </t>
    </r>
    <r>
      <rPr>
        <b/>
        <sz val="10"/>
        <color theme="1"/>
        <rFont val="Arial"/>
        <family val="2"/>
      </rPr>
      <t>ANY</t>
    </r>
    <r>
      <rPr>
        <sz val="10"/>
        <color theme="1"/>
        <rFont val="Arial"/>
        <family val="2"/>
      </rPr>
      <t xml:space="preserve"> learning/edu services since school closures?"
Yes = 1 
No = 0</t>
    </r>
  </si>
  <si>
    <t>HH reporting needed/contact transportation services last week</t>
  </si>
  <si>
    <t>Demo_age</t>
  </si>
  <si>
    <t>Demo_male</t>
  </si>
  <si>
    <t>Demo_educ1</t>
  </si>
  <si>
    <t>Demo_educ2</t>
  </si>
  <si>
    <t>Demo_educ3</t>
  </si>
  <si>
    <t>Demo_educ4</t>
  </si>
  <si>
    <t>Demo_hsize</t>
  </si>
  <si>
    <t>Demo_Dratio</t>
  </si>
  <si>
    <t>Know_heard</t>
  </si>
  <si>
    <t>Know_stay</t>
  </si>
  <si>
    <t>Know_travel</t>
  </si>
  <si>
    <t>Know_curfew</t>
  </si>
  <si>
    <t xml:space="preserve">Know_closing </t>
  </si>
  <si>
    <t xml:space="preserve">Know_dissemi </t>
  </si>
  <si>
    <t>Know_food</t>
  </si>
  <si>
    <t>Know_any</t>
  </si>
  <si>
    <t>% Adopted social distancing (% of respondents)</t>
  </si>
  <si>
    <t xml:space="preserve">Prev_handshakes </t>
  </si>
  <si>
    <t xml:space="preserve">Prev_distancing </t>
  </si>
  <si>
    <t>Prev_handwash</t>
  </si>
  <si>
    <t xml:space="preserve">Prev_gatherings </t>
  </si>
  <si>
    <t>Prev_masks</t>
  </si>
  <si>
    <t>Prev_AnyPrev</t>
  </si>
  <si>
    <t>Prev_Sfood1</t>
  </si>
  <si>
    <t>Prev_Sfood2</t>
  </si>
  <si>
    <t>Prev_Sfood3</t>
  </si>
  <si>
    <t>Prev_AnyStaple</t>
  </si>
  <si>
    <t>Hous_moved</t>
  </si>
  <si>
    <t>Hous_own</t>
  </si>
  <si>
    <t>Hous_rooms</t>
  </si>
  <si>
    <t>Hous_ablepayre</t>
  </si>
  <si>
    <t xml:space="preserve">FS_worried </t>
  </si>
  <si>
    <t>FS_unable</t>
  </si>
  <si>
    <t>FS_atefew</t>
  </si>
  <si>
    <t>FS_skipmeal</t>
  </si>
  <si>
    <t xml:space="preserve">FS_ateless </t>
  </si>
  <si>
    <t>FS_ranout</t>
  </si>
  <si>
    <t>FS_hungry</t>
  </si>
  <si>
    <t>FS_day</t>
  </si>
  <si>
    <t xml:space="preserve">Fina_access </t>
  </si>
  <si>
    <t>Fina_reason1</t>
  </si>
  <si>
    <t>Fina_reason2</t>
  </si>
  <si>
    <t>Fina_reason3</t>
  </si>
  <si>
    <t>Asse_drink</t>
  </si>
  <si>
    <t>Asse_wash</t>
  </si>
  <si>
    <t>Asse_soap</t>
  </si>
  <si>
    <t>Asse_intern</t>
  </si>
  <si>
    <t>Educ_atte</t>
  </si>
  <si>
    <t>Educ_comp</t>
  </si>
  <si>
    <t>Educ_mobi</t>
  </si>
  <si>
    <t>Educ_tvprog</t>
  </si>
  <si>
    <t>Educ_radio</t>
  </si>
  <si>
    <t>Educ_teacher</t>
  </si>
  <si>
    <t>Educ_other</t>
  </si>
  <si>
    <t>Educ_any</t>
  </si>
  <si>
    <t>Heal_need</t>
  </si>
  <si>
    <t>Heal_rece</t>
  </si>
  <si>
    <t>Labo_empl</t>
  </si>
  <si>
    <t>Labo_chang</t>
  </si>
  <si>
    <t>Labo_stop</t>
  </si>
  <si>
    <t>Labo_part</t>
  </si>
  <si>
    <t>Labo_nonfarm</t>
  </si>
  <si>
    <t>Labo_farm</t>
  </si>
  <si>
    <t>Labo_nonormalf</t>
  </si>
  <si>
    <t>Labo_notusual</t>
  </si>
  <si>
    <t>Labo_selfemp</t>
  </si>
  <si>
    <t>Subj_better</t>
  </si>
  <si>
    <t>Subj_concer</t>
  </si>
  <si>
    <t>Subj_satis</t>
  </si>
  <si>
    <t>Subj_worse</t>
  </si>
  <si>
    <t>Copi_sold</t>
  </si>
  <si>
    <t>Copi_used</t>
  </si>
  <si>
    <t>Copi_reduce</t>
  </si>
  <si>
    <t>Safe_gover</t>
  </si>
  <si>
    <t>Safe_tried</t>
  </si>
  <si>
    <t>% of HHs that experienced change in total income - increase</t>
  </si>
  <si>
    <t>% of HHs that experienced change in total income - decrease</t>
  </si>
  <si>
    <t>Inco_changeToI</t>
  </si>
  <si>
    <t>Inco_changeToD</t>
  </si>
  <si>
    <t>Inco_remitt</t>
  </si>
  <si>
    <t>Inco_redremitt</t>
  </si>
  <si>
    <t>Safe_coverjob</t>
  </si>
  <si>
    <t>Received government assistance when lost job/ received less labor income (% of respondents)</t>
  </si>
  <si>
    <t>Safe_coverfood</t>
  </si>
  <si>
    <t>Received government assistance when reducing food consumption (% of HHs)</t>
  </si>
  <si>
    <t>farminc_change</t>
  </si>
  <si>
    <t>nonfarminc_change</t>
  </si>
  <si>
    <t>wageinc_change</t>
  </si>
  <si>
    <t>Ratio of children and elderly relative to HH size
=(elderly_number + children_number)/(hhsize-children_number-elderly_number)</t>
  </si>
  <si>
    <t>HH reporting needed financial institutions last week</t>
  </si>
  <si>
    <t>% of HHs that experienced change in Family farming, livestock or fishing income - increase</t>
  </si>
  <si>
    <t>% of HHs that experienced change in Family farming, livestock or fishing income - decrease</t>
  </si>
  <si>
    <t>% of HHs that experienced change in Non-farm family business income - increase</t>
  </si>
  <si>
    <t>% of HHs that experienced change in Non-farm family business income - decrease</t>
  </si>
  <si>
    <t>% of HHs that experienced change in Wage employment of household members income - increase</t>
  </si>
  <si>
    <t>% of HHs that experienced change in Wage employment of household members income - decrease</t>
  </si>
  <si>
    <t>All respondents former assi_other variable</t>
  </si>
  <si>
    <t>assi_anysource</t>
  </si>
  <si>
    <t>assi_anysource1</t>
  </si>
  <si>
    <t>assi_anysource2</t>
  </si>
  <si>
    <t>assi_anysource3</t>
  </si>
  <si>
    <t>assi_anysource4</t>
  </si>
  <si>
    <t>assi_anysource5</t>
  </si>
  <si>
    <t>assi_anysource6</t>
  </si>
  <si>
    <t>assi_anysource==1</t>
  </si>
  <si>
    <t>Safe_anysource</t>
  </si>
  <si>
    <t>note: not included in the dashboard</t>
  </si>
  <si>
    <t>acce_children_age</t>
  </si>
  <si>
    <t>Specify the school age in your questionnaire if it is different from 6 to 18 years old</t>
  </si>
  <si>
    <t>acce_children_espec</t>
  </si>
  <si>
    <t>acce_children_age==2</t>
  </si>
  <si>
    <t>School age children in the questionaire
1. 6 to 18 years old
2. other</t>
  </si>
  <si>
    <t xml:space="preserve">All households with school age children </t>
  </si>
  <si>
    <t>All households with school age children who attended primary or secondary school before covid;</t>
  </si>
  <si>
    <t>Non_labor Income</t>
  </si>
  <si>
    <t>unemp_change</t>
  </si>
  <si>
    <t>pension_change</t>
  </si>
  <si>
    <t>Are you planning to return to work?
1 = Yes
0 = No</t>
  </si>
  <si>
    <t>LAC specific question</t>
  </si>
  <si>
    <t>plan_retwork</t>
  </si>
  <si>
    <r>
      <t xml:space="preserve">"Reason HH was unable to access medical treatment: </t>
    </r>
    <r>
      <rPr>
        <b/>
        <sz val="10"/>
        <color theme="1"/>
        <rFont val="Arial"/>
        <family val="2"/>
      </rPr>
      <t>no medical personnel available</t>
    </r>
    <r>
      <rPr>
        <sz val="10"/>
        <color theme="1"/>
        <rFont val="Arial"/>
        <family val="2"/>
      </rPr>
      <t>"
Yes = 1
No = 0</t>
    </r>
  </si>
  <si>
    <r>
      <t xml:space="preserve">"Reason HH was unable to access medical treatment: </t>
    </r>
    <r>
      <rPr>
        <b/>
        <sz val="10"/>
        <color theme="1"/>
        <rFont val="Arial"/>
        <family val="2"/>
      </rPr>
      <t>medical facility was full</t>
    </r>
    <r>
      <rPr>
        <sz val="10"/>
        <color theme="1"/>
        <rFont val="Arial"/>
        <family val="2"/>
      </rPr>
      <t>"
Yes = 1
No = 0</t>
    </r>
  </si>
  <si>
    <r>
      <t xml:space="preserve">"Reason HH was unable to access medical treatment: </t>
    </r>
    <r>
      <rPr>
        <b/>
        <sz val="10"/>
        <color theme="1"/>
        <rFont val="Arial"/>
        <family val="2"/>
      </rPr>
      <t>medical facility was closed</t>
    </r>
    <r>
      <rPr>
        <sz val="10"/>
        <color theme="1"/>
        <rFont val="Arial"/>
        <family val="2"/>
      </rPr>
      <t>"
Yes = 1
No = 0</t>
    </r>
  </si>
  <si>
    <r>
      <t xml:space="preserve">"Reason HH was unable to access medical treatment: </t>
    </r>
    <r>
      <rPr>
        <b/>
        <sz val="10"/>
        <color theme="1"/>
        <rFont val="Arial"/>
        <family val="2"/>
      </rPr>
      <t>hospital/clinic did not have enough supplies or tests</t>
    </r>
    <r>
      <rPr>
        <sz val="10"/>
        <color theme="1"/>
        <rFont val="Arial"/>
        <family val="2"/>
      </rPr>
      <t>."
Yes = 1
No = 0</t>
    </r>
  </si>
  <si>
    <r>
      <t xml:space="preserve">"Reason HH was unable to access medical treatment: </t>
    </r>
    <r>
      <rPr>
        <b/>
        <sz val="10"/>
        <color theme="1"/>
        <rFont val="Arial"/>
        <family val="2"/>
      </rPr>
      <t>afraid/concerned about catching COVID19</t>
    </r>
    <r>
      <rPr>
        <sz val="10"/>
        <color theme="1"/>
        <rFont val="Arial"/>
        <family val="2"/>
      </rPr>
      <t>"
Yes = 1
No = 0</t>
    </r>
  </si>
  <si>
    <t>acce_he_8</t>
  </si>
  <si>
    <r>
      <t xml:space="preserve">"Reason HH was unable to access medical treatment: </t>
    </r>
    <r>
      <rPr>
        <b/>
        <sz val="10"/>
        <color theme="1"/>
        <rFont val="Arial"/>
        <family val="2"/>
      </rPr>
      <t>lack of transportation</t>
    </r>
    <r>
      <rPr>
        <sz val="10"/>
        <color theme="1"/>
        <rFont val="Arial"/>
        <family val="2"/>
      </rPr>
      <t>"
Yes = 1
No = 0</t>
    </r>
  </si>
  <si>
    <t>acce_he_9</t>
  </si>
  <si>
    <r>
      <t xml:space="preserve">"Reason HH was unable to access medical treatment: </t>
    </r>
    <r>
      <rPr>
        <b/>
        <sz val="10"/>
        <color theme="1"/>
        <rFont val="Arial"/>
        <family val="2"/>
      </rPr>
      <t>OTHER</t>
    </r>
    <r>
      <rPr>
        <sz val="10"/>
        <color theme="1"/>
        <rFont val="Arial"/>
        <family val="2"/>
      </rPr>
      <t>"
Yes = 1
No = 0</t>
    </r>
  </si>
  <si>
    <t>acce_he_other</t>
  </si>
  <si>
    <t>If acce_he_9==1, reason HH was unable to access medical treatment- harmonizer should input other reasons as strings.</t>
  </si>
  <si>
    <r>
      <t xml:space="preserve">"Reason HH was unable to access medical treatment: </t>
    </r>
    <r>
      <rPr>
        <b/>
        <sz val="10"/>
        <color theme="1"/>
        <rFont val="Arial"/>
        <family val="2"/>
      </rPr>
      <t>restrictions (stay-at-home orders)</t>
    </r>
    <r>
      <rPr>
        <sz val="10"/>
        <color theme="1"/>
        <rFont val="Arial"/>
        <family val="2"/>
      </rPr>
      <t>."
Yes = 1
No = 0</t>
    </r>
  </si>
  <si>
    <t>current_work</t>
  </si>
  <si>
    <t>current_work==1</t>
  </si>
  <si>
    <t xml:space="preserve">current_work==1 </t>
  </si>
  <si>
    <t>Those who declare themselved as currently unemployed or current_work==0</t>
  </si>
  <si>
    <t>prepan_work</t>
  </si>
  <si>
    <t>prepan_work==1</t>
  </si>
  <si>
    <t>"Was the respondent working at the time the survey was conducted?"
Yes = 1
No = 0</t>
  </si>
  <si>
    <t>"What is the main reason the respondent is unemployed?"
Categories: 
1 = Laid off
2 = Sick
3 = Household member is sick
4 = Exposed to someone sick and forced to quarantine
5 = Cannot find a job
6 = Was planning to retire/quit anyways
7 = Business closed
9 = Other</t>
  </si>
  <si>
    <r>
      <t>Period of reference of Food Security questions</t>
    </r>
    <r>
      <rPr>
        <b/>
        <i/>
        <sz val="10"/>
        <color theme="1"/>
        <rFont val="Arial"/>
        <family val="2"/>
      </rPr>
      <t xml:space="preserve"> (This reference period applies only to FEIS indicators, not access to staple foods)</t>
    </r>
    <r>
      <rPr>
        <sz val="10"/>
        <color theme="1"/>
        <rFont val="Arial"/>
        <family val="2"/>
      </rPr>
      <t xml:space="preserve">
7 days  =1
30 days=2
12 months=3
Other      =4</t>
    </r>
  </si>
  <si>
    <t>-The universe of prepan_work may vary across countries depending on skip patterns of their questionnaires
-TJK and UZB team will use panel data to calculate prepan_work</t>
  </si>
  <si>
    <t>"Has the HH run out of food because of lack of money or resources in period of reference?"
Yes = 1 
No = 0</t>
  </si>
  <si>
    <t>"Are there hungry adults in the HH who could not eat because not enough money or resources in period of reference?"
Yes = 1 
No = 0</t>
  </si>
  <si>
    <t>"Are there hungry adults in the HH who went w/o eating for a whole day because of lack of money or resources in period of reference?"
Yes = 1 
No = 0</t>
  </si>
  <si>
    <t>During the period of reference, was there a time when: You or any other adult in your household were worried about not having enough food to eat because of lack of money or other resources?
YES.1 
NO..0</t>
  </si>
  <si>
    <t>During the period of reference, was there a time when: You, or any other adult in your household, were unable to eat healthy and nutritious/preferred foods because of a lack of money or other resources?
YES.1 
NO..0</t>
  </si>
  <si>
    <t>During the period of reference, was there a time when: You, or any other adult in your household, ate only a few kinds of foods because of a lack of money or other resources?
YES.1 
NO..0</t>
  </si>
  <si>
    <t>During the period of reference, was there a time when: You, or any other adult in your household, had to skip a meal because there was not enough money or other resources to get food?
YES.1 
NO..0</t>
  </si>
  <si>
    <t>During the period of reference, was there a time when: You, or any other adult in your household, ate less than you thought you should because of a lack of money or other resources?
YES.1 
NO..0</t>
  </si>
  <si>
    <t>Heal_reason1</t>
  </si>
  <si>
    <t>Heal_reason2</t>
  </si>
  <si>
    <t>Heal_reason3</t>
  </si>
  <si>
    <t>Heal_reason4</t>
  </si>
  <si>
    <t>Heal_reason5</t>
  </si>
  <si>
    <t>Heal_reason6</t>
  </si>
  <si>
    <t>Heal_reason7</t>
  </si>
  <si>
    <t>Heal_reason8</t>
  </si>
  <si>
    <t>Heal_reason9</t>
  </si>
  <si>
    <t>Could not receive medical attention due to lack of money (% HHs that could not receive medical attention when needed)</t>
  </si>
  <si>
    <t>Could not receive medical attention due to no medical personnel (% HHs that could not receive medical attention when needed)</t>
  </si>
  <si>
    <t>Could not receive medical attention due to medical facility was full (% HHs that could not receive medical attention when needed)</t>
  </si>
  <si>
    <t>Could not receive medical attention due to medical facility was closed (% HHs that could not receive medical attention when needed)</t>
  </si>
  <si>
    <t>Could not receive medical attention due to hospital/clinic did not have enough supplies or tests (% HHs that could not receive medical attention when needed)</t>
  </si>
  <si>
    <t>Could not receive medical attention due to afraid/concerned about catching COVID19 (% HHs that could not receive medical attention when needed)</t>
  </si>
  <si>
    <t>Could not receive medical attention due to restrictions (stay-at-home orders) (% HHs that could not receive medical attention when needed)</t>
  </si>
  <si>
    <t>Could not receive medical attention due to lack of transportation (% HHs that could not receive medical attention when needed)</t>
  </si>
  <si>
    <t>Could not receive medical attention due to other reasons (% HHs that could not receive medical attention when needed)</t>
  </si>
  <si>
    <t>Inco_FachangenLI</t>
  </si>
  <si>
    <t>Inco_FachangenLD</t>
  </si>
  <si>
    <t>Inco_NfchangenLI</t>
  </si>
  <si>
    <t>Inco_NfchangenLD</t>
  </si>
  <si>
    <t>Inco_WachangenLI</t>
  </si>
  <si>
    <t>Inco_WachangenLD</t>
  </si>
  <si>
    <t>Definition-round1</t>
  </si>
  <si>
    <t>Respondent education level in 4 categories: 
1 = No education
2 = Any Primary
3 = Any Secondary
4 = Any Tertiary</t>
  </si>
  <si>
    <t>know_pr_other</t>
  </si>
  <si>
    <t>know_go_other</t>
  </si>
  <si>
    <t>behavior_other</t>
  </si>
  <si>
    <t>"Have you adopted other preventive behavior?"(Any other preventive behavior not listed above but available in the country questionnaire)
Yes = 1
No = 0</t>
  </si>
  <si>
    <t>work_usual that we will only consider wage employees.
current_work==1 &amp; (current_emptype==3)</t>
  </si>
  <si>
    <t>current_work==1 &amp; (current_emptype==3)</t>
  </si>
  <si>
    <t>All houseohlds</t>
  </si>
  <si>
    <t>farming</t>
  </si>
  <si>
    <t>"Since the beginning of 2020, have you or any member of your household worked on a household farm growing crops, raising livestock, or fishing?"
1 = Yes
0 = No</t>
  </si>
  <si>
    <t>farming_routine</t>
  </si>
  <si>
    <t>farming==1 (this pass is obtained from the questionnaire)</t>
  </si>
  <si>
    <t xml:space="preserve">the old "agribusiness_routine" variable </t>
  </si>
  <si>
    <t>the old "agribusiness" variable</t>
  </si>
  <si>
    <t>All households</t>
  </si>
  <si>
    <t>"Does the respondent or any member of the household own or operate a business, even if only partial equity ownership?" Please harmonize this from Non-Farm Enterprise section in the questionnaire.
1 = Yes
0 = No</t>
  </si>
  <si>
    <t>acce_fs_other</t>
  </si>
  <si>
    <t>If there are multiple other items in the questionnaire, code 1 if have access to any of those items</t>
  </si>
  <si>
    <t>"Was the respondent working before the pandemic?" [Only harmonize when the reference period is pre-pandemic]
Yes = 1
No = 0</t>
  </si>
  <si>
    <t>"Was the respondent working during last round of survey?"[Only harmonize when the reference period is last round of survey]
Yes = 1
No = 0</t>
  </si>
  <si>
    <t>"What is the main activity of the business or organization in which you were working in your main job before the pandemic?" [Only harmonize when the reference period is pre-pandemic]
Categories:
1 = Agriculture, Hunting, Fishing, etc. 
2 = Mining
3 = Manufacturing 
4 = Public Utility Services 
5 = Construction 
6 = Commerce
7 = Transport and Communications 
8 = Financial and Business Services 
9 = Public Administration 
10 = Others Services, Unspecified</t>
  </si>
  <si>
    <t>"What is the main activity of the business or organization in which you were working in your main job during last round of survey?" [Only harmonize when the reference period is last round of survey]
Categories:
1 = Agriculture, Hunting, Fishing, etc. 
2 = Mining
3 = Manufacturing 
4 = Public Utility Services 
5 = Construction 
6 = Commerce
7 = Transport and Communications 
8 = Financial and Business Services 
9 = Public Administration 
10 = Others Services, Unspecified</t>
  </si>
  <si>
    <t>"What is the sector of your employment before the pandemic?" [Only harmonize when the reference period is pre-pandemic]
Categories: 
1 = Public
2 = Private</t>
  </si>
  <si>
    <t>"What is the sector of your employment at last round of interview?" [Only harmonize when the reference period is last round of survey]
Categories: 
1 = Public
2 = Private</t>
  </si>
  <si>
    <t>"What is the type of your employment before the pandemic?" [Only harmonize when the reference period is pre-pandemic]
Categories: 
1 = Self-employed
2 = Family business
3 = Employee
4 = Seasonsal/temporary
8 = Do not know
9 = Other</t>
  </si>
  <si>
    <t>"Have you or anyone in your household tried to obtain some form of public assistance but were not able to get it?" [Only harmonize when the reference period for the safety net section is pre-pandemic]
Yes = 1 
No = 0</t>
  </si>
  <si>
    <t>"Have you or anyone in your household tried to obtain some form of public assistance but were not able to get it?" [Only harmonize when the reference period for the safety net section is last round of survey]
Yes = 1 
No = 0</t>
  </si>
  <si>
    <t>If publicasst_attempt = 1: "Why were you unable to obtain public assistance?" [Only harmonize if the reference period is pre-pandemic]
Not eligible = 1
Source of assistance ran out of resources/cash = 2
Not sure = 3
Other = 9</t>
  </si>
  <si>
    <t>If publicasst_attempt = 1: "Why were you unable to obtain public assistance?" [Only harmonize if the reference period is last round of survey]
Not eligible = 1
Source of assistance ran out of resources/cash = 2
Not sure = 3
Other = 9</t>
  </si>
  <si>
    <t>"Have you received assistance, financial or in-kind (food donations, educational materials for children, etc) from any source?" [Only harmonize if the reference period is pre-pandemic]
Yes = 1 
No = 0</t>
  </si>
  <si>
    <t>"Have you received assistance, financial or in-kind (food donations, educational materials for children, etc) from any source?"[Only harmonize if the reference period is last round of survey]
Yes = 1 
No = 0</t>
  </si>
  <si>
    <t>"Did the household received any form of cash or in-kind transfer during the pandemic?"  [Only harmonize if the reference period is pre-pandemic]
Yes = 1: if publicasst = 1 or assi_other = 1 
No = 0: otherwise</t>
  </si>
  <si>
    <t>Specifies the type of survey. Possible names are: HFPS-WAVE1. Upper-case letters should be used.</t>
  </si>
  <si>
    <t>"Does the respondent know preventive measures for COVID-19?" 
Any other measures not listed in the dictionary but available in the country questionnaire
Yes = 1
No = 0</t>
  </si>
  <si>
    <t>"Are you aware of the following government/local authorities’ actions for COVID-19?" 
Any other actions not listed in the dictionary but available in the country questionnaire
Yes = 1 
No = 1</t>
  </si>
  <si>
    <t>if someone in the household own a business (ownbusiness==1), has the revenue from that business decreased since the pandemic started? (Need to distinguish here that some businesses are cyclical and would have seen a reduction in revenue regardless of covid, like ag/farming.)" [Only harmonize when the reference period is pre-pandemic]
1 = Yes
0 = No</t>
  </si>
  <si>
    <t>if someone in the household own a business (ownbusiness==1), has the revenue from that business decreased since last round of survey? (Need to distinguish here that some businesses are cyclical and would have seen a reduction in revenue regardless of covid, like ag/farming.)" [Only harmonize when the reference period is last round of survey]
1 = Yes
0 = No</t>
  </si>
  <si>
    <t>All respondents that received it in the previous round of the survey</t>
  </si>
  <si>
    <t>All Respondents who received this source of income in the last 12 months.</t>
  </si>
  <si>
    <r>
      <t xml:space="preserve">"Has this source of household income changed since the pandemic started?" : </t>
    </r>
    <r>
      <rPr>
        <b/>
        <sz val="10"/>
        <color theme="1"/>
        <rFont val="Arial"/>
        <family val="2"/>
      </rPr>
      <t>Family farming, livestock or fishing [Only harmonize when the reference period is pre-pandemic]</t>
    </r>
    <r>
      <rPr>
        <sz val="10"/>
        <color theme="1"/>
        <rFont val="Arial"/>
        <family val="2"/>
      </rPr>
      <t xml:space="preserve">
1 = Increased
2 = Stayed the same 
3 = Decreased
4 = Not received
9 = Do not know  </t>
    </r>
  </si>
  <si>
    <r>
      <t xml:space="preserve">"Has this source of household income changed since the pandemic started?" : </t>
    </r>
    <r>
      <rPr>
        <b/>
        <sz val="10"/>
        <color theme="1"/>
        <rFont val="Arial"/>
        <family val="2"/>
      </rPr>
      <t>Non-farm family business [Only harmonize when the reference period is pre-pandemic]</t>
    </r>
    <r>
      <rPr>
        <sz val="10"/>
        <color theme="1"/>
        <rFont val="Arial"/>
        <family val="2"/>
      </rPr>
      <t xml:space="preserve">
1 = Increased
2 = Stayed the same 
3 = Decreased
4 = Not received
9 = Do not know  </t>
    </r>
  </si>
  <si>
    <r>
      <t xml:space="preserve">"Has this source of household income changed since the pandemic started?" : </t>
    </r>
    <r>
      <rPr>
        <b/>
        <sz val="10"/>
        <color theme="1"/>
        <rFont val="Arial"/>
        <family val="2"/>
      </rPr>
      <t>Wage employment of household members [Only harmonize when the reference period is pre-pandemic]</t>
    </r>
    <r>
      <rPr>
        <sz val="10"/>
        <color theme="1"/>
        <rFont val="Arial"/>
        <family val="2"/>
      </rPr>
      <t xml:space="preserve">
1 = Increased
2 = Stayed the same 
3 = Decreased
4 = Not received
9 = Do not know  </t>
    </r>
  </si>
  <si>
    <r>
      <t xml:space="preserve">"Has this source of household income changed since the pandemic started?" : </t>
    </r>
    <r>
      <rPr>
        <b/>
        <sz val="10"/>
        <color theme="1"/>
        <rFont val="Arial"/>
        <family val="2"/>
      </rPr>
      <t>Unemployment benefits [Only harmonize when the reference period is pre-pandemic]</t>
    </r>
    <r>
      <rPr>
        <sz val="10"/>
        <color theme="1"/>
        <rFont val="Arial"/>
        <family val="2"/>
      </rPr>
      <t xml:space="preserve">
1 = Increased
2 = Stayed the same 
3 = Decreased
4 = Not received
9 = Do not know</t>
    </r>
  </si>
  <si>
    <r>
      <t xml:space="preserve">"Has this source of household income changed since the pandemic started?" : </t>
    </r>
    <r>
      <rPr>
        <b/>
        <sz val="10"/>
        <color theme="1"/>
        <rFont val="Arial"/>
        <family val="2"/>
      </rPr>
      <t>Assistance from other non-family individuals [Only harmonize when the reference period is pre-pandemic]</t>
    </r>
    <r>
      <rPr>
        <sz val="10"/>
        <color theme="1"/>
        <rFont val="Arial"/>
        <family val="2"/>
      </rPr>
      <t xml:space="preserve">
1 = Increased
2 = Stayed the same 
3 = Decreased
4 = Not received
9 = Do not know</t>
    </r>
  </si>
  <si>
    <r>
      <t xml:space="preserve">"Has this source of household income changed since the pandemic started?" : </t>
    </r>
    <r>
      <rPr>
        <b/>
        <sz val="10"/>
        <color theme="1"/>
        <rFont val="Arial"/>
        <family val="2"/>
      </rPr>
      <t>Income from properties, investments or savings [Only harmonize when the reference period is pre-pandemic]</t>
    </r>
    <r>
      <rPr>
        <sz val="10"/>
        <color theme="1"/>
        <rFont val="Arial"/>
        <family val="2"/>
      </rPr>
      <t xml:space="preserve">
1 = Increased
2 = Stayed the same 
3 = Decreased
4 = Not received
9 = Do not know</t>
    </r>
  </si>
  <si>
    <r>
      <t xml:space="preserve">"Has this source of household income changed since the pandemic started?" : </t>
    </r>
    <r>
      <rPr>
        <b/>
        <sz val="10"/>
        <color theme="1"/>
        <rFont val="Arial"/>
        <family val="2"/>
      </rPr>
      <t>Pension [Only harmonize when the reference period is pre-pandemic]</t>
    </r>
    <r>
      <rPr>
        <sz val="10"/>
        <color theme="1"/>
        <rFont val="Arial"/>
        <family val="2"/>
      </rPr>
      <t xml:space="preserve">
1 = Increased
2 = Stayed the same 
3 = Decreased
4 = Not received
9 = Do not know</t>
    </r>
  </si>
  <si>
    <r>
      <t xml:space="preserve">"Has this source of household income changed since the pandemic started?" : </t>
    </r>
    <r>
      <rPr>
        <b/>
        <sz val="10"/>
        <color theme="1"/>
        <rFont val="Arial"/>
        <family val="2"/>
      </rPr>
      <t>Assistance from the Government [Only harmonize when the reference period is pre-pandemic]</t>
    </r>
    <r>
      <rPr>
        <sz val="10"/>
        <color theme="1"/>
        <rFont val="Arial"/>
        <family val="2"/>
      </rPr>
      <t xml:space="preserve">
1 = Increased
2 = Stayed the same 
3 = Decreased
4 = Not received
9 = Do not know</t>
    </r>
  </si>
  <si>
    <r>
      <t xml:space="preserve">"Has this source of household income changed since the pandemic started?" : </t>
    </r>
    <r>
      <rPr>
        <b/>
        <sz val="10"/>
        <color theme="1"/>
        <rFont val="Arial"/>
        <family val="2"/>
      </rPr>
      <t>Assistance from NGOs / charitable organization [Only harmonize when the reference period is pre-pandemic]</t>
    </r>
    <r>
      <rPr>
        <sz val="10"/>
        <color theme="1"/>
        <rFont val="Arial"/>
        <family val="2"/>
      </rPr>
      <t xml:space="preserve">
1 = Increased
2 = Stayed the same 
3 = Decreased
4 = Not received
9 = Do not know</t>
    </r>
  </si>
  <si>
    <t>"Has the respondent changed jobs since last round of survey?"[Only harmonize when the reference period is last round of survey]
1= Yes
0 = No"</t>
  </si>
  <si>
    <t>"Has the respondent changed jobs since the beginning of the pandemic?" [Only harmonize when the reference period is pre-pandemic]
1= Yes
0 = No"</t>
  </si>
  <si>
    <t>"Has the HH needed medical treatment since COVID-19 outbreak?" [Harmonize only when the reference period is pre-pandemic]
Yes = 1 
No = 0</t>
  </si>
  <si>
    <t>"Has the HH needed medical treatment since last round of survey?" [Harmonize only when the reference period is last round of survey]
Yes = 1 
No = 0</t>
  </si>
  <si>
    <t>"Have you or anyone in your household received any form of government assistance since last round of survey?" [Only harmonize when the reference period for the safety net section is last round of survey]
Yes = 1 
No = 0</t>
  </si>
  <si>
    <t>"Have you or anyone in your household received any form of government assistance since the start of the pandemic?" [Only harmonize when the reference period for the safety net section is pre-pandemic]
Yes = 1 
No = 0</t>
  </si>
  <si>
    <t>Since last round of survey, has income from remittances? [Only harmonize when the reference period is last round of survey]
Increased ...........1
Stayed the same......2
Reduced .............3
Not received ........4
Did not received before the outbreak….5</t>
  </si>
  <si>
    <t>Since [DATE_OUTBREAK] has income from remittances? [Only harmonize when the reference priod is since pandemic]
Increased ...........1
Stayed the same......2
Reduced .............3
Not received ........4
Did not received before the outbreak….5</t>
  </si>
  <si>
    <t xml:space="preserve">"Has this source of household income changed since last round of survey?" : Family farming, livestock or fishing  [Only harmonize when the reference period is last round of survey]
1 = Increased
2 = Stayed the same 
3 = Decreased
4 = Not received
9 = Do not know  </t>
  </si>
  <si>
    <t xml:space="preserve">"Has this source of household income changed since last round of survey?" : Non-farm family business  [Only harmonize when the reference period is last round of survey]
1 = Increased
2 = Stayed the same 
3 = Decreased
4 = Not received
9 = Do not know  </t>
  </si>
  <si>
    <t xml:space="preserve">"Has this source of household income changed since last round of survey?" : Wage employment of household members  [Only harmonize when the reference period is last round of survey]
1 = Increased
2 = Stayed the same 
3 = Decreased
4 = Not received
9 = Do not know  </t>
  </si>
  <si>
    <t>"Has this source of household income changed since last round of survey?" : Unemployment benefits  [Only harmonize when the reference period is last round of survey]
1 = Increased
2 = Stayed the same 
3 = Decreased
4 = Not received
9 = Do not know</t>
  </si>
  <si>
    <t>"Has this source of household income changed since last round of survey?" : Assistance from other non-family individuals  [Only harmonize when the reference period is last round of survey]
1 = Increased
2 = Stayed the same 
3 = Decreased
4 = Not received
9 = Do not know</t>
  </si>
  <si>
    <t>"Has this source of household income changed since last round of survey?" : Income from properties, investments or savings  [Only harmonize when the reference period is last round of survey] 
1 = Increased
2 = Stayed the same 
3 = Decreased
4 = Not received
9 = Do not know</t>
  </si>
  <si>
    <t>"Has this source of household income changed since last round of survey?" : Pension  [Only harmonize when the reference period is last round of survey]
1 = Increased
2 = Stayed the same 
3 = Decreased
4 = Not received
9 = Do not know</t>
  </si>
  <si>
    <t>"Has this source of household income changed since last round of survey?" : Assistance from the Government  [Only harmonize when the reference period is last round of survey]
1 = Increased
2 = Stayed the same 
3 = Decreased
4 = Not received
9 = Do not know</t>
  </si>
  <si>
    <t>"Has this source of household income changed since last round of survey?" : Assistance from NGOs / charitable organization  [Only harmonize when the reference period is last round of survey]
1 = Increased
2 = Stayed the same 
3 = Decreased
4 = Not received
9 = Do not know</t>
  </si>
  <si>
    <t>prew_assi_anysource2</t>
  </si>
  <si>
    <t>prew_assi_anysource3</t>
  </si>
  <si>
    <t>prew_assi_anysource4</t>
  </si>
  <si>
    <t>prew_assi_anysource5</t>
  </si>
  <si>
    <t>prew_assi_anysource6</t>
  </si>
  <si>
    <t>prew_recd_transfer</t>
  </si>
  <si>
    <t>prew_assi_remittances</t>
  </si>
  <si>
    <t>prew_business_revenue</t>
  </si>
  <si>
    <t>prew_farminc_change</t>
  </si>
  <si>
    <t>prew_nonfarminc_change</t>
  </si>
  <si>
    <t>prew_wageinc_change</t>
  </si>
  <si>
    <t>prew_unemp_change</t>
  </si>
  <si>
    <t>prew_pension_change</t>
  </si>
  <si>
    <t>prew_change_jobs</t>
  </si>
  <si>
    <t>prew_acce_he_need</t>
  </si>
  <si>
    <t>prew_publicasst</t>
  </si>
  <si>
    <t>prew_publicasst_attempt</t>
  </si>
  <si>
    <t>prew_publicasst_reason</t>
  </si>
  <si>
    <t>prew_assi_anysource</t>
  </si>
  <si>
    <t>prew_assi_anysource1</t>
  </si>
  <si>
    <t>If assi_anysource = 1, "If you received assistance, financial or in-kind (food donations, educational materials for children, etc) from any source, where did this aid come from?"  - Family [Only harmonize if the reference period is pre-pandemic]</t>
  </si>
  <si>
    <t>If assi_anysource = 1, "If you received assistance, financial or in-kind (food donations, educational materials for children, etc) from any source, where did this aid come from?"  - Family [Only harmonize if the reference period is last round of survey]</t>
  </si>
  <si>
    <t>If assi_anysource = 1, "If you received assistance, financial or in-kind (food donations, educational materials for children, etc) from any source, where did this aid come from?"  - Non=profit organization [Only harmonize if the reference period is pre-pandemic]</t>
  </si>
  <si>
    <t>If assi_anysource = 1, "If you received assistance, financial or in-kind (food donations, educational materials for children, etc) from any source, where did this aid come from?"  - Non=profit organization [Only harmonize if the reference period is last round of survey]</t>
  </si>
  <si>
    <t>If assi_anysource = 1, "If you received assistance, financial or in-kind (food donations, educational materials for children, etc) from any source, where did this aid come from?" - Friend [Only harmonize if the reference period is pre-pandemic]</t>
  </si>
  <si>
    <t>If assi_anysource = 1, "If you received assistance, financial or in-kind (food donations, educational materials for children, etc) from any source, where did this aid come from?" - Friend [Only harmonize if the reference period is last round of survey]</t>
  </si>
  <si>
    <t>If assi_anysource = 1, "If you received assistance, financial or in-kind (food donations, educational materials for children, etc) from any source, where did this aid come from?" - Employer [Only harmonize if the reference period is pre-pandemic]</t>
  </si>
  <si>
    <t>If assi_anysource = 1, "If you received assistance, financial or in-kind (food donations, educational materials for children, etc) from any source, where did this aid come from?" - Employer [Only harmonize if the reference period is last round of survey]</t>
  </si>
  <si>
    <t>If assi_anysource = 1, "If you received assistance, financial or in-kind (food donations, educational materials for children, etc) from any source, where did this aid come from?" - Other [Only harmonize if the reference period is pre-pandemic]</t>
  </si>
  <si>
    <t>If assi_anysource = 1, "If you received assistance, financial or in-kind (food donations, educational materials for children, etc) from any source, where did this aid come from?" - Other [Only harmonize if the reference period is last round of survey]</t>
  </si>
  <si>
    <t>If assi_anysource = 1, "If you received assistance, financial or in-kind (food donations, educational materials for children, etc) from any source, where did this aid come from?" - Not sure [Only harmonize if the reference period is pre-pandemic]</t>
  </si>
  <si>
    <t>If assi_anysource = 1, "If you received assistance, financial or in-kind (food donations, educational materials for children, etc) from any source, where did this aid come from?" - Not sure [Only harmonize if the reference period is last round of survey]</t>
  </si>
  <si>
    <t>"Did the household received any form of cash or in-kind transfer since last round of survey?" [Only harmonize if the reference period is last round of survey]
Yes = 1: if publicasst = 1 or assi_anysource = 1 
No = 0: otherwise</t>
  </si>
  <si>
    <t>"Were you able to access [staple food item] in the past 7 days when needed?" - Other staple food not listed above but available in the country questionnaire
 Accessible = 1
Not accessible = 0</t>
  </si>
  <si>
    <t>prew_work</t>
  </si>
  <si>
    <t>prew_lsector</t>
  </si>
  <si>
    <t>prew_work==1</t>
  </si>
  <si>
    <t>prew_sector</t>
  </si>
  <si>
    <t>prew_emptype</t>
  </si>
  <si>
    <r>
      <t xml:space="preserve">"Has your </t>
    </r>
    <r>
      <rPr>
        <i/>
        <sz val="10"/>
        <color theme="1"/>
        <rFont val="Arial"/>
        <family val="2"/>
      </rPr>
      <t>Total Household Income</t>
    </r>
    <r>
      <rPr>
        <sz val="10"/>
        <color theme="1"/>
        <rFont val="Arial"/>
        <family val="2"/>
      </rPr>
      <t xml:space="preserve"> changed since the pandemic started?" </t>
    </r>
    <r>
      <rPr>
        <b/>
        <sz val="10"/>
        <color theme="1"/>
        <rFont val="Arial"/>
        <family val="2"/>
      </rPr>
      <t>Includes ALL Income sources such as money received for formal or informal work, public aid programs, remittances, pensions, donations, etc [Only harmonize when the reference period is pre-pandemic]:</t>
    </r>
    <r>
      <rPr>
        <sz val="10"/>
        <color theme="1"/>
        <rFont val="Arial"/>
        <family val="2"/>
      </rPr>
      <t xml:space="preserve">
1 = Increased
2 = Stayed the same 
3 = Decreased
4 = Not received
9 = Do not know  </t>
    </r>
  </si>
  <si>
    <t xml:space="preserve">"Has your Total Household Income changed since last round of survey?" Includes ALL Income sources such as money received for formal or informal work, public aid programs, remittances, pensions, donations, etc [Only harmonize when the reference period is last round of survey]
1 = Increased
2 = Stayed the same 
3 = Decreased
4 = Not received
9 = Do not know  </t>
  </si>
  <si>
    <t>totalinc_change</t>
  </si>
  <si>
    <t>prew_totalinc_change</t>
  </si>
  <si>
    <t>prey_totalinc_change</t>
  </si>
  <si>
    <t>prey_farminc_change</t>
  </si>
  <si>
    <t>prey_nonfarminc_change</t>
  </si>
  <si>
    <t>prey_wageinc_change</t>
  </si>
  <si>
    <t>prey_unemp_change</t>
  </si>
  <si>
    <t>assisnf_change</t>
  </si>
  <si>
    <t>prew_assisnf_change</t>
  </si>
  <si>
    <t>prey_assisnf_change</t>
  </si>
  <si>
    <t>incpis_change</t>
  </si>
  <si>
    <t>prew_incpis_change</t>
  </si>
  <si>
    <t>prey_incpis_change</t>
  </si>
  <si>
    <t>prey_pension_change</t>
  </si>
  <si>
    <t>assisgov_change</t>
  </si>
  <si>
    <t>prew_assisgov_change</t>
  </si>
  <si>
    <t>prey_assisgov_change</t>
  </si>
  <si>
    <t>assisngo_change</t>
  </si>
  <si>
    <t>prew_assisngo_change</t>
  </si>
  <si>
    <t>prey_assisngo_change</t>
  </si>
  <si>
    <t>All respondents who received this source of income in the previous round of the survey</t>
  </si>
  <si>
    <t>All respondents who received the source of income</t>
  </si>
  <si>
    <r>
      <t>"What is the type of your employment at last round of interview?" [</t>
    </r>
    <r>
      <rPr>
        <b/>
        <sz val="10"/>
        <color theme="1"/>
        <rFont val="Arial"/>
        <family val="2"/>
      </rPr>
      <t>Only harmonize when the reference priod is last round of survey]</t>
    </r>
    <r>
      <rPr>
        <sz val="10"/>
        <color theme="1"/>
        <rFont val="Arial"/>
        <family val="2"/>
      </rPr>
      <t xml:space="preserve">
Categories: 
1 = Self-employed
2 = Family business
3 = Employee
4 = Seasonsal/temporary
8 = Do not know
9 = Other</t>
    </r>
  </si>
  <si>
    <t xml:space="preserve">"Has this source of household income changed since last 12 months?" : Family farming, livestock or fishing  [Only harmonize when the income change is compared to the last 12 months]
1 = Increased
2 = Stayed the same 
3 = Decreased
4 = Not received
9 = Do not know  </t>
  </si>
  <si>
    <t xml:space="preserve">"Has your Total Household Income changed since last 12 months?" Includes ALL Income sources such as money received for formal or informal work, public aid programs, remittances, pensions, donations, etc [Only harmonize when the income change is compared to the last 12 months]
1 = Increased
2 = Stayed the same 
3 = Decreased
4 = Not received
9 = Do not know  </t>
  </si>
  <si>
    <t xml:space="preserve">"Has this source of household income changed since last 12 months?" : Non-farm family business  [Only harmonize when the income change is compared to the last 12 months]
1 = Increased
2 = Stayed the same 
3 = Decreased
4 = Not received
9 = Do not know  </t>
  </si>
  <si>
    <t xml:space="preserve">"Has this source of household income changed since last 12 months?" : Wage employment of household members  [Only harmonize when the income change is compared to the last 12 months]
1 = Increased
2 = Stayed the same 
3 = Decreased
4 = Not received
9 = Do not know  </t>
  </si>
  <si>
    <t>"Has this source of household income changed since last 12 months?" : Unemployment benefits  [Only harmonize when the income change is compared to the last 12 months]
1 = Increased
2 = Stayed the same 
3 = Decreased
4 = Not received
9 = Do not know</t>
  </si>
  <si>
    <t>"Has this source of household income changed since last 12 months?" : Assistance from other non-family individuals  [Only harmonize when the income change is compared to the last 12 months]
1 = Increased
2 = Stayed the same 
3 = Decreased
4 = Not received
9 = Do not know</t>
  </si>
  <si>
    <t>"Has this source of household income changed since last 12 months?" : Income from properties, investments or savings  [Only harmonize when the income change is compared to the last 12 months] 
1 = Increased
2 = Stayed the same 
3 = Decreased
4 = Not received
9 = Do not know</t>
  </si>
  <si>
    <t>"Has this source of household income changed since last 12 months?" : Pension  [Only harmonize when the income change is compared to the last 12 months]
1 = Increased
2 = Stayed the same 
3 = Decreased
4 = Not received
9 = Do not know</t>
  </si>
  <si>
    <t>"Has this source of household income changed since last 12 months?" : Assistance from the Government  [Only harmonize when the income change is compared to the last 12 months]
1 = Increased
2 = Stayed the same 
3 = Decreased
4 = Not received
9 = Do not know</t>
  </si>
  <si>
    <t>"Has this source of household income changed since last 12 months?" : Assistance from NGOs / charitable organization  [Only harmonize when the income change is compared to the last 12 months]
1 = Increased
2 = Stayed the same 
3 = Decreased
4 = Not received
9 = Do not know</t>
  </si>
  <si>
    <t>prey_assi_remittances</t>
  </si>
  <si>
    <t>Since last 12 months, has income from remittances? [Only harmonize when the income change is compared to the last 12 months]
Increased ...........1
Stayed the same......2
Reduced .............3
Not received ........4
Did not received before the outbreak….5</t>
  </si>
  <si>
    <t>All respondents that received remittances</t>
  </si>
  <si>
    <t>if knowledge==1</t>
  </si>
  <si>
    <r>
      <t>Period of reference refers to what is reported in variable</t>
    </r>
    <r>
      <rPr>
        <b/>
        <sz val="10"/>
        <color theme="1"/>
        <rFont val="Arial"/>
        <family val="2"/>
      </rPr>
      <t xml:space="preserve"> per_ref_FS</t>
    </r>
  </si>
  <si>
    <r>
      <t xml:space="preserve">If information for this variable appears in several parts of the questionnaire please use the </t>
    </r>
    <r>
      <rPr>
        <b/>
        <sz val="10"/>
        <color theme="1"/>
        <rFont val="Arial"/>
        <family val="2"/>
      </rPr>
      <t>Safety Net section</t>
    </r>
    <r>
      <rPr>
        <sz val="10"/>
        <color theme="1"/>
        <rFont val="Arial"/>
        <family val="2"/>
      </rPr>
      <t xml:space="preserve"> as the primary source of information for the harmonization.</t>
    </r>
  </si>
  <si>
    <r>
      <rPr>
        <i/>
        <sz val="10"/>
        <color theme="1"/>
        <rFont val="Arial"/>
        <family val="2"/>
      </rPr>
      <t>All Respondents who received this source of income</t>
    </r>
    <r>
      <rPr>
        <sz val="10"/>
        <color theme="1"/>
        <rFont val="Arial"/>
        <family val="2"/>
      </rPr>
      <t xml:space="preserve"> in the last 12 months.</t>
    </r>
  </si>
  <si>
    <r>
      <t xml:space="preserve">This variable can be constructed based on categories Remittances from abroad and Assistance from family inside the country. We could use this example from NGA.
</t>
    </r>
    <r>
      <rPr>
        <b/>
        <sz val="10"/>
        <color theme="1"/>
        <rFont val="Arial"/>
        <family val="2"/>
      </rPr>
      <t>Inputs:</t>
    </r>
    <r>
      <rPr>
        <sz val="10"/>
        <color theme="1"/>
        <rFont val="Arial"/>
        <family val="2"/>
      </rPr>
      <t xml:space="preserve">
variable: received remit/assitance if s7q2==1
variable: type of remit/assitance 
(1) Remittances from abroad 
(2) Assistance from family inside the country
</t>
    </r>
    <r>
      <rPr>
        <b/>
        <sz val="10"/>
        <color theme="1"/>
        <rFont val="Arial"/>
        <family val="2"/>
      </rPr>
      <t>Procedure:</t>
    </r>
    <r>
      <rPr>
        <sz val="10"/>
        <color theme="1"/>
        <rFont val="Arial"/>
        <family val="2"/>
      </rPr>
      <t xml:space="preserve">
i) keeping only the categories Remittances from abroad 
&amp; Assistance from family inside the country
use "$input\sect7_income_loss.dta", clear
keep if inlist(source_cd,4,5)
keep if s7q1==1
keep hhid source_cd s7q2
reshape wide s7q2, i(hhid) j(source_cd)
ii) Identifying cases remittances increased, decreased, or stayed the same.    
egen max=rowmax(s7q24 s7q25)
egen min=rowmin(s7q24 s7q25)
gen assi_remittances=.
replace assi_remittances=1 if max==1 | (max==2 &amp; min==1)
replace assi_remittances=2 if max==2 &amp; min==2
replace assi_remittances=3 if (max==3 &amp; min==2) |(max==3 &amp; min==3)
replace assi_remittances=. if max==3&amp;min==1</t>
    </r>
  </si>
  <si>
    <t>prev_assi_anysource==1</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</si>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</sst>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sz val="10"/>
      <color rgb="FF000000"/>
      <name val="Arial"/>
      <family val="2"/>
    </font>
    <font>
      <b/>
      <sz val="10"/>
      <color rgb="FF000000"/>
      <name val="Arial"/>
      <family val="2"/>
    </font>
    <font>
      <sz val="11"/>
      <color rgb="FF000000"/>
      <name val="Calibri"/>
      <family val="2"/>
    </font>
    <font>
      <b/>
      <sz val="11"/>
      <color rgb="FF000000"/>
      <name val="Calibri"/>
      <family val="2"/>
    </font>
    <font>
      <b/>
      <sz val="10"/>
      <name val="Arial"/>
      <family val="2"/>
    </font>
    <font>
      <sz val="10"/>
      <name val="Arial"/>
      <family val="2"/>
    </font>
    <font>
      <sz val="11"/>
      <name val="Calibri"/>
      <family val="2"/>
    </font>
    <font>
      <sz val="8"/>
      <name val="Calibri"/>
      <family val="2"/>
      <scheme val="minor"/>
    </font>
    <font>
      <sz val="11"/>
      <color theme="0"/>
      <name val="Calibri"/>
      <family val="2"/>
      <scheme val="minor"/>
    </font>
    <font>
      <sz val="11"/>
      <color theme="0"/>
      <name val="Calibri"/>
      <family val="2"/>
    </font>
    <font>
      <sz val="11"/>
      <name val="Calibri"/>
      <family val="2"/>
      <scheme val="minor"/>
    </font>
    <font>
      <i/>
      <sz val="10"/>
      <color theme="1"/>
      <name val="Arial"/>
      <family val="2"/>
    </font>
    <font>
      <b/>
      <i/>
      <sz val="10"/>
      <color theme="1"/>
      <name val="Arial"/>
      <family val="2"/>
    </font>
    <font>
      <b/>
      <sz val="11"/>
      <color theme="1"/>
      <name val="Arial"/>
      <family val="2"/>
    </font>
  </fonts>
  <fills count="4">
    <fill>
      <patternFill patternType="none"/>
    </fill>
    <fill>
      <patternFill patternType="gray125"/>
    </fill>
    <fill>
      <patternFill patternType="solid">
        <fgColor rgb="FFEFEFEF"/>
        <bgColor rgb="FFEFEFEF"/>
      </patternFill>
    </fill>
    <fill>
      <patternFill patternType="solid">
        <fgColor theme="4" tint="0.39997558519241921"/>
        <bgColor indexed="64"/>
      </patternFill>
    </fill>
  </fills>
  <borders count="18">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dashed">
        <color auto="1"/>
      </top>
      <bottom/>
      <diagonal/>
    </border>
    <border>
      <left/>
      <right/>
      <top/>
      <bottom style="dashed">
        <color auto="1"/>
      </bottom>
      <diagonal/>
    </border>
    <border>
      <left/>
      <right/>
      <top style="thin">
        <color auto="1"/>
      </top>
      <bottom style="dotted">
        <color auto="1"/>
      </bottom>
      <diagonal/>
    </border>
    <border>
      <left/>
      <right style="hair">
        <color auto="1"/>
      </right>
      <top style="thin">
        <color auto="1"/>
      </top>
      <bottom style="dotted">
        <color auto="1"/>
      </bottom>
      <diagonal/>
    </border>
    <border>
      <left style="hair">
        <color auto="1"/>
      </left>
      <right style="hair">
        <color auto="1"/>
      </right>
      <top style="thin">
        <color auto="1"/>
      </top>
      <bottom style="dotted">
        <color auto="1"/>
      </bottom>
      <diagonal/>
    </border>
    <border>
      <left style="hair">
        <color auto="1"/>
      </left>
      <right style="double">
        <color auto="1"/>
      </right>
      <top style="thin">
        <color auto="1"/>
      </top>
      <bottom style="dotted">
        <color auto="1"/>
      </bottom>
      <diagonal/>
    </border>
    <border>
      <left/>
      <right/>
      <top style="dotted">
        <color auto="1"/>
      </top>
      <bottom style="dotted">
        <color auto="1"/>
      </bottom>
      <diagonal/>
    </border>
    <border>
      <left/>
      <right style="hair">
        <color auto="1"/>
      </right>
      <top style="dotted">
        <color auto="1"/>
      </top>
      <bottom style="dotted">
        <color auto="1"/>
      </bottom>
      <diagonal/>
    </border>
    <border>
      <left style="hair">
        <color auto="1"/>
      </left>
      <right style="hair">
        <color auto="1"/>
      </right>
      <top style="dotted">
        <color auto="1"/>
      </top>
      <bottom style="dotted">
        <color auto="1"/>
      </bottom>
      <diagonal/>
    </border>
    <border>
      <left style="hair">
        <color auto="1"/>
      </left>
      <right style="double">
        <color auto="1"/>
      </right>
      <top style="dotted">
        <color auto="1"/>
      </top>
      <bottom style="dotted">
        <color auto="1"/>
      </bottom>
      <diagonal/>
    </border>
    <border>
      <left/>
      <right style="hair">
        <color auto="1"/>
      </right>
      <top style="dotted">
        <color auto="1"/>
      </top>
      <bottom style="thick">
        <color auto="1"/>
      </bottom>
      <diagonal/>
    </border>
    <border>
      <left style="hair">
        <color auto="1"/>
      </left>
      <right style="hair">
        <color auto="1"/>
      </right>
      <top style="dotted">
        <color auto="1"/>
      </top>
      <bottom style="thick">
        <color auto="1"/>
      </bottom>
      <diagonal/>
    </border>
    <border>
      <left style="hair">
        <color auto="1"/>
      </left>
      <right style="double">
        <color auto="1"/>
      </right>
      <top style="dotted">
        <color auto="1"/>
      </top>
      <bottom style="thick">
        <color auto="1"/>
      </bottom>
      <diagonal/>
    </border>
    <border>
      <left/>
      <right/>
      <top style="dotted">
        <color auto="1"/>
      </top>
      <bottom style="thick">
        <color auto="1"/>
      </bottom>
      <diagonal/>
    </border>
  </borders>
  <cellStyleXfs count="2">
    <xf numFmtId="0" fontId="0" fillId="0" borderId="0"/>
    <xf numFmtId="0" fontId="4" fillId="0" borderId="0"/>
  </cellStyleXfs>
  <cellXfs count="111">
    <xf numFmtId="0" fontId="0" fillId="0" borderId="0" xfId="0"/>
    <xf numFmtId="0" fontId="1" fillId="0" borderId="0" xfId="0" applyFont="1"/>
    <xf numFmtId="0" fontId="0" fillId="0" borderId="2" xfId="0" applyBorder="1"/>
    <xf numFmtId="0" fontId="0" fillId="0" borderId="0" xfId="0" applyBorder="1"/>
    <xf numFmtId="0" fontId="1" fillId="0" borderId="3" xfId="0" applyFont="1" applyBorder="1"/>
    <xf numFmtId="0" fontId="0" fillId="0" borderId="1" xfId="0" applyBorder="1" applyAlignment="1">
      <alignment vertical="top"/>
    </xf>
    <xf numFmtId="0" fontId="0" fillId="0" borderId="1" xfId="0" applyBorder="1" applyAlignment="1">
      <alignment horizontal="center" vertical="top" wrapText="1"/>
    </xf>
    <xf numFmtId="0" fontId="0" fillId="0" borderId="2" xfId="0" applyBorder="1" applyAlignment="1">
      <alignment horizontal="center"/>
    </xf>
    <xf numFmtId="0" fontId="0" fillId="0" borderId="0" xfId="0" applyBorder="1" applyAlignment="1">
      <alignment horizontal="center"/>
    </xf>
    <xf numFmtId="0" fontId="1" fillId="0" borderId="3" xfId="0" applyFont="1" applyBorder="1" applyAlignment="1">
      <alignment horizontal="center"/>
    </xf>
    <xf numFmtId="0" fontId="0" fillId="0" borderId="0" xfId="0" applyAlignment="1">
      <alignment horizontal="center"/>
    </xf>
    <xf numFmtId="0" fontId="2"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vertical="top" wrapText="1"/>
    </xf>
    <xf numFmtId="0" fontId="3" fillId="2" borderId="0" xfId="0" applyFont="1" applyFill="1"/>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vertical="top" wrapText="1"/>
    </xf>
    <xf numFmtId="0" fontId="4" fillId="0" borderId="0" xfId="0" applyFont="1" applyAlignment="1">
      <alignment horizontal="left"/>
    </xf>
    <xf numFmtId="0" fontId="5" fillId="0" borderId="1" xfId="0" applyFont="1" applyBorder="1" applyAlignment="1">
      <alignment horizontal="left"/>
    </xf>
    <xf numFmtId="0" fontId="5" fillId="0" borderId="1" xfId="0" applyFont="1" applyBorder="1"/>
    <xf numFmtId="0" fontId="5" fillId="0" borderId="0" xfId="0" applyFont="1"/>
    <xf numFmtId="0" fontId="0" fillId="0" borderId="0" xfId="0" applyAlignment="1">
      <alignment horizontal="left"/>
    </xf>
    <xf numFmtId="0" fontId="4" fillId="0" borderId="0" xfId="0" applyFont="1"/>
    <xf numFmtId="0" fontId="4" fillId="0" borderId="4" xfId="0" applyFont="1" applyBorder="1"/>
    <xf numFmtId="0" fontId="0" fillId="0" borderId="5" xfId="0" applyBorder="1"/>
    <xf numFmtId="0" fontId="0" fillId="0" borderId="4" xfId="0" applyBorder="1"/>
    <xf numFmtId="0" fontId="6" fillId="0" borderId="0" xfId="0" applyFont="1"/>
    <xf numFmtId="0" fontId="6" fillId="0" borderId="4" xfId="0" applyFont="1" applyBorder="1"/>
    <xf numFmtId="0" fontId="7" fillId="0" borderId="0" xfId="0" applyFont="1"/>
    <xf numFmtId="0" fontId="12" fillId="0" borderId="0" xfId="0" applyFont="1"/>
    <xf numFmtId="0" fontId="12" fillId="0" borderId="5" xfId="0" applyFont="1" applyBorder="1"/>
    <xf numFmtId="0" fontId="13" fillId="0" borderId="0" xfId="0" applyFont="1" applyBorder="1"/>
    <xf numFmtId="0" fontId="13" fillId="0" borderId="5" xfId="0" applyFont="1" applyBorder="1"/>
    <xf numFmtId="0" fontId="13" fillId="0" borderId="0" xfId="0" applyFont="1"/>
    <xf numFmtId="0" fontId="0" fillId="0" borderId="0" xfId="0" applyFill="1" applyBorder="1"/>
    <xf numFmtId="0" fontId="0" fillId="0" borderId="0" xfId="0" applyAlignment="1">
      <alignment vertical="center"/>
    </xf>
    <xf numFmtId="0" fontId="0" fillId="0" borderId="0" xfId="0" applyAlignment="1">
      <alignment vertical="center" wrapText="1"/>
    </xf>
    <xf numFmtId="0" fontId="4" fillId="0" borderId="0" xfId="0" applyFont="1" applyBorder="1"/>
    <xf numFmtId="0" fontId="12" fillId="0" borderId="0" xfId="0" applyFont="1" applyBorder="1"/>
    <xf numFmtId="0" fontId="0" fillId="0" borderId="0" xfId="0" applyAlignment="1">
      <alignment wrapText="1"/>
    </xf>
    <xf numFmtId="0" fontId="0" fillId="0" borderId="0" xfId="0" applyAlignment="1">
      <alignment horizontal="left" vertical="center"/>
    </xf>
    <xf numFmtId="0" fontId="12" fillId="0" borderId="0" xfId="0" applyFont="1" applyAlignment="1">
      <alignment vertical="center"/>
    </xf>
    <xf numFmtId="0" fontId="12" fillId="0" borderId="5" xfId="0" applyFont="1" applyBorder="1" applyAlignment="1">
      <alignment vertical="center"/>
    </xf>
    <xf numFmtId="0" fontId="0" fillId="0" borderId="5" xfId="0" applyBorder="1" applyAlignment="1">
      <alignment horizontal="left"/>
    </xf>
    <xf numFmtId="0" fontId="0" fillId="0" borderId="4" xfId="0" applyBorder="1" applyAlignment="1">
      <alignment horizontal="left"/>
    </xf>
    <xf numFmtId="0" fontId="0" fillId="0" borderId="0" xfId="0" applyBorder="1" applyAlignment="1">
      <alignment horizontal="left"/>
    </xf>
    <xf numFmtId="0" fontId="0" fillId="0" borderId="0" xfId="0" applyFill="1"/>
    <xf numFmtId="0" fontId="14" fillId="0" borderId="0" xfId="0" applyFont="1" applyFill="1"/>
    <xf numFmtId="0" fontId="14" fillId="0" borderId="0" xfId="0" applyFont="1" applyFill="1" applyBorder="1"/>
    <xf numFmtId="0" fontId="17" fillId="3" borderId="0" xfId="0" applyFont="1" applyFill="1" applyAlignment="1">
      <alignment horizontal="left"/>
    </xf>
    <xf numFmtId="0" fontId="17" fillId="3" borderId="0" xfId="0" applyFont="1" applyFill="1" applyAlignment="1">
      <alignment horizontal="left" wrapText="1"/>
    </xf>
    <xf numFmtId="0" fontId="3" fillId="0" borderId="0" xfId="0" applyFont="1" applyAlignment="1">
      <alignment horizontal="left" vertical="top" indent="1"/>
    </xf>
    <xf numFmtId="0" fontId="3" fillId="0" borderId="0" xfId="0" applyFont="1" applyAlignment="1">
      <alignment horizontal="left" vertical="top" wrapText="1" indent="1"/>
    </xf>
    <xf numFmtId="0" fontId="8" fillId="0" borderId="1" xfId="0" applyFont="1" applyFill="1" applyBorder="1"/>
    <xf numFmtId="0" fontId="5" fillId="0" borderId="1" xfId="0" applyFont="1" applyFill="1" applyBorder="1"/>
    <xf numFmtId="0" fontId="14" fillId="0" borderId="0" xfId="0" applyFont="1" applyFill="1" applyAlignment="1">
      <alignment vertical="center"/>
    </xf>
    <xf numFmtId="0" fontId="0" fillId="0" borderId="0" xfId="0" applyFill="1" applyAlignment="1">
      <alignment vertical="center"/>
    </xf>
    <xf numFmtId="0" fontId="14" fillId="0" borderId="4" xfId="0" applyFont="1" applyFill="1" applyBorder="1"/>
    <xf numFmtId="0" fontId="0" fillId="0" borderId="4" xfId="0" applyFill="1" applyBorder="1"/>
    <xf numFmtId="0" fontId="4" fillId="0" borderId="0" xfId="0" applyFont="1" applyFill="1" applyBorder="1"/>
    <xf numFmtId="0" fontId="14" fillId="0" borderId="5" xfId="0" applyFont="1" applyFill="1" applyBorder="1" applyAlignment="1">
      <alignment vertical="center"/>
    </xf>
    <xf numFmtId="0" fontId="5" fillId="0" borderId="5" xfId="0" applyFont="1" applyFill="1" applyBorder="1" applyAlignment="1">
      <alignment vertical="center"/>
    </xf>
    <xf numFmtId="0" fontId="9" fillId="0" borderId="4" xfId="0" applyFont="1" applyFill="1" applyBorder="1"/>
    <xf numFmtId="0" fontId="4" fillId="0" borderId="4" xfId="0" applyFont="1" applyFill="1" applyBorder="1"/>
    <xf numFmtId="0" fontId="9" fillId="0" borderId="0" xfId="0" applyFont="1" applyFill="1" applyBorder="1"/>
    <xf numFmtId="0" fontId="4" fillId="0" borderId="0" xfId="0" applyFont="1" applyFill="1"/>
    <xf numFmtId="0" fontId="5" fillId="0" borderId="0" xfId="0" applyFont="1" applyFill="1" applyAlignment="1">
      <alignment vertical="center"/>
    </xf>
    <xf numFmtId="0" fontId="14" fillId="0" borderId="5" xfId="0" applyFont="1" applyFill="1" applyBorder="1"/>
    <xf numFmtId="0" fontId="0" fillId="0" borderId="5" xfId="0" applyFill="1" applyBorder="1"/>
    <xf numFmtId="0" fontId="1" fillId="0" borderId="0" xfId="0" applyFont="1" applyFill="1" applyAlignment="1">
      <alignment vertical="center"/>
    </xf>
    <xf numFmtId="0" fontId="0" fillId="0" borderId="0" xfId="0" applyFill="1" applyBorder="1" applyAlignment="1"/>
    <xf numFmtId="0" fontId="6" fillId="0" borderId="4" xfId="0" applyFont="1" applyFill="1" applyBorder="1" applyAlignment="1">
      <alignment vertical="center"/>
    </xf>
    <xf numFmtId="0" fontId="6" fillId="0" borderId="0" xfId="0" applyFont="1" applyFill="1" applyAlignment="1">
      <alignment vertical="center"/>
    </xf>
    <xf numFmtId="0" fontId="10" fillId="0" borderId="0" xfId="0" applyFont="1" applyFill="1" applyBorder="1" applyAlignment="1">
      <alignment vertical="center"/>
    </xf>
    <xf numFmtId="0" fontId="6" fillId="0" borderId="0" xfId="0" applyFont="1" applyFill="1" applyBorder="1" applyAlignment="1">
      <alignment vertical="center"/>
    </xf>
    <xf numFmtId="0" fontId="6" fillId="0" borderId="0" xfId="0" applyFont="1" applyFill="1" applyBorder="1" applyAlignment="1">
      <alignment vertical="center" wrapText="1"/>
    </xf>
    <xf numFmtId="0" fontId="10" fillId="0" borderId="5" xfId="0" applyFont="1" applyFill="1" applyBorder="1" applyAlignment="1">
      <alignment vertical="center"/>
    </xf>
    <xf numFmtId="0" fontId="6" fillId="0" borderId="5" xfId="0" applyFont="1" applyFill="1" applyBorder="1" applyAlignment="1">
      <alignment vertical="center"/>
    </xf>
    <xf numFmtId="0" fontId="10" fillId="0" borderId="4" xfId="0" applyFont="1" applyFill="1" applyBorder="1"/>
    <xf numFmtId="0" fontId="10" fillId="0" borderId="0" xfId="0" applyFont="1" applyFill="1"/>
    <xf numFmtId="0" fontId="6" fillId="0" borderId="0" xfId="0" applyFont="1" applyFill="1" applyAlignment="1">
      <alignment vertical="center" wrapText="1"/>
    </xf>
    <xf numFmtId="0" fontId="10" fillId="0" borderId="5" xfId="0" applyFont="1" applyFill="1" applyBorder="1"/>
    <xf numFmtId="0" fontId="6" fillId="0" borderId="4" xfId="0" applyFont="1" applyFill="1" applyBorder="1"/>
    <xf numFmtId="0" fontId="17" fillId="3" borderId="0" xfId="0" applyFont="1" applyFill="1" applyAlignment="1">
      <alignment horizontal="center"/>
    </xf>
    <xf numFmtId="0" fontId="3" fillId="0" borderId="0" xfId="0" applyFont="1" applyAlignment="1">
      <alignment horizontal="center" vertical="top"/>
    </xf>
    <xf numFmtId="0" fontId="0" fillId="0" borderId="0" xfId="0" applyAlignment="1">
      <alignment horizontal="center" vertical="top"/>
    </xf>
    <xf numFmtId="0" fontId="3" fillId="0" borderId="6" xfId="0" applyFont="1" applyFill="1" applyBorder="1" applyAlignment="1">
      <alignment horizontal="center" vertical="top"/>
    </xf>
    <xf numFmtId="0" fontId="3" fillId="0" borderId="7" xfId="0" applyFont="1" applyFill="1" applyBorder="1" applyAlignment="1">
      <alignment horizontal="left" vertical="top" indent="1"/>
    </xf>
    <xf numFmtId="0" fontId="3" fillId="0" borderId="8" xfId="0" applyFont="1" applyFill="1" applyBorder="1" applyAlignment="1">
      <alignment horizontal="left" vertical="top" indent="1"/>
    </xf>
    <xf numFmtId="0" fontId="3" fillId="0" borderId="8" xfId="0" applyFont="1" applyFill="1" applyBorder="1" applyAlignment="1">
      <alignment horizontal="left" vertical="top" wrapText="1" indent="1"/>
    </xf>
    <xf numFmtId="0" fontId="3" fillId="0" borderId="8" xfId="0" applyFont="1" applyFill="1" applyBorder="1" applyAlignment="1">
      <alignment horizontal="left" vertical="center" wrapText="1" indent="1"/>
    </xf>
    <xf numFmtId="0" fontId="3" fillId="0" borderId="9" xfId="0" applyFont="1" applyFill="1" applyBorder="1" applyAlignment="1">
      <alignment horizontal="left" wrapText="1" indent="1"/>
    </xf>
    <xf numFmtId="0" fontId="3" fillId="0" borderId="10" xfId="0" applyFont="1" applyFill="1" applyBorder="1" applyAlignment="1">
      <alignment horizontal="center" vertical="top"/>
    </xf>
    <xf numFmtId="0" fontId="3" fillId="0" borderId="11" xfId="0" applyFont="1" applyFill="1" applyBorder="1" applyAlignment="1">
      <alignment horizontal="left" vertical="top" indent="1"/>
    </xf>
    <xf numFmtId="0" fontId="3" fillId="0" borderId="12" xfId="0" applyFont="1" applyFill="1" applyBorder="1" applyAlignment="1">
      <alignment horizontal="left" vertical="top" indent="1"/>
    </xf>
    <xf numFmtId="0" fontId="3" fillId="0" borderId="12" xfId="0" applyFont="1" applyFill="1" applyBorder="1" applyAlignment="1">
      <alignment horizontal="left" vertical="top" wrapText="1" indent="1"/>
    </xf>
    <xf numFmtId="0" fontId="3" fillId="0" borderId="12" xfId="0" applyFont="1" applyFill="1" applyBorder="1" applyAlignment="1">
      <alignment horizontal="left" vertical="center" wrapText="1" indent="1"/>
    </xf>
    <xf numFmtId="0" fontId="3" fillId="0" borderId="13" xfId="0" applyFont="1" applyFill="1" applyBorder="1" applyAlignment="1">
      <alignment horizontal="left" wrapText="1" indent="1"/>
    </xf>
    <xf numFmtId="0" fontId="4" fillId="0" borderId="11" xfId="0" applyFont="1" applyFill="1" applyBorder="1" applyAlignment="1">
      <alignment horizontal="left" vertical="top" wrapText="1" indent="1"/>
    </xf>
    <xf numFmtId="0" fontId="4" fillId="0" borderId="12" xfId="0" applyFont="1" applyFill="1" applyBorder="1" applyAlignment="1">
      <alignment horizontal="left" vertical="top" wrapText="1" indent="1"/>
    </xf>
    <xf numFmtId="0" fontId="3" fillId="0" borderId="13" xfId="0" applyFont="1" applyFill="1" applyBorder="1" applyAlignment="1">
      <alignment horizontal="left" vertical="center" wrapText="1" indent="1"/>
    </xf>
    <xf numFmtId="0" fontId="3" fillId="0" borderId="11" xfId="0" applyFont="1" applyFill="1" applyBorder="1" applyAlignment="1">
      <alignment horizontal="left" vertical="top" wrapText="1" indent="1"/>
    </xf>
    <xf numFmtId="0" fontId="3" fillId="0" borderId="13" xfId="0" quotePrefix="1" applyFont="1" applyFill="1" applyBorder="1" applyAlignment="1">
      <alignment horizontal="left" vertical="center" wrapText="1" indent="1"/>
    </xf>
    <xf numFmtId="0" fontId="3" fillId="0" borderId="13" xfId="0" applyFont="1" applyFill="1" applyBorder="1" applyAlignment="1">
      <alignment horizontal="left" vertical="top" wrapText="1" indent="1"/>
    </xf>
    <xf numFmtId="0" fontId="3" fillId="0" borderId="12" xfId="0" applyFont="1" applyFill="1" applyBorder="1" applyAlignment="1">
      <alignment horizontal="left" vertical="center" indent="1"/>
    </xf>
    <xf numFmtId="0" fontId="3" fillId="0" borderId="17" xfId="0" applyFont="1" applyFill="1" applyBorder="1" applyAlignment="1">
      <alignment horizontal="center" vertical="top"/>
    </xf>
    <xf numFmtId="0" fontId="3" fillId="0" borderId="14" xfId="0" applyFont="1" applyFill="1" applyBorder="1" applyAlignment="1">
      <alignment horizontal="left" vertical="top" indent="1"/>
    </xf>
    <xf numFmtId="0" fontId="3" fillId="0" borderId="15" xfId="0" applyFont="1" applyFill="1" applyBorder="1" applyAlignment="1">
      <alignment horizontal="left" vertical="top" indent="1"/>
    </xf>
    <xf numFmtId="0" fontId="3" fillId="0" borderId="15" xfId="0" applyFont="1" applyFill="1" applyBorder="1" applyAlignment="1">
      <alignment horizontal="left" vertical="top" wrapText="1" indent="1"/>
    </xf>
    <xf numFmtId="0" fontId="3" fillId="0" borderId="16" xfId="0" applyFont="1" applyFill="1" applyBorder="1" applyAlignment="1">
      <alignment horizontal="left" vertical="top" wrapText="1" indent="1"/>
    </xf>
  </cellXfs>
  <cellStyles count="2">
    <cellStyle name="Normal" xfId="0" builtinId="0"/>
    <cellStyle name="Normal 2" xfId="1" xr:uid="{00000000-0005-0000-0000-000002000000}"/>
  </cellStyles>
  <dxfs count="10">
    <dxf>
      <fill>
        <patternFill patternType="solid">
          <fgColor rgb="FFFCE5CD"/>
          <bgColor rgb="FFFCE5CD"/>
        </patternFill>
      </fill>
    </dxf>
    <dxf>
      <fill>
        <patternFill patternType="solid">
          <fgColor rgb="FFCFE2F3"/>
          <bgColor rgb="FFCFE2F3"/>
        </patternFill>
      </fill>
    </dxf>
    <dxf>
      <fill>
        <patternFill patternType="solid">
          <fgColor rgb="FFFCE5CD"/>
          <bgColor rgb="FFFCE5CD"/>
        </patternFill>
      </fill>
    </dxf>
    <dxf>
      <fill>
        <patternFill patternType="solid">
          <fgColor rgb="FFCFE2F3"/>
          <bgColor rgb="FFCFE2F3"/>
        </patternFill>
      </fill>
    </dxf>
    <dxf>
      <fill>
        <patternFill patternType="solid">
          <fgColor rgb="FFFCE5CD"/>
          <bgColor rgb="FFFCE5CD"/>
        </patternFill>
      </fill>
    </dxf>
    <dxf>
      <fill>
        <patternFill patternType="solid">
          <fgColor rgb="FFCFE2F3"/>
          <bgColor rgb="FFCFE2F3"/>
        </patternFill>
      </fill>
    </dxf>
    <dxf>
      <fill>
        <patternFill patternType="solid">
          <fgColor rgb="FFFCE5CD"/>
          <bgColor rgb="FFFCE5CD"/>
        </patternFill>
      </fill>
    </dxf>
    <dxf>
      <fill>
        <patternFill patternType="solid">
          <fgColor rgb="FFCFE2F3"/>
          <bgColor rgb="FFCFE2F3"/>
        </patternFill>
      </fill>
    </dxf>
    <dxf>
      <fill>
        <patternFill patternType="solid">
          <fgColor rgb="FFFCE5CD"/>
          <bgColor rgb="FFFCE5CD"/>
        </patternFill>
      </fill>
    </dxf>
    <dxf>
      <fill>
        <patternFill patternType="solid">
          <fgColor rgb="FFCFE2F3"/>
          <bgColor rgb="FFCFE2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10"/>
  <sheetViews>
    <sheetView showGridLines="0" zoomScale="145" zoomScaleNormal="145" workbookViewId="0">
      <selection activeCell="D12" sqref="D12"/>
    </sheetView>
  </sheetViews>
  <sheetFormatPr baseColWidth="10" defaultColWidth="8.83203125" defaultRowHeight="15" x14ac:dyDescent="0.2"/>
  <cols>
    <col min="3" max="3" width="10" style="10" customWidth="1"/>
    <col min="4" max="4" width="46.5" bestFit="1" customWidth="1"/>
  </cols>
  <sheetData>
    <row r="2" spans="2:4" x14ac:dyDescent="0.2">
      <c r="B2" t="s">
        <v>15</v>
      </c>
    </row>
    <row r="3" spans="2:4" ht="32" x14ac:dyDescent="0.2">
      <c r="B3" s="5" t="s">
        <v>13</v>
      </c>
      <c r="C3" s="6" t="s">
        <v>12</v>
      </c>
      <c r="D3" s="6" t="s">
        <v>11</v>
      </c>
    </row>
    <row r="4" spans="2:4" x14ac:dyDescent="0.2">
      <c r="B4" s="2" t="s">
        <v>0</v>
      </c>
      <c r="C4" s="7">
        <v>5</v>
      </c>
      <c r="D4" s="2" t="s">
        <v>6</v>
      </c>
    </row>
    <row r="5" spans="2:4" x14ac:dyDescent="0.2">
      <c r="B5" s="3" t="s">
        <v>1</v>
      </c>
      <c r="C5" s="8">
        <v>7</v>
      </c>
      <c r="D5" s="3" t="s">
        <v>7</v>
      </c>
    </row>
    <row r="6" spans="2:4" x14ac:dyDescent="0.2">
      <c r="B6" s="3" t="s">
        <v>2</v>
      </c>
      <c r="C6" s="8">
        <v>12</v>
      </c>
      <c r="D6" s="3" t="s">
        <v>231</v>
      </c>
    </row>
    <row r="7" spans="2:4" x14ac:dyDescent="0.2">
      <c r="B7" s="3" t="s">
        <v>3</v>
      </c>
      <c r="C7" s="8">
        <v>6</v>
      </c>
      <c r="D7" s="3" t="s">
        <v>8</v>
      </c>
    </row>
    <row r="8" spans="2:4" x14ac:dyDescent="0.2">
      <c r="B8" s="3" t="s">
        <v>4</v>
      </c>
      <c r="C8" s="8">
        <v>8</v>
      </c>
      <c r="D8" s="3" t="s">
        <v>9</v>
      </c>
    </row>
    <row r="9" spans="2:4" x14ac:dyDescent="0.2">
      <c r="B9" s="3" t="s">
        <v>5</v>
      </c>
      <c r="C9" s="8">
        <v>5</v>
      </c>
      <c r="D9" s="3" t="s">
        <v>10</v>
      </c>
    </row>
    <row r="10" spans="2:4" s="1" customFormat="1" x14ac:dyDescent="0.2">
      <c r="B10" s="4" t="s">
        <v>14</v>
      </c>
      <c r="C10" s="9">
        <f>SUM(C4:C9)</f>
        <v>43</v>
      </c>
      <c r="D10" s="4"/>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3"/>
  <sheetViews>
    <sheetView workbookViewId="0">
      <selection activeCell="B3" sqref="B3"/>
    </sheetView>
  </sheetViews>
  <sheetFormatPr baseColWidth="10" defaultColWidth="8.83203125" defaultRowHeight="15" x14ac:dyDescent="0.2"/>
  <cols>
    <col min="1" max="1" width="4" customWidth="1"/>
    <col min="2" max="2" width="13.1640625" bestFit="1" customWidth="1"/>
    <col min="6" max="6" width="10.83203125" customWidth="1"/>
    <col min="7" max="7" width="26.5" customWidth="1"/>
  </cols>
  <sheetData>
    <row r="1" spans="1:28" x14ac:dyDescent="0.2">
      <c r="A1" s="11" t="s">
        <v>57</v>
      </c>
      <c r="B1" s="11" t="s">
        <v>58</v>
      </c>
      <c r="C1" s="11" t="s">
        <v>59</v>
      </c>
      <c r="D1" s="12" t="s">
        <v>60</v>
      </c>
      <c r="E1" s="11" t="s">
        <v>61</v>
      </c>
      <c r="F1" s="12" t="s">
        <v>62</v>
      </c>
      <c r="G1" s="13" t="s">
        <v>63</v>
      </c>
      <c r="H1" s="14"/>
      <c r="I1" s="14"/>
      <c r="J1" s="14"/>
      <c r="K1" s="14"/>
      <c r="L1" s="14"/>
      <c r="M1" s="14"/>
      <c r="N1" s="14"/>
      <c r="O1" s="14"/>
      <c r="P1" s="14"/>
      <c r="Q1" s="14"/>
      <c r="R1" s="14"/>
      <c r="S1" s="14"/>
      <c r="T1" s="14"/>
      <c r="U1" s="14"/>
      <c r="V1" s="14"/>
      <c r="W1" s="14"/>
      <c r="X1" s="14"/>
      <c r="Y1" s="14"/>
      <c r="Z1" s="14"/>
      <c r="AA1" s="14"/>
      <c r="AB1" s="14"/>
    </row>
    <row r="2" spans="1:28" ht="28" x14ac:dyDescent="0.2">
      <c r="A2" s="15">
        <v>1</v>
      </c>
      <c r="B2" s="15" t="s">
        <v>311</v>
      </c>
      <c r="C2" s="15" t="s">
        <v>65</v>
      </c>
      <c r="D2" s="16" t="s">
        <v>77</v>
      </c>
      <c r="E2" s="15" t="s">
        <v>67</v>
      </c>
      <c r="F2" s="16" t="s">
        <v>78</v>
      </c>
      <c r="G2" s="17" t="s">
        <v>79</v>
      </c>
    </row>
    <row r="3" spans="1:28" ht="28" x14ac:dyDescent="0.2">
      <c r="A3" s="15">
        <v>2</v>
      </c>
      <c r="B3" s="15" t="s">
        <v>162</v>
      </c>
      <c r="C3" s="15" t="s">
        <v>65</v>
      </c>
      <c r="D3" s="16" t="s">
        <v>77</v>
      </c>
      <c r="E3" s="15" t="s">
        <v>67</v>
      </c>
      <c r="F3" s="16" t="s">
        <v>72</v>
      </c>
      <c r="G3" s="17" t="s">
        <v>164</v>
      </c>
    </row>
    <row r="4" spans="1:28" ht="56" x14ac:dyDescent="0.2">
      <c r="A4" s="15">
        <v>4</v>
      </c>
      <c r="B4" s="15" t="s">
        <v>86</v>
      </c>
      <c r="C4" s="15" t="s">
        <v>65</v>
      </c>
      <c r="D4" s="16" t="s">
        <v>77</v>
      </c>
      <c r="E4" s="15" t="s">
        <v>67</v>
      </c>
      <c r="F4" s="16" t="s">
        <v>78</v>
      </c>
      <c r="G4" s="17" t="s">
        <v>87</v>
      </c>
    </row>
    <row r="5" spans="1:28" ht="28" x14ac:dyDescent="0.2">
      <c r="A5" s="15">
        <v>5</v>
      </c>
      <c r="B5" s="15" t="s">
        <v>64</v>
      </c>
      <c r="C5" s="15" t="s">
        <v>65</v>
      </c>
      <c r="D5" s="16" t="s">
        <v>66</v>
      </c>
      <c r="E5" s="15" t="s">
        <v>67</v>
      </c>
      <c r="F5" s="16" t="s">
        <v>68</v>
      </c>
      <c r="G5" s="17" t="s">
        <v>69</v>
      </c>
    </row>
    <row r="6" spans="1:28" ht="28" x14ac:dyDescent="0.2">
      <c r="A6" s="15">
        <v>6</v>
      </c>
      <c r="B6" s="15" t="s">
        <v>70</v>
      </c>
      <c r="C6" s="15" t="s">
        <v>65</v>
      </c>
      <c r="D6" s="16" t="s">
        <v>66</v>
      </c>
      <c r="E6" s="15" t="s">
        <v>67</v>
      </c>
      <c r="F6" s="16" t="s">
        <v>68</v>
      </c>
      <c r="G6" s="17" t="s">
        <v>71</v>
      </c>
    </row>
    <row r="7" spans="1:28" ht="28" x14ac:dyDescent="0.2">
      <c r="A7" s="15">
        <v>7</v>
      </c>
      <c r="B7" s="15" t="s">
        <v>73</v>
      </c>
      <c r="C7" s="15" t="s">
        <v>65</v>
      </c>
      <c r="D7" s="16" t="s">
        <v>66</v>
      </c>
      <c r="E7" s="15" t="s">
        <v>67</v>
      </c>
      <c r="F7" s="16" t="s">
        <v>68</v>
      </c>
      <c r="G7" s="17" t="s">
        <v>74</v>
      </c>
    </row>
    <row r="8" spans="1:28" ht="42" x14ac:dyDescent="0.2">
      <c r="A8" s="15">
        <v>8</v>
      </c>
      <c r="B8" s="15" t="s">
        <v>75</v>
      </c>
      <c r="C8" s="15" t="s">
        <v>65</v>
      </c>
      <c r="D8" s="16" t="s">
        <v>66</v>
      </c>
      <c r="E8" s="15" t="s">
        <v>67</v>
      </c>
      <c r="F8" s="16" t="s">
        <v>68</v>
      </c>
      <c r="G8" s="17" t="s">
        <v>76</v>
      </c>
    </row>
    <row r="9" spans="1:28" ht="15.75" customHeight="1" x14ac:dyDescent="0.2">
      <c r="A9" s="15">
        <v>9</v>
      </c>
      <c r="B9" s="15" t="s">
        <v>88</v>
      </c>
      <c r="C9" s="15" t="s">
        <v>65</v>
      </c>
      <c r="D9" s="16" t="s">
        <v>77</v>
      </c>
      <c r="E9" s="15" t="s">
        <v>89</v>
      </c>
      <c r="F9" s="16" t="s">
        <v>72</v>
      </c>
      <c r="G9" s="17" t="s">
        <v>90</v>
      </c>
    </row>
    <row r="10" spans="1:28" ht="15.75" customHeight="1" x14ac:dyDescent="0.2">
      <c r="A10" s="15">
        <v>10</v>
      </c>
      <c r="B10" s="15" t="s">
        <v>91</v>
      </c>
      <c r="C10" s="15" t="s">
        <v>65</v>
      </c>
      <c r="D10" s="16" t="s">
        <v>77</v>
      </c>
      <c r="E10" s="15" t="s">
        <v>89</v>
      </c>
      <c r="F10" s="16" t="s">
        <v>81</v>
      </c>
      <c r="G10" s="17" t="s">
        <v>92</v>
      </c>
    </row>
    <row r="11" spans="1:28" ht="15.75" customHeight="1" x14ac:dyDescent="0.2">
      <c r="A11" s="15">
        <v>11</v>
      </c>
      <c r="B11" s="15" t="s">
        <v>93</v>
      </c>
      <c r="C11" s="15" t="s">
        <v>94</v>
      </c>
      <c r="D11" s="16" t="s">
        <v>77</v>
      </c>
      <c r="E11" s="15" t="s">
        <v>89</v>
      </c>
      <c r="F11" s="16" t="s">
        <v>81</v>
      </c>
      <c r="G11" s="17" t="s">
        <v>95</v>
      </c>
    </row>
    <row r="12" spans="1:28" ht="27.5" customHeight="1" x14ac:dyDescent="0.2">
      <c r="A12" s="15">
        <v>12</v>
      </c>
      <c r="B12" s="15" t="s">
        <v>17</v>
      </c>
      <c r="C12" s="15" t="s">
        <v>65</v>
      </c>
      <c r="D12" s="16" t="s">
        <v>98</v>
      </c>
      <c r="E12" s="15" t="s">
        <v>67</v>
      </c>
      <c r="F12" s="16" t="s">
        <v>68</v>
      </c>
      <c r="G12" s="17" t="s">
        <v>104</v>
      </c>
    </row>
    <row r="13" spans="1:28" ht="27.5" customHeight="1" x14ac:dyDescent="0.2">
      <c r="A13" s="15">
        <v>13</v>
      </c>
      <c r="B13" s="15" t="s">
        <v>18</v>
      </c>
      <c r="C13" s="15" t="s">
        <v>65</v>
      </c>
      <c r="D13" s="16" t="s">
        <v>98</v>
      </c>
      <c r="E13" s="15" t="s">
        <v>67</v>
      </c>
      <c r="F13" s="16" t="s">
        <v>72</v>
      </c>
      <c r="G13" s="17" t="s">
        <v>105</v>
      </c>
    </row>
  </sheetData>
  <conditionalFormatting sqref="E5:E8">
    <cfRule type="beginsWith" dxfId="9" priority="9" operator="beginsWith" text="C">
      <formula>LEFT((E5),LEN("C"))=("C")</formula>
    </cfRule>
  </conditionalFormatting>
  <conditionalFormatting sqref="E5:E8">
    <cfRule type="beginsWith" dxfId="8" priority="10" operator="beginsWith" text="P">
      <formula>LEFT((E5),LEN("P"))=("P")</formula>
    </cfRule>
  </conditionalFormatting>
  <conditionalFormatting sqref="E1:E3">
    <cfRule type="beginsWith" dxfId="7" priority="7" operator="beginsWith" text="C">
      <formula>LEFT((E1),LEN("C"))=("C")</formula>
    </cfRule>
  </conditionalFormatting>
  <conditionalFormatting sqref="E1:E3">
    <cfRule type="beginsWith" dxfId="6" priority="8" operator="beginsWith" text="P">
      <formula>LEFT((E1),LEN("P"))=("P")</formula>
    </cfRule>
  </conditionalFormatting>
  <conditionalFormatting sqref="E9:E11">
    <cfRule type="beginsWith" dxfId="5" priority="5" operator="beginsWith" text="C">
      <formula>LEFT((E9),LEN("C"))=("C")</formula>
    </cfRule>
  </conditionalFormatting>
  <conditionalFormatting sqref="E9:E11">
    <cfRule type="beginsWith" dxfId="4" priority="6" operator="beginsWith" text="P">
      <formula>LEFT((E9),LEN("P"))=("P")</formula>
    </cfRule>
  </conditionalFormatting>
  <conditionalFormatting sqref="E12:E13">
    <cfRule type="beginsWith" dxfId="3" priority="3" operator="beginsWith" text="C">
      <formula>LEFT((E12),LEN("C"))=("C")</formula>
    </cfRule>
  </conditionalFormatting>
  <conditionalFormatting sqref="E12:E13">
    <cfRule type="beginsWith" dxfId="2" priority="4" operator="beginsWith" text="P">
      <formula>LEFT((E12),LEN("P"))=("P")</formula>
    </cfRule>
  </conditionalFormatting>
  <conditionalFormatting sqref="E4">
    <cfRule type="beginsWith" dxfId="1" priority="1" operator="beginsWith" text="C">
      <formula>LEFT((E4),LEN("C"))=("C")</formula>
    </cfRule>
  </conditionalFormatting>
  <conditionalFormatting sqref="E4">
    <cfRule type="beginsWith" dxfId="0" priority="2" operator="beginsWith" text="P">
      <formula>LEFT((E4),LEN("P"))=("P")</formula>
    </cfRule>
  </conditionalFormatting>
  <pageMargins left="0.7" right="0.7" top="0.75" bottom="0.75" header="0.3" footer="0.3"/>
  <pageSetup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CDFD0-7FC5-42EF-8E70-8AE9A331C073}">
  <dimension ref="A1:H1121"/>
  <sheetViews>
    <sheetView tabSelected="1" topLeftCell="A55" workbookViewId="0">
      <selection activeCell="E7" sqref="E7"/>
    </sheetView>
  </sheetViews>
  <sheetFormatPr baseColWidth="10" defaultColWidth="14.5" defaultRowHeight="15" x14ac:dyDescent="0.2"/>
  <cols>
    <col min="1" max="1" width="4.5" style="86" customWidth="1"/>
    <col min="2" max="2" width="22" style="52" customWidth="1"/>
    <col min="3" max="3" width="9.6640625" style="52" bestFit="1" customWidth="1"/>
    <col min="4" max="4" width="12.5" style="52" customWidth="1"/>
    <col min="5" max="5" width="10.83203125" style="52" customWidth="1"/>
    <col min="6" max="6" width="44.1640625" style="52" customWidth="1"/>
    <col min="7" max="7" width="38.1640625" style="52" customWidth="1"/>
    <col min="8" max="8" width="68.1640625" style="53" customWidth="1"/>
    <col min="9" max="9" width="21.5" customWidth="1"/>
  </cols>
  <sheetData>
    <row r="1" spans="1:8" ht="31" x14ac:dyDescent="0.2">
      <c r="A1" s="84" t="s">
        <v>57</v>
      </c>
      <c r="B1" s="50" t="s">
        <v>58</v>
      </c>
      <c r="C1" s="50" t="s">
        <v>59</v>
      </c>
      <c r="D1" s="51" t="s">
        <v>60</v>
      </c>
      <c r="E1" s="51" t="s">
        <v>62</v>
      </c>
      <c r="F1" s="51" t="s">
        <v>549</v>
      </c>
      <c r="G1" s="51" t="s">
        <v>372</v>
      </c>
      <c r="H1" s="51" t="s">
        <v>356</v>
      </c>
    </row>
    <row r="2" spans="1:8" s="47" customFormat="1" x14ac:dyDescent="0.2">
      <c r="A2" s="87">
        <v>1</v>
      </c>
      <c r="B2" s="88" t="s">
        <v>311</v>
      </c>
      <c r="C2" s="89" t="s">
        <v>65</v>
      </c>
      <c r="D2" s="90" t="s">
        <v>77</v>
      </c>
      <c r="E2" s="90" t="s">
        <v>78</v>
      </c>
      <c r="F2" s="90" t="s">
        <v>79</v>
      </c>
      <c r="G2" s="91" t="s">
        <v>353</v>
      </c>
      <c r="H2" s="92"/>
    </row>
    <row r="3" spans="1:8" s="47" customFormat="1" ht="28" x14ac:dyDescent="0.2">
      <c r="A3" s="93">
        <f>A2+1</f>
        <v>2</v>
      </c>
      <c r="B3" s="94" t="s">
        <v>162</v>
      </c>
      <c r="C3" s="95" t="s">
        <v>65</v>
      </c>
      <c r="D3" s="96" t="s">
        <v>77</v>
      </c>
      <c r="E3" s="96" t="s">
        <v>72</v>
      </c>
      <c r="F3" s="96" t="s">
        <v>164</v>
      </c>
      <c r="G3" s="97" t="s">
        <v>353</v>
      </c>
      <c r="H3" s="98"/>
    </row>
    <row r="4" spans="1:8" s="47" customFormat="1" ht="28" x14ac:dyDescent="0.2">
      <c r="A4" s="93">
        <f t="shared" ref="A4:A67" si="0">A3+1</f>
        <v>3</v>
      </c>
      <c r="B4" s="94" t="s">
        <v>163</v>
      </c>
      <c r="C4" s="95" t="s">
        <v>65</v>
      </c>
      <c r="D4" s="96" t="s">
        <v>77</v>
      </c>
      <c r="E4" s="96" t="s">
        <v>72</v>
      </c>
      <c r="F4" s="96" t="s">
        <v>165</v>
      </c>
      <c r="G4" s="97" t="s">
        <v>353</v>
      </c>
      <c r="H4" s="98"/>
    </row>
    <row r="5" spans="1:8" s="47" customFormat="1" ht="28" x14ac:dyDescent="0.2">
      <c r="A5" s="93">
        <f t="shared" si="0"/>
        <v>4</v>
      </c>
      <c r="B5" s="94" t="s">
        <v>86</v>
      </c>
      <c r="C5" s="95" t="s">
        <v>65</v>
      </c>
      <c r="D5" s="96" t="s">
        <v>77</v>
      </c>
      <c r="E5" s="96" t="s">
        <v>78</v>
      </c>
      <c r="F5" s="96" t="s">
        <v>582</v>
      </c>
      <c r="G5" s="97" t="s">
        <v>353</v>
      </c>
      <c r="H5" s="98"/>
    </row>
    <row r="6" spans="1:8" s="47" customFormat="1" ht="42" x14ac:dyDescent="0.2">
      <c r="A6" s="93">
        <f t="shared" si="0"/>
        <v>5</v>
      </c>
      <c r="B6" s="94" t="s">
        <v>113</v>
      </c>
      <c r="C6" s="95" t="s">
        <v>65</v>
      </c>
      <c r="D6" s="96" t="s">
        <v>112</v>
      </c>
      <c r="E6" s="96" t="s">
        <v>78</v>
      </c>
      <c r="F6" s="96" t="s">
        <v>114</v>
      </c>
      <c r="G6" s="97" t="s">
        <v>353</v>
      </c>
      <c r="H6" s="98"/>
    </row>
    <row r="7" spans="1:8" s="47" customFormat="1" ht="42" x14ac:dyDescent="0.2">
      <c r="A7" s="93">
        <f t="shared" si="0"/>
        <v>6</v>
      </c>
      <c r="B7" s="94" t="s">
        <v>27</v>
      </c>
      <c r="C7" s="95" t="s">
        <v>94</v>
      </c>
      <c r="D7" s="96" t="s">
        <v>112</v>
      </c>
      <c r="E7" s="96" t="s">
        <v>68</v>
      </c>
      <c r="F7" s="96" t="s">
        <v>108</v>
      </c>
      <c r="G7" s="97" t="s">
        <v>353</v>
      </c>
      <c r="H7" s="98"/>
    </row>
    <row r="8" spans="1:8" s="47" customFormat="1" ht="28" x14ac:dyDescent="0.2">
      <c r="A8" s="93">
        <f t="shared" si="0"/>
        <v>7</v>
      </c>
      <c r="B8" s="94" t="s">
        <v>96</v>
      </c>
      <c r="C8" s="95" t="s">
        <v>65</v>
      </c>
      <c r="D8" s="96" t="s">
        <v>77</v>
      </c>
      <c r="E8" s="96" t="s">
        <v>68</v>
      </c>
      <c r="F8" s="96" t="s">
        <v>97</v>
      </c>
      <c r="G8" s="97" t="s">
        <v>353</v>
      </c>
      <c r="H8" s="98"/>
    </row>
    <row r="9" spans="1:8" s="47" customFormat="1" ht="56" x14ac:dyDescent="0.2">
      <c r="A9" s="93">
        <f t="shared" si="0"/>
        <v>8</v>
      </c>
      <c r="B9" s="94" t="s">
        <v>22</v>
      </c>
      <c r="C9" s="95" t="s">
        <v>65</v>
      </c>
      <c r="D9" s="96" t="s">
        <v>98</v>
      </c>
      <c r="E9" s="96" t="s">
        <v>72</v>
      </c>
      <c r="F9" s="96" t="s">
        <v>99</v>
      </c>
      <c r="G9" s="97" t="s">
        <v>353</v>
      </c>
      <c r="H9" s="98"/>
    </row>
    <row r="10" spans="1:8" s="47" customFormat="1" ht="28" x14ac:dyDescent="0.2">
      <c r="A10" s="93">
        <f t="shared" si="0"/>
        <v>9</v>
      </c>
      <c r="B10" s="94" t="s">
        <v>23</v>
      </c>
      <c r="C10" s="95" t="s">
        <v>65</v>
      </c>
      <c r="D10" s="96" t="s">
        <v>98</v>
      </c>
      <c r="E10" s="96" t="s">
        <v>81</v>
      </c>
      <c r="F10" s="96" t="s">
        <v>100</v>
      </c>
      <c r="G10" s="97" t="s">
        <v>354</v>
      </c>
      <c r="H10" s="98"/>
    </row>
    <row r="11" spans="1:8" s="47" customFormat="1" ht="28" x14ac:dyDescent="0.2">
      <c r="A11" s="93">
        <f t="shared" si="0"/>
        <v>10</v>
      </c>
      <c r="B11" s="94" t="s">
        <v>80</v>
      </c>
      <c r="C11" s="95" t="s">
        <v>65</v>
      </c>
      <c r="D11" s="96" t="s">
        <v>77</v>
      </c>
      <c r="E11" s="96" t="s">
        <v>81</v>
      </c>
      <c r="F11" s="96" t="s">
        <v>82</v>
      </c>
      <c r="G11" s="97" t="s">
        <v>353</v>
      </c>
      <c r="H11" s="98"/>
    </row>
    <row r="12" spans="1:8" s="47" customFormat="1" ht="98" x14ac:dyDescent="0.2">
      <c r="A12" s="93">
        <f t="shared" si="0"/>
        <v>11</v>
      </c>
      <c r="B12" s="94" t="s">
        <v>83</v>
      </c>
      <c r="C12" s="95" t="s">
        <v>65</v>
      </c>
      <c r="D12" s="96" t="s">
        <v>77</v>
      </c>
      <c r="E12" s="96" t="s">
        <v>84</v>
      </c>
      <c r="F12" s="96" t="s">
        <v>85</v>
      </c>
      <c r="G12" s="97" t="s">
        <v>353</v>
      </c>
      <c r="H12" s="98"/>
    </row>
    <row r="13" spans="1:8" s="47" customFormat="1" ht="42" x14ac:dyDescent="0.2">
      <c r="A13" s="93">
        <f t="shared" si="0"/>
        <v>12</v>
      </c>
      <c r="B13" s="94" t="s">
        <v>334</v>
      </c>
      <c r="C13" s="95" t="s">
        <v>65</v>
      </c>
      <c r="D13" s="96" t="s">
        <v>77</v>
      </c>
      <c r="E13" s="96" t="s">
        <v>81</v>
      </c>
      <c r="F13" s="96" t="s">
        <v>335</v>
      </c>
      <c r="G13" s="97" t="s">
        <v>353</v>
      </c>
      <c r="H13" s="98"/>
    </row>
    <row r="14" spans="1:8" s="47" customFormat="1" x14ac:dyDescent="0.2">
      <c r="A14" s="93">
        <f t="shared" si="0"/>
        <v>13</v>
      </c>
      <c r="B14" s="94" t="s">
        <v>331</v>
      </c>
      <c r="C14" s="95" t="s">
        <v>65</v>
      </c>
      <c r="D14" s="96" t="s">
        <v>98</v>
      </c>
      <c r="E14" s="96" t="s">
        <v>332</v>
      </c>
      <c r="F14" s="96" t="s">
        <v>333</v>
      </c>
      <c r="G14" s="97" t="s">
        <v>353</v>
      </c>
      <c r="H14" s="98"/>
    </row>
    <row r="15" spans="1:8" s="47" customFormat="1" ht="98" x14ac:dyDescent="0.2">
      <c r="A15" s="93">
        <f t="shared" si="0"/>
        <v>14</v>
      </c>
      <c r="B15" s="94" t="s">
        <v>339</v>
      </c>
      <c r="C15" s="95" t="s">
        <v>65</v>
      </c>
      <c r="D15" s="96" t="s">
        <v>98</v>
      </c>
      <c r="E15" s="96" t="s">
        <v>332</v>
      </c>
      <c r="F15" s="96" t="s">
        <v>345</v>
      </c>
      <c r="G15" s="97" t="s">
        <v>369</v>
      </c>
      <c r="H15" s="98"/>
    </row>
    <row r="16" spans="1:8" s="47" customFormat="1" ht="28" x14ac:dyDescent="0.2">
      <c r="A16" s="93">
        <f t="shared" si="0"/>
        <v>15</v>
      </c>
      <c r="B16" s="94" t="s">
        <v>24</v>
      </c>
      <c r="C16" s="95" t="s">
        <v>65</v>
      </c>
      <c r="D16" s="96" t="s">
        <v>98</v>
      </c>
      <c r="E16" s="96" t="s">
        <v>81</v>
      </c>
      <c r="F16" s="96" t="s">
        <v>101</v>
      </c>
      <c r="G16" s="97" t="s">
        <v>353</v>
      </c>
      <c r="H16" s="98"/>
    </row>
    <row r="17" spans="1:8" s="47" customFormat="1" ht="56" x14ac:dyDescent="0.2">
      <c r="A17" s="93">
        <f t="shared" si="0"/>
        <v>16</v>
      </c>
      <c r="B17" s="94" t="s">
        <v>19</v>
      </c>
      <c r="C17" s="95" t="s">
        <v>65</v>
      </c>
      <c r="D17" s="96" t="s">
        <v>98</v>
      </c>
      <c r="E17" s="96" t="s">
        <v>72</v>
      </c>
      <c r="F17" s="96" t="s">
        <v>102</v>
      </c>
      <c r="G17" s="97" t="s">
        <v>353</v>
      </c>
      <c r="H17" s="98"/>
    </row>
    <row r="18" spans="1:8" s="47" customFormat="1" ht="28" x14ac:dyDescent="0.2">
      <c r="A18" s="93">
        <f t="shared" si="0"/>
        <v>17</v>
      </c>
      <c r="B18" s="94" t="s">
        <v>20</v>
      </c>
      <c r="C18" s="95" t="s">
        <v>65</v>
      </c>
      <c r="D18" s="96" t="s">
        <v>98</v>
      </c>
      <c r="E18" s="96" t="s">
        <v>68</v>
      </c>
      <c r="F18" s="96" t="s">
        <v>103</v>
      </c>
      <c r="G18" s="97" t="s">
        <v>353</v>
      </c>
      <c r="H18" s="98"/>
    </row>
    <row r="19" spans="1:8" s="47" customFormat="1" ht="42" x14ac:dyDescent="0.2">
      <c r="A19" s="93">
        <f t="shared" si="0"/>
        <v>18</v>
      </c>
      <c r="B19" s="94" t="s">
        <v>336</v>
      </c>
      <c r="C19" s="95" t="s">
        <v>65</v>
      </c>
      <c r="D19" s="96" t="s">
        <v>98</v>
      </c>
      <c r="E19" s="96" t="s">
        <v>337</v>
      </c>
      <c r="F19" s="96" t="s">
        <v>338</v>
      </c>
      <c r="G19" s="97" t="s">
        <v>355</v>
      </c>
      <c r="H19" s="98"/>
    </row>
    <row r="20" spans="1:8" s="47" customFormat="1" ht="84" x14ac:dyDescent="0.2">
      <c r="A20" s="93">
        <f t="shared" si="0"/>
        <v>19</v>
      </c>
      <c r="B20" s="94" t="s">
        <v>106</v>
      </c>
      <c r="C20" s="95" t="s">
        <v>65</v>
      </c>
      <c r="D20" s="96" t="s">
        <v>98</v>
      </c>
      <c r="E20" s="96" t="s">
        <v>72</v>
      </c>
      <c r="F20" s="96" t="s">
        <v>308</v>
      </c>
      <c r="G20" s="97" t="s">
        <v>353</v>
      </c>
      <c r="H20" s="98"/>
    </row>
    <row r="21" spans="1:8" s="47" customFormat="1" ht="112" x14ac:dyDescent="0.2">
      <c r="A21" s="93">
        <f t="shared" si="0"/>
        <v>20</v>
      </c>
      <c r="B21" s="94" t="s">
        <v>16</v>
      </c>
      <c r="C21" s="95" t="s">
        <v>65</v>
      </c>
      <c r="D21" s="96" t="s">
        <v>98</v>
      </c>
      <c r="E21" s="96" t="s">
        <v>72</v>
      </c>
      <c r="F21" s="96" t="s">
        <v>107</v>
      </c>
      <c r="G21" s="97" t="s">
        <v>353</v>
      </c>
      <c r="H21" s="98"/>
    </row>
    <row r="22" spans="1:8" s="47" customFormat="1" ht="70" x14ac:dyDescent="0.2">
      <c r="A22" s="93">
        <f t="shared" si="0"/>
        <v>21</v>
      </c>
      <c r="B22" s="94" t="s">
        <v>21</v>
      </c>
      <c r="C22" s="95" t="s">
        <v>65</v>
      </c>
      <c r="D22" s="96" t="s">
        <v>98</v>
      </c>
      <c r="E22" s="96" t="s">
        <v>72</v>
      </c>
      <c r="F22" s="96" t="s">
        <v>550</v>
      </c>
      <c r="G22" s="97" t="s">
        <v>353</v>
      </c>
      <c r="H22" s="98"/>
    </row>
    <row r="23" spans="1:8" s="47" customFormat="1" ht="28" x14ac:dyDescent="0.2">
      <c r="A23" s="93">
        <f t="shared" si="0"/>
        <v>22</v>
      </c>
      <c r="B23" s="94" t="s">
        <v>302</v>
      </c>
      <c r="C23" s="95" t="s">
        <v>65</v>
      </c>
      <c r="D23" s="96" t="s">
        <v>98</v>
      </c>
      <c r="E23" s="96" t="s">
        <v>68</v>
      </c>
      <c r="F23" s="96" t="s">
        <v>109</v>
      </c>
      <c r="G23" s="97" t="s">
        <v>353</v>
      </c>
      <c r="H23" s="98"/>
    </row>
    <row r="24" spans="1:8" s="47" customFormat="1" ht="28" x14ac:dyDescent="0.2">
      <c r="A24" s="93">
        <f t="shared" si="0"/>
        <v>23</v>
      </c>
      <c r="B24" s="94" t="s">
        <v>25</v>
      </c>
      <c r="C24" s="95" t="s">
        <v>65</v>
      </c>
      <c r="D24" s="96" t="s">
        <v>98</v>
      </c>
      <c r="E24" s="96" t="s">
        <v>68</v>
      </c>
      <c r="F24" s="96" t="s">
        <v>303</v>
      </c>
      <c r="G24" s="97" t="s">
        <v>353</v>
      </c>
      <c r="H24" s="98"/>
    </row>
    <row r="25" spans="1:8" s="47" customFormat="1" ht="28" x14ac:dyDescent="0.2">
      <c r="A25" s="93">
        <f t="shared" si="0"/>
        <v>24</v>
      </c>
      <c r="B25" s="94" t="s">
        <v>304</v>
      </c>
      <c r="C25" s="95" t="s">
        <v>65</v>
      </c>
      <c r="D25" s="96" t="s">
        <v>98</v>
      </c>
      <c r="E25" s="96" t="s">
        <v>68</v>
      </c>
      <c r="F25" s="96" t="s">
        <v>110</v>
      </c>
      <c r="G25" s="97" t="s">
        <v>353</v>
      </c>
      <c r="H25" s="98"/>
    </row>
    <row r="26" spans="1:8" s="47" customFormat="1" ht="28" x14ac:dyDescent="0.2">
      <c r="A26" s="93">
        <f t="shared" si="0"/>
        <v>25</v>
      </c>
      <c r="B26" s="94" t="s">
        <v>26</v>
      </c>
      <c r="C26" s="95" t="s">
        <v>65</v>
      </c>
      <c r="D26" s="96" t="s">
        <v>98</v>
      </c>
      <c r="E26" s="96" t="s">
        <v>68</v>
      </c>
      <c r="F26" s="96" t="s">
        <v>305</v>
      </c>
      <c r="G26" s="97" t="s">
        <v>353</v>
      </c>
      <c r="H26" s="98"/>
    </row>
    <row r="27" spans="1:8" s="47" customFormat="1" ht="42" x14ac:dyDescent="0.2">
      <c r="A27" s="93">
        <f t="shared" si="0"/>
        <v>26</v>
      </c>
      <c r="B27" s="94" t="s">
        <v>111</v>
      </c>
      <c r="C27" s="95" t="s">
        <v>65</v>
      </c>
      <c r="D27" s="96" t="s">
        <v>98</v>
      </c>
      <c r="E27" s="96" t="s">
        <v>68</v>
      </c>
      <c r="F27" s="96" t="s">
        <v>463</v>
      </c>
      <c r="G27" s="97" t="s">
        <v>353</v>
      </c>
      <c r="H27" s="98"/>
    </row>
    <row r="28" spans="1:8" s="47" customFormat="1" ht="42" x14ac:dyDescent="0.2">
      <c r="A28" s="93">
        <f t="shared" si="0"/>
        <v>27</v>
      </c>
      <c r="B28" s="94" t="s">
        <v>28</v>
      </c>
      <c r="C28" s="95" t="s">
        <v>65</v>
      </c>
      <c r="D28" s="96" t="s">
        <v>115</v>
      </c>
      <c r="E28" s="96" t="s">
        <v>72</v>
      </c>
      <c r="F28" s="96" t="s">
        <v>116</v>
      </c>
      <c r="G28" s="97" t="s">
        <v>353</v>
      </c>
      <c r="H28" s="98"/>
    </row>
    <row r="29" spans="1:8" s="47" customFormat="1" ht="112" x14ac:dyDescent="0.2">
      <c r="A29" s="93">
        <f t="shared" si="0"/>
        <v>28</v>
      </c>
      <c r="B29" s="99" t="s">
        <v>29</v>
      </c>
      <c r="C29" s="100" t="s">
        <v>65</v>
      </c>
      <c r="D29" s="100" t="s">
        <v>115</v>
      </c>
      <c r="E29" s="100" t="s">
        <v>72</v>
      </c>
      <c r="F29" s="100" t="s">
        <v>127</v>
      </c>
      <c r="G29" s="97" t="s">
        <v>353</v>
      </c>
      <c r="H29" s="101" t="s">
        <v>692</v>
      </c>
    </row>
    <row r="30" spans="1:8" s="47" customFormat="1" ht="98" x14ac:dyDescent="0.2">
      <c r="A30" s="93">
        <f t="shared" si="0"/>
        <v>29</v>
      </c>
      <c r="B30" s="102" t="s">
        <v>267</v>
      </c>
      <c r="C30" s="95" t="s">
        <v>65</v>
      </c>
      <c r="D30" s="96" t="s">
        <v>115</v>
      </c>
      <c r="E30" s="96" t="s">
        <v>72</v>
      </c>
      <c r="F30" s="96" t="s">
        <v>117</v>
      </c>
      <c r="G30" s="97" t="s">
        <v>353</v>
      </c>
      <c r="H30" s="98"/>
    </row>
    <row r="31" spans="1:8" s="47" customFormat="1" ht="98" x14ac:dyDescent="0.2">
      <c r="A31" s="93">
        <f t="shared" si="0"/>
        <v>30</v>
      </c>
      <c r="B31" s="102" t="s">
        <v>268</v>
      </c>
      <c r="C31" s="95" t="s">
        <v>65</v>
      </c>
      <c r="D31" s="96" t="s">
        <v>115</v>
      </c>
      <c r="E31" s="96" t="s">
        <v>72</v>
      </c>
      <c r="F31" s="96" t="s">
        <v>118</v>
      </c>
      <c r="G31" s="97" t="s">
        <v>353</v>
      </c>
      <c r="H31" s="98"/>
    </row>
    <row r="32" spans="1:8" s="47" customFormat="1" ht="98" x14ac:dyDescent="0.2">
      <c r="A32" s="93">
        <f t="shared" si="0"/>
        <v>31</v>
      </c>
      <c r="B32" s="102" t="s">
        <v>269</v>
      </c>
      <c r="C32" s="95" t="s">
        <v>65</v>
      </c>
      <c r="D32" s="96" t="s">
        <v>115</v>
      </c>
      <c r="E32" s="96" t="s">
        <v>72</v>
      </c>
      <c r="F32" s="96" t="s">
        <v>119</v>
      </c>
      <c r="G32" s="97" t="s">
        <v>353</v>
      </c>
      <c r="H32" s="98"/>
    </row>
    <row r="33" spans="1:8" s="47" customFormat="1" ht="98" x14ac:dyDescent="0.2">
      <c r="A33" s="93">
        <f t="shared" si="0"/>
        <v>32</v>
      </c>
      <c r="B33" s="102" t="s">
        <v>270</v>
      </c>
      <c r="C33" s="95" t="s">
        <v>65</v>
      </c>
      <c r="D33" s="96" t="s">
        <v>115</v>
      </c>
      <c r="E33" s="96" t="s">
        <v>72</v>
      </c>
      <c r="F33" s="96" t="s">
        <v>120</v>
      </c>
      <c r="G33" s="97" t="s">
        <v>353</v>
      </c>
      <c r="H33" s="98"/>
    </row>
    <row r="34" spans="1:8" s="47" customFormat="1" ht="98" x14ac:dyDescent="0.2">
      <c r="A34" s="93">
        <f t="shared" si="0"/>
        <v>33</v>
      </c>
      <c r="B34" s="102" t="s">
        <v>271</v>
      </c>
      <c r="C34" s="95" t="s">
        <v>65</v>
      </c>
      <c r="D34" s="96" t="s">
        <v>115</v>
      </c>
      <c r="E34" s="96" t="s">
        <v>72</v>
      </c>
      <c r="F34" s="96" t="s">
        <v>121</v>
      </c>
      <c r="G34" s="97" t="s">
        <v>353</v>
      </c>
      <c r="H34" s="98"/>
    </row>
    <row r="35" spans="1:8" s="47" customFormat="1" ht="98" x14ac:dyDescent="0.2">
      <c r="A35" s="93">
        <f t="shared" si="0"/>
        <v>34</v>
      </c>
      <c r="B35" s="102" t="s">
        <v>272</v>
      </c>
      <c r="C35" s="95" t="s">
        <v>65</v>
      </c>
      <c r="D35" s="96" t="s">
        <v>115</v>
      </c>
      <c r="E35" s="96" t="s">
        <v>72</v>
      </c>
      <c r="F35" s="96" t="s">
        <v>122</v>
      </c>
      <c r="G35" s="97" t="s">
        <v>353</v>
      </c>
      <c r="H35" s="98"/>
    </row>
    <row r="36" spans="1:8" s="47" customFormat="1" ht="98" x14ac:dyDescent="0.2">
      <c r="A36" s="93">
        <f t="shared" si="0"/>
        <v>35</v>
      </c>
      <c r="B36" s="102" t="s">
        <v>273</v>
      </c>
      <c r="C36" s="95" t="s">
        <v>65</v>
      </c>
      <c r="D36" s="96" t="s">
        <v>115</v>
      </c>
      <c r="E36" s="96" t="s">
        <v>72</v>
      </c>
      <c r="F36" s="96" t="s">
        <v>123</v>
      </c>
      <c r="G36" s="97" t="s">
        <v>353</v>
      </c>
      <c r="H36" s="98"/>
    </row>
    <row r="37" spans="1:8" s="47" customFormat="1" ht="98" x14ac:dyDescent="0.2">
      <c r="A37" s="93">
        <f t="shared" si="0"/>
        <v>36</v>
      </c>
      <c r="B37" s="102" t="s">
        <v>274</v>
      </c>
      <c r="C37" s="95" t="s">
        <v>65</v>
      </c>
      <c r="D37" s="96" t="s">
        <v>115</v>
      </c>
      <c r="E37" s="96" t="s">
        <v>72</v>
      </c>
      <c r="F37" s="96" t="s">
        <v>124</v>
      </c>
      <c r="G37" s="97" t="s">
        <v>353</v>
      </c>
      <c r="H37" s="98"/>
    </row>
    <row r="38" spans="1:8" s="47" customFormat="1" ht="98" x14ac:dyDescent="0.2">
      <c r="A38" s="93">
        <f t="shared" si="0"/>
        <v>37</v>
      </c>
      <c r="B38" s="102" t="s">
        <v>306</v>
      </c>
      <c r="C38" s="95" t="s">
        <v>65</v>
      </c>
      <c r="D38" s="96" t="s">
        <v>115</v>
      </c>
      <c r="E38" s="96" t="s">
        <v>72</v>
      </c>
      <c r="F38" s="96" t="s">
        <v>125</v>
      </c>
      <c r="G38" s="97" t="s">
        <v>353</v>
      </c>
      <c r="H38" s="98"/>
    </row>
    <row r="39" spans="1:8" s="47" customFormat="1" ht="98" x14ac:dyDescent="0.2">
      <c r="A39" s="93">
        <f t="shared" si="0"/>
        <v>38</v>
      </c>
      <c r="B39" s="102" t="s">
        <v>275</v>
      </c>
      <c r="C39" s="95" t="s">
        <v>65</v>
      </c>
      <c r="D39" s="96" t="s">
        <v>115</v>
      </c>
      <c r="E39" s="96" t="s">
        <v>72</v>
      </c>
      <c r="F39" s="96" t="s">
        <v>126</v>
      </c>
      <c r="G39" s="97" t="s">
        <v>353</v>
      </c>
      <c r="H39" s="98"/>
    </row>
    <row r="40" spans="1:8" s="47" customFormat="1" ht="84" x14ac:dyDescent="0.2">
      <c r="A40" s="93">
        <f t="shared" si="0"/>
        <v>39</v>
      </c>
      <c r="B40" s="102" t="s">
        <v>551</v>
      </c>
      <c r="C40" s="95" t="s">
        <v>65</v>
      </c>
      <c r="D40" s="96" t="s">
        <v>115</v>
      </c>
      <c r="E40" s="96" t="s">
        <v>72</v>
      </c>
      <c r="F40" s="96" t="s">
        <v>583</v>
      </c>
      <c r="G40" s="97"/>
      <c r="H40" s="98"/>
    </row>
    <row r="41" spans="1:8" s="47" customFormat="1" ht="84" x14ac:dyDescent="0.2">
      <c r="A41" s="93">
        <f t="shared" si="0"/>
        <v>40</v>
      </c>
      <c r="B41" s="102" t="s">
        <v>276</v>
      </c>
      <c r="C41" s="95" t="s">
        <v>65</v>
      </c>
      <c r="D41" s="96" t="s">
        <v>115</v>
      </c>
      <c r="E41" s="96" t="s">
        <v>72</v>
      </c>
      <c r="F41" s="96" t="s">
        <v>129</v>
      </c>
      <c r="G41" s="97" t="s">
        <v>353</v>
      </c>
      <c r="H41" s="98"/>
    </row>
    <row r="42" spans="1:8" s="47" customFormat="1" ht="84" x14ac:dyDescent="0.2">
      <c r="A42" s="93">
        <f t="shared" si="0"/>
        <v>41</v>
      </c>
      <c r="B42" s="102" t="s">
        <v>277</v>
      </c>
      <c r="C42" s="95" t="s">
        <v>65</v>
      </c>
      <c r="D42" s="96" t="s">
        <v>115</v>
      </c>
      <c r="E42" s="96" t="s">
        <v>72</v>
      </c>
      <c r="F42" s="96" t="s">
        <v>130</v>
      </c>
      <c r="G42" s="97" t="s">
        <v>353</v>
      </c>
      <c r="H42" s="98"/>
    </row>
    <row r="43" spans="1:8" s="47" customFormat="1" ht="84" x14ac:dyDescent="0.2">
      <c r="A43" s="93">
        <f t="shared" si="0"/>
        <v>42</v>
      </c>
      <c r="B43" s="102" t="s">
        <v>278</v>
      </c>
      <c r="C43" s="95" t="s">
        <v>65</v>
      </c>
      <c r="D43" s="96" t="s">
        <v>115</v>
      </c>
      <c r="E43" s="96" t="s">
        <v>72</v>
      </c>
      <c r="F43" s="96" t="s">
        <v>131</v>
      </c>
      <c r="G43" s="97" t="s">
        <v>353</v>
      </c>
      <c r="H43" s="98"/>
    </row>
    <row r="44" spans="1:8" s="47" customFormat="1" ht="84" x14ac:dyDescent="0.2">
      <c r="A44" s="93">
        <f t="shared" si="0"/>
        <v>43</v>
      </c>
      <c r="B44" s="102" t="s">
        <v>279</v>
      </c>
      <c r="C44" s="95" t="s">
        <v>65</v>
      </c>
      <c r="D44" s="96" t="s">
        <v>115</v>
      </c>
      <c r="E44" s="96" t="s">
        <v>72</v>
      </c>
      <c r="F44" s="96" t="s">
        <v>132</v>
      </c>
      <c r="G44" s="97" t="s">
        <v>353</v>
      </c>
      <c r="H44" s="98"/>
    </row>
    <row r="45" spans="1:8" s="47" customFormat="1" ht="84" x14ac:dyDescent="0.2">
      <c r="A45" s="93">
        <f t="shared" si="0"/>
        <v>44</v>
      </c>
      <c r="B45" s="102" t="s">
        <v>280</v>
      </c>
      <c r="C45" s="95" t="s">
        <v>65</v>
      </c>
      <c r="D45" s="96" t="s">
        <v>115</v>
      </c>
      <c r="E45" s="96" t="s">
        <v>72</v>
      </c>
      <c r="F45" s="96" t="s">
        <v>133</v>
      </c>
      <c r="G45" s="97" t="s">
        <v>353</v>
      </c>
      <c r="H45" s="98"/>
    </row>
    <row r="46" spans="1:8" s="47" customFormat="1" ht="84" x14ac:dyDescent="0.2">
      <c r="A46" s="93">
        <f t="shared" si="0"/>
        <v>45</v>
      </c>
      <c r="B46" s="102" t="s">
        <v>281</v>
      </c>
      <c r="C46" s="95" t="s">
        <v>65</v>
      </c>
      <c r="D46" s="96" t="s">
        <v>115</v>
      </c>
      <c r="E46" s="96" t="s">
        <v>72</v>
      </c>
      <c r="F46" s="96" t="s">
        <v>134</v>
      </c>
      <c r="G46" s="97" t="s">
        <v>353</v>
      </c>
      <c r="H46" s="98"/>
    </row>
    <row r="47" spans="1:8" s="47" customFormat="1" ht="84" x14ac:dyDescent="0.2">
      <c r="A47" s="93">
        <f t="shared" si="0"/>
        <v>46</v>
      </c>
      <c r="B47" s="102" t="s">
        <v>552</v>
      </c>
      <c r="C47" s="95" t="s">
        <v>65</v>
      </c>
      <c r="D47" s="96" t="s">
        <v>115</v>
      </c>
      <c r="E47" s="96" t="s">
        <v>72</v>
      </c>
      <c r="F47" s="96" t="s">
        <v>584</v>
      </c>
      <c r="G47" s="97" t="s">
        <v>353</v>
      </c>
      <c r="H47" s="98"/>
    </row>
    <row r="48" spans="1:8" s="47" customFormat="1" ht="56" x14ac:dyDescent="0.2">
      <c r="A48" s="93">
        <f t="shared" si="0"/>
        <v>47</v>
      </c>
      <c r="B48" s="94" t="s">
        <v>30</v>
      </c>
      <c r="C48" s="95" t="s">
        <v>65</v>
      </c>
      <c r="D48" s="96" t="s">
        <v>115</v>
      </c>
      <c r="E48" s="96" t="s">
        <v>72</v>
      </c>
      <c r="F48" s="96" t="s">
        <v>128</v>
      </c>
      <c r="G48" s="97" t="s">
        <v>353</v>
      </c>
      <c r="H48" s="98"/>
    </row>
    <row r="49" spans="1:8" s="47" customFormat="1" ht="42" x14ac:dyDescent="0.2">
      <c r="A49" s="93">
        <f t="shared" si="0"/>
        <v>48</v>
      </c>
      <c r="B49" s="94" t="s">
        <v>31</v>
      </c>
      <c r="C49" s="95" t="s">
        <v>65</v>
      </c>
      <c r="D49" s="96" t="s">
        <v>115</v>
      </c>
      <c r="E49" s="96" t="s">
        <v>72</v>
      </c>
      <c r="F49" s="96" t="s">
        <v>140</v>
      </c>
      <c r="G49" s="97" t="s">
        <v>353</v>
      </c>
      <c r="H49" s="98"/>
    </row>
    <row r="50" spans="1:8" s="47" customFormat="1" ht="42" x14ac:dyDescent="0.2">
      <c r="A50" s="93">
        <f t="shared" si="0"/>
        <v>49</v>
      </c>
      <c r="B50" s="94" t="s">
        <v>32</v>
      </c>
      <c r="C50" s="95" t="s">
        <v>65</v>
      </c>
      <c r="D50" s="96" t="s">
        <v>115</v>
      </c>
      <c r="E50" s="96" t="s">
        <v>72</v>
      </c>
      <c r="F50" s="96" t="s">
        <v>141</v>
      </c>
      <c r="G50" s="97" t="s">
        <v>353</v>
      </c>
      <c r="H50" s="98"/>
    </row>
    <row r="51" spans="1:8" s="47" customFormat="1" ht="42" x14ac:dyDescent="0.2">
      <c r="A51" s="93">
        <f t="shared" si="0"/>
        <v>50</v>
      </c>
      <c r="B51" s="94" t="s">
        <v>33</v>
      </c>
      <c r="C51" s="95" t="s">
        <v>65</v>
      </c>
      <c r="D51" s="96" t="s">
        <v>115</v>
      </c>
      <c r="E51" s="96" t="s">
        <v>72</v>
      </c>
      <c r="F51" s="96" t="s">
        <v>142</v>
      </c>
      <c r="G51" s="97" t="s">
        <v>353</v>
      </c>
      <c r="H51" s="98"/>
    </row>
    <row r="52" spans="1:8" s="47" customFormat="1" ht="42" x14ac:dyDescent="0.2">
      <c r="A52" s="93">
        <f t="shared" si="0"/>
        <v>51</v>
      </c>
      <c r="B52" s="94" t="s">
        <v>34</v>
      </c>
      <c r="C52" s="95" t="s">
        <v>65</v>
      </c>
      <c r="D52" s="96" t="s">
        <v>115</v>
      </c>
      <c r="E52" s="96" t="s">
        <v>72</v>
      </c>
      <c r="F52" s="96" t="s">
        <v>143</v>
      </c>
      <c r="G52" s="97" t="s">
        <v>353</v>
      </c>
      <c r="H52" s="98"/>
    </row>
    <row r="53" spans="1:8" s="47" customFormat="1" ht="70" x14ac:dyDescent="0.2">
      <c r="A53" s="93">
        <f t="shared" si="0"/>
        <v>52</v>
      </c>
      <c r="B53" s="94" t="s">
        <v>553</v>
      </c>
      <c r="C53" s="95" t="s">
        <v>65</v>
      </c>
      <c r="D53" s="96" t="s">
        <v>115</v>
      </c>
      <c r="E53" s="96" t="s">
        <v>72</v>
      </c>
      <c r="F53" s="96" t="s">
        <v>554</v>
      </c>
      <c r="G53" s="97" t="s">
        <v>353</v>
      </c>
      <c r="H53" s="98"/>
    </row>
    <row r="54" spans="1:8" s="47" customFormat="1" ht="56" x14ac:dyDescent="0.2">
      <c r="A54" s="93">
        <f t="shared" si="0"/>
        <v>53</v>
      </c>
      <c r="B54" s="94" t="s">
        <v>282</v>
      </c>
      <c r="C54" s="95" t="s">
        <v>65</v>
      </c>
      <c r="D54" s="96" t="s">
        <v>115</v>
      </c>
      <c r="E54" s="96" t="s">
        <v>72</v>
      </c>
      <c r="F54" s="96" t="s">
        <v>135</v>
      </c>
      <c r="G54" s="97" t="s">
        <v>353</v>
      </c>
      <c r="H54" s="98"/>
    </row>
    <row r="55" spans="1:8" s="47" customFormat="1" ht="56" x14ac:dyDescent="0.2">
      <c r="A55" s="93">
        <f t="shared" si="0"/>
        <v>54</v>
      </c>
      <c r="B55" s="94" t="s">
        <v>136</v>
      </c>
      <c r="C55" s="95" t="s">
        <v>65</v>
      </c>
      <c r="D55" s="96" t="s">
        <v>115</v>
      </c>
      <c r="E55" s="96" t="s">
        <v>72</v>
      </c>
      <c r="F55" s="96" t="s">
        <v>137</v>
      </c>
      <c r="G55" s="97" t="s">
        <v>353</v>
      </c>
      <c r="H55" s="98"/>
    </row>
    <row r="56" spans="1:8" s="47" customFormat="1" ht="98" x14ac:dyDescent="0.2">
      <c r="A56" s="93">
        <f t="shared" si="0"/>
        <v>55</v>
      </c>
      <c r="B56" s="94" t="s">
        <v>138</v>
      </c>
      <c r="C56" s="95" t="s">
        <v>65</v>
      </c>
      <c r="D56" s="96" t="s">
        <v>115</v>
      </c>
      <c r="E56" s="96" t="s">
        <v>72</v>
      </c>
      <c r="F56" s="96" t="s">
        <v>139</v>
      </c>
      <c r="G56" s="97" t="s">
        <v>353</v>
      </c>
      <c r="H56" s="98"/>
    </row>
    <row r="57" spans="1:8" s="47" customFormat="1" ht="56" x14ac:dyDescent="0.2">
      <c r="A57" s="93">
        <f t="shared" si="0"/>
        <v>56</v>
      </c>
      <c r="B57" s="94" t="s">
        <v>507</v>
      </c>
      <c r="C57" s="95" t="s">
        <v>65</v>
      </c>
      <c r="D57" s="96" t="s">
        <v>144</v>
      </c>
      <c r="E57" s="96" t="s">
        <v>72</v>
      </c>
      <c r="F57" s="96" t="s">
        <v>513</v>
      </c>
      <c r="G57" s="97" t="s">
        <v>353</v>
      </c>
      <c r="H57" s="98"/>
    </row>
    <row r="58" spans="1:8" s="47" customFormat="1" ht="70" x14ac:dyDescent="0.2">
      <c r="A58" s="93">
        <f t="shared" si="0"/>
        <v>57</v>
      </c>
      <c r="B58" s="94" t="s">
        <v>511</v>
      </c>
      <c r="C58" s="95" t="s">
        <v>65</v>
      </c>
      <c r="D58" s="96" t="s">
        <v>144</v>
      </c>
      <c r="E58" s="96" t="s">
        <v>72</v>
      </c>
      <c r="F58" s="96" t="s">
        <v>568</v>
      </c>
      <c r="G58" s="97" t="s">
        <v>353</v>
      </c>
      <c r="H58" s="103" t="s">
        <v>516</v>
      </c>
    </row>
    <row r="59" spans="1:8" s="47" customFormat="1" ht="70" x14ac:dyDescent="0.2">
      <c r="A59" s="93">
        <f t="shared" si="0"/>
        <v>58</v>
      </c>
      <c r="B59" s="94" t="s">
        <v>649</v>
      </c>
      <c r="C59" s="95" t="s">
        <v>65</v>
      </c>
      <c r="D59" s="96" t="s">
        <v>144</v>
      </c>
      <c r="E59" s="96" t="s">
        <v>72</v>
      </c>
      <c r="F59" s="96" t="s">
        <v>569</v>
      </c>
      <c r="G59" s="97" t="s">
        <v>353</v>
      </c>
      <c r="H59" s="103"/>
    </row>
    <row r="60" spans="1:8" s="47" customFormat="1" ht="196" x14ac:dyDescent="0.2">
      <c r="A60" s="93">
        <f t="shared" si="0"/>
        <v>59</v>
      </c>
      <c r="B60" s="94" t="s">
        <v>42</v>
      </c>
      <c r="C60" s="95" t="s">
        <v>65</v>
      </c>
      <c r="D60" s="96" t="s">
        <v>144</v>
      </c>
      <c r="E60" s="96" t="s">
        <v>72</v>
      </c>
      <c r="F60" s="96" t="s">
        <v>145</v>
      </c>
      <c r="G60" s="97" t="s">
        <v>508</v>
      </c>
      <c r="H60" s="98"/>
    </row>
    <row r="61" spans="1:8" s="47" customFormat="1" ht="210" x14ac:dyDescent="0.2">
      <c r="A61" s="93">
        <f t="shared" si="0"/>
        <v>60</v>
      </c>
      <c r="B61" s="94" t="s">
        <v>45</v>
      </c>
      <c r="C61" s="95" t="s">
        <v>65</v>
      </c>
      <c r="D61" s="96" t="s">
        <v>144</v>
      </c>
      <c r="E61" s="96" t="s">
        <v>72</v>
      </c>
      <c r="F61" s="96" t="s">
        <v>570</v>
      </c>
      <c r="G61" s="97" t="s">
        <v>512</v>
      </c>
      <c r="H61" s="98"/>
    </row>
    <row r="62" spans="1:8" s="47" customFormat="1" ht="210" x14ac:dyDescent="0.2">
      <c r="A62" s="93">
        <f t="shared" si="0"/>
        <v>61</v>
      </c>
      <c r="B62" s="94" t="s">
        <v>650</v>
      </c>
      <c r="C62" s="95" t="s">
        <v>65</v>
      </c>
      <c r="D62" s="96" t="s">
        <v>144</v>
      </c>
      <c r="E62" s="96" t="s">
        <v>72</v>
      </c>
      <c r="F62" s="96" t="s">
        <v>571</v>
      </c>
      <c r="G62" s="97" t="s">
        <v>651</v>
      </c>
      <c r="H62" s="98"/>
    </row>
    <row r="63" spans="1:8" s="47" customFormat="1" ht="56" x14ac:dyDescent="0.2">
      <c r="A63" s="93">
        <f t="shared" si="0"/>
        <v>62</v>
      </c>
      <c r="B63" s="94" t="s">
        <v>342</v>
      </c>
      <c r="C63" s="95" t="s">
        <v>65</v>
      </c>
      <c r="D63" s="96" t="s">
        <v>144</v>
      </c>
      <c r="E63" s="96" t="s">
        <v>72</v>
      </c>
      <c r="F63" s="96" t="s">
        <v>343</v>
      </c>
      <c r="G63" s="97" t="s">
        <v>508</v>
      </c>
      <c r="H63" s="98"/>
    </row>
    <row r="64" spans="1:8" s="47" customFormat="1" ht="112" x14ac:dyDescent="0.2">
      <c r="A64" s="93">
        <f t="shared" si="0"/>
        <v>63</v>
      </c>
      <c r="B64" s="94" t="s">
        <v>43</v>
      </c>
      <c r="C64" s="95" t="s">
        <v>65</v>
      </c>
      <c r="D64" s="96" t="s">
        <v>144</v>
      </c>
      <c r="E64" s="96" t="s">
        <v>72</v>
      </c>
      <c r="F64" s="96" t="s">
        <v>344</v>
      </c>
      <c r="G64" s="97" t="s">
        <v>508</v>
      </c>
      <c r="H64" s="98"/>
    </row>
    <row r="65" spans="1:8" s="47" customFormat="1" ht="84" x14ac:dyDescent="0.2">
      <c r="A65" s="93">
        <f t="shared" si="0"/>
        <v>64</v>
      </c>
      <c r="B65" s="94" t="s">
        <v>341</v>
      </c>
      <c r="C65" s="95" t="s">
        <v>65</v>
      </c>
      <c r="D65" s="96" t="s">
        <v>144</v>
      </c>
      <c r="E65" s="96" t="s">
        <v>72</v>
      </c>
      <c r="F65" s="96" t="s">
        <v>572</v>
      </c>
      <c r="G65" s="97" t="s">
        <v>512</v>
      </c>
      <c r="H65" s="98"/>
    </row>
    <row r="66" spans="1:8" s="47" customFormat="1" ht="84" x14ac:dyDescent="0.2">
      <c r="A66" s="93">
        <f t="shared" si="0"/>
        <v>65</v>
      </c>
      <c r="B66" s="94" t="s">
        <v>652</v>
      </c>
      <c r="C66" s="95" t="s">
        <v>65</v>
      </c>
      <c r="D66" s="96" t="s">
        <v>144</v>
      </c>
      <c r="E66" s="96" t="s">
        <v>72</v>
      </c>
      <c r="F66" s="96" t="s">
        <v>573</v>
      </c>
      <c r="G66" s="97" t="s">
        <v>651</v>
      </c>
      <c r="H66" s="98"/>
    </row>
    <row r="67" spans="1:8" s="47" customFormat="1" ht="140" x14ac:dyDescent="0.2">
      <c r="A67" s="93">
        <f t="shared" si="0"/>
        <v>66</v>
      </c>
      <c r="B67" s="94" t="s">
        <v>44</v>
      </c>
      <c r="C67" s="95" t="s">
        <v>65</v>
      </c>
      <c r="D67" s="96" t="s">
        <v>144</v>
      </c>
      <c r="E67" s="96" t="s">
        <v>72</v>
      </c>
      <c r="F67" s="96" t="s">
        <v>574</v>
      </c>
      <c r="G67" s="97" t="s">
        <v>512</v>
      </c>
      <c r="H67" s="98"/>
    </row>
    <row r="68" spans="1:8" s="47" customFormat="1" ht="140" x14ac:dyDescent="0.2">
      <c r="A68" s="93">
        <f t="shared" ref="A68:A131" si="1">A67+1</f>
        <v>67</v>
      </c>
      <c r="B68" s="94" t="s">
        <v>653</v>
      </c>
      <c r="C68" s="95" t="s">
        <v>65</v>
      </c>
      <c r="D68" s="96" t="s">
        <v>144</v>
      </c>
      <c r="E68" s="96" t="s">
        <v>72</v>
      </c>
      <c r="F68" s="96" t="s">
        <v>678</v>
      </c>
      <c r="G68" s="97" t="s">
        <v>651</v>
      </c>
      <c r="H68" s="98"/>
    </row>
    <row r="69" spans="1:8" s="47" customFormat="1" ht="70" x14ac:dyDescent="0.2">
      <c r="A69" s="93">
        <f t="shared" si="1"/>
        <v>68</v>
      </c>
      <c r="B69" s="94" t="s">
        <v>220</v>
      </c>
      <c r="C69" s="95" t="s">
        <v>65</v>
      </c>
      <c r="D69" s="96" t="s">
        <v>144</v>
      </c>
      <c r="E69" s="96" t="s">
        <v>72</v>
      </c>
      <c r="F69" s="96" t="s">
        <v>146</v>
      </c>
      <c r="G69" s="97" t="s">
        <v>555</v>
      </c>
      <c r="H69" s="98"/>
    </row>
    <row r="70" spans="1:8" s="47" customFormat="1" ht="70" x14ac:dyDescent="0.2">
      <c r="A70" s="93">
        <f t="shared" si="1"/>
        <v>69</v>
      </c>
      <c r="B70" s="94" t="s">
        <v>329</v>
      </c>
      <c r="C70" s="95" t="s">
        <v>65</v>
      </c>
      <c r="D70" s="96" t="s">
        <v>144</v>
      </c>
      <c r="E70" s="96" t="s">
        <v>72</v>
      </c>
      <c r="F70" s="96" t="s">
        <v>328</v>
      </c>
      <c r="G70" s="97" t="s">
        <v>556</v>
      </c>
      <c r="H70" s="98"/>
    </row>
    <row r="71" spans="1:8" s="47" customFormat="1" ht="42" x14ac:dyDescent="0.2">
      <c r="A71" s="93">
        <f t="shared" si="1"/>
        <v>70</v>
      </c>
      <c r="B71" s="94" t="s">
        <v>494</v>
      </c>
      <c r="C71" s="95" t="s">
        <v>65</v>
      </c>
      <c r="D71" s="96" t="s">
        <v>144</v>
      </c>
      <c r="E71" s="96" t="s">
        <v>72</v>
      </c>
      <c r="F71" s="96" t="s">
        <v>492</v>
      </c>
      <c r="G71" s="97"/>
      <c r="H71" s="98" t="s">
        <v>493</v>
      </c>
    </row>
    <row r="72" spans="1:8" s="47" customFormat="1" ht="70" x14ac:dyDescent="0.2">
      <c r="A72" s="93">
        <f t="shared" si="1"/>
        <v>71</v>
      </c>
      <c r="B72" s="94" t="s">
        <v>47</v>
      </c>
      <c r="C72" s="95" t="s">
        <v>65</v>
      </c>
      <c r="D72" s="96" t="s">
        <v>144</v>
      </c>
      <c r="E72" s="96" t="s">
        <v>72</v>
      </c>
      <c r="F72" s="96" t="s">
        <v>599</v>
      </c>
      <c r="G72" s="97" t="s">
        <v>509</v>
      </c>
      <c r="H72" s="98"/>
    </row>
    <row r="73" spans="1:8" s="47" customFormat="1" ht="70" x14ac:dyDescent="0.2">
      <c r="A73" s="93">
        <f t="shared" si="1"/>
        <v>72</v>
      </c>
      <c r="B73" s="94" t="s">
        <v>628</v>
      </c>
      <c r="C73" s="95" t="s">
        <v>65</v>
      </c>
      <c r="D73" s="96" t="s">
        <v>144</v>
      </c>
      <c r="E73" s="96" t="s">
        <v>72</v>
      </c>
      <c r="F73" s="96" t="s">
        <v>598</v>
      </c>
      <c r="G73" s="97" t="s">
        <v>509</v>
      </c>
      <c r="H73" s="98"/>
    </row>
    <row r="74" spans="1:8" s="47" customFormat="1" ht="84" x14ac:dyDescent="0.2">
      <c r="A74" s="93">
        <f t="shared" si="1"/>
        <v>73</v>
      </c>
      <c r="B74" s="94" t="s">
        <v>48</v>
      </c>
      <c r="C74" s="95" t="s">
        <v>65</v>
      </c>
      <c r="D74" s="96" t="s">
        <v>144</v>
      </c>
      <c r="E74" s="96" t="s">
        <v>72</v>
      </c>
      <c r="F74" s="96" t="s">
        <v>148</v>
      </c>
      <c r="G74" s="97" t="s">
        <v>357</v>
      </c>
      <c r="H74" s="98"/>
    </row>
    <row r="75" spans="1:8" s="47" customFormat="1" ht="168" x14ac:dyDescent="0.2">
      <c r="A75" s="93">
        <f t="shared" si="1"/>
        <v>74</v>
      </c>
      <c r="B75" s="94" t="s">
        <v>50</v>
      </c>
      <c r="C75" s="95" t="s">
        <v>65</v>
      </c>
      <c r="D75" s="96" t="s">
        <v>144</v>
      </c>
      <c r="E75" s="96" t="s">
        <v>72</v>
      </c>
      <c r="F75" s="96" t="s">
        <v>514</v>
      </c>
      <c r="G75" s="97" t="s">
        <v>510</v>
      </c>
      <c r="H75" s="98"/>
    </row>
    <row r="76" spans="1:8" s="47" customFormat="1" ht="70" x14ac:dyDescent="0.2">
      <c r="A76" s="93">
        <f t="shared" si="1"/>
        <v>75</v>
      </c>
      <c r="B76" s="94" t="s">
        <v>558</v>
      </c>
      <c r="C76" s="95" t="s">
        <v>65</v>
      </c>
      <c r="D76" s="96" t="s">
        <v>144</v>
      </c>
      <c r="E76" s="96" t="s">
        <v>72</v>
      </c>
      <c r="F76" s="96" t="s">
        <v>559</v>
      </c>
      <c r="G76" s="97" t="s">
        <v>557</v>
      </c>
      <c r="H76" s="98" t="s">
        <v>563</v>
      </c>
    </row>
    <row r="77" spans="1:8" s="47" customFormat="1" ht="70" x14ac:dyDescent="0.2">
      <c r="A77" s="93">
        <f t="shared" si="1"/>
        <v>76</v>
      </c>
      <c r="B77" s="94" t="s">
        <v>560</v>
      </c>
      <c r="C77" s="95" t="s">
        <v>65</v>
      </c>
      <c r="D77" s="96" t="s">
        <v>144</v>
      </c>
      <c r="E77" s="96" t="s">
        <v>72</v>
      </c>
      <c r="F77" s="96" t="s">
        <v>147</v>
      </c>
      <c r="G77" s="97" t="s">
        <v>561</v>
      </c>
      <c r="H77" s="98" t="s">
        <v>562</v>
      </c>
    </row>
    <row r="78" spans="1:8" s="47" customFormat="1" ht="98" x14ac:dyDescent="0.2">
      <c r="A78" s="93">
        <f t="shared" si="1"/>
        <v>77</v>
      </c>
      <c r="B78" s="94" t="s">
        <v>49</v>
      </c>
      <c r="C78" s="95" t="s">
        <v>65</v>
      </c>
      <c r="D78" s="96" t="s">
        <v>144</v>
      </c>
      <c r="E78" s="96" t="s">
        <v>72</v>
      </c>
      <c r="F78" s="96" t="s">
        <v>565</v>
      </c>
      <c r="G78" s="97" t="s">
        <v>564</v>
      </c>
      <c r="H78" s="98"/>
    </row>
    <row r="79" spans="1:8" s="47" customFormat="1" ht="140" x14ac:dyDescent="0.2">
      <c r="A79" s="93">
        <f t="shared" si="1"/>
        <v>78</v>
      </c>
      <c r="B79" s="94" t="s">
        <v>46</v>
      </c>
      <c r="C79" s="95" t="s">
        <v>65</v>
      </c>
      <c r="D79" s="96" t="s">
        <v>144</v>
      </c>
      <c r="E79" s="96" t="s">
        <v>72</v>
      </c>
      <c r="F79" s="96" t="s">
        <v>585</v>
      </c>
      <c r="G79" s="97" t="s">
        <v>370</v>
      </c>
      <c r="H79" s="98"/>
    </row>
    <row r="80" spans="1:8" s="47" customFormat="1" ht="140" x14ac:dyDescent="0.2">
      <c r="A80" s="93">
        <f t="shared" si="1"/>
        <v>79</v>
      </c>
      <c r="B80" s="94" t="s">
        <v>622</v>
      </c>
      <c r="C80" s="95" t="s">
        <v>65</v>
      </c>
      <c r="D80" s="96" t="s">
        <v>144</v>
      </c>
      <c r="E80" s="96" t="s">
        <v>72</v>
      </c>
      <c r="F80" s="96" t="s">
        <v>586</v>
      </c>
      <c r="G80" s="97" t="s">
        <v>370</v>
      </c>
      <c r="H80" s="98"/>
    </row>
    <row r="81" spans="1:8" s="47" customFormat="1" ht="154" x14ac:dyDescent="0.2">
      <c r="A81" s="93">
        <f t="shared" si="1"/>
        <v>80</v>
      </c>
      <c r="B81" s="94" t="s">
        <v>656</v>
      </c>
      <c r="C81" s="95" t="s">
        <v>65</v>
      </c>
      <c r="D81" s="96" t="s">
        <v>144</v>
      </c>
      <c r="E81" s="96" t="s">
        <v>72</v>
      </c>
      <c r="F81" s="96" t="s">
        <v>654</v>
      </c>
      <c r="G81" s="97" t="s">
        <v>588</v>
      </c>
      <c r="H81" s="98"/>
    </row>
    <row r="82" spans="1:8" s="47" customFormat="1" ht="154" x14ac:dyDescent="0.2">
      <c r="A82" s="93">
        <f t="shared" si="1"/>
        <v>81</v>
      </c>
      <c r="B82" s="94" t="s">
        <v>657</v>
      </c>
      <c r="C82" s="95" t="s">
        <v>65</v>
      </c>
      <c r="D82" s="96" t="s">
        <v>144</v>
      </c>
      <c r="E82" s="96" t="s">
        <v>72</v>
      </c>
      <c r="F82" s="96" t="s">
        <v>655</v>
      </c>
      <c r="G82" s="97" t="s">
        <v>676</v>
      </c>
      <c r="H82" s="98"/>
    </row>
    <row r="83" spans="1:8" s="47" customFormat="1" ht="154" x14ac:dyDescent="0.2">
      <c r="A83" s="93">
        <f t="shared" si="1"/>
        <v>82</v>
      </c>
      <c r="B83" s="94" t="s">
        <v>658</v>
      </c>
      <c r="C83" s="95" t="s">
        <v>65</v>
      </c>
      <c r="D83" s="96" t="s">
        <v>144</v>
      </c>
      <c r="E83" s="96" t="s">
        <v>72</v>
      </c>
      <c r="F83" s="96" t="s">
        <v>680</v>
      </c>
      <c r="G83" s="97" t="s">
        <v>677</v>
      </c>
      <c r="H83" s="98"/>
    </row>
    <row r="84" spans="1:8" s="47" customFormat="1" ht="126" x14ac:dyDescent="0.2">
      <c r="A84" s="93">
        <f t="shared" si="1"/>
        <v>83</v>
      </c>
      <c r="B84" s="94" t="s">
        <v>460</v>
      </c>
      <c r="C84" s="95" t="s">
        <v>65</v>
      </c>
      <c r="D84" s="96" t="s">
        <v>144</v>
      </c>
      <c r="E84" s="96" t="s">
        <v>72</v>
      </c>
      <c r="F84" s="96" t="s">
        <v>589</v>
      </c>
      <c r="G84" s="97" t="s">
        <v>588</v>
      </c>
      <c r="H84" s="98"/>
    </row>
    <row r="85" spans="1:8" s="47" customFormat="1" ht="126" x14ac:dyDescent="0.2">
      <c r="A85" s="93">
        <f t="shared" si="1"/>
        <v>84</v>
      </c>
      <c r="B85" s="94" t="s">
        <v>623</v>
      </c>
      <c r="C85" s="95" t="s">
        <v>65</v>
      </c>
      <c r="D85" s="96" t="s">
        <v>144</v>
      </c>
      <c r="E85" s="96" t="s">
        <v>72</v>
      </c>
      <c r="F85" s="96" t="s">
        <v>606</v>
      </c>
      <c r="G85" s="97" t="s">
        <v>676</v>
      </c>
      <c r="H85" s="98"/>
    </row>
    <row r="86" spans="1:8" s="47" customFormat="1" ht="126" x14ac:dyDescent="0.2">
      <c r="A86" s="93">
        <f t="shared" si="1"/>
        <v>85</v>
      </c>
      <c r="B86" s="94" t="s">
        <v>659</v>
      </c>
      <c r="C86" s="95" t="s">
        <v>65</v>
      </c>
      <c r="D86" s="96" t="s">
        <v>144</v>
      </c>
      <c r="E86" s="96" t="s">
        <v>72</v>
      </c>
      <c r="F86" s="96" t="s">
        <v>679</v>
      </c>
      <c r="G86" s="97" t="s">
        <v>677</v>
      </c>
      <c r="H86" s="98"/>
    </row>
    <row r="87" spans="1:8" s="47" customFormat="1" ht="126" x14ac:dyDescent="0.2">
      <c r="A87" s="93">
        <f t="shared" si="1"/>
        <v>86</v>
      </c>
      <c r="B87" s="94" t="s">
        <v>461</v>
      </c>
      <c r="C87" s="95" t="s">
        <v>65</v>
      </c>
      <c r="D87" s="96" t="s">
        <v>144</v>
      </c>
      <c r="E87" s="96" t="s">
        <v>72</v>
      </c>
      <c r="F87" s="96" t="s">
        <v>590</v>
      </c>
      <c r="G87" s="97" t="s">
        <v>588</v>
      </c>
      <c r="H87" s="98"/>
    </row>
    <row r="88" spans="1:8" s="47" customFormat="1" ht="126" x14ac:dyDescent="0.2">
      <c r="A88" s="93">
        <f t="shared" si="1"/>
        <v>87</v>
      </c>
      <c r="B88" s="94" t="s">
        <v>624</v>
      </c>
      <c r="C88" s="95" t="s">
        <v>65</v>
      </c>
      <c r="D88" s="96" t="s">
        <v>144</v>
      </c>
      <c r="E88" s="96" t="s">
        <v>72</v>
      </c>
      <c r="F88" s="96" t="s">
        <v>607</v>
      </c>
      <c r="G88" s="97" t="s">
        <v>676</v>
      </c>
      <c r="H88" s="98"/>
    </row>
    <row r="89" spans="1:8" s="47" customFormat="1" ht="126" x14ac:dyDescent="0.2">
      <c r="A89" s="93">
        <f t="shared" si="1"/>
        <v>88</v>
      </c>
      <c r="B89" s="94" t="s">
        <v>660</v>
      </c>
      <c r="C89" s="95" t="s">
        <v>65</v>
      </c>
      <c r="D89" s="96" t="s">
        <v>144</v>
      </c>
      <c r="E89" s="96" t="s">
        <v>72</v>
      </c>
      <c r="F89" s="96" t="s">
        <v>681</v>
      </c>
      <c r="G89" s="97" t="s">
        <v>677</v>
      </c>
      <c r="H89" s="98"/>
    </row>
    <row r="90" spans="1:8" s="47" customFormat="1" ht="126" x14ac:dyDescent="0.2">
      <c r="A90" s="93">
        <f t="shared" si="1"/>
        <v>89</v>
      </c>
      <c r="B90" s="94" t="s">
        <v>462</v>
      </c>
      <c r="C90" s="95" t="s">
        <v>65</v>
      </c>
      <c r="D90" s="96" t="s">
        <v>144</v>
      </c>
      <c r="E90" s="96" t="s">
        <v>72</v>
      </c>
      <c r="F90" s="96" t="s">
        <v>591</v>
      </c>
      <c r="G90" s="97" t="s">
        <v>588</v>
      </c>
      <c r="H90" s="98"/>
    </row>
    <row r="91" spans="1:8" s="47" customFormat="1" ht="126" x14ac:dyDescent="0.2">
      <c r="A91" s="93">
        <f t="shared" si="1"/>
        <v>90</v>
      </c>
      <c r="B91" s="94" t="s">
        <v>625</v>
      </c>
      <c r="C91" s="95" t="s">
        <v>65</v>
      </c>
      <c r="D91" s="96" t="s">
        <v>144</v>
      </c>
      <c r="E91" s="96" t="s">
        <v>72</v>
      </c>
      <c r="F91" s="96" t="s">
        <v>608</v>
      </c>
      <c r="G91" s="97" t="s">
        <v>676</v>
      </c>
      <c r="H91" s="98"/>
    </row>
    <row r="92" spans="1:8" s="47" customFormat="1" ht="126" x14ac:dyDescent="0.2">
      <c r="A92" s="93">
        <f t="shared" si="1"/>
        <v>91</v>
      </c>
      <c r="B92" s="94" t="s">
        <v>661</v>
      </c>
      <c r="C92" s="95" t="s">
        <v>65</v>
      </c>
      <c r="D92" s="96" t="s">
        <v>144</v>
      </c>
      <c r="E92" s="96" t="s">
        <v>72</v>
      </c>
      <c r="F92" s="96" t="s">
        <v>682</v>
      </c>
      <c r="G92" s="97" t="s">
        <v>677</v>
      </c>
      <c r="H92" s="98"/>
    </row>
    <row r="93" spans="1:8" s="47" customFormat="1" ht="126" x14ac:dyDescent="0.2">
      <c r="A93" s="93">
        <f t="shared" si="1"/>
        <v>92</v>
      </c>
      <c r="B93" s="94" t="s">
        <v>490</v>
      </c>
      <c r="C93" s="95" t="s">
        <v>65</v>
      </c>
      <c r="D93" s="96" t="s">
        <v>489</v>
      </c>
      <c r="E93" s="96" t="s">
        <v>72</v>
      </c>
      <c r="F93" s="96" t="s">
        <v>592</v>
      </c>
      <c r="G93" s="97" t="s">
        <v>588</v>
      </c>
      <c r="H93" s="98"/>
    </row>
    <row r="94" spans="1:8" s="47" customFormat="1" ht="126" x14ac:dyDescent="0.2">
      <c r="A94" s="93">
        <f t="shared" si="1"/>
        <v>93</v>
      </c>
      <c r="B94" s="94" t="s">
        <v>626</v>
      </c>
      <c r="C94" s="95" t="s">
        <v>65</v>
      </c>
      <c r="D94" s="96" t="s">
        <v>489</v>
      </c>
      <c r="E94" s="96" t="s">
        <v>72</v>
      </c>
      <c r="F94" s="96" t="s">
        <v>609</v>
      </c>
      <c r="G94" s="97" t="s">
        <v>676</v>
      </c>
      <c r="H94" s="98"/>
    </row>
    <row r="95" spans="1:8" s="47" customFormat="1" ht="126" x14ac:dyDescent="0.2">
      <c r="A95" s="93">
        <f t="shared" si="1"/>
        <v>94</v>
      </c>
      <c r="B95" s="94" t="s">
        <v>662</v>
      </c>
      <c r="C95" s="95" t="s">
        <v>65</v>
      </c>
      <c r="D95" s="96" t="s">
        <v>489</v>
      </c>
      <c r="E95" s="96" t="s">
        <v>72</v>
      </c>
      <c r="F95" s="96" t="s">
        <v>683</v>
      </c>
      <c r="G95" s="97" t="s">
        <v>677</v>
      </c>
      <c r="H95" s="98"/>
    </row>
    <row r="96" spans="1:8" s="47" customFormat="1" ht="126" x14ac:dyDescent="0.2">
      <c r="A96" s="93">
        <f t="shared" si="1"/>
        <v>95</v>
      </c>
      <c r="B96" s="94" t="s">
        <v>663</v>
      </c>
      <c r="C96" s="95" t="s">
        <v>65</v>
      </c>
      <c r="D96" s="96" t="s">
        <v>489</v>
      </c>
      <c r="E96" s="96" t="s">
        <v>72</v>
      </c>
      <c r="F96" s="96" t="s">
        <v>593</v>
      </c>
      <c r="G96" s="97" t="s">
        <v>588</v>
      </c>
      <c r="H96" s="98"/>
    </row>
    <row r="97" spans="1:8" s="47" customFormat="1" ht="126" x14ac:dyDescent="0.2">
      <c r="A97" s="93">
        <f t="shared" si="1"/>
        <v>96</v>
      </c>
      <c r="B97" s="94" t="s">
        <v>664</v>
      </c>
      <c r="C97" s="95" t="s">
        <v>65</v>
      </c>
      <c r="D97" s="96" t="s">
        <v>489</v>
      </c>
      <c r="E97" s="96" t="s">
        <v>72</v>
      </c>
      <c r="F97" s="96" t="s">
        <v>610</v>
      </c>
      <c r="G97" s="97" t="s">
        <v>676</v>
      </c>
      <c r="H97" s="98"/>
    </row>
    <row r="98" spans="1:8" s="47" customFormat="1" ht="126" x14ac:dyDescent="0.2">
      <c r="A98" s="93">
        <f t="shared" si="1"/>
        <v>97</v>
      </c>
      <c r="B98" s="94" t="s">
        <v>665</v>
      </c>
      <c r="C98" s="95" t="s">
        <v>65</v>
      </c>
      <c r="D98" s="96" t="s">
        <v>489</v>
      </c>
      <c r="E98" s="96" t="s">
        <v>72</v>
      </c>
      <c r="F98" s="96" t="s">
        <v>684</v>
      </c>
      <c r="G98" s="97" t="s">
        <v>677</v>
      </c>
      <c r="H98" s="98"/>
    </row>
    <row r="99" spans="1:8" s="47" customFormat="1" ht="140" x14ac:dyDescent="0.2">
      <c r="A99" s="93">
        <f t="shared" si="1"/>
        <v>98</v>
      </c>
      <c r="B99" s="94" t="s">
        <v>666</v>
      </c>
      <c r="C99" s="95" t="s">
        <v>65</v>
      </c>
      <c r="D99" s="96" t="s">
        <v>489</v>
      </c>
      <c r="E99" s="96" t="s">
        <v>72</v>
      </c>
      <c r="F99" s="96" t="s">
        <v>594</v>
      </c>
      <c r="G99" s="97" t="s">
        <v>588</v>
      </c>
      <c r="H99" s="98"/>
    </row>
    <row r="100" spans="1:8" s="47" customFormat="1" ht="126" x14ac:dyDescent="0.2">
      <c r="A100" s="93">
        <f t="shared" si="1"/>
        <v>99</v>
      </c>
      <c r="B100" s="94" t="s">
        <v>667</v>
      </c>
      <c r="C100" s="95" t="s">
        <v>65</v>
      </c>
      <c r="D100" s="96" t="s">
        <v>489</v>
      </c>
      <c r="E100" s="96" t="s">
        <v>72</v>
      </c>
      <c r="F100" s="96" t="s">
        <v>611</v>
      </c>
      <c r="G100" s="97" t="s">
        <v>676</v>
      </c>
      <c r="H100" s="98"/>
    </row>
    <row r="101" spans="1:8" s="47" customFormat="1" ht="126" x14ac:dyDescent="0.2">
      <c r="A101" s="93">
        <f t="shared" si="1"/>
        <v>100</v>
      </c>
      <c r="B101" s="94" t="s">
        <v>668</v>
      </c>
      <c r="C101" s="95" t="s">
        <v>65</v>
      </c>
      <c r="D101" s="96" t="s">
        <v>489</v>
      </c>
      <c r="E101" s="96" t="s">
        <v>72</v>
      </c>
      <c r="F101" s="96" t="s">
        <v>685</v>
      </c>
      <c r="G101" s="97" t="s">
        <v>677</v>
      </c>
      <c r="H101" s="98"/>
    </row>
    <row r="102" spans="1:8" s="47" customFormat="1" ht="126" x14ac:dyDescent="0.2">
      <c r="A102" s="93">
        <f t="shared" si="1"/>
        <v>101</v>
      </c>
      <c r="B102" s="94" t="s">
        <v>491</v>
      </c>
      <c r="C102" s="95" t="s">
        <v>65</v>
      </c>
      <c r="D102" s="96" t="s">
        <v>489</v>
      </c>
      <c r="E102" s="96" t="s">
        <v>72</v>
      </c>
      <c r="F102" s="96" t="s">
        <v>595</v>
      </c>
      <c r="G102" s="97" t="s">
        <v>588</v>
      </c>
      <c r="H102" s="98"/>
    </row>
    <row r="103" spans="1:8" s="47" customFormat="1" ht="126" x14ac:dyDescent="0.2">
      <c r="A103" s="93">
        <f t="shared" si="1"/>
        <v>102</v>
      </c>
      <c r="B103" s="94" t="s">
        <v>627</v>
      </c>
      <c r="C103" s="95" t="s">
        <v>65</v>
      </c>
      <c r="D103" s="96" t="s">
        <v>489</v>
      </c>
      <c r="E103" s="96" t="s">
        <v>72</v>
      </c>
      <c r="F103" s="96" t="s">
        <v>612</v>
      </c>
      <c r="G103" s="97" t="s">
        <v>676</v>
      </c>
      <c r="H103" s="98"/>
    </row>
    <row r="104" spans="1:8" s="47" customFormat="1" ht="126" x14ac:dyDescent="0.2">
      <c r="A104" s="93">
        <f t="shared" si="1"/>
        <v>103</v>
      </c>
      <c r="B104" s="94" t="s">
        <v>669</v>
      </c>
      <c r="C104" s="95" t="s">
        <v>65</v>
      </c>
      <c r="D104" s="96" t="s">
        <v>489</v>
      </c>
      <c r="E104" s="96" t="s">
        <v>72</v>
      </c>
      <c r="F104" s="96" t="s">
        <v>686</v>
      </c>
      <c r="G104" s="97" t="s">
        <v>677</v>
      </c>
      <c r="H104" s="98"/>
    </row>
    <row r="105" spans="1:8" s="47" customFormat="1" ht="126" x14ac:dyDescent="0.2">
      <c r="A105" s="93">
        <f t="shared" si="1"/>
        <v>104</v>
      </c>
      <c r="B105" s="94" t="s">
        <v>670</v>
      </c>
      <c r="C105" s="95" t="s">
        <v>65</v>
      </c>
      <c r="D105" s="96" t="s">
        <v>489</v>
      </c>
      <c r="E105" s="96" t="s">
        <v>72</v>
      </c>
      <c r="F105" s="96" t="s">
        <v>596</v>
      </c>
      <c r="G105" s="97" t="s">
        <v>588</v>
      </c>
      <c r="H105" s="98"/>
    </row>
    <row r="106" spans="1:8" s="47" customFormat="1" ht="126" x14ac:dyDescent="0.2">
      <c r="A106" s="93">
        <f t="shared" si="1"/>
        <v>105</v>
      </c>
      <c r="B106" s="94" t="s">
        <v>671</v>
      </c>
      <c r="C106" s="95" t="s">
        <v>65</v>
      </c>
      <c r="D106" s="96" t="s">
        <v>489</v>
      </c>
      <c r="E106" s="96" t="s">
        <v>72</v>
      </c>
      <c r="F106" s="96" t="s">
        <v>613</v>
      </c>
      <c r="G106" s="97" t="s">
        <v>676</v>
      </c>
      <c r="H106" s="98"/>
    </row>
    <row r="107" spans="1:8" s="47" customFormat="1" ht="126" x14ac:dyDescent="0.2">
      <c r="A107" s="93">
        <f t="shared" si="1"/>
        <v>106</v>
      </c>
      <c r="B107" s="94" t="s">
        <v>672</v>
      </c>
      <c r="C107" s="95" t="s">
        <v>65</v>
      </c>
      <c r="D107" s="96" t="s">
        <v>489</v>
      </c>
      <c r="E107" s="96" t="s">
        <v>72</v>
      </c>
      <c r="F107" s="96" t="s">
        <v>687</v>
      </c>
      <c r="G107" s="97" t="s">
        <v>677</v>
      </c>
      <c r="H107" s="98"/>
    </row>
    <row r="108" spans="1:8" s="47" customFormat="1" ht="126" x14ac:dyDescent="0.2">
      <c r="A108" s="93">
        <f t="shared" si="1"/>
        <v>107</v>
      </c>
      <c r="B108" s="94" t="s">
        <v>673</v>
      </c>
      <c r="C108" s="95" t="s">
        <v>65</v>
      </c>
      <c r="D108" s="96" t="s">
        <v>489</v>
      </c>
      <c r="E108" s="96" t="s">
        <v>72</v>
      </c>
      <c r="F108" s="96" t="s">
        <v>597</v>
      </c>
      <c r="G108" s="97" t="s">
        <v>588</v>
      </c>
      <c r="H108" s="98"/>
    </row>
    <row r="109" spans="1:8" s="47" customFormat="1" ht="126" x14ac:dyDescent="0.2">
      <c r="A109" s="93">
        <f t="shared" si="1"/>
        <v>108</v>
      </c>
      <c r="B109" s="94" t="s">
        <v>674</v>
      </c>
      <c r="C109" s="95" t="s">
        <v>65</v>
      </c>
      <c r="D109" s="96" t="s">
        <v>489</v>
      </c>
      <c r="E109" s="96" t="s">
        <v>72</v>
      </c>
      <c r="F109" s="96" t="s">
        <v>614</v>
      </c>
      <c r="G109" s="97" t="s">
        <v>676</v>
      </c>
      <c r="H109" s="98"/>
    </row>
    <row r="110" spans="1:8" s="47" customFormat="1" ht="126" x14ac:dyDescent="0.2">
      <c r="A110" s="93">
        <f t="shared" si="1"/>
        <v>109</v>
      </c>
      <c r="B110" s="94" t="s">
        <v>675</v>
      </c>
      <c r="C110" s="95" t="s">
        <v>65</v>
      </c>
      <c r="D110" s="96" t="s">
        <v>489</v>
      </c>
      <c r="E110" s="96" t="s">
        <v>72</v>
      </c>
      <c r="F110" s="96" t="s">
        <v>688</v>
      </c>
      <c r="G110" s="97" t="s">
        <v>677</v>
      </c>
      <c r="H110" s="98"/>
    </row>
    <row r="111" spans="1:8" s="47" customFormat="1" ht="42" x14ac:dyDescent="0.2">
      <c r="A111" s="93">
        <f t="shared" si="1"/>
        <v>110</v>
      </c>
      <c r="B111" s="94" t="s">
        <v>228</v>
      </c>
      <c r="C111" s="95" t="s">
        <v>65</v>
      </c>
      <c r="D111" s="96" t="s">
        <v>149</v>
      </c>
      <c r="E111" s="96" t="s">
        <v>72</v>
      </c>
      <c r="F111" s="96" t="s">
        <v>301</v>
      </c>
      <c r="G111" s="97" t="s">
        <v>353</v>
      </c>
      <c r="H111" s="98"/>
    </row>
    <row r="112" spans="1:8" s="47" customFormat="1" ht="28" x14ac:dyDescent="0.2">
      <c r="A112" s="93">
        <f t="shared" si="1"/>
        <v>111</v>
      </c>
      <c r="B112" s="94" t="s">
        <v>229</v>
      </c>
      <c r="C112" s="95" t="s">
        <v>65</v>
      </c>
      <c r="D112" s="96" t="s">
        <v>149</v>
      </c>
      <c r="E112" s="96" t="s">
        <v>72</v>
      </c>
      <c r="F112" s="96" t="s">
        <v>230</v>
      </c>
      <c r="G112" s="97" t="s">
        <v>353</v>
      </c>
      <c r="H112" s="98"/>
    </row>
    <row r="113" spans="1:8" s="47" customFormat="1" ht="56" x14ac:dyDescent="0.2">
      <c r="A113" s="93">
        <f t="shared" si="1"/>
        <v>112</v>
      </c>
      <c r="B113" s="94" t="s">
        <v>327</v>
      </c>
      <c r="C113" s="95" t="s">
        <v>65</v>
      </c>
      <c r="D113" s="96" t="s">
        <v>149</v>
      </c>
      <c r="E113" s="96" t="s">
        <v>72</v>
      </c>
      <c r="F113" s="96" t="s">
        <v>330</v>
      </c>
      <c r="G113" s="97" t="s">
        <v>371</v>
      </c>
      <c r="H113" s="98" t="s">
        <v>481</v>
      </c>
    </row>
    <row r="114" spans="1:8" s="47" customFormat="1" ht="196" x14ac:dyDescent="0.2">
      <c r="A114" s="93">
        <f t="shared" si="1"/>
        <v>113</v>
      </c>
      <c r="B114" s="94" t="s">
        <v>223</v>
      </c>
      <c r="C114" s="95" t="s">
        <v>65</v>
      </c>
      <c r="D114" s="96" t="s">
        <v>149</v>
      </c>
      <c r="E114" s="96" t="s">
        <v>72</v>
      </c>
      <c r="F114" s="96" t="s">
        <v>221</v>
      </c>
      <c r="G114" s="97" t="s">
        <v>353</v>
      </c>
      <c r="H114" s="98"/>
    </row>
    <row r="115" spans="1:8" s="47" customFormat="1" ht="56" x14ac:dyDescent="0.2">
      <c r="A115" s="93">
        <f t="shared" si="1"/>
        <v>114</v>
      </c>
      <c r="B115" s="94" t="s">
        <v>40</v>
      </c>
      <c r="C115" s="95" t="s">
        <v>65</v>
      </c>
      <c r="D115" s="96" t="s">
        <v>149</v>
      </c>
      <c r="E115" s="96" t="s">
        <v>72</v>
      </c>
      <c r="F115" s="96" t="s">
        <v>151</v>
      </c>
      <c r="G115" s="97" t="s">
        <v>353</v>
      </c>
      <c r="H115" s="98"/>
    </row>
    <row r="116" spans="1:8" s="47" customFormat="1" ht="56" x14ac:dyDescent="0.2">
      <c r="A116" s="93">
        <f t="shared" si="1"/>
        <v>115</v>
      </c>
      <c r="B116" s="94" t="s">
        <v>41</v>
      </c>
      <c r="C116" s="95" t="s">
        <v>65</v>
      </c>
      <c r="D116" s="96" t="s">
        <v>149</v>
      </c>
      <c r="E116" s="96" t="s">
        <v>72</v>
      </c>
      <c r="F116" s="96" t="s">
        <v>152</v>
      </c>
      <c r="G116" s="97" t="s">
        <v>353</v>
      </c>
      <c r="H116" s="98"/>
    </row>
    <row r="117" spans="1:8" s="47" customFormat="1" ht="56" x14ac:dyDescent="0.2">
      <c r="A117" s="93">
        <f t="shared" si="1"/>
        <v>116</v>
      </c>
      <c r="B117" s="94" t="s">
        <v>38</v>
      </c>
      <c r="C117" s="95" t="s">
        <v>65</v>
      </c>
      <c r="D117" s="96" t="s">
        <v>149</v>
      </c>
      <c r="E117" s="96" t="s">
        <v>72</v>
      </c>
      <c r="F117" s="96" t="s">
        <v>153</v>
      </c>
      <c r="G117" s="97" t="s">
        <v>353</v>
      </c>
      <c r="H117" s="98"/>
    </row>
    <row r="118" spans="1:8" s="47" customFormat="1" ht="112" x14ac:dyDescent="0.2">
      <c r="A118" s="93">
        <f t="shared" si="1"/>
        <v>117</v>
      </c>
      <c r="B118" s="94" t="s">
        <v>224</v>
      </c>
      <c r="C118" s="95" t="s">
        <v>65</v>
      </c>
      <c r="D118" s="96" t="s">
        <v>149</v>
      </c>
      <c r="E118" s="96" t="s">
        <v>72</v>
      </c>
      <c r="F118" s="96" t="s">
        <v>222</v>
      </c>
      <c r="G118" s="97" t="s">
        <v>353</v>
      </c>
      <c r="H118" s="98"/>
    </row>
    <row r="119" spans="1:8" s="47" customFormat="1" ht="56" x14ac:dyDescent="0.2">
      <c r="A119" s="93">
        <f t="shared" si="1"/>
        <v>118</v>
      </c>
      <c r="B119" s="94" t="s">
        <v>313</v>
      </c>
      <c r="C119" s="95" t="s">
        <v>65</v>
      </c>
      <c r="D119" s="96" t="s">
        <v>149</v>
      </c>
      <c r="E119" s="96" t="s">
        <v>72</v>
      </c>
      <c r="F119" s="96" t="s">
        <v>237</v>
      </c>
      <c r="G119" s="97" t="s">
        <v>353</v>
      </c>
      <c r="H119" s="98"/>
    </row>
    <row r="120" spans="1:8" s="47" customFormat="1" ht="56" x14ac:dyDescent="0.2">
      <c r="A120" s="93">
        <f t="shared" si="1"/>
        <v>119</v>
      </c>
      <c r="B120" s="94" t="s">
        <v>314</v>
      </c>
      <c r="C120" s="95" t="s">
        <v>65</v>
      </c>
      <c r="D120" s="96" t="s">
        <v>149</v>
      </c>
      <c r="E120" s="96" t="s">
        <v>72</v>
      </c>
      <c r="F120" s="96" t="s">
        <v>238</v>
      </c>
      <c r="G120" s="97" t="s">
        <v>353</v>
      </c>
      <c r="H120" s="98"/>
    </row>
    <row r="121" spans="1:8" s="47" customFormat="1" ht="56" x14ac:dyDescent="0.2">
      <c r="A121" s="93">
        <f t="shared" si="1"/>
        <v>120</v>
      </c>
      <c r="B121" s="94" t="s">
        <v>315</v>
      </c>
      <c r="C121" s="95" t="s">
        <v>65</v>
      </c>
      <c r="D121" s="96" t="s">
        <v>149</v>
      </c>
      <c r="E121" s="96" t="s">
        <v>72</v>
      </c>
      <c r="F121" s="96" t="s">
        <v>239</v>
      </c>
      <c r="G121" s="97" t="s">
        <v>353</v>
      </c>
      <c r="H121" s="98"/>
    </row>
    <row r="122" spans="1:8" s="47" customFormat="1" ht="84" x14ac:dyDescent="0.2">
      <c r="A122" s="93">
        <f t="shared" si="1"/>
        <v>121</v>
      </c>
      <c r="B122" s="94" t="s">
        <v>566</v>
      </c>
      <c r="C122" s="95" t="s">
        <v>65</v>
      </c>
      <c r="D122" s="96" t="s">
        <v>149</v>
      </c>
      <c r="E122" s="96" t="s">
        <v>72</v>
      </c>
      <c r="F122" s="96" t="s">
        <v>648</v>
      </c>
      <c r="G122" s="97" t="s">
        <v>353</v>
      </c>
      <c r="H122" s="104" t="s">
        <v>567</v>
      </c>
    </row>
    <row r="123" spans="1:8" s="47" customFormat="1" ht="98" x14ac:dyDescent="0.2">
      <c r="A123" s="93">
        <f t="shared" si="1"/>
        <v>122</v>
      </c>
      <c r="B123" s="94" t="s">
        <v>340</v>
      </c>
      <c r="C123" s="95" t="s">
        <v>65</v>
      </c>
      <c r="D123" s="96" t="s">
        <v>149</v>
      </c>
      <c r="E123" s="96" t="s">
        <v>72</v>
      </c>
      <c r="F123" s="96" t="s">
        <v>515</v>
      </c>
      <c r="G123" s="97" t="s">
        <v>353</v>
      </c>
      <c r="H123" s="98"/>
    </row>
    <row r="124" spans="1:8" s="47" customFormat="1" ht="56" x14ac:dyDescent="0.2">
      <c r="A124" s="93">
        <f t="shared" si="1"/>
        <v>123</v>
      </c>
      <c r="B124" s="94" t="s">
        <v>283</v>
      </c>
      <c r="C124" s="95" t="s">
        <v>65</v>
      </c>
      <c r="D124" s="96" t="s">
        <v>149</v>
      </c>
      <c r="E124" s="96" t="s">
        <v>72</v>
      </c>
      <c r="F124" s="96" t="s">
        <v>517</v>
      </c>
      <c r="G124" s="97" t="s">
        <v>353</v>
      </c>
      <c r="H124" s="101" t="s">
        <v>693</v>
      </c>
    </row>
    <row r="125" spans="1:8" s="47" customFormat="1" ht="70" x14ac:dyDescent="0.2">
      <c r="A125" s="93">
        <f t="shared" si="1"/>
        <v>124</v>
      </c>
      <c r="B125" s="94" t="s">
        <v>284</v>
      </c>
      <c r="C125" s="95" t="s">
        <v>65</v>
      </c>
      <c r="D125" s="96" t="s">
        <v>149</v>
      </c>
      <c r="E125" s="96" t="s">
        <v>72</v>
      </c>
      <c r="F125" s="96" t="s">
        <v>518</v>
      </c>
      <c r="G125" s="97" t="s">
        <v>353</v>
      </c>
      <c r="H125" s="101" t="s">
        <v>693</v>
      </c>
    </row>
    <row r="126" spans="1:8" s="47" customFormat="1" ht="70" x14ac:dyDescent="0.2">
      <c r="A126" s="93">
        <f t="shared" si="1"/>
        <v>125</v>
      </c>
      <c r="B126" s="94" t="s">
        <v>285</v>
      </c>
      <c r="C126" s="95" t="s">
        <v>65</v>
      </c>
      <c r="D126" s="96" t="s">
        <v>149</v>
      </c>
      <c r="E126" s="96" t="s">
        <v>72</v>
      </c>
      <c r="F126" s="96" t="s">
        <v>519</v>
      </c>
      <c r="G126" s="97" t="s">
        <v>353</v>
      </c>
      <c r="H126" s="101" t="s">
        <v>693</v>
      </c>
    </row>
    <row r="127" spans="1:8" s="47" customFormat="1" ht="98" x14ac:dyDescent="0.2">
      <c r="A127" s="93">
        <f t="shared" si="1"/>
        <v>126</v>
      </c>
      <c r="B127" s="94" t="s">
        <v>286</v>
      </c>
      <c r="C127" s="95" t="s">
        <v>65</v>
      </c>
      <c r="D127" s="96" t="s">
        <v>149</v>
      </c>
      <c r="E127" s="96" t="s">
        <v>72</v>
      </c>
      <c r="F127" s="96" t="s">
        <v>520</v>
      </c>
      <c r="G127" s="97" t="s">
        <v>353</v>
      </c>
      <c r="H127" s="101" t="s">
        <v>693</v>
      </c>
    </row>
    <row r="128" spans="1:8" s="47" customFormat="1" ht="112" x14ac:dyDescent="0.2">
      <c r="A128" s="93">
        <f t="shared" si="1"/>
        <v>127</v>
      </c>
      <c r="B128" s="94" t="s">
        <v>287</v>
      </c>
      <c r="C128" s="95" t="s">
        <v>65</v>
      </c>
      <c r="D128" s="96" t="s">
        <v>149</v>
      </c>
      <c r="E128" s="96" t="s">
        <v>72</v>
      </c>
      <c r="F128" s="96" t="s">
        <v>521</v>
      </c>
      <c r="G128" s="97" t="s">
        <v>353</v>
      </c>
      <c r="H128" s="101" t="s">
        <v>693</v>
      </c>
    </row>
    <row r="129" spans="1:8" s="47" customFormat="1" ht="98" x14ac:dyDescent="0.2">
      <c r="A129" s="93">
        <f t="shared" si="1"/>
        <v>128</v>
      </c>
      <c r="B129" s="94" t="s">
        <v>288</v>
      </c>
      <c r="C129" s="95" t="s">
        <v>65</v>
      </c>
      <c r="D129" s="96" t="s">
        <v>149</v>
      </c>
      <c r="E129" s="96" t="s">
        <v>72</v>
      </c>
      <c r="F129" s="96" t="s">
        <v>522</v>
      </c>
      <c r="G129" s="97" t="s">
        <v>353</v>
      </c>
      <c r="H129" s="101" t="s">
        <v>693</v>
      </c>
    </row>
    <row r="130" spans="1:8" s="47" customFormat="1" ht="98" x14ac:dyDescent="0.2">
      <c r="A130" s="93">
        <f t="shared" si="1"/>
        <v>129</v>
      </c>
      <c r="B130" s="94" t="s">
        <v>289</v>
      </c>
      <c r="C130" s="95" t="s">
        <v>65</v>
      </c>
      <c r="D130" s="96" t="s">
        <v>149</v>
      </c>
      <c r="E130" s="96" t="s">
        <v>72</v>
      </c>
      <c r="F130" s="96" t="s">
        <v>523</v>
      </c>
      <c r="G130" s="97" t="s">
        <v>353</v>
      </c>
      <c r="H130" s="101" t="s">
        <v>693</v>
      </c>
    </row>
    <row r="131" spans="1:8" s="47" customFormat="1" ht="98" x14ac:dyDescent="0.2">
      <c r="A131" s="93">
        <f t="shared" si="1"/>
        <v>130</v>
      </c>
      <c r="B131" s="94" t="s">
        <v>290</v>
      </c>
      <c r="C131" s="95" t="s">
        <v>65</v>
      </c>
      <c r="D131" s="96" t="s">
        <v>149</v>
      </c>
      <c r="E131" s="96" t="s">
        <v>72</v>
      </c>
      <c r="F131" s="96" t="s">
        <v>524</v>
      </c>
      <c r="G131" s="97" t="s">
        <v>353</v>
      </c>
      <c r="H131" s="101" t="s">
        <v>693</v>
      </c>
    </row>
    <row r="132" spans="1:8" s="47" customFormat="1" ht="56" x14ac:dyDescent="0.2">
      <c r="A132" s="93">
        <f t="shared" ref="A132:A191" si="2">A131+1</f>
        <v>131</v>
      </c>
      <c r="B132" s="94" t="s">
        <v>35</v>
      </c>
      <c r="C132" s="95" t="s">
        <v>65</v>
      </c>
      <c r="D132" s="96" t="s">
        <v>149</v>
      </c>
      <c r="E132" s="96" t="s">
        <v>72</v>
      </c>
      <c r="F132" s="96" t="s">
        <v>150</v>
      </c>
      <c r="G132" s="97" t="s">
        <v>353</v>
      </c>
      <c r="H132" s="98"/>
    </row>
    <row r="133" spans="1:8" s="47" customFormat="1" ht="70" x14ac:dyDescent="0.2">
      <c r="A133" s="93">
        <f t="shared" si="2"/>
        <v>132</v>
      </c>
      <c r="B133" s="94" t="s">
        <v>307</v>
      </c>
      <c r="C133" s="95" t="s">
        <v>65</v>
      </c>
      <c r="D133" s="96" t="s">
        <v>149</v>
      </c>
      <c r="E133" s="96" t="s">
        <v>72</v>
      </c>
      <c r="F133" s="96" t="s">
        <v>600</v>
      </c>
      <c r="G133" s="97" t="s">
        <v>353</v>
      </c>
      <c r="H133" s="98"/>
    </row>
    <row r="134" spans="1:8" s="47" customFormat="1" ht="70" x14ac:dyDescent="0.2">
      <c r="A134" s="93">
        <f t="shared" si="2"/>
        <v>133</v>
      </c>
      <c r="B134" s="94" t="s">
        <v>629</v>
      </c>
      <c r="C134" s="95" t="s">
        <v>65</v>
      </c>
      <c r="D134" s="96" t="s">
        <v>149</v>
      </c>
      <c r="E134" s="96" t="s">
        <v>72</v>
      </c>
      <c r="F134" s="96" t="s">
        <v>601</v>
      </c>
      <c r="G134" s="97" t="s">
        <v>353</v>
      </c>
      <c r="H134" s="98"/>
    </row>
    <row r="135" spans="1:8" s="47" customFormat="1" ht="56" x14ac:dyDescent="0.2">
      <c r="A135" s="93">
        <f t="shared" si="2"/>
        <v>134</v>
      </c>
      <c r="B135" s="94" t="s">
        <v>291</v>
      </c>
      <c r="C135" s="95" t="s">
        <v>65</v>
      </c>
      <c r="D135" s="96" t="s">
        <v>149</v>
      </c>
      <c r="E135" s="96" t="s">
        <v>72</v>
      </c>
      <c r="F135" s="96" t="s">
        <v>154</v>
      </c>
      <c r="G135" s="97" t="s">
        <v>358</v>
      </c>
      <c r="H135" s="98"/>
    </row>
    <row r="136" spans="1:8" s="47" customFormat="1" ht="56" x14ac:dyDescent="0.2">
      <c r="A136" s="93">
        <f t="shared" si="2"/>
        <v>135</v>
      </c>
      <c r="B136" s="102" t="s">
        <v>346</v>
      </c>
      <c r="C136" s="96" t="s">
        <v>65</v>
      </c>
      <c r="D136" s="96" t="s">
        <v>149</v>
      </c>
      <c r="E136" s="96" t="s">
        <v>72</v>
      </c>
      <c r="F136" s="96" t="s">
        <v>360</v>
      </c>
      <c r="G136" s="97" t="s">
        <v>359</v>
      </c>
      <c r="H136" s="98"/>
    </row>
    <row r="137" spans="1:8" s="47" customFormat="1" ht="56" x14ac:dyDescent="0.2">
      <c r="A137" s="93">
        <f t="shared" si="2"/>
        <v>136</v>
      </c>
      <c r="B137" s="102" t="s">
        <v>347</v>
      </c>
      <c r="C137" s="96" t="s">
        <v>65</v>
      </c>
      <c r="D137" s="96" t="s">
        <v>149</v>
      </c>
      <c r="E137" s="96" t="s">
        <v>72</v>
      </c>
      <c r="F137" s="96" t="s">
        <v>495</v>
      </c>
      <c r="G137" s="97" t="s">
        <v>359</v>
      </c>
      <c r="H137" s="101"/>
    </row>
    <row r="138" spans="1:8" s="47" customFormat="1" ht="56" x14ac:dyDescent="0.2">
      <c r="A138" s="93">
        <f t="shared" si="2"/>
        <v>137</v>
      </c>
      <c r="B138" s="102" t="s">
        <v>348</v>
      </c>
      <c r="C138" s="96" t="s">
        <v>65</v>
      </c>
      <c r="D138" s="96" t="s">
        <v>149</v>
      </c>
      <c r="E138" s="96" t="s">
        <v>72</v>
      </c>
      <c r="F138" s="96" t="s">
        <v>496</v>
      </c>
      <c r="G138" s="97" t="s">
        <v>359</v>
      </c>
      <c r="H138" s="101"/>
    </row>
    <row r="139" spans="1:8" s="47" customFormat="1" ht="56" x14ac:dyDescent="0.2">
      <c r="A139" s="93">
        <f t="shared" si="2"/>
        <v>138</v>
      </c>
      <c r="B139" s="102" t="s">
        <v>349</v>
      </c>
      <c r="C139" s="96" t="s">
        <v>65</v>
      </c>
      <c r="D139" s="96" t="s">
        <v>149</v>
      </c>
      <c r="E139" s="96" t="s">
        <v>72</v>
      </c>
      <c r="F139" s="96" t="s">
        <v>497</v>
      </c>
      <c r="G139" s="97" t="s">
        <v>359</v>
      </c>
      <c r="H139" s="101"/>
    </row>
    <row r="140" spans="1:8" s="47" customFormat="1" ht="70" x14ac:dyDescent="0.2">
      <c r="A140" s="93">
        <f t="shared" si="2"/>
        <v>139</v>
      </c>
      <c r="B140" s="102" t="s">
        <v>350</v>
      </c>
      <c r="C140" s="96" t="s">
        <v>65</v>
      </c>
      <c r="D140" s="96" t="s">
        <v>149</v>
      </c>
      <c r="E140" s="96" t="s">
        <v>72</v>
      </c>
      <c r="F140" s="96" t="s">
        <v>498</v>
      </c>
      <c r="G140" s="97" t="s">
        <v>359</v>
      </c>
      <c r="H140" s="101"/>
    </row>
    <row r="141" spans="1:8" s="47" customFormat="1" ht="70" x14ac:dyDescent="0.2">
      <c r="A141" s="93">
        <f t="shared" si="2"/>
        <v>140</v>
      </c>
      <c r="B141" s="102" t="s">
        <v>351</v>
      </c>
      <c r="C141" s="96" t="s">
        <v>65</v>
      </c>
      <c r="D141" s="96" t="s">
        <v>149</v>
      </c>
      <c r="E141" s="96" t="s">
        <v>72</v>
      </c>
      <c r="F141" s="96" t="s">
        <v>499</v>
      </c>
      <c r="G141" s="97" t="s">
        <v>359</v>
      </c>
      <c r="H141" s="101"/>
    </row>
    <row r="142" spans="1:8" s="47" customFormat="1" ht="56" x14ac:dyDescent="0.2">
      <c r="A142" s="93">
        <f t="shared" si="2"/>
        <v>141</v>
      </c>
      <c r="B142" s="102" t="s">
        <v>352</v>
      </c>
      <c r="C142" s="96" t="s">
        <v>65</v>
      </c>
      <c r="D142" s="96" t="s">
        <v>149</v>
      </c>
      <c r="E142" s="96" t="s">
        <v>72</v>
      </c>
      <c r="F142" s="96" t="s">
        <v>506</v>
      </c>
      <c r="G142" s="97" t="s">
        <v>359</v>
      </c>
      <c r="H142" s="98"/>
    </row>
    <row r="143" spans="1:8" s="47" customFormat="1" ht="56" x14ac:dyDescent="0.2">
      <c r="A143" s="93">
        <f t="shared" si="2"/>
        <v>142</v>
      </c>
      <c r="B143" s="102" t="s">
        <v>500</v>
      </c>
      <c r="C143" s="96" t="s">
        <v>65</v>
      </c>
      <c r="D143" s="96" t="s">
        <v>149</v>
      </c>
      <c r="E143" s="96" t="s">
        <v>72</v>
      </c>
      <c r="F143" s="96" t="s">
        <v>501</v>
      </c>
      <c r="G143" s="97" t="s">
        <v>359</v>
      </c>
      <c r="H143" s="98"/>
    </row>
    <row r="144" spans="1:8" s="47" customFormat="1" ht="56" x14ac:dyDescent="0.2">
      <c r="A144" s="93">
        <f t="shared" si="2"/>
        <v>143</v>
      </c>
      <c r="B144" s="102" t="s">
        <v>502</v>
      </c>
      <c r="C144" s="96" t="s">
        <v>65</v>
      </c>
      <c r="D144" s="96" t="s">
        <v>149</v>
      </c>
      <c r="E144" s="96" t="s">
        <v>72</v>
      </c>
      <c r="F144" s="96" t="s">
        <v>503</v>
      </c>
      <c r="G144" s="97" t="s">
        <v>359</v>
      </c>
      <c r="H144" s="98"/>
    </row>
    <row r="145" spans="1:8" s="47" customFormat="1" ht="42" x14ac:dyDescent="0.2">
      <c r="A145" s="93">
        <f t="shared" si="2"/>
        <v>144</v>
      </c>
      <c r="B145" s="102" t="s">
        <v>504</v>
      </c>
      <c r="C145" s="96" t="s">
        <v>65</v>
      </c>
      <c r="D145" s="96" t="s">
        <v>149</v>
      </c>
      <c r="E145" s="96" t="s">
        <v>78</v>
      </c>
      <c r="F145" s="96" t="s">
        <v>505</v>
      </c>
      <c r="G145" s="97" t="s">
        <v>359</v>
      </c>
      <c r="H145" s="98"/>
    </row>
    <row r="146" spans="1:8" s="47" customFormat="1" ht="42" x14ac:dyDescent="0.2">
      <c r="A146" s="93">
        <f t="shared" si="2"/>
        <v>145</v>
      </c>
      <c r="B146" s="94" t="s">
        <v>482</v>
      </c>
      <c r="C146" s="95" t="s">
        <v>65</v>
      </c>
      <c r="D146" s="96" t="s">
        <v>149</v>
      </c>
      <c r="E146" s="96" t="s">
        <v>72</v>
      </c>
      <c r="F146" s="96" t="s">
        <v>486</v>
      </c>
      <c r="G146" s="97" t="s">
        <v>353</v>
      </c>
      <c r="H146" s="101"/>
    </row>
    <row r="147" spans="1:8" s="47" customFormat="1" ht="28" x14ac:dyDescent="0.2">
      <c r="A147" s="93">
        <f t="shared" si="2"/>
        <v>146</v>
      </c>
      <c r="B147" s="94" t="s">
        <v>484</v>
      </c>
      <c r="C147" s="95" t="s">
        <v>65</v>
      </c>
      <c r="D147" s="96" t="s">
        <v>149</v>
      </c>
      <c r="E147" s="96" t="s">
        <v>78</v>
      </c>
      <c r="F147" s="96" t="s">
        <v>483</v>
      </c>
      <c r="G147" s="105" t="s">
        <v>485</v>
      </c>
      <c r="H147" s="101"/>
    </row>
    <row r="148" spans="1:8" s="47" customFormat="1" ht="56" x14ac:dyDescent="0.2">
      <c r="A148" s="93">
        <f t="shared" si="2"/>
        <v>147</v>
      </c>
      <c r="B148" s="94" t="s">
        <v>292</v>
      </c>
      <c r="C148" s="95" t="s">
        <v>65</v>
      </c>
      <c r="D148" s="96" t="s">
        <v>149</v>
      </c>
      <c r="E148" s="96" t="s">
        <v>72</v>
      </c>
      <c r="F148" s="96" t="s">
        <v>155</v>
      </c>
      <c r="G148" s="97" t="s">
        <v>487</v>
      </c>
      <c r="H148" s="98"/>
    </row>
    <row r="149" spans="1:8" s="47" customFormat="1" ht="56" x14ac:dyDescent="0.2">
      <c r="A149" s="93">
        <f t="shared" si="2"/>
        <v>148</v>
      </c>
      <c r="B149" s="94" t="s">
        <v>293</v>
      </c>
      <c r="C149" s="95" t="s">
        <v>65</v>
      </c>
      <c r="D149" s="96" t="s">
        <v>149</v>
      </c>
      <c r="E149" s="96" t="s">
        <v>72</v>
      </c>
      <c r="F149" s="96" t="s">
        <v>373</v>
      </c>
      <c r="G149" s="97" t="s">
        <v>488</v>
      </c>
      <c r="H149" s="98"/>
    </row>
    <row r="150" spans="1:8" s="47" customFormat="1" ht="70" x14ac:dyDescent="0.2">
      <c r="A150" s="93">
        <f t="shared" si="2"/>
        <v>149</v>
      </c>
      <c r="B150" s="94" t="s">
        <v>294</v>
      </c>
      <c r="C150" s="95" t="s">
        <v>65</v>
      </c>
      <c r="D150" s="96" t="s">
        <v>149</v>
      </c>
      <c r="E150" s="96" t="s">
        <v>72</v>
      </c>
      <c r="F150" s="96" t="s">
        <v>361</v>
      </c>
      <c r="G150" s="97" t="s">
        <v>488</v>
      </c>
      <c r="H150" s="98"/>
    </row>
    <row r="151" spans="1:8" s="47" customFormat="1" ht="70" x14ac:dyDescent="0.2">
      <c r="A151" s="93">
        <f t="shared" si="2"/>
        <v>150</v>
      </c>
      <c r="B151" s="94" t="s">
        <v>295</v>
      </c>
      <c r="C151" s="95" t="s">
        <v>65</v>
      </c>
      <c r="D151" s="96" t="s">
        <v>149</v>
      </c>
      <c r="E151" s="96" t="s">
        <v>72</v>
      </c>
      <c r="F151" s="96" t="s">
        <v>362</v>
      </c>
      <c r="G151" s="97" t="s">
        <v>488</v>
      </c>
      <c r="H151" s="98"/>
    </row>
    <row r="152" spans="1:8" s="47" customFormat="1" ht="70" x14ac:dyDescent="0.2">
      <c r="A152" s="93">
        <f t="shared" si="2"/>
        <v>151</v>
      </c>
      <c r="B152" s="94" t="s">
        <v>296</v>
      </c>
      <c r="C152" s="95" t="s">
        <v>65</v>
      </c>
      <c r="D152" s="96" t="s">
        <v>149</v>
      </c>
      <c r="E152" s="96" t="s">
        <v>72</v>
      </c>
      <c r="F152" s="96" t="s">
        <v>363</v>
      </c>
      <c r="G152" s="97" t="s">
        <v>488</v>
      </c>
      <c r="H152" s="98"/>
    </row>
    <row r="153" spans="1:8" s="47" customFormat="1" ht="70" x14ac:dyDescent="0.2">
      <c r="A153" s="93">
        <f t="shared" si="2"/>
        <v>152</v>
      </c>
      <c r="B153" s="94" t="s">
        <v>297</v>
      </c>
      <c r="C153" s="95" t="s">
        <v>65</v>
      </c>
      <c r="D153" s="96" t="s">
        <v>149</v>
      </c>
      <c r="E153" s="96" t="s">
        <v>72</v>
      </c>
      <c r="F153" s="96" t="s">
        <v>364</v>
      </c>
      <c r="G153" s="97" t="s">
        <v>488</v>
      </c>
      <c r="H153" s="98"/>
    </row>
    <row r="154" spans="1:8" s="47" customFormat="1" ht="70" x14ac:dyDescent="0.2">
      <c r="A154" s="93">
        <f t="shared" si="2"/>
        <v>153</v>
      </c>
      <c r="B154" s="94" t="s">
        <v>298</v>
      </c>
      <c r="C154" s="95" t="s">
        <v>65</v>
      </c>
      <c r="D154" s="96" t="s">
        <v>149</v>
      </c>
      <c r="E154" s="96" t="s">
        <v>72</v>
      </c>
      <c r="F154" s="96" t="s">
        <v>365</v>
      </c>
      <c r="G154" s="97" t="s">
        <v>488</v>
      </c>
      <c r="H154" s="98"/>
    </row>
    <row r="155" spans="1:8" s="47" customFormat="1" ht="56" x14ac:dyDescent="0.2">
      <c r="A155" s="93">
        <f t="shared" si="2"/>
        <v>154</v>
      </c>
      <c r="B155" s="94" t="s">
        <v>299</v>
      </c>
      <c r="C155" s="95" t="s">
        <v>65</v>
      </c>
      <c r="D155" s="96" t="s">
        <v>149</v>
      </c>
      <c r="E155" s="96" t="s">
        <v>72</v>
      </c>
      <c r="F155" s="96" t="s">
        <v>366</v>
      </c>
      <c r="G155" s="97" t="s">
        <v>488</v>
      </c>
      <c r="H155" s="98"/>
    </row>
    <row r="156" spans="1:8" s="47" customFormat="1" ht="70" x14ac:dyDescent="0.2">
      <c r="A156" s="93">
        <f t="shared" si="2"/>
        <v>155</v>
      </c>
      <c r="B156" s="94" t="s">
        <v>36</v>
      </c>
      <c r="C156" s="95" t="s">
        <v>65</v>
      </c>
      <c r="D156" s="96" t="s">
        <v>149</v>
      </c>
      <c r="E156" s="96" t="s">
        <v>72</v>
      </c>
      <c r="F156" s="96" t="s">
        <v>309</v>
      </c>
      <c r="G156" s="97" t="s">
        <v>464</v>
      </c>
      <c r="H156" s="98"/>
    </row>
    <row r="157" spans="1:8" s="47" customFormat="1" ht="70" x14ac:dyDescent="0.2">
      <c r="A157" s="93">
        <f t="shared" si="2"/>
        <v>156</v>
      </c>
      <c r="B157" s="94" t="s">
        <v>317</v>
      </c>
      <c r="C157" s="95" t="s">
        <v>65</v>
      </c>
      <c r="D157" s="96" t="s">
        <v>149</v>
      </c>
      <c r="E157" s="96" t="s">
        <v>72</v>
      </c>
      <c r="F157" s="96" t="s">
        <v>316</v>
      </c>
      <c r="G157" s="97" t="s">
        <v>367</v>
      </c>
      <c r="H157" s="98"/>
    </row>
    <row r="158" spans="1:8" s="47" customFormat="1" ht="70" x14ac:dyDescent="0.2">
      <c r="A158" s="93">
        <f t="shared" si="2"/>
        <v>157</v>
      </c>
      <c r="B158" s="94" t="s">
        <v>39</v>
      </c>
      <c r="C158" s="95" t="s">
        <v>65</v>
      </c>
      <c r="D158" s="96" t="s">
        <v>149</v>
      </c>
      <c r="E158" s="96" t="s">
        <v>72</v>
      </c>
      <c r="F158" s="96" t="s">
        <v>310</v>
      </c>
      <c r="G158" s="97" t="s">
        <v>374</v>
      </c>
      <c r="H158" s="98"/>
    </row>
    <row r="159" spans="1:8" s="47" customFormat="1" ht="42" x14ac:dyDescent="0.2">
      <c r="A159" s="93">
        <f t="shared" si="2"/>
        <v>158</v>
      </c>
      <c r="B159" s="94" t="s">
        <v>37</v>
      </c>
      <c r="C159" s="95" t="s">
        <v>65</v>
      </c>
      <c r="D159" s="96" t="s">
        <v>149</v>
      </c>
      <c r="E159" s="96" t="s">
        <v>72</v>
      </c>
      <c r="F159" s="96" t="s">
        <v>156</v>
      </c>
      <c r="G159" s="97" t="s">
        <v>353</v>
      </c>
      <c r="H159" s="98"/>
    </row>
    <row r="160" spans="1:8" s="47" customFormat="1" ht="70" x14ac:dyDescent="0.2">
      <c r="A160" s="93">
        <f t="shared" si="2"/>
        <v>159</v>
      </c>
      <c r="B160" s="94" t="s">
        <v>56</v>
      </c>
      <c r="C160" s="95" t="s">
        <v>65</v>
      </c>
      <c r="D160" s="96" t="s">
        <v>157</v>
      </c>
      <c r="E160" s="96" t="s">
        <v>72</v>
      </c>
      <c r="F160" s="96" t="s">
        <v>158</v>
      </c>
      <c r="G160" s="97" t="s">
        <v>353</v>
      </c>
      <c r="H160" s="104"/>
    </row>
    <row r="161" spans="1:8" s="47" customFormat="1" ht="70" x14ac:dyDescent="0.2">
      <c r="A161" s="93">
        <f t="shared" si="2"/>
        <v>160</v>
      </c>
      <c r="B161" s="94" t="s">
        <v>55</v>
      </c>
      <c r="C161" s="95" t="s">
        <v>65</v>
      </c>
      <c r="D161" s="96" t="s">
        <v>157</v>
      </c>
      <c r="E161" s="96" t="s">
        <v>72</v>
      </c>
      <c r="F161" s="96" t="s">
        <v>159</v>
      </c>
      <c r="G161" s="97" t="s">
        <v>353</v>
      </c>
      <c r="H161" s="104"/>
    </row>
    <row r="162" spans="1:8" s="47" customFormat="1" ht="84" x14ac:dyDescent="0.2">
      <c r="A162" s="93">
        <f t="shared" si="2"/>
        <v>161</v>
      </c>
      <c r="B162" s="94" t="s">
        <v>51</v>
      </c>
      <c r="C162" s="95" t="s">
        <v>65</v>
      </c>
      <c r="D162" s="96" t="s">
        <v>157</v>
      </c>
      <c r="E162" s="96" t="s">
        <v>72</v>
      </c>
      <c r="F162" s="96" t="s">
        <v>160</v>
      </c>
      <c r="G162" s="97" t="s">
        <v>353</v>
      </c>
      <c r="H162" s="104"/>
    </row>
    <row r="163" spans="1:8" s="47" customFormat="1" ht="98" x14ac:dyDescent="0.2">
      <c r="A163" s="93">
        <f t="shared" si="2"/>
        <v>162</v>
      </c>
      <c r="B163" s="94" t="s">
        <v>161</v>
      </c>
      <c r="C163" s="95" t="s">
        <v>65</v>
      </c>
      <c r="D163" s="96" t="s">
        <v>157</v>
      </c>
      <c r="E163" s="96" t="s">
        <v>72</v>
      </c>
      <c r="F163" s="96" t="s">
        <v>603</v>
      </c>
      <c r="G163" s="97" t="s">
        <v>353</v>
      </c>
      <c r="H163" s="104" t="s">
        <v>694</v>
      </c>
    </row>
    <row r="164" spans="1:8" s="47" customFormat="1" ht="98" x14ac:dyDescent="0.2">
      <c r="A164" s="93">
        <f t="shared" si="2"/>
        <v>163</v>
      </c>
      <c r="B164" s="94" t="s">
        <v>630</v>
      </c>
      <c r="C164" s="95" t="s">
        <v>65</v>
      </c>
      <c r="D164" s="96" t="s">
        <v>157</v>
      </c>
      <c r="E164" s="96" t="s">
        <v>72</v>
      </c>
      <c r="F164" s="96" t="s">
        <v>602</v>
      </c>
      <c r="G164" s="97" t="s">
        <v>353</v>
      </c>
      <c r="H164" s="104"/>
    </row>
    <row r="165" spans="1:8" s="47" customFormat="1" ht="84" x14ac:dyDescent="0.2">
      <c r="A165" s="93">
        <f t="shared" si="2"/>
        <v>164</v>
      </c>
      <c r="B165" s="94" t="s">
        <v>52</v>
      </c>
      <c r="C165" s="95" t="s">
        <v>65</v>
      </c>
      <c r="D165" s="96" t="s">
        <v>157</v>
      </c>
      <c r="E165" s="96" t="s">
        <v>72</v>
      </c>
      <c r="F165" s="96" t="s">
        <v>575</v>
      </c>
      <c r="G165" s="97" t="s">
        <v>353</v>
      </c>
      <c r="H165" s="104" t="s">
        <v>694</v>
      </c>
    </row>
    <row r="166" spans="1:8" s="47" customFormat="1" ht="98" x14ac:dyDescent="0.2">
      <c r="A166" s="93">
        <f t="shared" si="2"/>
        <v>165</v>
      </c>
      <c r="B166" s="94" t="s">
        <v>631</v>
      </c>
      <c r="C166" s="95" t="s">
        <v>65</v>
      </c>
      <c r="D166" s="96" t="s">
        <v>157</v>
      </c>
      <c r="E166" s="96" t="s">
        <v>72</v>
      </c>
      <c r="F166" s="96" t="s">
        <v>576</v>
      </c>
      <c r="G166" s="97" t="s">
        <v>353</v>
      </c>
      <c r="H166" s="104" t="s">
        <v>694</v>
      </c>
    </row>
    <row r="167" spans="1:8" s="47" customFormat="1" ht="98" x14ac:dyDescent="0.2">
      <c r="A167" s="93">
        <f t="shared" si="2"/>
        <v>166</v>
      </c>
      <c r="B167" s="94" t="s">
        <v>53</v>
      </c>
      <c r="C167" s="95" t="s">
        <v>65</v>
      </c>
      <c r="D167" s="96" t="s">
        <v>157</v>
      </c>
      <c r="E167" s="96" t="s">
        <v>72</v>
      </c>
      <c r="F167" s="96" t="s">
        <v>577</v>
      </c>
      <c r="G167" s="97" t="s">
        <v>368</v>
      </c>
      <c r="H167" s="104" t="s">
        <v>694</v>
      </c>
    </row>
    <row r="168" spans="1:8" s="47" customFormat="1" ht="98" x14ac:dyDescent="0.2">
      <c r="A168" s="93">
        <f t="shared" si="2"/>
        <v>167</v>
      </c>
      <c r="B168" s="94" t="s">
        <v>632</v>
      </c>
      <c r="C168" s="95" t="s">
        <v>65</v>
      </c>
      <c r="D168" s="96" t="s">
        <v>157</v>
      </c>
      <c r="E168" s="96" t="s">
        <v>72</v>
      </c>
      <c r="F168" s="96" t="s">
        <v>578</v>
      </c>
      <c r="G168" s="97" t="s">
        <v>368</v>
      </c>
      <c r="H168" s="104" t="s">
        <v>694</v>
      </c>
    </row>
    <row r="169" spans="1:8" s="47" customFormat="1" ht="84" x14ac:dyDescent="0.2">
      <c r="A169" s="93">
        <f t="shared" si="2"/>
        <v>168</v>
      </c>
      <c r="B169" s="94" t="s">
        <v>472</v>
      </c>
      <c r="C169" s="95" t="s">
        <v>65</v>
      </c>
      <c r="D169" s="96" t="s">
        <v>157</v>
      </c>
      <c r="E169" s="96" t="s">
        <v>72</v>
      </c>
      <c r="F169" s="96" t="s">
        <v>579</v>
      </c>
      <c r="G169" s="97" t="s">
        <v>471</v>
      </c>
      <c r="H169" s="104" t="s">
        <v>694</v>
      </c>
    </row>
    <row r="170" spans="1:8" s="47" customFormat="1" ht="70" x14ac:dyDescent="0.2">
      <c r="A170" s="93">
        <f t="shared" si="2"/>
        <v>169</v>
      </c>
      <c r="B170" s="94" t="s">
        <v>473</v>
      </c>
      <c r="C170" s="95" t="s">
        <v>65</v>
      </c>
      <c r="D170" s="96" t="s">
        <v>157</v>
      </c>
      <c r="E170" s="96" t="s">
        <v>72</v>
      </c>
      <c r="F170" s="96" t="s">
        <v>635</v>
      </c>
      <c r="G170" s="97" t="s">
        <v>479</v>
      </c>
      <c r="H170" s="104" t="s">
        <v>694</v>
      </c>
    </row>
    <row r="171" spans="1:8" s="47" customFormat="1" ht="84" x14ac:dyDescent="0.2">
      <c r="A171" s="93">
        <f t="shared" si="2"/>
        <v>170</v>
      </c>
      <c r="B171" s="94" t="s">
        <v>474</v>
      </c>
      <c r="C171" s="95" t="s">
        <v>65</v>
      </c>
      <c r="D171" s="96" t="s">
        <v>157</v>
      </c>
      <c r="E171" s="96" t="s">
        <v>72</v>
      </c>
      <c r="F171" s="96" t="s">
        <v>637</v>
      </c>
      <c r="G171" s="97" t="s">
        <v>479</v>
      </c>
      <c r="H171" s="104" t="s">
        <v>694</v>
      </c>
    </row>
    <row r="172" spans="1:8" s="47" customFormat="1" ht="70" x14ac:dyDescent="0.2">
      <c r="A172" s="93">
        <f t="shared" si="2"/>
        <v>171</v>
      </c>
      <c r="B172" s="94" t="s">
        <v>475</v>
      </c>
      <c r="C172" s="95" t="s">
        <v>65</v>
      </c>
      <c r="D172" s="96" t="s">
        <v>157</v>
      </c>
      <c r="E172" s="96" t="s">
        <v>72</v>
      </c>
      <c r="F172" s="96" t="s">
        <v>639</v>
      </c>
      <c r="G172" s="97" t="s">
        <v>479</v>
      </c>
      <c r="H172" s="104" t="s">
        <v>694</v>
      </c>
    </row>
    <row r="173" spans="1:8" s="47" customFormat="1" ht="70" x14ac:dyDescent="0.2">
      <c r="A173" s="93">
        <f t="shared" si="2"/>
        <v>172</v>
      </c>
      <c r="B173" s="94" t="s">
        <v>476</v>
      </c>
      <c r="C173" s="95" t="s">
        <v>65</v>
      </c>
      <c r="D173" s="96" t="s">
        <v>157</v>
      </c>
      <c r="E173" s="96" t="s">
        <v>72</v>
      </c>
      <c r="F173" s="96" t="s">
        <v>641</v>
      </c>
      <c r="G173" s="97" t="s">
        <v>479</v>
      </c>
      <c r="H173" s="104" t="s">
        <v>694</v>
      </c>
    </row>
    <row r="174" spans="1:8" s="47" customFormat="1" ht="70" x14ac:dyDescent="0.2">
      <c r="A174" s="93">
        <f t="shared" si="2"/>
        <v>173</v>
      </c>
      <c r="B174" s="94" t="s">
        <v>477</v>
      </c>
      <c r="C174" s="95" t="s">
        <v>65</v>
      </c>
      <c r="D174" s="96" t="s">
        <v>157</v>
      </c>
      <c r="E174" s="96" t="s">
        <v>72</v>
      </c>
      <c r="F174" s="96" t="s">
        <v>643</v>
      </c>
      <c r="G174" s="97" t="s">
        <v>479</v>
      </c>
      <c r="H174" s="104" t="s">
        <v>694</v>
      </c>
    </row>
    <row r="175" spans="1:8" s="47" customFormat="1" ht="70" x14ac:dyDescent="0.2">
      <c r="A175" s="93">
        <f t="shared" si="2"/>
        <v>174</v>
      </c>
      <c r="B175" s="94" t="s">
        <v>478</v>
      </c>
      <c r="C175" s="95" t="s">
        <v>65</v>
      </c>
      <c r="D175" s="96" t="s">
        <v>157</v>
      </c>
      <c r="E175" s="96" t="s">
        <v>72</v>
      </c>
      <c r="F175" s="96" t="s">
        <v>645</v>
      </c>
      <c r="G175" s="97" t="s">
        <v>479</v>
      </c>
      <c r="H175" s="104" t="s">
        <v>694</v>
      </c>
    </row>
    <row r="176" spans="1:8" s="47" customFormat="1" ht="84" x14ac:dyDescent="0.2">
      <c r="A176" s="93">
        <f t="shared" si="2"/>
        <v>175</v>
      </c>
      <c r="B176" s="94" t="s">
        <v>633</v>
      </c>
      <c r="C176" s="95" t="s">
        <v>65</v>
      </c>
      <c r="D176" s="96" t="s">
        <v>157</v>
      </c>
      <c r="E176" s="96" t="s">
        <v>72</v>
      </c>
      <c r="F176" s="96" t="s">
        <v>580</v>
      </c>
      <c r="G176" s="97" t="s">
        <v>353</v>
      </c>
      <c r="H176" s="104" t="s">
        <v>694</v>
      </c>
    </row>
    <row r="177" spans="1:8" s="47" customFormat="1" ht="70" x14ac:dyDescent="0.2">
      <c r="A177" s="93">
        <f t="shared" si="2"/>
        <v>176</v>
      </c>
      <c r="B177" s="94" t="s">
        <v>634</v>
      </c>
      <c r="C177" s="95" t="s">
        <v>65</v>
      </c>
      <c r="D177" s="96" t="s">
        <v>157</v>
      </c>
      <c r="E177" s="96" t="s">
        <v>72</v>
      </c>
      <c r="F177" s="96" t="s">
        <v>636</v>
      </c>
      <c r="G177" s="97" t="s">
        <v>697</v>
      </c>
      <c r="H177" s="104" t="s">
        <v>694</v>
      </c>
    </row>
    <row r="178" spans="1:8" s="47" customFormat="1" ht="84" x14ac:dyDescent="0.2">
      <c r="A178" s="93">
        <f t="shared" si="2"/>
        <v>177</v>
      </c>
      <c r="B178" s="94" t="s">
        <v>615</v>
      </c>
      <c r="C178" s="95" t="s">
        <v>65</v>
      </c>
      <c r="D178" s="96" t="s">
        <v>157</v>
      </c>
      <c r="E178" s="96" t="s">
        <v>72</v>
      </c>
      <c r="F178" s="96" t="s">
        <v>638</v>
      </c>
      <c r="G178" s="97" t="s">
        <v>697</v>
      </c>
      <c r="H178" s="104" t="s">
        <v>694</v>
      </c>
    </row>
    <row r="179" spans="1:8" s="47" customFormat="1" ht="70" x14ac:dyDescent="0.2">
      <c r="A179" s="93">
        <f t="shared" si="2"/>
        <v>178</v>
      </c>
      <c r="B179" s="94" t="s">
        <v>616</v>
      </c>
      <c r="C179" s="95" t="s">
        <v>65</v>
      </c>
      <c r="D179" s="96" t="s">
        <v>157</v>
      </c>
      <c r="E179" s="96" t="s">
        <v>72</v>
      </c>
      <c r="F179" s="96" t="s">
        <v>640</v>
      </c>
      <c r="G179" s="97" t="s">
        <v>697</v>
      </c>
      <c r="H179" s="104" t="s">
        <v>694</v>
      </c>
    </row>
    <row r="180" spans="1:8" s="47" customFormat="1" ht="70" x14ac:dyDescent="0.2">
      <c r="A180" s="93">
        <f t="shared" si="2"/>
        <v>179</v>
      </c>
      <c r="B180" s="94" t="s">
        <v>617</v>
      </c>
      <c r="C180" s="95" t="s">
        <v>65</v>
      </c>
      <c r="D180" s="96" t="s">
        <v>157</v>
      </c>
      <c r="E180" s="96" t="s">
        <v>72</v>
      </c>
      <c r="F180" s="96" t="s">
        <v>642</v>
      </c>
      <c r="G180" s="97" t="s">
        <v>697</v>
      </c>
      <c r="H180" s="104" t="s">
        <v>694</v>
      </c>
    </row>
    <row r="181" spans="1:8" s="47" customFormat="1" ht="70" x14ac:dyDescent="0.2">
      <c r="A181" s="93">
        <f t="shared" si="2"/>
        <v>180</v>
      </c>
      <c r="B181" s="94" t="s">
        <v>618</v>
      </c>
      <c r="C181" s="95" t="s">
        <v>65</v>
      </c>
      <c r="D181" s="96" t="s">
        <v>157</v>
      </c>
      <c r="E181" s="96" t="s">
        <v>72</v>
      </c>
      <c r="F181" s="96" t="s">
        <v>644</v>
      </c>
      <c r="G181" s="97" t="s">
        <v>697</v>
      </c>
      <c r="H181" s="104" t="s">
        <v>694</v>
      </c>
    </row>
    <row r="182" spans="1:8" s="47" customFormat="1" ht="70" x14ac:dyDescent="0.2">
      <c r="A182" s="93">
        <f t="shared" si="2"/>
        <v>181</v>
      </c>
      <c r="B182" s="94" t="s">
        <v>619</v>
      </c>
      <c r="C182" s="95" t="s">
        <v>65</v>
      </c>
      <c r="D182" s="96" t="s">
        <v>157</v>
      </c>
      <c r="E182" s="96" t="s">
        <v>72</v>
      </c>
      <c r="F182" s="96" t="s">
        <v>646</v>
      </c>
      <c r="G182" s="97" t="s">
        <v>697</v>
      </c>
      <c r="H182" s="104" t="s">
        <v>694</v>
      </c>
    </row>
    <row r="183" spans="1:8" s="47" customFormat="1" ht="70" x14ac:dyDescent="0.2">
      <c r="A183" s="93">
        <f t="shared" si="2"/>
        <v>182</v>
      </c>
      <c r="B183" s="94" t="s">
        <v>54</v>
      </c>
      <c r="C183" s="95" t="s">
        <v>65</v>
      </c>
      <c r="D183" s="96" t="s">
        <v>157</v>
      </c>
      <c r="E183" s="96" t="s">
        <v>72</v>
      </c>
      <c r="F183" s="96" t="s">
        <v>581</v>
      </c>
      <c r="G183" s="97" t="s">
        <v>564</v>
      </c>
      <c r="H183" s="104" t="s">
        <v>694</v>
      </c>
    </row>
    <row r="184" spans="1:8" s="47" customFormat="1" ht="84" x14ac:dyDescent="0.2">
      <c r="A184" s="93">
        <f t="shared" si="2"/>
        <v>183</v>
      </c>
      <c r="B184" s="94" t="s">
        <v>620</v>
      </c>
      <c r="C184" s="95" t="s">
        <v>65</v>
      </c>
      <c r="D184" s="96" t="s">
        <v>157</v>
      </c>
      <c r="E184" s="96" t="s">
        <v>72</v>
      </c>
      <c r="F184" s="96" t="s">
        <v>647</v>
      </c>
      <c r="G184" s="97" t="s">
        <v>564</v>
      </c>
      <c r="H184" s="104" t="s">
        <v>694</v>
      </c>
    </row>
    <row r="185" spans="1:8" s="47" customFormat="1" ht="385" x14ac:dyDescent="0.2">
      <c r="A185" s="93">
        <f t="shared" si="2"/>
        <v>184</v>
      </c>
      <c r="B185" s="94" t="s">
        <v>300</v>
      </c>
      <c r="C185" s="95" t="s">
        <v>65</v>
      </c>
      <c r="D185" s="96" t="s">
        <v>157</v>
      </c>
      <c r="E185" s="96" t="s">
        <v>72</v>
      </c>
      <c r="F185" s="96" t="s">
        <v>605</v>
      </c>
      <c r="G185" s="97" t="s">
        <v>695</v>
      </c>
      <c r="H185" s="98" t="s">
        <v>696</v>
      </c>
    </row>
    <row r="186" spans="1:8" s="47" customFormat="1" ht="112" x14ac:dyDescent="0.2">
      <c r="A186" s="93">
        <f t="shared" si="2"/>
        <v>185</v>
      </c>
      <c r="B186" s="94" t="s">
        <v>621</v>
      </c>
      <c r="C186" s="95" t="s">
        <v>65</v>
      </c>
      <c r="D186" s="96" t="s">
        <v>157</v>
      </c>
      <c r="E186" s="96" t="s">
        <v>72</v>
      </c>
      <c r="F186" s="96" t="s">
        <v>604</v>
      </c>
      <c r="G186" s="97" t="s">
        <v>587</v>
      </c>
      <c r="H186" s="98"/>
    </row>
    <row r="187" spans="1:8" s="47" customFormat="1" ht="112" x14ac:dyDescent="0.2">
      <c r="A187" s="93">
        <f t="shared" si="2"/>
        <v>186</v>
      </c>
      <c r="B187" s="94" t="s">
        <v>689</v>
      </c>
      <c r="C187" s="95" t="s">
        <v>65</v>
      </c>
      <c r="D187" s="96" t="s">
        <v>157</v>
      </c>
      <c r="E187" s="96" t="s">
        <v>72</v>
      </c>
      <c r="F187" s="96" t="s">
        <v>690</v>
      </c>
      <c r="G187" s="97" t="s">
        <v>691</v>
      </c>
      <c r="H187" s="98"/>
    </row>
    <row r="188" spans="1:8" s="47" customFormat="1" ht="126" x14ac:dyDescent="0.2">
      <c r="A188" s="93">
        <f t="shared" si="2"/>
        <v>187</v>
      </c>
      <c r="B188" s="94" t="s">
        <v>249</v>
      </c>
      <c r="C188" s="95" t="s">
        <v>65</v>
      </c>
      <c r="D188" s="96" t="s">
        <v>248</v>
      </c>
      <c r="E188" s="96" t="s">
        <v>72</v>
      </c>
      <c r="F188" s="96" t="s">
        <v>254</v>
      </c>
      <c r="G188" s="97" t="s">
        <v>353</v>
      </c>
      <c r="H188" s="98"/>
    </row>
    <row r="189" spans="1:8" s="47" customFormat="1" ht="126" x14ac:dyDescent="0.2">
      <c r="A189" s="93">
        <f t="shared" si="2"/>
        <v>188</v>
      </c>
      <c r="B189" s="94" t="s">
        <v>250</v>
      </c>
      <c r="C189" s="95" t="s">
        <v>65</v>
      </c>
      <c r="D189" s="96" t="s">
        <v>248</v>
      </c>
      <c r="E189" s="96" t="s">
        <v>72</v>
      </c>
      <c r="F189" s="96" t="s">
        <v>253</v>
      </c>
      <c r="G189" s="97" t="s">
        <v>353</v>
      </c>
      <c r="H189" s="98"/>
    </row>
    <row r="190" spans="1:8" s="47" customFormat="1" ht="84" x14ac:dyDescent="0.2">
      <c r="A190" s="93">
        <f t="shared" si="2"/>
        <v>189</v>
      </c>
      <c r="B190" s="94" t="s">
        <v>251</v>
      </c>
      <c r="C190" s="95" t="s">
        <v>65</v>
      </c>
      <c r="D190" s="96" t="s">
        <v>248</v>
      </c>
      <c r="E190" s="96" t="s">
        <v>72</v>
      </c>
      <c r="F190" s="96" t="s">
        <v>252</v>
      </c>
      <c r="G190" s="97" t="s">
        <v>353</v>
      </c>
      <c r="H190" s="98"/>
    </row>
    <row r="191" spans="1:8" s="47" customFormat="1" ht="85" thickBot="1" x14ac:dyDescent="0.25">
      <c r="A191" s="106" t="s">
        <v>698</v>
      </c>
      <c r="B191" s="107" t="s">
        <v>251</v>
      </c>
      <c r="C191" s="108" t="s">
        <v>65</v>
      </c>
      <c r="D191" s="109" t="s">
        <v>248</v>
      </c>
      <c r="E191" s="109" t="s">
        <v>72</v>
      </c>
      <c r="F191" s="109" t="s">
        <v>252</v>
      </c>
      <c r="G191" s="109"/>
      <c r="H191" s="110"/>
    </row>
    <row r="192" spans="1:8" ht="16" thickTop="1" x14ac:dyDescent="0.2">
      <c r="A192" s="85"/>
      <c r="D192" s="53"/>
      <c r="E192" s="53"/>
      <c r="F192" s="53"/>
      <c r="G192" s="53"/>
    </row>
    <row r="193" spans="1:7" x14ac:dyDescent="0.2">
      <c r="A193" s="85"/>
      <c r="D193" s="53"/>
      <c r="E193" s="53"/>
      <c r="F193" s="53"/>
      <c r="G193" s="53"/>
    </row>
    <row r="194" spans="1:7" x14ac:dyDescent="0.2">
      <c r="A194" s="85"/>
      <c r="D194" s="53"/>
      <c r="E194" s="53"/>
      <c r="F194" s="53"/>
      <c r="G194" s="53"/>
    </row>
    <row r="195" spans="1:7" x14ac:dyDescent="0.2">
      <c r="A195" s="85"/>
      <c r="D195" s="53"/>
      <c r="E195" s="53"/>
      <c r="F195" s="53"/>
      <c r="G195" s="53"/>
    </row>
    <row r="196" spans="1:7" x14ac:dyDescent="0.2">
      <c r="A196" s="85"/>
      <c r="D196" s="53"/>
      <c r="E196" s="53"/>
      <c r="F196" s="53"/>
      <c r="G196" s="53"/>
    </row>
    <row r="197" spans="1:7" x14ac:dyDescent="0.2">
      <c r="A197" s="85"/>
      <c r="D197" s="53"/>
      <c r="E197" s="53"/>
      <c r="F197" s="53"/>
      <c r="G197" s="53"/>
    </row>
    <row r="198" spans="1:7" x14ac:dyDescent="0.2">
      <c r="A198" s="85"/>
      <c r="D198" s="53"/>
      <c r="E198" s="53"/>
      <c r="F198" s="53"/>
      <c r="G198" s="53"/>
    </row>
    <row r="199" spans="1:7" x14ac:dyDescent="0.2">
      <c r="A199" s="85"/>
      <c r="D199" s="53"/>
      <c r="E199" s="53"/>
      <c r="F199" s="53"/>
      <c r="G199" s="53"/>
    </row>
    <row r="200" spans="1:7" x14ac:dyDescent="0.2">
      <c r="A200" s="85"/>
      <c r="D200" s="53"/>
      <c r="E200" s="53"/>
      <c r="F200" s="53"/>
      <c r="G200" s="53"/>
    </row>
    <row r="201" spans="1:7" x14ac:dyDescent="0.2">
      <c r="A201" s="85"/>
      <c r="D201" s="53"/>
      <c r="E201" s="53"/>
      <c r="F201" s="53"/>
      <c r="G201" s="53"/>
    </row>
    <row r="202" spans="1:7" x14ac:dyDescent="0.2">
      <c r="A202" s="85"/>
      <c r="D202" s="53"/>
      <c r="E202" s="53"/>
      <c r="F202" s="53"/>
      <c r="G202" s="53"/>
    </row>
    <row r="203" spans="1:7" x14ac:dyDescent="0.2">
      <c r="A203" s="85"/>
      <c r="D203" s="53"/>
      <c r="E203" s="53"/>
      <c r="F203" s="53"/>
      <c r="G203" s="53"/>
    </row>
    <row r="204" spans="1:7" x14ac:dyDescent="0.2">
      <c r="A204" s="85"/>
      <c r="D204" s="53"/>
      <c r="E204" s="53"/>
      <c r="F204" s="53"/>
      <c r="G204" s="53"/>
    </row>
    <row r="205" spans="1:7" x14ac:dyDescent="0.2">
      <c r="A205" s="85"/>
      <c r="D205" s="53"/>
      <c r="E205" s="53"/>
      <c r="F205" s="53"/>
      <c r="G205" s="53"/>
    </row>
    <row r="206" spans="1:7" x14ac:dyDescent="0.2">
      <c r="A206" s="85"/>
      <c r="D206" s="53"/>
      <c r="E206" s="53"/>
      <c r="F206" s="53"/>
      <c r="G206" s="53"/>
    </row>
    <row r="207" spans="1:7" x14ac:dyDescent="0.2">
      <c r="A207" s="85"/>
      <c r="D207" s="53"/>
      <c r="E207" s="53"/>
      <c r="F207" s="53"/>
      <c r="G207" s="53"/>
    </row>
    <row r="208" spans="1:7" x14ac:dyDescent="0.2">
      <c r="A208" s="85"/>
      <c r="D208" s="53"/>
      <c r="E208" s="53"/>
      <c r="F208" s="53"/>
      <c r="G208" s="53"/>
    </row>
    <row r="209" spans="1:7" x14ac:dyDescent="0.2">
      <c r="A209" s="85"/>
      <c r="D209" s="53"/>
      <c r="E209" s="53"/>
      <c r="F209" s="53"/>
      <c r="G209" s="53"/>
    </row>
    <row r="210" spans="1:7" x14ac:dyDescent="0.2">
      <c r="A210" s="85"/>
      <c r="D210" s="53"/>
      <c r="E210" s="53"/>
      <c r="F210" s="53"/>
      <c r="G210" s="53"/>
    </row>
    <row r="211" spans="1:7" x14ac:dyDescent="0.2">
      <c r="A211" s="85"/>
      <c r="D211" s="53"/>
      <c r="E211" s="53"/>
      <c r="F211" s="53"/>
      <c r="G211" s="53"/>
    </row>
    <row r="212" spans="1:7" x14ac:dyDescent="0.2">
      <c r="A212" s="85"/>
      <c r="D212" s="53"/>
      <c r="E212" s="53"/>
      <c r="F212" s="53"/>
      <c r="G212" s="53"/>
    </row>
    <row r="213" spans="1:7" x14ac:dyDescent="0.2">
      <c r="A213" s="85"/>
      <c r="D213" s="53"/>
      <c r="E213" s="53"/>
      <c r="F213" s="53"/>
      <c r="G213" s="53"/>
    </row>
    <row r="214" spans="1:7" x14ac:dyDescent="0.2">
      <c r="A214" s="85"/>
      <c r="D214" s="53"/>
      <c r="E214" s="53"/>
      <c r="F214" s="53"/>
      <c r="G214" s="53"/>
    </row>
    <row r="215" spans="1:7" x14ac:dyDescent="0.2">
      <c r="A215" s="85"/>
      <c r="D215" s="53"/>
      <c r="E215" s="53"/>
      <c r="F215" s="53"/>
      <c r="G215" s="53"/>
    </row>
    <row r="216" spans="1:7" x14ac:dyDescent="0.2">
      <c r="A216" s="85"/>
      <c r="D216" s="53"/>
      <c r="E216" s="53"/>
      <c r="F216" s="53"/>
      <c r="G216" s="53"/>
    </row>
    <row r="217" spans="1:7" x14ac:dyDescent="0.2">
      <c r="A217" s="85"/>
      <c r="D217" s="53"/>
      <c r="E217" s="53"/>
      <c r="F217" s="53"/>
      <c r="G217" s="53"/>
    </row>
    <row r="218" spans="1:7" x14ac:dyDescent="0.2">
      <c r="A218" s="85"/>
      <c r="D218" s="53"/>
      <c r="E218" s="53"/>
      <c r="F218" s="53"/>
      <c r="G218" s="53"/>
    </row>
    <row r="219" spans="1:7" x14ac:dyDescent="0.2">
      <c r="A219" s="85"/>
      <c r="D219" s="53"/>
      <c r="E219" s="53"/>
      <c r="F219" s="53"/>
      <c r="G219" s="53"/>
    </row>
    <row r="220" spans="1:7" x14ac:dyDescent="0.2">
      <c r="A220" s="85"/>
      <c r="D220" s="53"/>
      <c r="E220" s="53"/>
      <c r="F220" s="53"/>
      <c r="G220" s="53"/>
    </row>
    <row r="221" spans="1:7" x14ac:dyDescent="0.2">
      <c r="A221" s="85"/>
      <c r="D221" s="53"/>
      <c r="E221" s="53"/>
      <c r="F221" s="53"/>
      <c r="G221" s="53"/>
    </row>
    <row r="222" spans="1:7" x14ac:dyDescent="0.2">
      <c r="A222" s="85"/>
      <c r="D222" s="53"/>
      <c r="E222" s="53"/>
      <c r="F222" s="53"/>
      <c r="G222" s="53"/>
    </row>
    <row r="223" spans="1:7" x14ac:dyDescent="0.2">
      <c r="A223" s="85"/>
      <c r="D223" s="53"/>
      <c r="E223" s="53"/>
      <c r="F223" s="53"/>
      <c r="G223" s="53"/>
    </row>
    <row r="224" spans="1:7" x14ac:dyDescent="0.2">
      <c r="A224" s="85"/>
      <c r="D224" s="53"/>
      <c r="E224" s="53"/>
      <c r="F224" s="53"/>
      <c r="G224" s="53"/>
    </row>
    <row r="225" spans="1:7" x14ac:dyDescent="0.2">
      <c r="A225" s="85"/>
      <c r="D225" s="53"/>
      <c r="E225" s="53"/>
      <c r="F225" s="53"/>
      <c r="G225" s="53"/>
    </row>
    <row r="226" spans="1:7" x14ac:dyDescent="0.2">
      <c r="A226" s="85"/>
      <c r="D226" s="53"/>
      <c r="E226" s="53"/>
      <c r="F226" s="53"/>
      <c r="G226" s="53"/>
    </row>
    <row r="227" spans="1:7" x14ac:dyDescent="0.2">
      <c r="A227" s="85"/>
      <c r="D227" s="53"/>
      <c r="E227" s="53"/>
      <c r="F227" s="53"/>
      <c r="G227" s="53"/>
    </row>
    <row r="228" spans="1:7" x14ac:dyDescent="0.2">
      <c r="A228" s="85"/>
      <c r="D228" s="53"/>
      <c r="E228" s="53"/>
      <c r="F228" s="53"/>
      <c r="G228" s="53"/>
    </row>
    <row r="229" spans="1:7" x14ac:dyDescent="0.2">
      <c r="A229" s="85"/>
      <c r="D229" s="53"/>
      <c r="E229" s="53"/>
      <c r="F229" s="53"/>
      <c r="G229" s="53"/>
    </row>
    <row r="230" spans="1:7" x14ac:dyDescent="0.2">
      <c r="A230" s="85"/>
      <c r="D230" s="53"/>
      <c r="E230" s="53"/>
      <c r="F230" s="53"/>
      <c r="G230" s="53"/>
    </row>
    <row r="231" spans="1:7" x14ac:dyDescent="0.2">
      <c r="A231" s="85"/>
      <c r="D231" s="53"/>
      <c r="E231" s="53"/>
      <c r="F231" s="53"/>
      <c r="G231" s="53"/>
    </row>
    <row r="232" spans="1:7" x14ac:dyDescent="0.2">
      <c r="A232" s="85"/>
      <c r="D232" s="53"/>
      <c r="E232" s="53"/>
      <c r="F232" s="53"/>
      <c r="G232" s="53"/>
    </row>
    <row r="233" spans="1:7" x14ac:dyDescent="0.2">
      <c r="A233" s="85"/>
      <c r="D233" s="53"/>
      <c r="E233" s="53"/>
      <c r="F233" s="53"/>
      <c r="G233" s="53"/>
    </row>
    <row r="234" spans="1:7" x14ac:dyDescent="0.2">
      <c r="A234" s="85"/>
      <c r="D234" s="53"/>
      <c r="E234" s="53"/>
      <c r="F234" s="53"/>
      <c r="G234" s="53"/>
    </row>
    <row r="235" spans="1:7" x14ac:dyDescent="0.2">
      <c r="A235" s="85"/>
      <c r="D235" s="53"/>
      <c r="E235" s="53"/>
      <c r="F235" s="53"/>
      <c r="G235" s="53"/>
    </row>
    <row r="236" spans="1:7" x14ac:dyDescent="0.2">
      <c r="A236" s="85"/>
      <c r="D236" s="53"/>
      <c r="E236" s="53"/>
      <c r="F236" s="53"/>
      <c r="G236" s="53"/>
    </row>
    <row r="237" spans="1:7" x14ac:dyDescent="0.2">
      <c r="A237" s="85"/>
      <c r="D237" s="53"/>
      <c r="E237" s="53"/>
      <c r="F237" s="53"/>
      <c r="G237" s="53"/>
    </row>
    <row r="238" spans="1:7" x14ac:dyDescent="0.2">
      <c r="A238" s="85"/>
      <c r="D238" s="53"/>
      <c r="E238" s="53"/>
      <c r="F238" s="53"/>
      <c r="G238" s="53"/>
    </row>
    <row r="239" spans="1:7" x14ac:dyDescent="0.2">
      <c r="A239" s="85"/>
      <c r="D239" s="53"/>
      <c r="E239" s="53"/>
      <c r="F239" s="53"/>
      <c r="G239" s="53"/>
    </row>
    <row r="240" spans="1:7" x14ac:dyDescent="0.2">
      <c r="A240" s="85"/>
      <c r="D240" s="53"/>
      <c r="E240" s="53"/>
      <c r="F240" s="53"/>
      <c r="G240" s="53"/>
    </row>
    <row r="241" spans="1:7" x14ac:dyDescent="0.2">
      <c r="A241" s="85"/>
      <c r="D241" s="53"/>
      <c r="E241" s="53"/>
      <c r="F241" s="53"/>
      <c r="G241" s="53"/>
    </row>
    <row r="242" spans="1:7" x14ac:dyDescent="0.2">
      <c r="A242" s="85"/>
      <c r="D242" s="53"/>
      <c r="E242" s="53"/>
      <c r="F242" s="53"/>
      <c r="G242" s="53"/>
    </row>
    <row r="243" spans="1:7" x14ac:dyDescent="0.2">
      <c r="A243" s="85"/>
      <c r="D243" s="53"/>
      <c r="E243" s="53"/>
      <c r="F243" s="53"/>
      <c r="G243" s="53"/>
    </row>
    <row r="244" spans="1:7" x14ac:dyDescent="0.2">
      <c r="A244" s="85"/>
      <c r="D244" s="53"/>
      <c r="E244" s="53"/>
      <c r="F244" s="53"/>
      <c r="G244" s="53"/>
    </row>
    <row r="245" spans="1:7" x14ac:dyDescent="0.2">
      <c r="A245" s="85"/>
      <c r="D245" s="53"/>
      <c r="E245" s="53"/>
      <c r="F245" s="53"/>
      <c r="G245" s="53"/>
    </row>
    <row r="246" spans="1:7" x14ac:dyDescent="0.2">
      <c r="A246" s="85"/>
      <c r="D246" s="53"/>
      <c r="E246" s="53"/>
      <c r="F246" s="53"/>
      <c r="G246" s="53"/>
    </row>
    <row r="247" spans="1:7" x14ac:dyDescent="0.2">
      <c r="A247" s="85"/>
      <c r="D247" s="53"/>
      <c r="E247" s="53"/>
      <c r="F247" s="53"/>
      <c r="G247" s="53"/>
    </row>
    <row r="248" spans="1:7" x14ac:dyDescent="0.2">
      <c r="A248" s="85"/>
      <c r="D248" s="53"/>
      <c r="E248" s="53"/>
      <c r="F248" s="53"/>
      <c r="G248" s="53"/>
    </row>
    <row r="249" spans="1:7" x14ac:dyDescent="0.2">
      <c r="A249" s="85"/>
      <c r="D249" s="53"/>
      <c r="E249" s="53"/>
      <c r="F249" s="53"/>
      <c r="G249" s="53"/>
    </row>
    <row r="250" spans="1:7" x14ac:dyDescent="0.2">
      <c r="A250" s="85"/>
      <c r="D250" s="53"/>
      <c r="E250" s="53"/>
      <c r="F250" s="53"/>
      <c r="G250" s="53"/>
    </row>
    <row r="251" spans="1:7" x14ac:dyDescent="0.2">
      <c r="A251" s="85"/>
      <c r="D251" s="53"/>
      <c r="E251" s="53"/>
      <c r="F251" s="53"/>
      <c r="G251" s="53"/>
    </row>
    <row r="252" spans="1:7" x14ac:dyDescent="0.2">
      <c r="A252" s="85"/>
      <c r="D252" s="53"/>
      <c r="E252" s="53"/>
      <c r="F252" s="53"/>
      <c r="G252" s="53"/>
    </row>
    <row r="253" spans="1:7" x14ac:dyDescent="0.2">
      <c r="A253" s="85"/>
      <c r="D253" s="53"/>
      <c r="E253" s="53"/>
      <c r="F253" s="53"/>
      <c r="G253" s="53"/>
    </row>
    <row r="254" spans="1:7" x14ac:dyDescent="0.2">
      <c r="A254" s="85"/>
      <c r="D254" s="53"/>
      <c r="E254" s="53"/>
      <c r="F254" s="53"/>
      <c r="G254" s="53"/>
    </row>
    <row r="255" spans="1:7" x14ac:dyDescent="0.2">
      <c r="A255" s="85"/>
      <c r="D255" s="53"/>
      <c r="E255" s="53"/>
      <c r="F255" s="53"/>
      <c r="G255" s="53"/>
    </row>
    <row r="256" spans="1:7" x14ac:dyDescent="0.2">
      <c r="A256" s="85"/>
      <c r="D256" s="53"/>
      <c r="E256" s="53"/>
      <c r="F256" s="53"/>
      <c r="G256" s="53"/>
    </row>
    <row r="257" spans="1:7" x14ac:dyDescent="0.2">
      <c r="A257" s="85"/>
      <c r="D257" s="53"/>
      <c r="E257" s="53"/>
      <c r="F257" s="53"/>
      <c r="G257" s="53"/>
    </row>
    <row r="258" spans="1:7" x14ac:dyDescent="0.2">
      <c r="A258" s="85"/>
      <c r="D258" s="53"/>
      <c r="E258" s="53"/>
      <c r="F258" s="53"/>
      <c r="G258" s="53"/>
    </row>
    <row r="259" spans="1:7" x14ac:dyDescent="0.2">
      <c r="A259" s="85"/>
      <c r="D259" s="53"/>
      <c r="E259" s="53"/>
      <c r="F259" s="53"/>
      <c r="G259" s="53"/>
    </row>
    <row r="260" spans="1:7" x14ac:dyDescent="0.2">
      <c r="A260" s="85"/>
      <c r="D260" s="53"/>
      <c r="E260" s="53"/>
      <c r="F260" s="53"/>
      <c r="G260" s="53"/>
    </row>
    <row r="261" spans="1:7" x14ac:dyDescent="0.2">
      <c r="A261" s="85"/>
      <c r="D261" s="53"/>
      <c r="E261" s="53"/>
      <c r="F261" s="53"/>
      <c r="G261" s="53"/>
    </row>
    <row r="262" spans="1:7" x14ac:dyDescent="0.2">
      <c r="A262" s="85"/>
      <c r="D262" s="53"/>
      <c r="E262" s="53"/>
      <c r="F262" s="53"/>
      <c r="G262" s="53"/>
    </row>
    <row r="263" spans="1:7" x14ac:dyDescent="0.2">
      <c r="A263" s="85"/>
      <c r="D263" s="53"/>
      <c r="E263" s="53"/>
      <c r="F263" s="53"/>
      <c r="G263" s="53"/>
    </row>
    <row r="264" spans="1:7" x14ac:dyDescent="0.2">
      <c r="A264" s="85"/>
      <c r="D264" s="53"/>
      <c r="E264" s="53"/>
      <c r="F264" s="53"/>
      <c r="G264" s="53"/>
    </row>
    <row r="265" spans="1:7" x14ac:dyDescent="0.2">
      <c r="A265" s="85"/>
      <c r="D265" s="53"/>
      <c r="E265" s="53"/>
      <c r="F265" s="53"/>
      <c r="G265" s="53"/>
    </row>
    <row r="266" spans="1:7" x14ac:dyDescent="0.2">
      <c r="A266" s="85"/>
      <c r="D266" s="53"/>
      <c r="E266" s="53"/>
      <c r="F266" s="53"/>
      <c r="G266" s="53"/>
    </row>
    <row r="267" spans="1:7" x14ac:dyDescent="0.2">
      <c r="A267" s="85"/>
      <c r="D267" s="53"/>
      <c r="E267" s="53"/>
      <c r="F267" s="53"/>
      <c r="G267" s="53"/>
    </row>
    <row r="268" spans="1:7" x14ac:dyDescent="0.2">
      <c r="A268" s="85"/>
      <c r="D268" s="53"/>
      <c r="E268" s="53"/>
      <c r="F268" s="53"/>
      <c r="G268" s="53"/>
    </row>
    <row r="269" spans="1:7" x14ac:dyDescent="0.2">
      <c r="A269" s="85"/>
      <c r="D269" s="53"/>
      <c r="E269" s="53"/>
      <c r="F269" s="53"/>
      <c r="G269" s="53"/>
    </row>
    <row r="270" spans="1:7" x14ac:dyDescent="0.2">
      <c r="A270" s="85"/>
      <c r="D270" s="53"/>
      <c r="E270" s="53"/>
      <c r="F270" s="53"/>
      <c r="G270" s="53"/>
    </row>
    <row r="271" spans="1:7" x14ac:dyDescent="0.2">
      <c r="A271" s="85"/>
      <c r="D271" s="53"/>
      <c r="E271" s="53"/>
      <c r="F271" s="53"/>
      <c r="G271" s="53"/>
    </row>
    <row r="272" spans="1:7" x14ac:dyDescent="0.2">
      <c r="A272" s="85"/>
      <c r="D272" s="53"/>
      <c r="E272" s="53"/>
      <c r="F272" s="53"/>
      <c r="G272" s="53"/>
    </row>
    <row r="273" spans="1:7" x14ac:dyDescent="0.2">
      <c r="A273" s="85"/>
      <c r="D273" s="53"/>
      <c r="E273" s="53"/>
      <c r="F273" s="53"/>
      <c r="G273" s="53"/>
    </row>
    <row r="274" spans="1:7" x14ac:dyDescent="0.2">
      <c r="A274" s="85"/>
      <c r="D274" s="53"/>
      <c r="E274" s="53"/>
      <c r="F274" s="53"/>
      <c r="G274" s="53"/>
    </row>
    <row r="275" spans="1:7" x14ac:dyDescent="0.2">
      <c r="A275" s="85"/>
      <c r="D275" s="53"/>
      <c r="E275" s="53"/>
      <c r="F275" s="53"/>
      <c r="G275" s="53"/>
    </row>
    <row r="276" spans="1:7" x14ac:dyDescent="0.2">
      <c r="A276" s="85"/>
      <c r="D276" s="53"/>
      <c r="E276" s="53"/>
      <c r="F276" s="53"/>
      <c r="G276" s="53"/>
    </row>
    <row r="277" spans="1:7" x14ac:dyDescent="0.2">
      <c r="A277" s="85"/>
      <c r="D277" s="53"/>
      <c r="E277" s="53"/>
      <c r="F277" s="53"/>
      <c r="G277" s="53"/>
    </row>
    <row r="278" spans="1:7" x14ac:dyDescent="0.2">
      <c r="A278" s="85"/>
      <c r="D278" s="53"/>
      <c r="E278" s="53"/>
      <c r="F278" s="53"/>
      <c r="G278" s="53"/>
    </row>
    <row r="279" spans="1:7" x14ac:dyDescent="0.2">
      <c r="A279" s="85"/>
      <c r="D279" s="53"/>
      <c r="E279" s="53"/>
      <c r="F279" s="53"/>
      <c r="G279" s="53"/>
    </row>
    <row r="280" spans="1:7" x14ac:dyDescent="0.2">
      <c r="A280" s="85"/>
      <c r="D280" s="53"/>
      <c r="E280" s="53"/>
      <c r="F280" s="53"/>
      <c r="G280" s="53"/>
    </row>
    <row r="281" spans="1:7" x14ac:dyDescent="0.2">
      <c r="A281" s="85"/>
      <c r="D281" s="53"/>
      <c r="E281" s="53"/>
      <c r="F281" s="53"/>
      <c r="G281" s="53"/>
    </row>
    <row r="282" spans="1:7" x14ac:dyDescent="0.2">
      <c r="A282" s="85"/>
      <c r="D282" s="53"/>
      <c r="E282" s="53"/>
      <c r="F282" s="53"/>
      <c r="G282" s="53"/>
    </row>
    <row r="283" spans="1:7" x14ac:dyDescent="0.2">
      <c r="A283" s="85"/>
      <c r="D283" s="53"/>
      <c r="E283" s="53"/>
      <c r="F283" s="53"/>
      <c r="G283" s="53"/>
    </row>
    <row r="284" spans="1:7" x14ac:dyDescent="0.2">
      <c r="A284" s="85"/>
      <c r="D284" s="53"/>
      <c r="E284" s="53"/>
      <c r="F284" s="53"/>
      <c r="G284" s="53"/>
    </row>
    <row r="285" spans="1:7" x14ac:dyDescent="0.2">
      <c r="A285" s="85"/>
      <c r="D285" s="53"/>
      <c r="E285" s="53"/>
      <c r="F285" s="53"/>
      <c r="G285" s="53"/>
    </row>
    <row r="286" spans="1:7" x14ac:dyDescent="0.2">
      <c r="A286" s="85"/>
      <c r="D286" s="53"/>
      <c r="E286" s="53"/>
      <c r="F286" s="53"/>
      <c r="G286" s="53"/>
    </row>
    <row r="287" spans="1:7" x14ac:dyDescent="0.2">
      <c r="A287" s="85"/>
      <c r="D287" s="53"/>
      <c r="E287" s="53"/>
      <c r="F287" s="53"/>
      <c r="G287" s="53"/>
    </row>
    <row r="288" spans="1:7" x14ac:dyDescent="0.2">
      <c r="A288" s="85"/>
      <c r="D288" s="53"/>
      <c r="E288" s="53"/>
      <c r="F288" s="53"/>
      <c r="G288" s="53"/>
    </row>
    <row r="289" spans="1:7" x14ac:dyDescent="0.2">
      <c r="A289" s="85"/>
      <c r="D289" s="53"/>
      <c r="E289" s="53"/>
      <c r="F289" s="53"/>
      <c r="G289" s="53"/>
    </row>
    <row r="290" spans="1:7" x14ac:dyDescent="0.2">
      <c r="A290" s="85"/>
      <c r="D290" s="53"/>
      <c r="E290" s="53"/>
      <c r="F290" s="53"/>
      <c r="G290" s="53"/>
    </row>
    <row r="291" spans="1:7" x14ac:dyDescent="0.2">
      <c r="A291" s="85"/>
      <c r="D291" s="53"/>
      <c r="E291" s="53"/>
      <c r="F291" s="53"/>
      <c r="G291" s="53"/>
    </row>
    <row r="292" spans="1:7" x14ac:dyDescent="0.2">
      <c r="A292" s="85"/>
      <c r="D292" s="53"/>
      <c r="E292" s="53"/>
      <c r="F292" s="53"/>
      <c r="G292" s="53"/>
    </row>
    <row r="293" spans="1:7" x14ac:dyDescent="0.2">
      <c r="A293" s="85"/>
      <c r="D293" s="53"/>
      <c r="E293" s="53"/>
      <c r="F293" s="53"/>
      <c r="G293" s="53"/>
    </row>
    <row r="294" spans="1:7" x14ac:dyDescent="0.2">
      <c r="A294" s="85"/>
      <c r="D294" s="53"/>
      <c r="E294" s="53"/>
      <c r="F294" s="53"/>
      <c r="G294" s="53"/>
    </row>
    <row r="295" spans="1:7" x14ac:dyDescent="0.2">
      <c r="A295" s="85"/>
      <c r="D295" s="53"/>
      <c r="E295" s="53"/>
      <c r="F295" s="53"/>
      <c r="G295" s="53"/>
    </row>
    <row r="296" spans="1:7" x14ac:dyDescent="0.2">
      <c r="A296" s="85"/>
      <c r="D296" s="53"/>
      <c r="E296" s="53"/>
      <c r="F296" s="53"/>
      <c r="G296" s="53"/>
    </row>
    <row r="297" spans="1:7" x14ac:dyDescent="0.2">
      <c r="A297" s="85"/>
      <c r="D297" s="53"/>
      <c r="E297" s="53"/>
      <c r="F297" s="53"/>
      <c r="G297" s="53"/>
    </row>
    <row r="298" spans="1:7" x14ac:dyDescent="0.2">
      <c r="A298" s="85"/>
      <c r="D298" s="53"/>
      <c r="E298" s="53"/>
      <c r="F298" s="53"/>
      <c r="G298" s="53"/>
    </row>
    <row r="299" spans="1:7" x14ac:dyDescent="0.2">
      <c r="A299" s="85"/>
      <c r="D299" s="53"/>
      <c r="E299" s="53"/>
      <c r="F299" s="53"/>
      <c r="G299" s="53"/>
    </row>
    <row r="300" spans="1:7" x14ac:dyDescent="0.2">
      <c r="A300" s="85"/>
      <c r="D300" s="53"/>
      <c r="E300" s="53"/>
      <c r="F300" s="53"/>
      <c r="G300" s="53"/>
    </row>
    <row r="301" spans="1:7" x14ac:dyDescent="0.2">
      <c r="A301" s="85"/>
      <c r="D301" s="53"/>
      <c r="E301" s="53"/>
      <c r="F301" s="53"/>
      <c r="G301" s="53"/>
    </row>
    <row r="302" spans="1:7" x14ac:dyDescent="0.2">
      <c r="A302" s="85"/>
      <c r="D302" s="53"/>
      <c r="E302" s="53"/>
      <c r="F302" s="53"/>
      <c r="G302" s="53"/>
    </row>
    <row r="303" spans="1:7" x14ac:dyDescent="0.2">
      <c r="A303" s="85"/>
      <c r="D303" s="53"/>
      <c r="E303" s="53"/>
      <c r="F303" s="53"/>
      <c r="G303" s="53"/>
    </row>
    <row r="304" spans="1:7" x14ac:dyDescent="0.2">
      <c r="A304" s="85"/>
      <c r="D304" s="53"/>
      <c r="E304" s="53"/>
      <c r="F304" s="53"/>
      <c r="G304" s="53"/>
    </row>
    <row r="305" spans="1:7" x14ac:dyDescent="0.2">
      <c r="A305" s="85"/>
      <c r="D305" s="53"/>
      <c r="E305" s="53"/>
      <c r="F305" s="53"/>
      <c r="G305" s="53"/>
    </row>
    <row r="306" spans="1:7" x14ac:dyDescent="0.2">
      <c r="A306" s="85"/>
      <c r="D306" s="53"/>
      <c r="E306" s="53"/>
      <c r="F306" s="53"/>
      <c r="G306" s="53"/>
    </row>
    <row r="307" spans="1:7" x14ac:dyDescent="0.2">
      <c r="A307" s="85"/>
      <c r="D307" s="53"/>
      <c r="E307" s="53"/>
      <c r="F307" s="53"/>
      <c r="G307" s="53"/>
    </row>
    <row r="308" spans="1:7" x14ac:dyDescent="0.2">
      <c r="A308" s="85"/>
      <c r="D308" s="53"/>
      <c r="E308" s="53"/>
      <c r="F308" s="53"/>
      <c r="G308" s="53"/>
    </row>
    <row r="309" spans="1:7" x14ac:dyDescent="0.2">
      <c r="A309" s="85"/>
      <c r="D309" s="53"/>
      <c r="E309" s="53"/>
      <c r="F309" s="53"/>
      <c r="G309" s="53"/>
    </row>
    <row r="310" spans="1:7" x14ac:dyDescent="0.2">
      <c r="A310" s="85"/>
      <c r="D310" s="53"/>
      <c r="E310" s="53"/>
      <c r="F310" s="53"/>
      <c r="G310" s="53"/>
    </row>
    <row r="311" spans="1:7" x14ac:dyDescent="0.2">
      <c r="A311" s="85"/>
      <c r="D311" s="53"/>
      <c r="E311" s="53"/>
      <c r="F311" s="53"/>
      <c r="G311" s="53"/>
    </row>
    <row r="312" spans="1:7" x14ac:dyDescent="0.2">
      <c r="A312" s="85"/>
      <c r="D312" s="53"/>
      <c r="E312" s="53"/>
      <c r="F312" s="53"/>
      <c r="G312" s="53"/>
    </row>
    <row r="313" spans="1:7" x14ac:dyDescent="0.2">
      <c r="A313" s="85"/>
      <c r="D313" s="53"/>
      <c r="E313" s="53"/>
      <c r="F313" s="53"/>
      <c r="G313" s="53"/>
    </row>
    <row r="314" spans="1:7" x14ac:dyDescent="0.2">
      <c r="A314" s="85"/>
      <c r="D314" s="53"/>
      <c r="E314" s="53"/>
      <c r="F314" s="53"/>
      <c r="G314" s="53"/>
    </row>
    <row r="315" spans="1:7" x14ac:dyDescent="0.2">
      <c r="A315" s="85"/>
      <c r="D315" s="53"/>
      <c r="E315" s="53"/>
      <c r="F315" s="53"/>
      <c r="G315" s="53"/>
    </row>
    <row r="316" spans="1:7" x14ac:dyDescent="0.2">
      <c r="A316" s="85"/>
      <c r="D316" s="53"/>
      <c r="E316" s="53"/>
      <c r="F316" s="53"/>
      <c r="G316" s="53"/>
    </row>
    <row r="317" spans="1:7" x14ac:dyDescent="0.2">
      <c r="A317" s="85"/>
      <c r="D317" s="53"/>
      <c r="E317" s="53"/>
      <c r="F317" s="53"/>
      <c r="G317" s="53"/>
    </row>
    <row r="318" spans="1:7" x14ac:dyDescent="0.2">
      <c r="A318" s="85"/>
      <c r="D318" s="53"/>
      <c r="E318" s="53"/>
      <c r="F318" s="53"/>
      <c r="G318" s="53"/>
    </row>
    <row r="319" spans="1:7" x14ac:dyDescent="0.2">
      <c r="A319" s="85"/>
      <c r="D319" s="53"/>
      <c r="E319" s="53"/>
      <c r="F319" s="53"/>
      <c r="G319" s="53"/>
    </row>
    <row r="320" spans="1:7" x14ac:dyDescent="0.2">
      <c r="A320" s="85"/>
      <c r="D320" s="53"/>
      <c r="E320" s="53"/>
      <c r="F320" s="53"/>
      <c r="G320" s="53"/>
    </row>
    <row r="321" spans="1:7" x14ac:dyDescent="0.2">
      <c r="A321" s="85"/>
      <c r="D321" s="53"/>
      <c r="E321" s="53"/>
      <c r="F321" s="53"/>
      <c r="G321" s="53"/>
    </row>
    <row r="322" spans="1:7" x14ac:dyDescent="0.2">
      <c r="A322" s="85"/>
      <c r="D322" s="53"/>
      <c r="E322" s="53"/>
      <c r="F322" s="53"/>
      <c r="G322" s="53"/>
    </row>
    <row r="323" spans="1:7" x14ac:dyDescent="0.2">
      <c r="A323" s="85"/>
      <c r="D323" s="53"/>
      <c r="E323" s="53"/>
      <c r="F323" s="53"/>
      <c r="G323" s="53"/>
    </row>
    <row r="324" spans="1:7" x14ac:dyDescent="0.2">
      <c r="A324" s="85"/>
      <c r="D324" s="53"/>
      <c r="E324" s="53"/>
      <c r="F324" s="53"/>
      <c r="G324" s="53"/>
    </row>
    <row r="325" spans="1:7" x14ac:dyDescent="0.2">
      <c r="A325" s="85"/>
      <c r="D325" s="53"/>
      <c r="E325" s="53"/>
      <c r="F325" s="53"/>
      <c r="G325" s="53"/>
    </row>
    <row r="326" spans="1:7" x14ac:dyDescent="0.2">
      <c r="A326" s="85"/>
      <c r="D326" s="53"/>
      <c r="E326" s="53"/>
      <c r="F326" s="53"/>
      <c r="G326" s="53"/>
    </row>
    <row r="327" spans="1:7" x14ac:dyDescent="0.2">
      <c r="A327" s="85"/>
      <c r="D327" s="53"/>
      <c r="E327" s="53"/>
      <c r="F327" s="53"/>
      <c r="G327" s="53"/>
    </row>
    <row r="328" spans="1:7" x14ac:dyDescent="0.2">
      <c r="A328" s="85"/>
      <c r="D328" s="53"/>
      <c r="E328" s="53"/>
      <c r="F328" s="53"/>
      <c r="G328" s="53"/>
    </row>
    <row r="329" spans="1:7" x14ac:dyDescent="0.2">
      <c r="A329" s="85"/>
      <c r="D329" s="53"/>
      <c r="E329" s="53"/>
      <c r="F329" s="53"/>
      <c r="G329" s="53"/>
    </row>
    <row r="330" spans="1:7" x14ac:dyDescent="0.2">
      <c r="A330" s="85"/>
      <c r="D330" s="53"/>
      <c r="E330" s="53"/>
      <c r="F330" s="53"/>
      <c r="G330" s="53"/>
    </row>
    <row r="331" spans="1:7" x14ac:dyDescent="0.2">
      <c r="A331" s="85"/>
      <c r="D331" s="53"/>
      <c r="E331" s="53"/>
      <c r="F331" s="53"/>
      <c r="G331" s="53"/>
    </row>
    <row r="332" spans="1:7" x14ac:dyDescent="0.2">
      <c r="A332" s="85"/>
      <c r="D332" s="53"/>
      <c r="E332" s="53"/>
      <c r="F332" s="53"/>
      <c r="G332" s="53"/>
    </row>
    <row r="333" spans="1:7" x14ac:dyDescent="0.2">
      <c r="A333" s="85"/>
      <c r="D333" s="53"/>
      <c r="E333" s="53"/>
      <c r="F333" s="53"/>
      <c r="G333" s="53"/>
    </row>
    <row r="334" spans="1:7" x14ac:dyDescent="0.2">
      <c r="A334" s="85"/>
      <c r="D334" s="53"/>
      <c r="E334" s="53"/>
      <c r="F334" s="53"/>
      <c r="G334" s="53"/>
    </row>
    <row r="335" spans="1:7" x14ac:dyDescent="0.2">
      <c r="A335" s="85"/>
      <c r="D335" s="53"/>
      <c r="E335" s="53"/>
      <c r="F335" s="53"/>
      <c r="G335" s="53"/>
    </row>
    <row r="336" spans="1:7" x14ac:dyDescent="0.2">
      <c r="A336" s="85"/>
      <c r="D336" s="53"/>
      <c r="E336" s="53"/>
      <c r="F336" s="53"/>
      <c r="G336" s="53"/>
    </row>
    <row r="337" spans="1:7" x14ac:dyDescent="0.2">
      <c r="A337" s="85"/>
      <c r="D337" s="53"/>
      <c r="E337" s="53"/>
      <c r="F337" s="53"/>
      <c r="G337" s="53"/>
    </row>
    <row r="338" spans="1:7" x14ac:dyDescent="0.2">
      <c r="A338" s="85"/>
      <c r="D338" s="53"/>
      <c r="E338" s="53"/>
      <c r="F338" s="53"/>
      <c r="G338" s="53"/>
    </row>
    <row r="339" spans="1:7" x14ac:dyDescent="0.2">
      <c r="A339" s="85"/>
      <c r="D339" s="53"/>
      <c r="E339" s="53"/>
      <c r="F339" s="53"/>
      <c r="G339" s="53"/>
    </row>
    <row r="340" spans="1:7" x14ac:dyDescent="0.2">
      <c r="A340" s="85"/>
      <c r="D340" s="53"/>
      <c r="E340" s="53"/>
      <c r="F340" s="53"/>
      <c r="G340" s="53"/>
    </row>
    <row r="341" spans="1:7" x14ac:dyDescent="0.2">
      <c r="A341" s="85"/>
      <c r="D341" s="53"/>
      <c r="E341" s="53"/>
      <c r="F341" s="53"/>
      <c r="G341" s="53"/>
    </row>
    <row r="342" spans="1:7" x14ac:dyDescent="0.2">
      <c r="A342" s="85"/>
      <c r="D342" s="53"/>
      <c r="E342" s="53"/>
      <c r="F342" s="53"/>
      <c r="G342" s="53"/>
    </row>
    <row r="343" spans="1:7" x14ac:dyDescent="0.2">
      <c r="A343" s="85"/>
      <c r="D343" s="53"/>
      <c r="E343" s="53"/>
      <c r="F343" s="53"/>
      <c r="G343" s="53"/>
    </row>
    <row r="344" spans="1:7" x14ac:dyDescent="0.2">
      <c r="A344" s="85"/>
      <c r="D344" s="53"/>
      <c r="E344" s="53"/>
      <c r="F344" s="53"/>
      <c r="G344" s="53"/>
    </row>
    <row r="345" spans="1:7" x14ac:dyDescent="0.2">
      <c r="A345" s="85"/>
      <c r="D345" s="53"/>
      <c r="E345" s="53"/>
      <c r="F345" s="53"/>
      <c r="G345" s="53"/>
    </row>
    <row r="346" spans="1:7" x14ac:dyDescent="0.2">
      <c r="A346" s="85"/>
      <c r="D346" s="53"/>
      <c r="E346" s="53"/>
      <c r="F346" s="53"/>
      <c r="G346" s="53"/>
    </row>
    <row r="347" spans="1:7" x14ac:dyDescent="0.2">
      <c r="A347" s="85"/>
      <c r="D347" s="53"/>
      <c r="E347" s="53"/>
      <c r="F347" s="53"/>
      <c r="G347" s="53"/>
    </row>
    <row r="348" spans="1:7" x14ac:dyDescent="0.2">
      <c r="A348" s="85"/>
      <c r="D348" s="53"/>
      <c r="E348" s="53"/>
      <c r="F348" s="53"/>
      <c r="G348" s="53"/>
    </row>
    <row r="349" spans="1:7" x14ac:dyDescent="0.2">
      <c r="A349" s="85"/>
      <c r="D349" s="53"/>
      <c r="E349" s="53"/>
      <c r="F349" s="53"/>
      <c r="G349" s="53"/>
    </row>
    <row r="350" spans="1:7" x14ac:dyDescent="0.2">
      <c r="A350" s="85"/>
      <c r="D350" s="53"/>
      <c r="E350" s="53"/>
      <c r="F350" s="53"/>
      <c r="G350" s="53"/>
    </row>
    <row r="351" spans="1:7" x14ac:dyDescent="0.2">
      <c r="A351" s="85"/>
      <c r="D351" s="53"/>
      <c r="E351" s="53"/>
      <c r="F351" s="53"/>
      <c r="G351" s="53"/>
    </row>
    <row r="352" spans="1:7" x14ac:dyDescent="0.2">
      <c r="A352" s="85"/>
      <c r="D352" s="53"/>
      <c r="E352" s="53"/>
      <c r="F352" s="53"/>
      <c r="G352" s="53"/>
    </row>
    <row r="353" spans="1:7" x14ac:dyDescent="0.2">
      <c r="A353" s="85"/>
      <c r="D353" s="53"/>
      <c r="E353" s="53"/>
      <c r="F353" s="53"/>
      <c r="G353" s="53"/>
    </row>
    <row r="354" spans="1:7" x14ac:dyDescent="0.2">
      <c r="A354" s="85"/>
      <c r="D354" s="53"/>
      <c r="E354" s="53"/>
      <c r="F354" s="53"/>
      <c r="G354" s="53"/>
    </row>
    <row r="355" spans="1:7" x14ac:dyDescent="0.2">
      <c r="A355" s="85"/>
      <c r="D355" s="53"/>
      <c r="E355" s="53"/>
      <c r="F355" s="53"/>
      <c r="G355" s="53"/>
    </row>
    <row r="356" spans="1:7" x14ac:dyDescent="0.2">
      <c r="A356" s="85"/>
      <c r="D356" s="53"/>
      <c r="E356" s="53"/>
      <c r="F356" s="53"/>
      <c r="G356" s="53"/>
    </row>
    <row r="357" spans="1:7" x14ac:dyDescent="0.2">
      <c r="A357" s="85"/>
      <c r="D357" s="53"/>
      <c r="E357" s="53"/>
      <c r="F357" s="53"/>
      <c r="G357" s="53"/>
    </row>
    <row r="358" spans="1:7" x14ac:dyDescent="0.2">
      <c r="A358" s="85"/>
      <c r="D358" s="53"/>
      <c r="E358" s="53"/>
      <c r="F358" s="53"/>
      <c r="G358" s="53"/>
    </row>
    <row r="359" spans="1:7" x14ac:dyDescent="0.2">
      <c r="A359" s="85"/>
      <c r="D359" s="53"/>
      <c r="E359" s="53"/>
      <c r="F359" s="53"/>
      <c r="G359" s="53"/>
    </row>
    <row r="360" spans="1:7" x14ac:dyDescent="0.2">
      <c r="A360" s="85"/>
      <c r="D360" s="53"/>
      <c r="E360" s="53"/>
      <c r="F360" s="53"/>
      <c r="G360" s="53"/>
    </row>
    <row r="361" spans="1:7" x14ac:dyDescent="0.2">
      <c r="A361" s="85"/>
      <c r="D361" s="53"/>
      <c r="E361" s="53"/>
      <c r="F361" s="53"/>
      <c r="G361" s="53"/>
    </row>
    <row r="362" spans="1:7" x14ac:dyDescent="0.2">
      <c r="A362" s="85"/>
      <c r="D362" s="53"/>
      <c r="E362" s="53"/>
      <c r="F362" s="53"/>
      <c r="G362" s="53"/>
    </row>
    <row r="363" spans="1:7" x14ac:dyDescent="0.2">
      <c r="A363" s="85"/>
      <c r="D363" s="53"/>
      <c r="E363" s="53"/>
      <c r="F363" s="53"/>
      <c r="G363" s="53"/>
    </row>
    <row r="364" spans="1:7" x14ac:dyDescent="0.2">
      <c r="A364" s="85"/>
      <c r="D364" s="53"/>
      <c r="E364" s="53"/>
      <c r="F364" s="53"/>
      <c r="G364" s="53"/>
    </row>
    <row r="365" spans="1:7" x14ac:dyDescent="0.2">
      <c r="A365" s="85"/>
      <c r="D365" s="53"/>
      <c r="E365" s="53"/>
      <c r="F365" s="53"/>
      <c r="G365" s="53"/>
    </row>
    <row r="366" spans="1:7" x14ac:dyDescent="0.2">
      <c r="A366" s="85"/>
      <c r="D366" s="53"/>
      <c r="E366" s="53"/>
      <c r="F366" s="53"/>
      <c r="G366" s="53"/>
    </row>
    <row r="367" spans="1:7" x14ac:dyDescent="0.2">
      <c r="A367" s="85"/>
      <c r="D367" s="53"/>
      <c r="E367" s="53"/>
      <c r="F367" s="53"/>
      <c r="G367" s="53"/>
    </row>
    <row r="368" spans="1:7" x14ac:dyDescent="0.2">
      <c r="A368" s="85"/>
      <c r="D368" s="53"/>
      <c r="E368" s="53"/>
      <c r="F368" s="53"/>
      <c r="G368" s="53"/>
    </row>
    <row r="369" spans="1:7" x14ac:dyDescent="0.2">
      <c r="A369" s="85"/>
      <c r="D369" s="53"/>
      <c r="E369" s="53"/>
      <c r="F369" s="53"/>
      <c r="G369" s="53"/>
    </row>
    <row r="370" spans="1:7" x14ac:dyDescent="0.2">
      <c r="A370" s="85"/>
      <c r="D370" s="53"/>
      <c r="E370" s="53"/>
      <c r="F370" s="53"/>
      <c r="G370" s="53"/>
    </row>
    <row r="371" spans="1:7" x14ac:dyDescent="0.2">
      <c r="A371" s="85"/>
      <c r="D371" s="53"/>
      <c r="E371" s="53"/>
      <c r="F371" s="53"/>
      <c r="G371" s="53"/>
    </row>
    <row r="372" spans="1:7" x14ac:dyDescent="0.2">
      <c r="A372" s="85"/>
      <c r="D372" s="53"/>
      <c r="E372" s="53"/>
      <c r="F372" s="53"/>
      <c r="G372" s="53"/>
    </row>
    <row r="373" spans="1:7" x14ac:dyDescent="0.2">
      <c r="A373" s="85"/>
      <c r="D373" s="53"/>
      <c r="E373" s="53"/>
      <c r="F373" s="53"/>
      <c r="G373" s="53"/>
    </row>
    <row r="374" spans="1:7" x14ac:dyDescent="0.2">
      <c r="A374" s="85"/>
      <c r="D374" s="53"/>
      <c r="E374" s="53"/>
      <c r="F374" s="53"/>
      <c r="G374" s="53"/>
    </row>
    <row r="375" spans="1:7" x14ac:dyDescent="0.2">
      <c r="A375" s="85"/>
      <c r="D375" s="53"/>
      <c r="E375" s="53"/>
      <c r="F375" s="53"/>
      <c r="G375" s="53"/>
    </row>
    <row r="376" spans="1:7" x14ac:dyDescent="0.2">
      <c r="A376" s="85"/>
      <c r="D376" s="53"/>
      <c r="E376" s="53"/>
      <c r="F376" s="53"/>
      <c r="G376" s="53"/>
    </row>
    <row r="377" spans="1:7" x14ac:dyDescent="0.2">
      <c r="A377" s="85"/>
      <c r="D377" s="53"/>
      <c r="E377" s="53"/>
      <c r="F377" s="53"/>
      <c r="G377" s="53"/>
    </row>
    <row r="378" spans="1:7" x14ac:dyDescent="0.2">
      <c r="A378" s="85"/>
      <c r="D378" s="53"/>
      <c r="E378" s="53"/>
      <c r="F378" s="53"/>
      <c r="G378" s="53"/>
    </row>
    <row r="379" spans="1:7" x14ac:dyDescent="0.2">
      <c r="A379" s="85"/>
      <c r="D379" s="53"/>
      <c r="E379" s="53"/>
      <c r="F379" s="53"/>
      <c r="G379" s="53"/>
    </row>
    <row r="380" spans="1:7" x14ac:dyDescent="0.2">
      <c r="A380" s="85"/>
      <c r="D380" s="53"/>
      <c r="E380" s="53"/>
      <c r="F380" s="53"/>
      <c r="G380" s="53"/>
    </row>
    <row r="381" spans="1:7" x14ac:dyDescent="0.2">
      <c r="A381" s="85"/>
      <c r="D381" s="53"/>
      <c r="E381" s="53"/>
      <c r="F381" s="53"/>
      <c r="G381" s="53"/>
    </row>
    <row r="382" spans="1:7" x14ac:dyDescent="0.2">
      <c r="A382" s="85"/>
      <c r="D382" s="53"/>
      <c r="E382" s="53"/>
      <c r="F382" s="53"/>
      <c r="G382" s="53"/>
    </row>
    <row r="383" spans="1:7" x14ac:dyDescent="0.2">
      <c r="A383" s="85"/>
      <c r="D383" s="53"/>
      <c r="E383" s="53"/>
      <c r="F383" s="53"/>
      <c r="G383" s="53"/>
    </row>
    <row r="384" spans="1:7" x14ac:dyDescent="0.2">
      <c r="A384" s="85"/>
      <c r="D384" s="53"/>
      <c r="E384" s="53"/>
      <c r="F384" s="53"/>
      <c r="G384" s="53"/>
    </row>
    <row r="385" spans="1:7" x14ac:dyDescent="0.2">
      <c r="A385" s="85"/>
      <c r="D385" s="53"/>
      <c r="E385" s="53"/>
      <c r="F385" s="53"/>
      <c r="G385" s="53"/>
    </row>
    <row r="386" spans="1:7" x14ac:dyDescent="0.2">
      <c r="A386" s="85"/>
      <c r="D386" s="53"/>
      <c r="E386" s="53"/>
      <c r="F386" s="53"/>
      <c r="G386" s="53"/>
    </row>
    <row r="387" spans="1:7" x14ac:dyDescent="0.2">
      <c r="A387" s="85"/>
      <c r="D387" s="53"/>
      <c r="E387" s="53"/>
      <c r="F387" s="53"/>
      <c r="G387" s="53"/>
    </row>
    <row r="388" spans="1:7" x14ac:dyDescent="0.2">
      <c r="A388" s="85"/>
      <c r="D388" s="53"/>
      <c r="E388" s="53"/>
      <c r="F388" s="53"/>
      <c r="G388" s="53"/>
    </row>
    <row r="389" spans="1:7" x14ac:dyDescent="0.2">
      <c r="A389" s="85"/>
      <c r="D389" s="53"/>
      <c r="E389" s="53"/>
      <c r="F389" s="53"/>
      <c r="G389" s="53"/>
    </row>
    <row r="390" spans="1:7" x14ac:dyDescent="0.2">
      <c r="A390" s="85"/>
      <c r="D390" s="53"/>
      <c r="E390" s="53"/>
      <c r="F390" s="53"/>
      <c r="G390" s="53"/>
    </row>
    <row r="391" spans="1:7" x14ac:dyDescent="0.2">
      <c r="A391" s="85"/>
      <c r="D391" s="53"/>
      <c r="E391" s="53"/>
      <c r="F391" s="53"/>
      <c r="G391" s="53"/>
    </row>
    <row r="392" spans="1:7" x14ac:dyDescent="0.2">
      <c r="A392" s="85"/>
      <c r="D392" s="53"/>
      <c r="E392" s="53"/>
      <c r="F392" s="53"/>
      <c r="G392" s="53"/>
    </row>
    <row r="393" spans="1:7" x14ac:dyDescent="0.2">
      <c r="A393" s="85"/>
      <c r="D393" s="53"/>
      <c r="E393" s="53"/>
      <c r="F393" s="53"/>
      <c r="G393" s="53"/>
    </row>
    <row r="394" spans="1:7" x14ac:dyDescent="0.2">
      <c r="A394" s="85"/>
      <c r="D394" s="53"/>
      <c r="E394" s="53"/>
      <c r="F394" s="53"/>
      <c r="G394" s="53"/>
    </row>
    <row r="395" spans="1:7" x14ac:dyDescent="0.2">
      <c r="A395" s="85"/>
      <c r="D395" s="53"/>
      <c r="E395" s="53"/>
      <c r="F395" s="53"/>
      <c r="G395" s="53"/>
    </row>
    <row r="396" spans="1:7" x14ac:dyDescent="0.2">
      <c r="A396" s="85"/>
      <c r="D396" s="53"/>
      <c r="E396" s="53"/>
      <c r="F396" s="53"/>
      <c r="G396" s="53"/>
    </row>
    <row r="397" spans="1:7" x14ac:dyDescent="0.2">
      <c r="A397" s="85"/>
      <c r="D397" s="53"/>
      <c r="E397" s="53"/>
      <c r="F397" s="53"/>
      <c r="G397" s="53"/>
    </row>
    <row r="398" spans="1:7" x14ac:dyDescent="0.2">
      <c r="A398" s="85"/>
      <c r="D398" s="53"/>
      <c r="E398" s="53"/>
      <c r="F398" s="53"/>
      <c r="G398" s="53"/>
    </row>
    <row r="399" spans="1:7" x14ac:dyDescent="0.2">
      <c r="A399" s="85"/>
      <c r="D399" s="53"/>
      <c r="E399" s="53"/>
      <c r="F399" s="53"/>
      <c r="G399" s="53"/>
    </row>
    <row r="400" spans="1:7" x14ac:dyDescent="0.2">
      <c r="A400" s="85"/>
      <c r="D400" s="53"/>
      <c r="E400" s="53"/>
      <c r="F400" s="53"/>
      <c r="G400" s="53"/>
    </row>
    <row r="401" spans="1:7" x14ac:dyDescent="0.2">
      <c r="A401" s="85"/>
      <c r="D401" s="53"/>
      <c r="E401" s="53"/>
      <c r="F401" s="53"/>
      <c r="G401" s="53"/>
    </row>
    <row r="402" spans="1:7" x14ac:dyDescent="0.2">
      <c r="A402" s="85"/>
      <c r="D402" s="53"/>
      <c r="E402" s="53"/>
      <c r="F402" s="53"/>
      <c r="G402" s="53"/>
    </row>
    <row r="403" spans="1:7" x14ac:dyDescent="0.2">
      <c r="A403" s="85"/>
      <c r="D403" s="53"/>
      <c r="E403" s="53"/>
      <c r="F403" s="53"/>
      <c r="G403" s="53"/>
    </row>
    <row r="404" spans="1:7" x14ac:dyDescent="0.2">
      <c r="A404" s="85"/>
      <c r="D404" s="53"/>
      <c r="E404" s="53"/>
      <c r="F404" s="53"/>
      <c r="G404" s="53"/>
    </row>
    <row r="405" spans="1:7" x14ac:dyDescent="0.2">
      <c r="A405" s="85"/>
      <c r="D405" s="53"/>
      <c r="E405" s="53"/>
      <c r="F405" s="53"/>
      <c r="G405" s="53"/>
    </row>
    <row r="406" spans="1:7" x14ac:dyDescent="0.2">
      <c r="A406" s="85"/>
      <c r="D406" s="53"/>
      <c r="E406" s="53"/>
      <c r="F406" s="53"/>
      <c r="G406" s="53"/>
    </row>
    <row r="407" spans="1:7" x14ac:dyDescent="0.2">
      <c r="A407" s="85"/>
      <c r="D407" s="53"/>
      <c r="E407" s="53"/>
      <c r="F407" s="53"/>
      <c r="G407" s="53"/>
    </row>
    <row r="408" spans="1:7" x14ac:dyDescent="0.2">
      <c r="A408" s="85"/>
      <c r="D408" s="53"/>
      <c r="E408" s="53"/>
      <c r="F408" s="53"/>
      <c r="G408" s="53"/>
    </row>
    <row r="409" spans="1:7" x14ac:dyDescent="0.2">
      <c r="A409" s="85"/>
      <c r="D409" s="53"/>
      <c r="E409" s="53"/>
      <c r="F409" s="53"/>
      <c r="G409" s="53"/>
    </row>
    <row r="410" spans="1:7" x14ac:dyDescent="0.2">
      <c r="A410" s="85"/>
      <c r="D410" s="53"/>
      <c r="E410" s="53"/>
      <c r="F410" s="53"/>
      <c r="G410" s="53"/>
    </row>
    <row r="411" spans="1:7" x14ac:dyDescent="0.2">
      <c r="A411" s="85"/>
      <c r="D411" s="53"/>
      <c r="E411" s="53"/>
      <c r="F411" s="53"/>
      <c r="G411" s="53"/>
    </row>
    <row r="412" spans="1:7" x14ac:dyDescent="0.2">
      <c r="A412" s="85"/>
      <c r="D412" s="53"/>
      <c r="E412" s="53"/>
      <c r="F412" s="53"/>
      <c r="G412" s="53"/>
    </row>
    <row r="413" spans="1:7" x14ac:dyDescent="0.2">
      <c r="A413" s="85"/>
      <c r="D413" s="53"/>
      <c r="E413" s="53"/>
      <c r="F413" s="53"/>
      <c r="G413" s="53"/>
    </row>
    <row r="414" spans="1:7" x14ac:dyDescent="0.2">
      <c r="A414" s="85"/>
      <c r="D414" s="53"/>
      <c r="E414" s="53"/>
      <c r="F414" s="53"/>
      <c r="G414" s="53"/>
    </row>
    <row r="415" spans="1:7" x14ac:dyDescent="0.2">
      <c r="A415" s="85"/>
      <c r="D415" s="53"/>
      <c r="E415" s="53"/>
      <c r="F415" s="53"/>
      <c r="G415" s="53"/>
    </row>
    <row r="416" spans="1:7" x14ac:dyDescent="0.2">
      <c r="A416" s="85"/>
      <c r="D416" s="53"/>
      <c r="E416" s="53"/>
      <c r="F416" s="53"/>
      <c r="G416" s="53"/>
    </row>
    <row r="417" spans="1:7" x14ac:dyDescent="0.2">
      <c r="A417" s="85"/>
      <c r="D417" s="53"/>
      <c r="E417" s="53"/>
      <c r="F417" s="53"/>
      <c r="G417" s="53"/>
    </row>
    <row r="418" spans="1:7" x14ac:dyDescent="0.2">
      <c r="A418" s="85"/>
      <c r="D418" s="53"/>
      <c r="E418" s="53"/>
      <c r="F418" s="53"/>
      <c r="G418" s="53"/>
    </row>
    <row r="419" spans="1:7" x14ac:dyDescent="0.2">
      <c r="A419" s="85"/>
      <c r="D419" s="53"/>
      <c r="E419" s="53"/>
      <c r="F419" s="53"/>
      <c r="G419" s="53"/>
    </row>
    <row r="420" spans="1:7" x14ac:dyDescent="0.2">
      <c r="A420" s="85"/>
      <c r="D420" s="53"/>
      <c r="E420" s="53"/>
      <c r="F420" s="53"/>
      <c r="G420" s="53"/>
    </row>
    <row r="421" spans="1:7" x14ac:dyDescent="0.2">
      <c r="A421" s="85"/>
      <c r="D421" s="53"/>
      <c r="E421" s="53"/>
      <c r="F421" s="53"/>
      <c r="G421" s="53"/>
    </row>
    <row r="422" spans="1:7" x14ac:dyDescent="0.2">
      <c r="A422" s="85"/>
      <c r="D422" s="53"/>
      <c r="E422" s="53"/>
      <c r="F422" s="53"/>
      <c r="G422" s="53"/>
    </row>
    <row r="423" spans="1:7" x14ac:dyDescent="0.2">
      <c r="A423" s="85"/>
      <c r="D423" s="53"/>
      <c r="E423" s="53"/>
      <c r="F423" s="53"/>
      <c r="G423" s="53"/>
    </row>
    <row r="424" spans="1:7" x14ac:dyDescent="0.2">
      <c r="A424" s="85"/>
      <c r="D424" s="53"/>
      <c r="E424" s="53"/>
      <c r="F424" s="53"/>
      <c r="G424" s="53"/>
    </row>
    <row r="425" spans="1:7" x14ac:dyDescent="0.2">
      <c r="A425" s="85"/>
      <c r="D425" s="53"/>
      <c r="E425" s="53"/>
      <c r="F425" s="53"/>
      <c r="G425" s="53"/>
    </row>
    <row r="426" spans="1:7" x14ac:dyDescent="0.2">
      <c r="A426" s="85"/>
      <c r="D426" s="53"/>
      <c r="E426" s="53"/>
      <c r="F426" s="53"/>
      <c r="G426" s="53"/>
    </row>
    <row r="427" spans="1:7" x14ac:dyDescent="0.2">
      <c r="A427" s="85"/>
      <c r="D427" s="53"/>
      <c r="E427" s="53"/>
      <c r="F427" s="53"/>
      <c r="G427" s="53"/>
    </row>
    <row r="428" spans="1:7" x14ac:dyDescent="0.2">
      <c r="A428" s="85"/>
      <c r="D428" s="53"/>
      <c r="E428" s="53"/>
      <c r="F428" s="53"/>
      <c r="G428" s="53"/>
    </row>
    <row r="429" spans="1:7" x14ac:dyDescent="0.2">
      <c r="A429" s="85"/>
      <c r="D429" s="53"/>
      <c r="E429" s="53"/>
      <c r="F429" s="53"/>
      <c r="G429" s="53"/>
    </row>
    <row r="430" spans="1:7" x14ac:dyDescent="0.2">
      <c r="A430" s="85"/>
      <c r="D430" s="53"/>
      <c r="E430" s="53"/>
      <c r="F430" s="53"/>
      <c r="G430" s="53"/>
    </row>
    <row r="431" spans="1:7" x14ac:dyDescent="0.2">
      <c r="A431" s="85"/>
      <c r="D431" s="53"/>
      <c r="E431" s="53"/>
      <c r="F431" s="53"/>
      <c r="G431" s="53"/>
    </row>
    <row r="432" spans="1:7" x14ac:dyDescent="0.2">
      <c r="A432" s="85"/>
      <c r="D432" s="53"/>
      <c r="E432" s="53"/>
      <c r="F432" s="53"/>
      <c r="G432" s="53"/>
    </row>
    <row r="433" spans="1:7" x14ac:dyDescent="0.2">
      <c r="A433" s="85"/>
      <c r="D433" s="53"/>
      <c r="E433" s="53"/>
      <c r="F433" s="53"/>
      <c r="G433" s="53"/>
    </row>
    <row r="434" spans="1:7" x14ac:dyDescent="0.2">
      <c r="A434" s="85"/>
      <c r="D434" s="53"/>
      <c r="E434" s="53"/>
      <c r="F434" s="53"/>
      <c r="G434" s="53"/>
    </row>
    <row r="435" spans="1:7" x14ac:dyDescent="0.2">
      <c r="A435" s="85"/>
      <c r="D435" s="53"/>
      <c r="E435" s="53"/>
      <c r="F435" s="53"/>
      <c r="G435" s="53"/>
    </row>
    <row r="436" spans="1:7" x14ac:dyDescent="0.2">
      <c r="A436" s="85"/>
      <c r="D436" s="53"/>
      <c r="E436" s="53"/>
      <c r="F436" s="53"/>
      <c r="G436" s="53"/>
    </row>
    <row r="437" spans="1:7" x14ac:dyDescent="0.2">
      <c r="A437" s="85"/>
      <c r="D437" s="53"/>
      <c r="E437" s="53"/>
      <c r="F437" s="53"/>
      <c r="G437" s="53"/>
    </row>
    <row r="438" spans="1:7" x14ac:dyDescent="0.2">
      <c r="A438" s="85"/>
      <c r="D438" s="53"/>
      <c r="E438" s="53"/>
      <c r="F438" s="53"/>
      <c r="G438" s="53"/>
    </row>
    <row r="439" spans="1:7" x14ac:dyDescent="0.2">
      <c r="A439" s="85"/>
      <c r="D439" s="53"/>
      <c r="E439" s="53"/>
      <c r="F439" s="53"/>
      <c r="G439" s="53"/>
    </row>
    <row r="440" spans="1:7" x14ac:dyDescent="0.2">
      <c r="A440" s="85"/>
      <c r="D440" s="53"/>
      <c r="E440" s="53"/>
      <c r="F440" s="53"/>
      <c r="G440" s="53"/>
    </row>
    <row r="441" spans="1:7" x14ac:dyDescent="0.2">
      <c r="A441" s="85"/>
      <c r="D441" s="53"/>
      <c r="E441" s="53"/>
      <c r="F441" s="53"/>
      <c r="G441" s="53"/>
    </row>
    <row r="442" spans="1:7" x14ac:dyDescent="0.2">
      <c r="A442" s="85"/>
      <c r="D442" s="53"/>
      <c r="E442" s="53"/>
      <c r="F442" s="53"/>
      <c r="G442" s="53"/>
    </row>
    <row r="443" spans="1:7" x14ac:dyDescent="0.2">
      <c r="A443" s="85"/>
      <c r="D443" s="53"/>
      <c r="E443" s="53"/>
      <c r="F443" s="53"/>
      <c r="G443" s="53"/>
    </row>
    <row r="444" spans="1:7" x14ac:dyDescent="0.2">
      <c r="A444" s="85"/>
      <c r="D444" s="53"/>
      <c r="E444" s="53"/>
      <c r="F444" s="53"/>
      <c r="G444" s="53"/>
    </row>
    <row r="445" spans="1:7" x14ac:dyDescent="0.2">
      <c r="A445" s="85"/>
      <c r="D445" s="53"/>
      <c r="E445" s="53"/>
      <c r="F445" s="53"/>
      <c r="G445" s="53"/>
    </row>
    <row r="446" spans="1:7" x14ac:dyDescent="0.2">
      <c r="A446" s="85"/>
      <c r="D446" s="53"/>
      <c r="E446" s="53"/>
      <c r="F446" s="53"/>
      <c r="G446" s="53"/>
    </row>
    <row r="447" spans="1:7" x14ac:dyDescent="0.2">
      <c r="A447" s="85"/>
      <c r="D447" s="53"/>
      <c r="E447" s="53"/>
      <c r="F447" s="53"/>
      <c r="G447" s="53"/>
    </row>
    <row r="448" spans="1:7" x14ac:dyDescent="0.2">
      <c r="A448" s="85"/>
      <c r="D448" s="53"/>
      <c r="E448" s="53"/>
      <c r="F448" s="53"/>
      <c r="G448" s="53"/>
    </row>
    <row r="449" spans="1:7" x14ac:dyDescent="0.2">
      <c r="A449" s="85"/>
      <c r="D449" s="53"/>
      <c r="E449" s="53"/>
      <c r="F449" s="53"/>
      <c r="G449" s="53"/>
    </row>
    <row r="450" spans="1:7" x14ac:dyDescent="0.2">
      <c r="A450" s="85"/>
      <c r="D450" s="53"/>
      <c r="E450" s="53"/>
      <c r="F450" s="53"/>
      <c r="G450" s="53"/>
    </row>
    <row r="451" spans="1:7" x14ac:dyDescent="0.2">
      <c r="A451" s="85"/>
      <c r="D451" s="53"/>
      <c r="E451" s="53"/>
      <c r="F451" s="53"/>
      <c r="G451" s="53"/>
    </row>
    <row r="452" spans="1:7" x14ac:dyDescent="0.2">
      <c r="A452" s="85"/>
      <c r="D452" s="53"/>
      <c r="E452" s="53"/>
      <c r="F452" s="53"/>
      <c r="G452" s="53"/>
    </row>
    <row r="453" spans="1:7" x14ac:dyDescent="0.2">
      <c r="A453" s="85"/>
      <c r="D453" s="53"/>
      <c r="E453" s="53"/>
      <c r="F453" s="53"/>
      <c r="G453" s="53"/>
    </row>
    <row r="454" spans="1:7" x14ac:dyDescent="0.2">
      <c r="A454" s="85"/>
      <c r="D454" s="53"/>
      <c r="E454" s="53"/>
      <c r="F454" s="53"/>
      <c r="G454" s="53"/>
    </row>
    <row r="455" spans="1:7" x14ac:dyDescent="0.2">
      <c r="A455" s="85"/>
      <c r="D455" s="53"/>
      <c r="E455" s="53"/>
      <c r="F455" s="53"/>
      <c r="G455" s="53"/>
    </row>
    <row r="456" spans="1:7" x14ac:dyDescent="0.2">
      <c r="A456" s="85"/>
      <c r="D456" s="53"/>
      <c r="E456" s="53"/>
      <c r="F456" s="53"/>
      <c r="G456" s="53"/>
    </row>
    <row r="457" spans="1:7" x14ac:dyDescent="0.2">
      <c r="A457" s="85"/>
      <c r="D457" s="53"/>
      <c r="E457" s="53"/>
      <c r="F457" s="53"/>
      <c r="G457" s="53"/>
    </row>
    <row r="458" spans="1:7" x14ac:dyDescent="0.2">
      <c r="A458" s="85"/>
      <c r="D458" s="53"/>
      <c r="E458" s="53"/>
      <c r="F458" s="53"/>
      <c r="G458" s="53"/>
    </row>
    <row r="459" spans="1:7" x14ac:dyDescent="0.2">
      <c r="A459" s="85"/>
      <c r="D459" s="53"/>
      <c r="E459" s="53"/>
      <c r="F459" s="53"/>
      <c r="G459" s="53"/>
    </row>
    <row r="460" spans="1:7" x14ac:dyDescent="0.2">
      <c r="A460" s="85"/>
      <c r="D460" s="53"/>
      <c r="E460" s="53"/>
      <c r="F460" s="53"/>
      <c r="G460" s="53"/>
    </row>
    <row r="461" spans="1:7" x14ac:dyDescent="0.2">
      <c r="A461" s="85"/>
      <c r="D461" s="53"/>
      <c r="E461" s="53"/>
      <c r="F461" s="53"/>
      <c r="G461" s="53"/>
    </row>
    <row r="462" spans="1:7" x14ac:dyDescent="0.2">
      <c r="A462" s="85"/>
      <c r="D462" s="53"/>
      <c r="E462" s="53"/>
      <c r="F462" s="53"/>
      <c r="G462" s="53"/>
    </row>
    <row r="463" spans="1:7" x14ac:dyDescent="0.2">
      <c r="A463" s="85"/>
      <c r="D463" s="53"/>
      <c r="E463" s="53"/>
      <c r="F463" s="53"/>
      <c r="G463" s="53"/>
    </row>
    <row r="464" spans="1:7" x14ac:dyDescent="0.2">
      <c r="A464" s="85"/>
      <c r="D464" s="53"/>
      <c r="E464" s="53"/>
      <c r="F464" s="53"/>
      <c r="G464" s="53"/>
    </row>
    <row r="465" spans="1:7" x14ac:dyDescent="0.2">
      <c r="A465" s="85"/>
      <c r="D465" s="53"/>
      <c r="E465" s="53"/>
      <c r="F465" s="53"/>
      <c r="G465" s="53"/>
    </row>
    <row r="466" spans="1:7" x14ac:dyDescent="0.2">
      <c r="A466" s="85"/>
      <c r="D466" s="53"/>
      <c r="E466" s="53"/>
      <c r="F466" s="53"/>
      <c r="G466" s="53"/>
    </row>
    <row r="467" spans="1:7" x14ac:dyDescent="0.2">
      <c r="A467" s="85"/>
      <c r="D467" s="53"/>
      <c r="E467" s="53"/>
      <c r="F467" s="53"/>
      <c r="G467" s="53"/>
    </row>
    <row r="468" spans="1:7" x14ac:dyDescent="0.2">
      <c r="A468" s="85"/>
      <c r="D468" s="53"/>
      <c r="E468" s="53"/>
      <c r="F468" s="53"/>
      <c r="G468" s="53"/>
    </row>
    <row r="469" spans="1:7" x14ac:dyDescent="0.2">
      <c r="A469" s="85"/>
      <c r="D469" s="53"/>
      <c r="E469" s="53"/>
      <c r="F469" s="53"/>
      <c r="G469" s="53"/>
    </row>
    <row r="470" spans="1:7" x14ac:dyDescent="0.2">
      <c r="A470" s="85"/>
      <c r="D470" s="53"/>
      <c r="E470" s="53"/>
      <c r="F470" s="53"/>
      <c r="G470" s="53"/>
    </row>
    <row r="471" spans="1:7" x14ac:dyDescent="0.2">
      <c r="A471" s="85"/>
      <c r="D471" s="53"/>
      <c r="E471" s="53"/>
      <c r="F471" s="53"/>
      <c r="G471" s="53"/>
    </row>
    <row r="472" spans="1:7" x14ac:dyDescent="0.2">
      <c r="A472" s="85"/>
      <c r="D472" s="53"/>
      <c r="E472" s="53"/>
      <c r="F472" s="53"/>
      <c r="G472" s="53"/>
    </row>
    <row r="473" spans="1:7" x14ac:dyDescent="0.2">
      <c r="A473" s="85"/>
      <c r="D473" s="53"/>
      <c r="E473" s="53"/>
      <c r="F473" s="53"/>
      <c r="G473" s="53"/>
    </row>
    <row r="474" spans="1:7" x14ac:dyDescent="0.2">
      <c r="A474" s="85"/>
      <c r="D474" s="53"/>
      <c r="E474" s="53"/>
      <c r="F474" s="53"/>
      <c r="G474" s="53"/>
    </row>
    <row r="475" spans="1:7" x14ac:dyDescent="0.2">
      <c r="A475" s="85"/>
      <c r="D475" s="53"/>
      <c r="E475" s="53"/>
      <c r="F475" s="53"/>
      <c r="G475" s="53"/>
    </row>
    <row r="476" spans="1:7" x14ac:dyDescent="0.2">
      <c r="A476" s="85"/>
      <c r="D476" s="53"/>
      <c r="E476" s="53"/>
      <c r="F476" s="53"/>
      <c r="G476" s="53"/>
    </row>
    <row r="477" spans="1:7" x14ac:dyDescent="0.2">
      <c r="A477" s="85"/>
      <c r="D477" s="53"/>
      <c r="E477" s="53"/>
      <c r="F477" s="53"/>
      <c r="G477" s="53"/>
    </row>
    <row r="478" spans="1:7" x14ac:dyDescent="0.2">
      <c r="A478" s="85"/>
      <c r="D478" s="53"/>
      <c r="E478" s="53"/>
      <c r="F478" s="53"/>
      <c r="G478" s="53"/>
    </row>
    <row r="479" spans="1:7" x14ac:dyDescent="0.2">
      <c r="A479" s="85"/>
      <c r="D479" s="53"/>
      <c r="E479" s="53"/>
      <c r="F479" s="53"/>
      <c r="G479" s="53"/>
    </row>
    <row r="480" spans="1:7" x14ac:dyDescent="0.2">
      <c r="A480" s="85"/>
      <c r="D480" s="53"/>
      <c r="E480" s="53"/>
      <c r="F480" s="53"/>
      <c r="G480" s="53"/>
    </row>
    <row r="481" spans="1:7" x14ac:dyDescent="0.2">
      <c r="A481" s="85"/>
      <c r="D481" s="53"/>
      <c r="E481" s="53"/>
      <c r="F481" s="53"/>
      <c r="G481" s="53"/>
    </row>
    <row r="482" spans="1:7" x14ac:dyDescent="0.2">
      <c r="A482" s="85"/>
      <c r="D482" s="53"/>
      <c r="E482" s="53"/>
      <c r="F482" s="53"/>
      <c r="G482" s="53"/>
    </row>
    <row r="483" spans="1:7" x14ac:dyDescent="0.2">
      <c r="A483" s="85"/>
      <c r="D483" s="53"/>
      <c r="E483" s="53"/>
      <c r="F483" s="53"/>
      <c r="G483" s="53"/>
    </row>
    <row r="484" spans="1:7" x14ac:dyDescent="0.2">
      <c r="A484" s="85"/>
      <c r="D484" s="53"/>
      <c r="E484" s="53"/>
      <c r="F484" s="53"/>
      <c r="G484" s="53"/>
    </row>
    <row r="485" spans="1:7" x14ac:dyDescent="0.2">
      <c r="A485" s="85"/>
      <c r="D485" s="53"/>
      <c r="E485" s="53"/>
      <c r="F485" s="53"/>
      <c r="G485" s="53"/>
    </row>
    <row r="486" spans="1:7" x14ac:dyDescent="0.2">
      <c r="A486" s="85"/>
      <c r="D486" s="53"/>
      <c r="E486" s="53"/>
      <c r="F486" s="53"/>
      <c r="G486" s="53"/>
    </row>
    <row r="487" spans="1:7" x14ac:dyDescent="0.2">
      <c r="A487" s="85"/>
      <c r="D487" s="53"/>
      <c r="E487" s="53"/>
      <c r="F487" s="53"/>
      <c r="G487" s="53"/>
    </row>
    <row r="488" spans="1:7" x14ac:dyDescent="0.2">
      <c r="A488" s="85"/>
      <c r="D488" s="53"/>
      <c r="E488" s="53"/>
      <c r="F488" s="53"/>
      <c r="G488" s="53"/>
    </row>
    <row r="489" spans="1:7" x14ac:dyDescent="0.2">
      <c r="A489" s="85"/>
      <c r="D489" s="53"/>
      <c r="E489" s="53"/>
      <c r="F489" s="53"/>
      <c r="G489" s="53"/>
    </row>
    <row r="490" spans="1:7" x14ac:dyDescent="0.2">
      <c r="A490" s="85"/>
      <c r="D490" s="53"/>
      <c r="E490" s="53"/>
      <c r="F490" s="53"/>
      <c r="G490" s="53"/>
    </row>
    <row r="491" spans="1:7" x14ac:dyDescent="0.2">
      <c r="A491" s="85"/>
      <c r="D491" s="53"/>
      <c r="E491" s="53"/>
      <c r="F491" s="53"/>
      <c r="G491" s="53"/>
    </row>
    <row r="492" spans="1:7" x14ac:dyDescent="0.2">
      <c r="A492" s="85"/>
      <c r="D492" s="53"/>
      <c r="E492" s="53"/>
      <c r="F492" s="53"/>
      <c r="G492" s="53"/>
    </row>
    <row r="493" spans="1:7" x14ac:dyDescent="0.2">
      <c r="A493" s="85"/>
      <c r="D493" s="53"/>
      <c r="E493" s="53"/>
      <c r="F493" s="53"/>
      <c r="G493" s="53"/>
    </row>
    <row r="494" spans="1:7" x14ac:dyDescent="0.2">
      <c r="A494" s="85"/>
      <c r="D494" s="53"/>
      <c r="E494" s="53"/>
      <c r="F494" s="53"/>
      <c r="G494" s="53"/>
    </row>
    <row r="495" spans="1:7" x14ac:dyDescent="0.2">
      <c r="A495" s="85"/>
      <c r="D495" s="53"/>
      <c r="E495" s="53"/>
      <c r="F495" s="53"/>
      <c r="G495" s="53"/>
    </row>
    <row r="496" spans="1:7" x14ac:dyDescent="0.2">
      <c r="A496" s="85"/>
      <c r="D496" s="53"/>
      <c r="E496" s="53"/>
      <c r="F496" s="53"/>
      <c r="G496" s="53"/>
    </row>
    <row r="497" spans="1:7" x14ac:dyDescent="0.2">
      <c r="A497" s="85"/>
      <c r="D497" s="53"/>
      <c r="E497" s="53"/>
      <c r="F497" s="53"/>
      <c r="G497" s="53"/>
    </row>
    <row r="498" spans="1:7" x14ac:dyDescent="0.2">
      <c r="A498" s="85"/>
      <c r="D498" s="53"/>
      <c r="E498" s="53"/>
      <c r="F498" s="53"/>
      <c r="G498" s="53"/>
    </row>
    <row r="499" spans="1:7" x14ac:dyDescent="0.2">
      <c r="A499" s="85"/>
      <c r="D499" s="53"/>
      <c r="E499" s="53"/>
      <c r="F499" s="53"/>
      <c r="G499" s="53"/>
    </row>
    <row r="500" spans="1:7" x14ac:dyDescent="0.2">
      <c r="A500" s="85"/>
      <c r="D500" s="53"/>
      <c r="E500" s="53"/>
      <c r="F500" s="53"/>
      <c r="G500" s="53"/>
    </row>
    <row r="501" spans="1:7" x14ac:dyDescent="0.2">
      <c r="A501" s="85"/>
      <c r="D501" s="53"/>
      <c r="E501" s="53"/>
      <c r="F501" s="53"/>
      <c r="G501" s="53"/>
    </row>
    <row r="502" spans="1:7" x14ac:dyDescent="0.2">
      <c r="A502" s="85"/>
      <c r="D502" s="53"/>
      <c r="E502" s="53"/>
      <c r="F502" s="53"/>
      <c r="G502" s="53"/>
    </row>
    <row r="503" spans="1:7" x14ac:dyDescent="0.2">
      <c r="A503" s="85"/>
      <c r="D503" s="53"/>
      <c r="E503" s="53"/>
      <c r="F503" s="53"/>
      <c r="G503" s="53"/>
    </row>
    <row r="504" spans="1:7" x14ac:dyDescent="0.2">
      <c r="A504" s="85"/>
      <c r="D504" s="53"/>
      <c r="E504" s="53"/>
      <c r="F504" s="53"/>
      <c r="G504" s="53"/>
    </row>
    <row r="505" spans="1:7" x14ac:dyDescent="0.2">
      <c r="A505" s="85"/>
      <c r="D505" s="53"/>
      <c r="E505" s="53"/>
      <c r="F505" s="53"/>
      <c r="G505" s="53"/>
    </row>
    <row r="506" spans="1:7" x14ac:dyDescent="0.2">
      <c r="A506" s="85"/>
      <c r="D506" s="53"/>
      <c r="E506" s="53"/>
      <c r="F506" s="53"/>
      <c r="G506" s="53"/>
    </row>
    <row r="507" spans="1:7" x14ac:dyDescent="0.2">
      <c r="A507" s="85"/>
      <c r="D507" s="53"/>
      <c r="E507" s="53"/>
      <c r="F507" s="53"/>
      <c r="G507" s="53"/>
    </row>
    <row r="508" spans="1:7" x14ac:dyDescent="0.2">
      <c r="A508" s="85"/>
      <c r="D508" s="53"/>
      <c r="E508" s="53"/>
      <c r="F508" s="53"/>
      <c r="G508" s="53"/>
    </row>
    <row r="509" spans="1:7" x14ac:dyDescent="0.2">
      <c r="A509" s="85"/>
      <c r="D509" s="53"/>
      <c r="E509" s="53"/>
      <c r="F509" s="53"/>
      <c r="G509" s="53"/>
    </row>
    <row r="510" spans="1:7" x14ac:dyDescent="0.2">
      <c r="A510" s="85"/>
      <c r="D510" s="53"/>
      <c r="E510" s="53"/>
      <c r="F510" s="53"/>
      <c r="G510" s="53"/>
    </row>
    <row r="511" spans="1:7" x14ac:dyDescent="0.2">
      <c r="A511" s="85"/>
      <c r="D511" s="53"/>
      <c r="E511" s="53"/>
      <c r="F511" s="53"/>
      <c r="G511" s="53"/>
    </row>
    <row r="512" spans="1:7" x14ac:dyDescent="0.2">
      <c r="A512" s="85"/>
      <c r="D512" s="53"/>
      <c r="E512" s="53"/>
      <c r="F512" s="53"/>
      <c r="G512" s="53"/>
    </row>
    <row r="513" spans="1:7" x14ac:dyDescent="0.2">
      <c r="A513" s="85"/>
      <c r="D513" s="53"/>
      <c r="E513" s="53"/>
      <c r="F513" s="53"/>
      <c r="G513" s="53"/>
    </row>
    <row r="514" spans="1:7" x14ac:dyDescent="0.2">
      <c r="A514" s="85"/>
      <c r="D514" s="53"/>
      <c r="E514" s="53"/>
      <c r="F514" s="53"/>
      <c r="G514" s="53"/>
    </row>
    <row r="515" spans="1:7" x14ac:dyDescent="0.2">
      <c r="A515" s="85"/>
      <c r="D515" s="53"/>
      <c r="E515" s="53"/>
      <c r="F515" s="53"/>
      <c r="G515" s="53"/>
    </row>
    <row r="516" spans="1:7" x14ac:dyDescent="0.2">
      <c r="A516" s="85"/>
      <c r="D516" s="53"/>
      <c r="E516" s="53"/>
      <c r="F516" s="53"/>
      <c r="G516" s="53"/>
    </row>
    <row r="517" spans="1:7" x14ac:dyDescent="0.2">
      <c r="A517" s="85"/>
      <c r="D517" s="53"/>
      <c r="E517" s="53"/>
      <c r="F517" s="53"/>
      <c r="G517" s="53"/>
    </row>
    <row r="518" spans="1:7" x14ac:dyDescent="0.2">
      <c r="A518" s="85"/>
      <c r="D518" s="53"/>
      <c r="E518" s="53"/>
      <c r="F518" s="53"/>
      <c r="G518" s="53"/>
    </row>
    <row r="519" spans="1:7" x14ac:dyDescent="0.2">
      <c r="A519" s="85"/>
      <c r="D519" s="53"/>
      <c r="E519" s="53"/>
      <c r="F519" s="53"/>
      <c r="G519" s="53"/>
    </row>
    <row r="520" spans="1:7" x14ac:dyDescent="0.2">
      <c r="A520" s="85"/>
      <c r="D520" s="53"/>
      <c r="E520" s="53"/>
      <c r="F520" s="53"/>
      <c r="G520" s="53"/>
    </row>
    <row r="521" spans="1:7" x14ac:dyDescent="0.2">
      <c r="A521" s="85"/>
      <c r="D521" s="53"/>
      <c r="E521" s="53"/>
      <c r="F521" s="53"/>
      <c r="G521" s="53"/>
    </row>
    <row r="522" spans="1:7" x14ac:dyDescent="0.2">
      <c r="A522" s="85"/>
      <c r="D522" s="53"/>
      <c r="E522" s="53"/>
      <c r="F522" s="53"/>
      <c r="G522" s="53"/>
    </row>
    <row r="523" spans="1:7" x14ac:dyDescent="0.2">
      <c r="A523" s="85"/>
      <c r="D523" s="53"/>
      <c r="E523" s="53"/>
      <c r="F523" s="53"/>
      <c r="G523" s="53"/>
    </row>
    <row r="524" spans="1:7" x14ac:dyDescent="0.2">
      <c r="A524" s="85"/>
      <c r="D524" s="53"/>
      <c r="E524" s="53"/>
      <c r="F524" s="53"/>
      <c r="G524" s="53"/>
    </row>
    <row r="525" spans="1:7" x14ac:dyDescent="0.2">
      <c r="A525" s="85"/>
      <c r="D525" s="53"/>
      <c r="E525" s="53"/>
      <c r="F525" s="53"/>
      <c r="G525" s="53"/>
    </row>
    <row r="526" spans="1:7" x14ac:dyDescent="0.2">
      <c r="A526" s="85"/>
      <c r="D526" s="53"/>
      <c r="E526" s="53"/>
      <c r="F526" s="53"/>
      <c r="G526" s="53"/>
    </row>
    <row r="527" spans="1:7" x14ac:dyDescent="0.2">
      <c r="A527" s="85"/>
      <c r="D527" s="53"/>
      <c r="E527" s="53"/>
      <c r="F527" s="53"/>
      <c r="G527" s="53"/>
    </row>
    <row r="528" spans="1:7" x14ac:dyDescent="0.2">
      <c r="A528" s="85"/>
      <c r="D528" s="53"/>
      <c r="E528" s="53"/>
      <c r="F528" s="53"/>
      <c r="G528" s="53"/>
    </row>
    <row r="529" spans="1:7" x14ac:dyDescent="0.2">
      <c r="A529" s="85"/>
      <c r="D529" s="53"/>
      <c r="E529" s="53"/>
      <c r="F529" s="53"/>
      <c r="G529" s="53"/>
    </row>
    <row r="530" spans="1:7" x14ac:dyDescent="0.2">
      <c r="A530" s="85"/>
      <c r="D530" s="53"/>
      <c r="E530" s="53"/>
      <c r="F530" s="53"/>
      <c r="G530" s="53"/>
    </row>
    <row r="531" spans="1:7" x14ac:dyDescent="0.2">
      <c r="A531" s="85"/>
      <c r="D531" s="53"/>
      <c r="E531" s="53"/>
      <c r="F531" s="53"/>
      <c r="G531" s="53"/>
    </row>
    <row r="532" spans="1:7" x14ac:dyDescent="0.2">
      <c r="A532" s="85"/>
      <c r="D532" s="53"/>
      <c r="E532" s="53"/>
      <c r="F532" s="53"/>
      <c r="G532" s="53"/>
    </row>
    <row r="533" spans="1:7" x14ac:dyDescent="0.2">
      <c r="A533" s="85"/>
      <c r="D533" s="53"/>
      <c r="E533" s="53"/>
      <c r="F533" s="53"/>
      <c r="G533" s="53"/>
    </row>
    <row r="534" spans="1:7" x14ac:dyDescent="0.2">
      <c r="A534" s="85"/>
      <c r="D534" s="53"/>
      <c r="E534" s="53"/>
      <c r="F534" s="53"/>
      <c r="G534" s="53"/>
    </row>
    <row r="535" spans="1:7" x14ac:dyDescent="0.2">
      <c r="A535" s="85"/>
      <c r="D535" s="53"/>
      <c r="E535" s="53"/>
      <c r="F535" s="53"/>
      <c r="G535" s="53"/>
    </row>
    <row r="536" spans="1:7" x14ac:dyDescent="0.2">
      <c r="A536" s="85"/>
      <c r="D536" s="53"/>
      <c r="E536" s="53"/>
      <c r="F536" s="53"/>
      <c r="G536" s="53"/>
    </row>
    <row r="537" spans="1:7" x14ac:dyDescent="0.2">
      <c r="A537" s="85"/>
      <c r="D537" s="53"/>
      <c r="E537" s="53"/>
      <c r="F537" s="53"/>
      <c r="G537" s="53"/>
    </row>
    <row r="538" spans="1:7" x14ac:dyDescent="0.2">
      <c r="A538" s="85"/>
      <c r="D538" s="53"/>
      <c r="E538" s="53"/>
      <c r="F538" s="53"/>
      <c r="G538" s="53"/>
    </row>
    <row r="539" spans="1:7" x14ac:dyDescent="0.2">
      <c r="A539" s="85"/>
      <c r="D539" s="53"/>
      <c r="E539" s="53"/>
      <c r="F539" s="53"/>
      <c r="G539" s="53"/>
    </row>
    <row r="540" spans="1:7" x14ac:dyDescent="0.2">
      <c r="A540" s="85"/>
      <c r="D540" s="53"/>
      <c r="E540" s="53"/>
      <c r="F540" s="53"/>
      <c r="G540" s="53"/>
    </row>
    <row r="541" spans="1:7" x14ac:dyDescent="0.2">
      <c r="A541" s="85"/>
      <c r="D541" s="53"/>
      <c r="E541" s="53"/>
      <c r="F541" s="53"/>
      <c r="G541" s="53"/>
    </row>
    <row r="542" spans="1:7" x14ac:dyDescent="0.2">
      <c r="A542" s="85"/>
      <c r="D542" s="53"/>
      <c r="E542" s="53"/>
      <c r="F542" s="53"/>
      <c r="G542" s="53"/>
    </row>
    <row r="543" spans="1:7" x14ac:dyDescent="0.2">
      <c r="A543" s="85"/>
      <c r="D543" s="53"/>
      <c r="E543" s="53"/>
      <c r="F543" s="53"/>
      <c r="G543" s="53"/>
    </row>
    <row r="544" spans="1:7" x14ac:dyDescent="0.2">
      <c r="A544" s="85"/>
      <c r="D544" s="53"/>
      <c r="E544" s="53"/>
      <c r="F544" s="53"/>
      <c r="G544" s="53"/>
    </row>
    <row r="545" spans="1:7" x14ac:dyDescent="0.2">
      <c r="A545" s="85"/>
      <c r="D545" s="53"/>
      <c r="E545" s="53"/>
      <c r="F545" s="53"/>
      <c r="G545" s="53"/>
    </row>
    <row r="546" spans="1:7" x14ac:dyDescent="0.2">
      <c r="A546" s="85"/>
      <c r="D546" s="53"/>
      <c r="E546" s="53"/>
      <c r="F546" s="53"/>
      <c r="G546" s="53"/>
    </row>
    <row r="547" spans="1:7" x14ac:dyDescent="0.2">
      <c r="A547" s="85"/>
      <c r="D547" s="53"/>
      <c r="E547" s="53"/>
      <c r="F547" s="53"/>
      <c r="G547" s="53"/>
    </row>
    <row r="548" spans="1:7" x14ac:dyDescent="0.2">
      <c r="A548" s="85"/>
      <c r="D548" s="53"/>
      <c r="E548" s="53"/>
      <c r="F548" s="53"/>
      <c r="G548" s="53"/>
    </row>
    <row r="549" spans="1:7" x14ac:dyDescent="0.2">
      <c r="A549" s="85"/>
      <c r="D549" s="53"/>
      <c r="E549" s="53"/>
      <c r="F549" s="53"/>
      <c r="G549" s="53"/>
    </row>
    <row r="550" spans="1:7" x14ac:dyDescent="0.2">
      <c r="A550" s="85"/>
      <c r="D550" s="53"/>
      <c r="E550" s="53"/>
      <c r="F550" s="53"/>
      <c r="G550" s="53"/>
    </row>
    <row r="551" spans="1:7" x14ac:dyDescent="0.2">
      <c r="A551" s="85"/>
      <c r="D551" s="53"/>
      <c r="E551" s="53"/>
      <c r="F551" s="53"/>
      <c r="G551" s="53"/>
    </row>
    <row r="552" spans="1:7" x14ac:dyDescent="0.2">
      <c r="A552" s="85"/>
      <c r="D552" s="53"/>
      <c r="E552" s="53"/>
      <c r="F552" s="53"/>
      <c r="G552" s="53"/>
    </row>
    <row r="553" spans="1:7" x14ac:dyDescent="0.2">
      <c r="A553" s="85"/>
      <c r="D553" s="53"/>
      <c r="E553" s="53"/>
      <c r="F553" s="53"/>
      <c r="G553" s="53"/>
    </row>
    <row r="554" spans="1:7" x14ac:dyDescent="0.2">
      <c r="A554" s="85"/>
      <c r="D554" s="53"/>
      <c r="E554" s="53"/>
      <c r="F554" s="53"/>
      <c r="G554" s="53"/>
    </row>
    <row r="555" spans="1:7" x14ac:dyDescent="0.2">
      <c r="A555" s="85"/>
      <c r="D555" s="53"/>
      <c r="E555" s="53"/>
      <c r="F555" s="53"/>
      <c r="G555" s="53"/>
    </row>
    <row r="556" spans="1:7" x14ac:dyDescent="0.2">
      <c r="A556" s="85"/>
      <c r="D556" s="53"/>
      <c r="E556" s="53"/>
      <c r="F556" s="53"/>
      <c r="G556" s="53"/>
    </row>
    <row r="557" spans="1:7" x14ac:dyDescent="0.2">
      <c r="A557" s="85"/>
      <c r="D557" s="53"/>
      <c r="E557" s="53"/>
      <c r="F557" s="53"/>
      <c r="G557" s="53"/>
    </row>
    <row r="558" spans="1:7" x14ac:dyDescent="0.2">
      <c r="A558" s="85"/>
      <c r="D558" s="53"/>
      <c r="E558" s="53"/>
      <c r="F558" s="53"/>
      <c r="G558" s="53"/>
    </row>
    <row r="559" spans="1:7" x14ac:dyDescent="0.2">
      <c r="A559" s="85"/>
      <c r="D559" s="53"/>
      <c r="E559" s="53"/>
      <c r="F559" s="53"/>
      <c r="G559" s="53"/>
    </row>
    <row r="560" spans="1:7" x14ac:dyDescent="0.2">
      <c r="A560" s="85"/>
      <c r="D560" s="53"/>
      <c r="E560" s="53"/>
      <c r="F560" s="53"/>
      <c r="G560" s="53"/>
    </row>
    <row r="561" spans="1:7" x14ac:dyDescent="0.2">
      <c r="A561" s="85"/>
      <c r="D561" s="53"/>
      <c r="E561" s="53"/>
      <c r="F561" s="53"/>
      <c r="G561" s="53"/>
    </row>
    <row r="562" spans="1:7" x14ac:dyDescent="0.2">
      <c r="A562" s="85"/>
      <c r="D562" s="53"/>
      <c r="E562" s="53"/>
      <c r="F562" s="53"/>
      <c r="G562" s="53"/>
    </row>
    <row r="563" spans="1:7" x14ac:dyDescent="0.2">
      <c r="A563" s="85"/>
      <c r="D563" s="53"/>
      <c r="E563" s="53"/>
      <c r="F563" s="53"/>
      <c r="G563" s="53"/>
    </row>
    <row r="564" spans="1:7" x14ac:dyDescent="0.2">
      <c r="A564" s="85"/>
      <c r="D564" s="53"/>
      <c r="E564" s="53"/>
      <c r="F564" s="53"/>
      <c r="G564" s="53"/>
    </row>
    <row r="565" spans="1:7" x14ac:dyDescent="0.2">
      <c r="A565" s="85"/>
      <c r="D565" s="53"/>
      <c r="E565" s="53"/>
      <c r="F565" s="53"/>
      <c r="G565" s="53"/>
    </row>
    <row r="566" spans="1:7" x14ac:dyDescent="0.2">
      <c r="A566" s="85"/>
      <c r="D566" s="53"/>
      <c r="E566" s="53"/>
      <c r="F566" s="53"/>
      <c r="G566" s="53"/>
    </row>
    <row r="567" spans="1:7" x14ac:dyDescent="0.2">
      <c r="A567" s="85"/>
      <c r="D567" s="53"/>
      <c r="E567" s="53"/>
      <c r="F567" s="53"/>
      <c r="G567" s="53"/>
    </row>
    <row r="568" spans="1:7" x14ac:dyDescent="0.2">
      <c r="A568" s="85"/>
      <c r="D568" s="53"/>
      <c r="E568" s="53"/>
      <c r="F568" s="53"/>
      <c r="G568" s="53"/>
    </row>
    <row r="569" spans="1:7" x14ac:dyDescent="0.2">
      <c r="A569" s="85"/>
      <c r="D569" s="53"/>
      <c r="E569" s="53"/>
      <c r="F569" s="53"/>
      <c r="G569" s="53"/>
    </row>
    <row r="570" spans="1:7" x14ac:dyDescent="0.2">
      <c r="A570" s="85"/>
      <c r="D570" s="53"/>
      <c r="E570" s="53"/>
      <c r="F570" s="53"/>
      <c r="G570" s="53"/>
    </row>
    <row r="571" spans="1:7" x14ac:dyDescent="0.2">
      <c r="A571" s="85"/>
      <c r="D571" s="53"/>
      <c r="E571" s="53"/>
      <c r="F571" s="53"/>
      <c r="G571" s="53"/>
    </row>
    <row r="572" spans="1:7" x14ac:dyDescent="0.2">
      <c r="A572" s="85"/>
      <c r="D572" s="53"/>
      <c r="E572" s="53"/>
      <c r="F572" s="53"/>
      <c r="G572" s="53"/>
    </row>
    <row r="573" spans="1:7" x14ac:dyDescent="0.2">
      <c r="A573" s="85"/>
      <c r="D573" s="53"/>
      <c r="E573" s="53"/>
      <c r="F573" s="53"/>
      <c r="G573" s="53"/>
    </row>
    <row r="574" spans="1:7" x14ac:dyDescent="0.2">
      <c r="A574" s="85"/>
      <c r="D574" s="53"/>
      <c r="E574" s="53"/>
      <c r="F574" s="53"/>
      <c r="G574" s="53"/>
    </row>
    <row r="575" spans="1:7" x14ac:dyDescent="0.2">
      <c r="A575" s="85"/>
      <c r="D575" s="53"/>
      <c r="E575" s="53"/>
      <c r="F575" s="53"/>
      <c r="G575" s="53"/>
    </row>
    <row r="576" spans="1:7" x14ac:dyDescent="0.2">
      <c r="A576" s="85"/>
      <c r="D576" s="53"/>
      <c r="E576" s="53"/>
      <c r="F576" s="53"/>
      <c r="G576" s="53"/>
    </row>
    <row r="577" spans="1:7" x14ac:dyDescent="0.2">
      <c r="A577" s="85"/>
      <c r="D577" s="53"/>
      <c r="E577" s="53"/>
      <c r="F577" s="53"/>
      <c r="G577" s="53"/>
    </row>
    <row r="578" spans="1:7" x14ac:dyDescent="0.2">
      <c r="A578" s="85"/>
      <c r="D578" s="53"/>
      <c r="E578" s="53"/>
      <c r="F578" s="53"/>
      <c r="G578" s="53"/>
    </row>
    <row r="579" spans="1:7" x14ac:dyDescent="0.2">
      <c r="A579" s="85"/>
      <c r="D579" s="53"/>
      <c r="E579" s="53"/>
      <c r="F579" s="53"/>
      <c r="G579" s="53"/>
    </row>
    <row r="580" spans="1:7" x14ac:dyDescent="0.2">
      <c r="A580" s="85"/>
      <c r="D580" s="53"/>
      <c r="E580" s="53"/>
      <c r="F580" s="53"/>
      <c r="G580" s="53"/>
    </row>
    <row r="581" spans="1:7" x14ac:dyDescent="0.2">
      <c r="A581" s="85"/>
      <c r="D581" s="53"/>
      <c r="E581" s="53"/>
      <c r="F581" s="53"/>
      <c r="G581" s="53"/>
    </row>
    <row r="582" spans="1:7" x14ac:dyDescent="0.2">
      <c r="A582" s="85"/>
      <c r="D582" s="53"/>
      <c r="E582" s="53"/>
      <c r="F582" s="53"/>
      <c r="G582" s="53"/>
    </row>
    <row r="583" spans="1:7" x14ac:dyDescent="0.2">
      <c r="A583" s="85"/>
      <c r="D583" s="53"/>
      <c r="E583" s="53"/>
      <c r="F583" s="53"/>
      <c r="G583" s="53"/>
    </row>
    <row r="584" spans="1:7" x14ac:dyDescent="0.2">
      <c r="A584" s="85"/>
      <c r="D584" s="53"/>
      <c r="E584" s="53"/>
      <c r="F584" s="53"/>
      <c r="G584" s="53"/>
    </row>
    <row r="585" spans="1:7" x14ac:dyDescent="0.2">
      <c r="A585" s="85"/>
      <c r="D585" s="53"/>
      <c r="E585" s="53"/>
      <c r="F585" s="53"/>
      <c r="G585" s="53"/>
    </row>
    <row r="586" spans="1:7" x14ac:dyDescent="0.2">
      <c r="A586" s="85"/>
      <c r="D586" s="53"/>
      <c r="E586" s="53"/>
      <c r="F586" s="53"/>
      <c r="G586" s="53"/>
    </row>
    <row r="587" spans="1:7" x14ac:dyDescent="0.2">
      <c r="A587" s="85"/>
      <c r="D587" s="53"/>
      <c r="E587" s="53"/>
      <c r="F587" s="53"/>
      <c r="G587" s="53"/>
    </row>
    <row r="588" spans="1:7" x14ac:dyDescent="0.2">
      <c r="A588" s="85"/>
      <c r="D588" s="53"/>
      <c r="E588" s="53"/>
      <c r="F588" s="53"/>
      <c r="G588" s="53"/>
    </row>
    <row r="589" spans="1:7" x14ac:dyDescent="0.2">
      <c r="A589" s="85"/>
      <c r="D589" s="53"/>
      <c r="E589" s="53"/>
      <c r="F589" s="53"/>
      <c r="G589" s="53"/>
    </row>
    <row r="590" spans="1:7" x14ac:dyDescent="0.2">
      <c r="A590" s="85"/>
      <c r="D590" s="53"/>
      <c r="E590" s="53"/>
      <c r="F590" s="53"/>
      <c r="G590" s="53"/>
    </row>
    <row r="591" spans="1:7" x14ac:dyDescent="0.2">
      <c r="A591" s="85"/>
      <c r="D591" s="53"/>
      <c r="E591" s="53"/>
      <c r="F591" s="53"/>
      <c r="G591" s="53"/>
    </row>
    <row r="592" spans="1:7" x14ac:dyDescent="0.2">
      <c r="A592" s="85"/>
      <c r="D592" s="53"/>
      <c r="E592" s="53"/>
      <c r="F592" s="53"/>
      <c r="G592" s="53"/>
    </row>
    <row r="593" spans="1:7" x14ac:dyDescent="0.2">
      <c r="A593" s="85"/>
      <c r="D593" s="53"/>
      <c r="E593" s="53"/>
      <c r="F593" s="53"/>
      <c r="G593" s="53"/>
    </row>
    <row r="594" spans="1:7" x14ac:dyDescent="0.2">
      <c r="A594" s="85"/>
      <c r="D594" s="53"/>
      <c r="E594" s="53"/>
      <c r="F594" s="53"/>
      <c r="G594" s="53"/>
    </row>
    <row r="595" spans="1:7" x14ac:dyDescent="0.2">
      <c r="A595" s="85"/>
      <c r="D595" s="53"/>
      <c r="E595" s="53"/>
      <c r="F595" s="53"/>
      <c r="G595" s="53"/>
    </row>
    <row r="596" spans="1:7" x14ac:dyDescent="0.2">
      <c r="A596" s="85"/>
      <c r="D596" s="53"/>
      <c r="E596" s="53"/>
      <c r="F596" s="53"/>
      <c r="G596" s="53"/>
    </row>
    <row r="597" spans="1:7" x14ac:dyDescent="0.2">
      <c r="A597" s="85"/>
      <c r="D597" s="53"/>
      <c r="E597" s="53"/>
      <c r="F597" s="53"/>
      <c r="G597" s="53"/>
    </row>
    <row r="598" spans="1:7" x14ac:dyDescent="0.2">
      <c r="A598" s="85"/>
      <c r="D598" s="53"/>
      <c r="E598" s="53"/>
      <c r="F598" s="53"/>
      <c r="G598" s="53"/>
    </row>
    <row r="599" spans="1:7" x14ac:dyDescent="0.2">
      <c r="A599" s="85"/>
      <c r="D599" s="53"/>
      <c r="E599" s="53"/>
      <c r="F599" s="53"/>
      <c r="G599" s="53"/>
    </row>
    <row r="600" spans="1:7" x14ac:dyDescent="0.2">
      <c r="A600" s="85"/>
      <c r="D600" s="53"/>
      <c r="E600" s="53"/>
      <c r="F600" s="53"/>
      <c r="G600" s="53"/>
    </row>
    <row r="601" spans="1:7" x14ac:dyDescent="0.2">
      <c r="A601" s="85"/>
      <c r="D601" s="53"/>
      <c r="E601" s="53"/>
      <c r="F601" s="53"/>
      <c r="G601" s="53"/>
    </row>
    <row r="602" spans="1:7" x14ac:dyDescent="0.2">
      <c r="A602" s="85"/>
      <c r="D602" s="53"/>
      <c r="E602" s="53"/>
      <c r="F602" s="53"/>
      <c r="G602" s="53"/>
    </row>
    <row r="603" spans="1:7" x14ac:dyDescent="0.2">
      <c r="A603" s="85"/>
      <c r="D603" s="53"/>
      <c r="E603" s="53"/>
      <c r="F603" s="53"/>
      <c r="G603" s="53"/>
    </row>
    <row r="604" spans="1:7" x14ac:dyDescent="0.2">
      <c r="A604" s="85"/>
      <c r="D604" s="53"/>
      <c r="E604" s="53"/>
      <c r="F604" s="53"/>
      <c r="G604" s="53"/>
    </row>
    <row r="605" spans="1:7" x14ac:dyDescent="0.2">
      <c r="A605" s="85"/>
      <c r="D605" s="53"/>
      <c r="E605" s="53"/>
      <c r="F605" s="53"/>
      <c r="G605" s="53"/>
    </row>
    <row r="606" spans="1:7" x14ac:dyDescent="0.2">
      <c r="A606" s="85"/>
      <c r="D606" s="53"/>
      <c r="E606" s="53"/>
      <c r="F606" s="53"/>
      <c r="G606" s="53"/>
    </row>
    <row r="607" spans="1:7" x14ac:dyDescent="0.2">
      <c r="A607" s="85"/>
      <c r="D607" s="53"/>
      <c r="E607" s="53"/>
      <c r="F607" s="53"/>
      <c r="G607" s="53"/>
    </row>
    <row r="608" spans="1:7" x14ac:dyDescent="0.2">
      <c r="A608" s="85"/>
      <c r="D608" s="53"/>
      <c r="E608" s="53"/>
      <c r="F608" s="53"/>
      <c r="G608" s="53"/>
    </row>
    <row r="609" spans="1:7" x14ac:dyDescent="0.2">
      <c r="A609" s="85"/>
      <c r="D609" s="53"/>
      <c r="E609" s="53"/>
      <c r="F609" s="53"/>
      <c r="G609" s="53"/>
    </row>
    <row r="610" spans="1:7" x14ac:dyDescent="0.2">
      <c r="A610" s="85"/>
      <c r="D610" s="53"/>
      <c r="E610" s="53"/>
      <c r="F610" s="53"/>
      <c r="G610" s="53"/>
    </row>
    <row r="611" spans="1:7" x14ac:dyDescent="0.2">
      <c r="A611" s="85"/>
      <c r="D611" s="53"/>
      <c r="E611" s="53"/>
      <c r="F611" s="53"/>
      <c r="G611" s="53"/>
    </row>
    <row r="612" spans="1:7" x14ac:dyDescent="0.2">
      <c r="A612" s="85"/>
      <c r="D612" s="53"/>
      <c r="E612" s="53"/>
      <c r="F612" s="53"/>
      <c r="G612" s="53"/>
    </row>
    <row r="613" spans="1:7" x14ac:dyDescent="0.2">
      <c r="A613" s="85"/>
      <c r="D613" s="53"/>
      <c r="E613" s="53"/>
      <c r="F613" s="53"/>
      <c r="G613" s="53"/>
    </row>
    <row r="614" spans="1:7" x14ac:dyDescent="0.2">
      <c r="A614" s="85"/>
      <c r="D614" s="53"/>
      <c r="E614" s="53"/>
      <c r="F614" s="53"/>
      <c r="G614" s="53"/>
    </row>
    <row r="615" spans="1:7" x14ac:dyDescent="0.2">
      <c r="A615" s="85"/>
      <c r="D615" s="53"/>
      <c r="E615" s="53"/>
      <c r="F615" s="53"/>
      <c r="G615" s="53"/>
    </row>
    <row r="616" spans="1:7" x14ac:dyDescent="0.2">
      <c r="A616" s="85"/>
      <c r="D616" s="53"/>
      <c r="E616" s="53"/>
      <c r="F616" s="53"/>
      <c r="G616" s="53"/>
    </row>
    <row r="617" spans="1:7" x14ac:dyDescent="0.2">
      <c r="A617" s="85"/>
      <c r="D617" s="53"/>
      <c r="E617" s="53"/>
      <c r="F617" s="53"/>
      <c r="G617" s="53"/>
    </row>
    <row r="618" spans="1:7" x14ac:dyDescent="0.2">
      <c r="A618" s="85"/>
      <c r="D618" s="53"/>
      <c r="E618" s="53"/>
      <c r="F618" s="53"/>
      <c r="G618" s="53"/>
    </row>
    <row r="619" spans="1:7" x14ac:dyDescent="0.2">
      <c r="A619" s="85"/>
      <c r="D619" s="53"/>
      <c r="E619" s="53"/>
      <c r="F619" s="53"/>
      <c r="G619" s="53"/>
    </row>
    <row r="620" spans="1:7" x14ac:dyDescent="0.2">
      <c r="A620" s="85"/>
      <c r="D620" s="53"/>
      <c r="E620" s="53"/>
      <c r="F620" s="53"/>
      <c r="G620" s="53"/>
    </row>
    <row r="621" spans="1:7" x14ac:dyDescent="0.2">
      <c r="A621" s="85"/>
      <c r="D621" s="53"/>
      <c r="E621" s="53"/>
      <c r="F621" s="53"/>
      <c r="G621" s="53"/>
    </row>
    <row r="622" spans="1:7" x14ac:dyDescent="0.2">
      <c r="A622" s="85"/>
      <c r="D622" s="53"/>
      <c r="E622" s="53"/>
      <c r="F622" s="53"/>
      <c r="G622" s="53"/>
    </row>
    <row r="623" spans="1:7" x14ac:dyDescent="0.2">
      <c r="A623" s="85"/>
      <c r="D623" s="53"/>
      <c r="E623" s="53"/>
      <c r="F623" s="53"/>
      <c r="G623" s="53"/>
    </row>
    <row r="624" spans="1:7" x14ac:dyDescent="0.2">
      <c r="A624" s="85"/>
      <c r="D624" s="53"/>
      <c r="E624" s="53"/>
      <c r="F624" s="53"/>
      <c r="G624" s="53"/>
    </row>
    <row r="625" spans="1:7" x14ac:dyDescent="0.2">
      <c r="A625" s="85"/>
      <c r="D625" s="53"/>
      <c r="E625" s="53"/>
      <c r="F625" s="53"/>
      <c r="G625" s="53"/>
    </row>
    <row r="626" spans="1:7" x14ac:dyDescent="0.2">
      <c r="A626" s="85"/>
      <c r="D626" s="53"/>
      <c r="E626" s="53"/>
      <c r="F626" s="53"/>
      <c r="G626" s="53"/>
    </row>
    <row r="627" spans="1:7" x14ac:dyDescent="0.2">
      <c r="A627" s="85"/>
      <c r="D627" s="53"/>
      <c r="E627" s="53"/>
      <c r="F627" s="53"/>
      <c r="G627" s="53"/>
    </row>
    <row r="628" spans="1:7" x14ac:dyDescent="0.2">
      <c r="A628" s="85"/>
      <c r="D628" s="53"/>
      <c r="E628" s="53"/>
      <c r="F628" s="53"/>
      <c r="G628" s="53"/>
    </row>
    <row r="629" spans="1:7" x14ac:dyDescent="0.2">
      <c r="A629" s="85"/>
      <c r="D629" s="53"/>
      <c r="E629" s="53"/>
      <c r="F629" s="53"/>
      <c r="G629" s="53"/>
    </row>
    <row r="630" spans="1:7" x14ac:dyDescent="0.2">
      <c r="A630" s="85"/>
      <c r="D630" s="53"/>
      <c r="E630" s="53"/>
      <c r="F630" s="53"/>
      <c r="G630" s="53"/>
    </row>
    <row r="631" spans="1:7" x14ac:dyDescent="0.2">
      <c r="A631" s="85"/>
      <c r="D631" s="53"/>
      <c r="E631" s="53"/>
      <c r="F631" s="53"/>
      <c r="G631" s="53"/>
    </row>
    <row r="632" spans="1:7" x14ac:dyDescent="0.2">
      <c r="A632" s="85"/>
      <c r="D632" s="53"/>
      <c r="E632" s="53"/>
      <c r="F632" s="53"/>
      <c r="G632" s="53"/>
    </row>
    <row r="633" spans="1:7" x14ac:dyDescent="0.2">
      <c r="A633" s="85"/>
      <c r="D633" s="53"/>
      <c r="E633" s="53"/>
      <c r="F633" s="53"/>
      <c r="G633" s="53"/>
    </row>
    <row r="634" spans="1:7" x14ac:dyDescent="0.2">
      <c r="A634" s="85"/>
      <c r="D634" s="53"/>
      <c r="E634" s="53"/>
      <c r="F634" s="53"/>
      <c r="G634" s="53"/>
    </row>
    <row r="635" spans="1:7" x14ac:dyDescent="0.2">
      <c r="A635" s="85"/>
      <c r="D635" s="53"/>
      <c r="E635" s="53"/>
      <c r="F635" s="53"/>
      <c r="G635" s="53"/>
    </row>
    <row r="636" spans="1:7" x14ac:dyDescent="0.2">
      <c r="A636" s="85"/>
      <c r="D636" s="53"/>
      <c r="E636" s="53"/>
      <c r="F636" s="53"/>
      <c r="G636" s="53"/>
    </row>
    <row r="637" spans="1:7" x14ac:dyDescent="0.2">
      <c r="A637" s="85"/>
      <c r="D637" s="53"/>
      <c r="E637" s="53"/>
      <c r="F637" s="53"/>
      <c r="G637" s="53"/>
    </row>
    <row r="638" spans="1:7" x14ac:dyDescent="0.2">
      <c r="A638" s="85"/>
      <c r="D638" s="53"/>
      <c r="E638" s="53"/>
      <c r="F638" s="53"/>
      <c r="G638" s="53"/>
    </row>
    <row r="639" spans="1:7" x14ac:dyDescent="0.2">
      <c r="A639" s="85"/>
      <c r="D639" s="53"/>
      <c r="E639" s="53"/>
      <c r="F639" s="53"/>
      <c r="G639" s="53"/>
    </row>
    <row r="640" spans="1:7" x14ac:dyDescent="0.2">
      <c r="A640" s="85"/>
      <c r="D640" s="53"/>
      <c r="E640" s="53"/>
      <c r="F640" s="53"/>
      <c r="G640" s="53"/>
    </row>
    <row r="641" spans="1:7" x14ac:dyDescent="0.2">
      <c r="A641" s="85"/>
      <c r="D641" s="53"/>
      <c r="E641" s="53"/>
      <c r="F641" s="53"/>
      <c r="G641" s="53"/>
    </row>
    <row r="642" spans="1:7" x14ac:dyDescent="0.2">
      <c r="A642" s="85"/>
      <c r="D642" s="53"/>
      <c r="E642" s="53"/>
      <c r="F642" s="53"/>
      <c r="G642" s="53"/>
    </row>
    <row r="643" spans="1:7" x14ac:dyDescent="0.2">
      <c r="A643" s="85"/>
      <c r="D643" s="53"/>
      <c r="E643" s="53"/>
      <c r="F643" s="53"/>
      <c r="G643" s="53"/>
    </row>
    <row r="644" spans="1:7" x14ac:dyDescent="0.2">
      <c r="A644" s="85"/>
      <c r="D644" s="53"/>
      <c r="E644" s="53"/>
      <c r="F644" s="53"/>
      <c r="G644" s="53"/>
    </row>
    <row r="645" spans="1:7" x14ac:dyDescent="0.2">
      <c r="A645" s="85"/>
      <c r="D645" s="53"/>
      <c r="E645" s="53"/>
      <c r="F645" s="53"/>
      <c r="G645" s="53"/>
    </row>
    <row r="646" spans="1:7" x14ac:dyDescent="0.2">
      <c r="A646" s="85"/>
      <c r="D646" s="53"/>
      <c r="E646" s="53"/>
      <c r="F646" s="53"/>
      <c r="G646" s="53"/>
    </row>
    <row r="647" spans="1:7" x14ac:dyDescent="0.2">
      <c r="A647" s="85"/>
      <c r="D647" s="53"/>
      <c r="E647" s="53"/>
      <c r="F647" s="53"/>
      <c r="G647" s="53"/>
    </row>
    <row r="648" spans="1:7" x14ac:dyDescent="0.2">
      <c r="A648" s="85"/>
      <c r="D648" s="53"/>
      <c r="E648" s="53"/>
      <c r="F648" s="53"/>
      <c r="G648" s="53"/>
    </row>
    <row r="649" spans="1:7" x14ac:dyDescent="0.2">
      <c r="A649" s="85"/>
      <c r="D649" s="53"/>
      <c r="E649" s="53"/>
      <c r="F649" s="53"/>
      <c r="G649" s="53"/>
    </row>
    <row r="650" spans="1:7" x14ac:dyDescent="0.2">
      <c r="A650" s="85"/>
      <c r="D650" s="53"/>
      <c r="E650" s="53"/>
      <c r="F650" s="53"/>
      <c r="G650" s="53"/>
    </row>
    <row r="651" spans="1:7" x14ac:dyDescent="0.2">
      <c r="A651" s="85"/>
      <c r="D651" s="53"/>
      <c r="E651" s="53"/>
      <c r="F651" s="53"/>
      <c r="G651" s="53"/>
    </row>
    <row r="652" spans="1:7" x14ac:dyDescent="0.2">
      <c r="A652" s="85"/>
      <c r="D652" s="53"/>
      <c r="E652" s="53"/>
      <c r="F652" s="53"/>
      <c r="G652" s="53"/>
    </row>
    <row r="653" spans="1:7" x14ac:dyDescent="0.2">
      <c r="A653" s="85"/>
      <c r="D653" s="53"/>
      <c r="E653" s="53"/>
      <c r="F653" s="53"/>
      <c r="G653" s="53"/>
    </row>
    <row r="654" spans="1:7" x14ac:dyDescent="0.2">
      <c r="A654" s="85"/>
      <c r="D654" s="53"/>
      <c r="E654" s="53"/>
      <c r="F654" s="53"/>
      <c r="G654" s="53"/>
    </row>
    <row r="655" spans="1:7" x14ac:dyDescent="0.2">
      <c r="A655" s="85"/>
      <c r="D655" s="53"/>
      <c r="E655" s="53"/>
      <c r="F655" s="53"/>
      <c r="G655" s="53"/>
    </row>
    <row r="656" spans="1:7" x14ac:dyDescent="0.2">
      <c r="A656" s="85"/>
      <c r="D656" s="53"/>
      <c r="E656" s="53"/>
      <c r="F656" s="53"/>
      <c r="G656" s="53"/>
    </row>
    <row r="657" spans="1:7" x14ac:dyDescent="0.2">
      <c r="A657" s="85"/>
      <c r="D657" s="53"/>
      <c r="E657" s="53"/>
      <c r="F657" s="53"/>
      <c r="G657" s="53"/>
    </row>
    <row r="658" spans="1:7" x14ac:dyDescent="0.2">
      <c r="A658" s="85"/>
      <c r="D658" s="53"/>
      <c r="E658" s="53"/>
      <c r="F658" s="53"/>
      <c r="G658" s="53"/>
    </row>
    <row r="659" spans="1:7" x14ac:dyDescent="0.2">
      <c r="A659" s="85"/>
      <c r="D659" s="53"/>
      <c r="E659" s="53"/>
      <c r="F659" s="53"/>
      <c r="G659" s="53"/>
    </row>
    <row r="660" spans="1:7" x14ac:dyDescent="0.2">
      <c r="A660" s="85"/>
      <c r="D660" s="53"/>
      <c r="E660" s="53"/>
      <c r="F660" s="53"/>
      <c r="G660" s="53"/>
    </row>
    <row r="661" spans="1:7" x14ac:dyDescent="0.2">
      <c r="A661" s="85"/>
      <c r="D661" s="53"/>
      <c r="E661" s="53"/>
      <c r="F661" s="53"/>
      <c r="G661" s="53"/>
    </row>
    <row r="662" spans="1:7" x14ac:dyDescent="0.2">
      <c r="A662" s="85"/>
      <c r="D662" s="53"/>
      <c r="E662" s="53"/>
      <c r="F662" s="53"/>
      <c r="G662" s="53"/>
    </row>
    <row r="663" spans="1:7" x14ac:dyDescent="0.2">
      <c r="A663" s="85"/>
      <c r="D663" s="53"/>
      <c r="E663" s="53"/>
      <c r="F663" s="53"/>
      <c r="G663" s="53"/>
    </row>
    <row r="664" spans="1:7" x14ac:dyDescent="0.2">
      <c r="A664" s="85"/>
      <c r="D664" s="53"/>
      <c r="E664" s="53"/>
      <c r="F664" s="53"/>
      <c r="G664" s="53"/>
    </row>
    <row r="665" spans="1:7" x14ac:dyDescent="0.2">
      <c r="A665" s="85"/>
      <c r="D665" s="53"/>
      <c r="E665" s="53"/>
      <c r="F665" s="53"/>
      <c r="G665" s="53"/>
    </row>
    <row r="666" spans="1:7" x14ac:dyDescent="0.2">
      <c r="A666" s="85"/>
      <c r="D666" s="53"/>
      <c r="E666" s="53"/>
      <c r="F666" s="53"/>
      <c r="G666" s="53"/>
    </row>
    <row r="667" spans="1:7" x14ac:dyDescent="0.2">
      <c r="A667" s="85"/>
      <c r="D667" s="53"/>
      <c r="E667" s="53"/>
      <c r="F667" s="53"/>
      <c r="G667" s="53"/>
    </row>
    <row r="668" spans="1:7" x14ac:dyDescent="0.2">
      <c r="A668" s="85"/>
      <c r="D668" s="53"/>
      <c r="E668" s="53"/>
      <c r="F668" s="53"/>
      <c r="G668" s="53"/>
    </row>
    <row r="669" spans="1:7" x14ac:dyDescent="0.2">
      <c r="A669" s="85"/>
      <c r="D669" s="53"/>
      <c r="E669" s="53"/>
      <c r="F669" s="53"/>
      <c r="G669" s="53"/>
    </row>
    <row r="670" spans="1:7" x14ac:dyDescent="0.2">
      <c r="A670" s="85"/>
      <c r="D670" s="53"/>
      <c r="E670" s="53"/>
      <c r="F670" s="53"/>
      <c r="G670" s="53"/>
    </row>
    <row r="671" spans="1:7" x14ac:dyDescent="0.2">
      <c r="A671" s="85"/>
      <c r="D671" s="53"/>
      <c r="E671" s="53"/>
      <c r="F671" s="53"/>
      <c r="G671" s="53"/>
    </row>
    <row r="672" spans="1:7" x14ac:dyDescent="0.2">
      <c r="A672" s="85"/>
      <c r="D672" s="53"/>
      <c r="E672" s="53"/>
      <c r="F672" s="53"/>
      <c r="G672" s="53"/>
    </row>
    <row r="673" spans="1:7" x14ac:dyDescent="0.2">
      <c r="A673" s="85"/>
      <c r="D673" s="53"/>
      <c r="E673" s="53"/>
      <c r="F673" s="53"/>
      <c r="G673" s="53"/>
    </row>
    <row r="674" spans="1:7" x14ac:dyDescent="0.2">
      <c r="A674" s="85"/>
      <c r="D674" s="53"/>
      <c r="E674" s="53"/>
      <c r="F674" s="53"/>
      <c r="G674" s="53"/>
    </row>
    <row r="675" spans="1:7" x14ac:dyDescent="0.2">
      <c r="A675" s="85"/>
      <c r="D675" s="53"/>
      <c r="E675" s="53"/>
      <c r="F675" s="53"/>
      <c r="G675" s="53"/>
    </row>
    <row r="676" spans="1:7" x14ac:dyDescent="0.2">
      <c r="A676" s="85"/>
      <c r="D676" s="53"/>
      <c r="E676" s="53"/>
      <c r="F676" s="53"/>
      <c r="G676" s="53"/>
    </row>
    <row r="677" spans="1:7" x14ac:dyDescent="0.2">
      <c r="A677" s="85"/>
      <c r="D677" s="53"/>
      <c r="E677" s="53"/>
      <c r="F677" s="53"/>
      <c r="G677" s="53"/>
    </row>
    <row r="678" spans="1:7" x14ac:dyDescent="0.2">
      <c r="A678" s="85"/>
      <c r="D678" s="53"/>
      <c r="E678" s="53"/>
      <c r="F678" s="53"/>
      <c r="G678" s="53"/>
    </row>
    <row r="679" spans="1:7" x14ac:dyDescent="0.2">
      <c r="A679" s="85"/>
      <c r="D679" s="53"/>
      <c r="E679" s="53"/>
      <c r="F679" s="53"/>
      <c r="G679" s="53"/>
    </row>
    <row r="680" spans="1:7" x14ac:dyDescent="0.2">
      <c r="A680" s="85"/>
      <c r="D680" s="53"/>
      <c r="E680" s="53"/>
      <c r="F680" s="53"/>
      <c r="G680" s="53"/>
    </row>
    <row r="681" spans="1:7" x14ac:dyDescent="0.2">
      <c r="A681" s="85"/>
      <c r="D681" s="53"/>
      <c r="E681" s="53"/>
      <c r="F681" s="53"/>
      <c r="G681" s="53"/>
    </row>
    <row r="682" spans="1:7" x14ac:dyDescent="0.2">
      <c r="A682" s="85"/>
      <c r="D682" s="53"/>
      <c r="E682" s="53"/>
      <c r="F682" s="53"/>
      <c r="G682" s="53"/>
    </row>
    <row r="683" spans="1:7" x14ac:dyDescent="0.2">
      <c r="A683" s="85"/>
      <c r="D683" s="53"/>
      <c r="E683" s="53"/>
      <c r="F683" s="53"/>
      <c r="G683" s="53"/>
    </row>
    <row r="684" spans="1:7" x14ac:dyDescent="0.2">
      <c r="A684" s="85"/>
      <c r="D684" s="53"/>
      <c r="E684" s="53"/>
      <c r="F684" s="53"/>
      <c r="G684" s="53"/>
    </row>
    <row r="685" spans="1:7" x14ac:dyDescent="0.2">
      <c r="A685" s="85"/>
      <c r="D685" s="53"/>
      <c r="E685" s="53"/>
      <c r="F685" s="53"/>
      <c r="G685" s="53"/>
    </row>
    <row r="686" spans="1:7" x14ac:dyDescent="0.2">
      <c r="A686" s="85"/>
      <c r="D686" s="53"/>
      <c r="E686" s="53"/>
      <c r="F686" s="53"/>
      <c r="G686" s="53"/>
    </row>
    <row r="687" spans="1:7" x14ac:dyDescent="0.2">
      <c r="A687" s="85"/>
      <c r="D687" s="53"/>
      <c r="E687" s="53"/>
      <c r="F687" s="53"/>
      <c r="G687" s="53"/>
    </row>
    <row r="688" spans="1:7" x14ac:dyDescent="0.2">
      <c r="A688" s="85"/>
      <c r="D688" s="53"/>
      <c r="E688" s="53"/>
      <c r="F688" s="53"/>
      <c r="G688" s="53"/>
    </row>
    <row r="689" spans="1:7" x14ac:dyDescent="0.2">
      <c r="A689" s="85"/>
      <c r="D689" s="53"/>
      <c r="E689" s="53"/>
      <c r="F689" s="53"/>
      <c r="G689" s="53"/>
    </row>
    <row r="690" spans="1:7" x14ac:dyDescent="0.2">
      <c r="A690" s="85"/>
      <c r="D690" s="53"/>
      <c r="E690" s="53"/>
      <c r="F690" s="53"/>
      <c r="G690" s="53"/>
    </row>
    <row r="691" spans="1:7" x14ac:dyDescent="0.2">
      <c r="A691" s="85"/>
      <c r="D691" s="53"/>
      <c r="E691" s="53"/>
      <c r="F691" s="53"/>
      <c r="G691" s="53"/>
    </row>
    <row r="692" spans="1:7" x14ac:dyDescent="0.2">
      <c r="A692" s="85"/>
      <c r="D692" s="53"/>
      <c r="E692" s="53"/>
      <c r="F692" s="53"/>
      <c r="G692" s="53"/>
    </row>
    <row r="693" spans="1:7" x14ac:dyDescent="0.2">
      <c r="A693" s="85"/>
      <c r="D693" s="53"/>
      <c r="E693" s="53"/>
      <c r="F693" s="53"/>
      <c r="G693" s="53"/>
    </row>
    <row r="694" spans="1:7" x14ac:dyDescent="0.2">
      <c r="A694" s="85"/>
      <c r="D694" s="53"/>
      <c r="E694" s="53"/>
      <c r="F694" s="53"/>
      <c r="G694" s="53"/>
    </row>
    <row r="695" spans="1:7" x14ac:dyDescent="0.2">
      <c r="A695" s="85"/>
      <c r="D695" s="53"/>
      <c r="E695" s="53"/>
      <c r="F695" s="53"/>
      <c r="G695" s="53"/>
    </row>
    <row r="696" spans="1:7" x14ac:dyDescent="0.2">
      <c r="A696" s="85"/>
      <c r="D696" s="53"/>
      <c r="E696" s="53"/>
      <c r="F696" s="53"/>
      <c r="G696" s="53"/>
    </row>
    <row r="697" spans="1:7" x14ac:dyDescent="0.2">
      <c r="A697" s="85"/>
      <c r="D697" s="53"/>
      <c r="E697" s="53"/>
      <c r="F697" s="53"/>
      <c r="G697" s="53"/>
    </row>
    <row r="698" spans="1:7" x14ac:dyDescent="0.2">
      <c r="A698" s="85"/>
      <c r="D698" s="53"/>
      <c r="E698" s="53"/>
      <c r="F698" s="53"/>
      <c r="G698" s="53"/>
    </row>
    <row r="699" spans="1:7" x14ac:dyDescent="0.2">
      <c r="A699" s="85"/>
      <c r="D699" s="53"/>
      <c r="E699" s="53"/>
      <c r="F699" s="53"/>
      <c r="G699" s="53"/>
    </row>
    <row r="700" spans="1:7" x14ac:dyDescent="0.2">
      <c r="A700" s="85"/>
      <c r="D700" s="53"/>
      <c r="E700" s="53"/>
      <c r="F700" s="53"/>
      <c r="G700" s="53"/>
    </row>
    <row r="701" spans="1:7" x14ac:dyDescent="0.2">
      <c r="A701" s="85"/>
      <c r="D701" s="53"/>
      <c r="E701" s="53"/>
      <c r="F701" s="53"/>
      <c r="G701" s="53"/>
    </row>
    <row r="702" spans="1:7" x14ac:dyDescent="0.2">
      <c r="A702" s="85"/>
      <c r="D702" s="53"/>
      <c r="E702" s="53"/>
      <c r="F702" s="53"/>
      <c r="G702" s="53"/>
    </row>
    <row r="703" spans="1:7" x14ac:dyDescent="0.2">
      <c r="A703" s="85"/>
      <c r="D703" s="53"/>
      <c r="E703" s="53"/>
      <c r="F703" s="53"/>
      <c r="G703" s="53"/>
    </row>
    <row r="704" spans="1:7" x14ac:dyDescent="0.2">
      <c r="A704" s="85"/>
      <c r="D704" s="53"/>
      <c r="E704" s="53"/>
      <c r="F704" s="53"/>
      <c r="G704" s="53"/>
    </row>
    <row r="705" spans="1:7" x14ac:dyDescent="0.2">
      <c r="A705" s="85"/>
      <c r="D705" s="53"/>
      <c r="E705" s="53"/>
      <c r="F705" s="53"/>
      <c r="G705" s="53"/>
    </row>
    <row r="706" spans="1:7" x14ac:dyDescent="0.2">
      <c r="A706" s="85"/>
      <c r="D706" s="53"/>
      <c r="E706" s="53"/>
      <c r="F706" s="53"/>
      <c r="G706" s="53"/>
    </row>
    <row r="707" spans="1:7" x14ac:dyDescent="0.2">
      <c r="A707" s="85"/>
      <c r="D707" s="53"/>
      <c r="E707" s="53"/>
      <c r="F707" s="53"/>
      <c r="G707" s="53"/>
    </row>
    <row r="708" spans="1:7" x14ac:dyDescent="0.2">
      <c r="A708" s="85"/>
      <c r="D708" s="53"/>
      <c r="E708" s="53"/>
      <c r="F708" s="53"/>
      <c r="G708" s="53"/>
    </row>
    <row r="709" spans="1:7" x14ac:dyDescent="0.2">
      <c r="A709" s="85"/>
      <c r="D709" s="53"/>
      <c r="E709" s="53"/>
      <c r="F709" s="53"/>
      <c r="G709" s="53"/>
    </row>
    <row r="710" spans="1:7" x14ac:dyDescent="0.2">
      <c r="A710" s="85"/>
      <c r="D710" s="53"/>
      <c r="E710" s="53"/>
      <c r="F710" s="53"/>
      <c r="G710" s="53"/>
    </row>
    <row r="711" spans="1:7" x14ac:dyDescent="0.2">
      <c r="A711" s="85"/>
      <c r="D711" s="53"/>
      <c r="E711" s="53"/>
      <c r="F711" s="53"/>
      <c r="G711" s="53"/>
    </row>
    <row r="712" spans="1:7" x14ac:dyDescent="0.2">
      <c r="A712" s="85"/>
      <c r="D712" s="53"/>
      <c r="E712" s="53"/>
      <c r="F712" s="53"/>
      <c r="G712" s="53"/>
    </row>
    <row r="713" spans="1:7" x14ac:dyDescent="0.2">
      <c r="A713" s="85"/>
      <c r="D713" s="53"/>
      <c r="E713" s="53"/>
      <c r="F713" s="53"/>
      <c r="G713" s="53"/>
    </row>
    <row r="714" spans="1:7" x14ac:dyDescent="0.2">
      <c r="A714" s="85"/>
      <c r="D714" s="53"/>
      <c r="E714" s="53"/>
      <c r="F714" s="53"/>
      <c r="G714" s="53"/>
    </row>
    <row r="715" spans="1:7" x14ac:dyDescent="0.2">
      <c r="A715" s="85"/>
      <c r="D715" s="53"/>
      <c r="E715" s="53"/>
      <c r="F715" s="53"/>
      <c r="G715" s="53"/>
    </row>
    <row r="716" spans="1:7" x14ac:dyDescent="0.2">
      <c r="A716" s="85"/>
      <c r="D716" s="53"/>
      <c r="E716" s="53"/>
      <c r="F716" s="53"/>
      <c r="G716" s="53"/>
    </row>
    <row r="717" spans="1:7" x14ac:dyDescent="0.2">
      <c r="A717" s="85"/>
      <c r="D717" s="53"/>
      <c r="E717" s="53"/>
      <c r="F717" s="53"/>
      <c r="G717" s="53"/>
    </row>
    <row r="718" spans="1:7" x14ac:dyDescent="0.2">
      <c r="A718" s="85"/>
      <c r="D718" s="53"/>
      <c r="E718" s="53"/>
      <c r="F718" s="53"/>
      <c r="G718" s="53"/>
    </row>
    <row r="719" spans="1:7" x14ac:dyDescent="0.2">
      <c r="A719" s="85"/>
      <c r="D719" s="53"/>
      <c r="E719" s="53"/>
      <c r="F719" s="53"/>
      <c r="G719" s="53"/>
    </row>
    <row r="720" spans="1:7" x14ac:dyDescent="0.2">
      <c r="A720" s="85"/>
      <c r="D720" s="53"/>
      <c r="E720" s="53"/>
      <c r="F720" s="53"/>
      <c r="G720" s="53"/>
    </row>
    <row r="721" spans="1:7" x14ac:dyDescent="0.2">
      <c r="A721" s="85"/>
      <c r="D721" s="53"/>
      <c r="E721" s="53"/>
      <c r="F721" s="53"/>
      <c r="G721" s="53"/>
    </row>
    <row r="722" spans="1:7" x14ac:dyDescent="0.2">
      <c r="A722" s="85"/>
      <c r="D722" s="53"/>
      <c r="E722" s="53"/>
      <c r="F722" s="53"/>
      <c r="G722" s="53"/>
    </row>
    <row r="723" spans="1:7" x14ac:dyDescent="0.2">
      <c r="A723" s="85"/>
      <c r="D723" s="53"/>
      <c r="E723" s="53"/>
      <c r="F723" s="53"/>
      <c r="G723" s="53"/>
    </row>
    <row r="724" spans="1:7" x14ac:dyDescent="0.2">
      <c r="A724" s="85"/>
      <c r="D724" s="53"/>
      <c r="E724" s="53"/>
      <c r="F724" s="53"/>
      <c r="G724" s="53"/>
    </row>
    <row r="725" spans="1:7" x14ac:dyDescent="0.2">
      <c r="A725" s="85"/>
      <c r="D725" s="53"/>
      <c r="E725" s="53"/>
      <c r="F725" s="53"/>
      <c r="G725" s="53"/>
    </row>
    <row r="726" spans="1:7" x14ac:dyDescent="0.2">
      <c r="A726" s="85"/>
      <c r="D726" s="53"/>
      <c r="E726" s="53"/>
      <c r="F726" s="53"/>
      <c r="G726" s="53"/>
    </row>
    <row r="727" spans="1:7" x14ac:dyDescent="0.2">
      <c r="A727" s="85"/>
      <c r="D727" s="53"/>
      <c r="E727" s="53"/>
      <c r="F727" s="53"/>
      <c r="G727" s="53"/>
    </row>
    <row r="728" spans="1:7" x14ac:dyDescent="0.2">
      <c r="A728" s="85"/>
      <c r="D728" s="53"/>
      <c r="E728" s="53"/>
      <c r="F728" s="53"/>
      <c r="G728" s="53"/>
    </row>
    <row r="729" spans="1:7" x14ac:dyDescent="0.2">
      <c r="A729" s="85"/>
      <c r="D729" s="53"/>
      <c r="E729" s="53"/>
      <c r="F729" s="53"/>
      <c r="G729" s="53"/>
    </row>
    <row r="730" spans="1:7" x14ac:dyDescent="0.2">
      <c r="A730" s="85"/>
      <c r="D730" s="53"/>
      <c r="E730" s="53"/>
      <c r="F730" s="53"/>
      <c r="G730" s="53"/>
    </row>
    <row r="731" spans="1:7" x14ac:dyDescent="0.2">
      <c r="A731" s="85"/>
      <c r="D731" s="53"/>
      <c r="E731" s="53"/>
      <c r="F731" s="53"/>
      <c r="G731" s="53"/>
    </row>
    <row r="732" spans="1:7" x14ac:dyDescent="0.2">
      <c r="A732" s="85"/>
      <c r="D732" s="53"/>
      <c r="E732" s="53"/>
      <c r="F732" s="53"/>
      <c r="G732" s="53"/>
    </row>
    <row r="733" spans="1:7" x14ac:dyDescent="0.2">
      <c r="A733" s="85"/>
      <c r="D733" s="53"/>
      <c r="E733" s="53"/>
      <c r="F733" s="53"/>
      <c r="G733" s="53"/>
    </row>
    <row r="734" spans="1:7" x14ac:dyDescent="0.2">
      <c r="A734" s="85"/>
      <c r="D734" s="53"/>
      <c r="E734" s="53"/>
      <c r="F734" s="53"/>
      <c r="G734" s="53"/>
    </row>
    <row r="735" spans="1:7" x14ac:dyDescent="0.2">
      <c r="A735" s="85"/>
      <c r="D735" s="53"/>
      <c r="E735" s="53"/>
      <c r="F735" s="53"/>
      <c r="G735" s="53"/>
    </row>
    <row r="736" spans="1:7" x14ac:dyDescent="0.2">
      <c r="A736" s="85"/>
      <c r="D736" s="53"/>
      <c r="E736" s="53"/>
      <c r="F736" s="53"/>
      <c r="G736" s="53"/>
    </row>
    <row r="737" spans="1:7" x14ac:dyDescent="0.2">
      <c r="A737" s="85"/>
      <c r="D737" s="53"/>
      <c r="E737" s="53"/>
      <c r="F737" s="53"/>
      <c r="G737" s="53"/>
    </row>
    <row r="738" spans="1:7" x14ac:dyDescent="0.2">
      <c r="A738" s="85"/>
      <c r="D738" s="53"/>
      <c r="E738" s="53"/>
      <c r="F738" s="53"/>
      <c r="G738" s="53"/>
    </row>
    <row r="739" spans="1:7" x14ac:dyDescent="0.2">
      <c r="A739" s="85"/>
      <c r="D739" s="53"/>
      <c r="E739" s="53"/>
      <c r="F739" s="53"/>
      <c r="G739" s="53"/>
    </row>
    <row r="740" spans="1:7" x14ac:dyDescent="0.2">
      <c r="A740" s="85"/>
      <c r="D740" s="53"/>
      <c r="E740" s="53"/>
      <c r="F740" s="53"/>
      <c r="G740" s="53"/>
    </row>
    <row r="741" spans="1:7" x14ac:dyDescent="0.2">
      <c r="A741" s="85"/>
      <c r="D741" s="53"/>
      <c r="E741" s="53"/>
      <c r="F741" s="53"/>
      <c r="G741" s="53"/>
    </row>
    <row r="742" spans="1:7" x14ac:dyDescent="0.2">
      <c r="A742" s="85"/>
      <c r="D742" s="53"/>
      <c r="E742" s="53"/>
      <c r="F742" s="53"/>
      <c r="G742" s="53"/>
    </row>
    <row r="743" spans="1:7" x14ac:dyDescent="0.2">
      <c r="A743" s="85"/>
      <c r="D743" s="53"/>
      <c r="E743" s="53"/>
      <c r="F743" s="53"/>
      <c r="G743" s="53"/>
    </row>
    <row r="744" spans="1:7" x14ac:dyDescent="0.2">
      <c r="A744" s="85"/>
      <c r="D744" s="53"/>
      <c r="E744" s="53"/>
      <c r="F744" s="53"/>
      <c r="G744" s="53"/>
    </row>
    <row r="745" spans="1:7" x14ac:dyDescent="0.2">
      <c r="A745" s="85"/>
      <c r="D745" s="53"/>
      <c r="E745" s="53"/>
      <c r="F745" s="53"/>
      <c r="G745" s="53"/>
    </row>
    <row r="746" spans="1:7" x14ac:dyDescent="0.2">
      <c r="A746" s="85"/>
      <c r="D746" s="53"/>
      <c r="E746" s="53"/>
      <c r="F746" s="53"/>
      <c r="G746" s="53"/>
    </row>
    <row r="747" spans="1:7" x14ac:dyDescent="0.2">
      <c r="A747" s="85"/>
      <c r="D747" s="53"/>
      <c r="E747" s="53"/>
      <c r="F747" s="53"/>
      <c r="G747" s="53"/>
    </row>
    <row r="748" spans="1:7" x14ac:dyDescent="0.2">
      <c r="A748" s="85"/>
      <c r="D748" s="53"/>
      <c r="E748" s="53"/>
      <c r="F748" s="53"/>
      <c r="G748" s="53"/>
    </row>
    <row r="749" spans="1:7" x14ac:dyDescent="0.2">
      <c r="A749" s="85"/>
      <c r="D749" s="53"/>
      <c r="E749" s="53"/>
      <c r="F749" s="53"/>
      <c r="G749" s="53"/>
    </row>
    <row r="750" spans="1:7" x14ac:dyDescent="0.2">
      <c r="A750" s="85"/>
      <c r="D750" s="53"/>
      <c r="E750" s="53"/>
      <c r="F750" s="53"/>
      <c r="G750" s="53"/>
    </row>
    <row r="751" spans="1:7" x14ac:dyDescent="0.2">
      <c r="A751" s="85"/>
      <c r="D751" s="53"/>
      <c r="E751" s="53"/>
      <c r="F751" s="53"/>
      <c r="G751" s="53"/>
    </row>
    <row r="752" spans="1:7" x14ac:dyDescent="0.2">
      <c r="A752" s="85"/>
      <c r="D752" s="53"/>
      <c r="E752" s="53"/>
      <c r="F752" s="53"/>
      <c r="G752" s="53"/>
    </row>
    <row r="753" spans="1:7" x14ac:dyDescent="0.2">
      <c r="A753" s="85"/>
      <c r="D753" s="53"/>
      <c r="E753" s="53"/>
      <c r="F753" s="53"/>
      <c r="G753" s="53"/>
    </row>
    <row r="754" spans="1:7" x14ac:dyDescent="0.2">
      <c r="A754" s="85"/>
      <c r="D754" s="53"/>
      <c r="E754" s="53"/>
      <c r="F754" s="53"/>
      <c r="G754" s="53"/>
    </row>
    <row r="755" spans="1:7" x14ac:dyDescent="0.2">
      <c r="A755" s="85"/>
      <c r="D755" s="53"/>
      <c r="E755" s="53"/>
      <c r="F755" s="53"/>
      <c r="G755" s="53"/>
    </row>
    <row r="756" spans="1:7" x14ac:dyDescent="0.2">
      <c r="A756" s="85"/>
      <c r="D756" s="53"/>
      <c r="E756" s="53"/>
      <c r="F756" s="53"/>
      <c r="G756" s="53"/>
    </row>
    <row r="757" spans="1:7" x14ac:dyDescent="0.2">
      <c r="A757" s="85"/>
      <c r="D757" s="53"/>
      <c r="E757" s="53"/>
      <c r="F757" s="53"/>
      <c r="G757" s="53"/>
    </row>
    <row r="758" spans="1:7" x14ac:dyDescent="0.2">
      <c r="A758" s="85"/>
      <c r="D758" s="53"/>
      <c r="E758" s="53"/>
      <c r="F758" s="53"/>
      <c r="G758" s="53"/>
    </row>
    <row r="759" spans="1:7" x14ac:dyDescent="0.2">
      <c r="A759" s="85"/>
      <c r="D759" s="53"/>
      <c r="E759" s="53"/>
      <c r="F759" s="53"/>
      <c r="G759" s="53"/>
    </row>
    <row r="760" spans="1:7" x14ac:dyDescent="0.2">
      <c r="A760" s="85"/>
      <c r="D760" s="53"/>
      <c r="E760" s="53"/>
      <c r="F760" s="53"/>
      <c r="G760" s="53"/>
    </row>
    <row r="761" spans="1:7" x14ac:dyDescent="0.2">
      <c r="A761" s="85"/>
      <c r="D761" s="53"/>
      <c r="E761" s="53"/>
      <c r="F761" s="53"/>
      <c r="G761" s="53"/>
    </row>
    <row r="762" spans="1:7" x14ac:dyDescent="0.2">
      <c r="A762" s="85"/>
      <c r="D762" s="53"/>
      <c r="E762" s="53"/>
      <c r="F762" s="53"/>
      <c r="G762" s="53"/>
    </row>
    <row r="763" spans="1:7" x14ac:dyDescent="0.2">
      <c r="A763" s="85"/>
      <c r="D763" s="53"/>
      <c r="E763" s="53"/>
      <c r="F763" s="53"/>
      <c r="G763" s="53"/>
    </row>
    <row r="764" spans="1:7" x14ac:dyDescent="0.2">
      <c r="A764" s="85"/>
      <c r="D764" s="53"/>
      <c r="E764" s="53"/>
      <c r="F764" s="53"/>
      <c r="G764" s="53"/>
    </row>
    <row r="765" spans="1:7" x14ac:dyDescent="0.2">
      <c r="A765" s="85"/>
      <c r="D765" s="53"/>
      <c r="E765" s="53"/>
      <c r="F765" s="53"/>
      <c r="G765" s="53"/>
    </row>
    <row r="766" spans="1:7" x14ac:dyDescent="0.2">
      <c r="A766" s="85"/>
      <c r="D766" s="53"/>
      <c r="E766" s="53"/>
      <c r="F766" s="53"/>
      <c r="G766" s="53"/>
    </row>
    <row r="767" spans="1:7" x14ac:dyDescent="0.2">
      <c r="A767" s="85"/>
      <c r="D767" s="53"/>
      <c r="E767" s="53"/>
      <c r="F767" s="53"/>
      <c r="G767" s="53"/>
    </row>
    <row r="768" spans="1:7" x14ac:dyDescent="0.2">
      <c r="A768" s="85"/>
      <c r="D768" s="53"/>
      <c r="E768" s="53"/>
      <c r="F768" s="53"/>
      <c r="G768" s="53"/>
    </row>
    <row r="769" spans="1:7" x14ac:dyDescent="0.2">
      <c r="A769" s="85"/>
      <c r="D769" s="53"/>
      <c r="E769" s="53"/>
      <c r="F769" s="53"/>
      <c r="G769" s="53"/>
    </row>
    <row r="770" spans="1:7" x14ac:dyDescent="0.2">
      <c r="A770" s="85"/>
      <c r="D770" s="53"/>
      <c r="E770" s="53"/>
      <c r="F770" s="53"/>
      <c r="G770" s="53"/>
    </row>
    <row r="771" spans="1:7" x14ac:dyDescent="0.2">
      <c r="A771" s="85"/>
      <c r="D771" s="53"/>
      <c r="E771" s="53"/>
      <c r="F771" s="53"/>
      <c r="G771" s="53"/>
    </row>
    <row r="772" spans="1:7" x14ac:dyDescent="0.2">
      <c r="A772" s="85"/>
      <c r="D772" s="53"/>
      <c r="E772" s="53"/>
      <c r="F772" s="53"/>
      <c r="G772" s="53"/>
    </row>
    <row r="773" spans="1:7" x14ac:dyDescent="0.2">
      <c r="A773" s="85"/>
      <c r="D773" s="53"/>
      <c r="E773" s="53"/>
      <c r="F773" s="53"/>
      <c r="G773" s="53"/>
    </row>
    <row r="774" spans="1:7" x14ac:dyDescent="0.2">
      <c r="A774" s="85"/>
      <c r="D774" s="53"/>
      <c r="E774" s="53"/>
      <c r="F774" s="53"/>
      <c r="G774" s="53"/>
    </row>
    <row r="775" spans="1:7" x14ac:dyDescent="0.2">
      <c r="A775" s="85"/>
      <c r="D775" s="53"/>
      <c r="E775" s="53"/>
      <c r="F775" s="53"/>
      <c r="G775" s="53"/>
    </row>
    <row r="776" spans="1:7" x14ac:dyDescent="0.2">
      <c r="A776" s="85"/>
      <c r="D776" s="53"/>
      <c r="E776" s="53"/>
      <c r="F776" s="53"/>
      <c r="G776" s="53"/>
    </row>
    <row r="777" spans="1:7" x14ac:dyDescent="0.2">
      <c r="A777" s="85"/>
      <c r="D777" s="53"/>
      <c r="E777" s="53"/>
      <c r="F777" s="53"/>
      <c r="G777" s="53"/>
    </row>
    <row r="778" spans="1:7" x14ac:dyDescent="0.2">
      <c r="A778" s="85"/>
      <c r="D778" s="53"/>
      <c r="E778" s="53"/>
      <c r="F778" s="53"/>
      <c r="G778" s="53"/>
    </row>
    <row r="779" spans="1:7" x14ac:dyDescent="0.2">
      <c r="A779" s="85"/>
      <c r="D779" s="53"/>
      <c r="E779" s="53"/>
      <c r="F779" s="53"/>
      <c r="G779" s="53"/>
    </row>
    <row r="780" spans="1:7" x14ac:dyDescent="0.2">
      <c r="A780" s="85"/>
      <c r="D780" s="53"/>
      <c r="E780" s="53"/>
      <c r="F780" s="53"/>
      <c r="G780" s="53"/>
    </row>
    <row r="781" spans="1:7" x14ac:dyDescent="0.2">
      <c r="A781" s="85"/>
      <c r="D781" s="53"/>
      <c r="E781" s="53"/>
      <c r="F781" s="53"/>
      <c r="G781" s="53"/>
    </row>
    <row r="782" spans="1:7" x14ac:dyDescent="0.2">
      <c r="A782" s="85"/>
      <c r="D782" s="53"/>
      <c r="E782" s="53"/>
      <c r="F782" s="53"/>
      <c r="G782" s="53"/>
    </row>
    <row r="783" spans="1:7" x14ac:dyDescent="0.2">
      <c r="A783" s="85"/>
      <c r="D783" s="53"/>
      <c r="E783" s="53"/>
      <c r="F783" s="53"/>
      <c r="G783" s="53"/>
    </row>
    <row r="784" spans="1:7" x14ac:dyDescent="0.2">
      <c r="A784" s="85"/>
      <c r="D784" s="53"/>
      <c r="E784" s="53"/>
      <c r="F784" s="53"/>
      <c r="G784" s="53"/>
    </row>
    <row r="785" spans="1:7" x14ac:dyDescent="0.2">
      <c r="A785" s="85"/>
      <c r="D785" s="53"/>
      <c r="E785" s="53"/>
      <c r="F785" s="53"/>
      <c r="G785" s="53"/>
    </row>
    <row r="786" spans="1:7" x14ac:dyDescent="0.2">
      <c r="A786" s="85"/>
      <c r="D786" s="53"/>
      <c r="E786" s="53"/>
      <c r="F786" s="53"/>
      <c r="G786" s="53"/>
    </row>
    <row r="787" spans="1:7" x14ac:dyDescent="0.2">
      <c r="A787" s="85"/>
      <c r="D787" s="53"/>
      <c r="E787" s="53"/>
      <c r="F787" s="53"/>
      <c r="G787" s="53"/>
    </row>
    <row r="788" spans="1:7" x14ac:dyDescent="0.2">
      <c r="A788" s="85"/>
      <c r="D788" s="53"/>
      <c r="E788" s="53"/>
      <c r="F788" s="53"/>
      <c r="G788" s="53"/>
    </row>
    <row r="789" spans="1:7" x14ac:dyDescent="0.2">
      <c r="A789" s="85"/>
      <c r="D789" s="53"/>
      <c r="E789" s="53"/>
      <c r="F789" s="53"/>
      <c r="G789" s="53"/>
    </row>
    <row r="790" spans="1:7" x14ac:dyDescent="0.2">
      <c r="A790" s="85"/>
      <c r="D790" s="53"/>
      <c r="E790" s="53"/>
      <c r="F790" s="53"/>
      <c r="G790" s="53"/>
    </row>
    <row r="791" spans="1:7" x14ac:dyDescent="0.2">
      <c r="A791" s="85"/>
      <c r="D791" s="53"/>
      <c r="E791" s="53"/>
      <c r="F791" s="53"/>
      <c r="G791" s="53"/>
    </row>
    <row r="792" spans="1:7" x14ac:dyDescent="0.2">
      <c r="A792" s="85"/>
      <c r="D792" s="53"/>
      <c r="E792" s="53"/>
      <c r="F792" s="53"/>
      <c r="G792" s="53"/>
    </row>
    <row r="793" spans="1:7" x14ac:dyDescent="0.2">
      <c r="A793" s="85"/>
      <c r="D793" s="53"/>
      <c r="E793" s="53"/>
      <c r="F793" s="53"/>
      <c r="G793" s="53"/>
    </row>
    <row r="794" spans="1:7" x14ac:dyDescent="0.2">
      <c r="A794" s="85"/>
      <c r="D794" s="53"/>
      <c r="E794" s="53"/>
      <c r="F794" s="53"/>
      <c r="G794" s="53"/>
    </row>
    <row r="795" spans="1:7" x14ac:dyDescent="0.2">
      <c r="A795" s="85"/>
      <c r="D795" s="53"/>
      <c r="E795" s="53"/>
      <c r="F795" s="53"/>
      <c r="G795" s="53"/>
    </row>
    <row r="796" spans="1:7" x14ac:dyDescent="0.2">
      <c r="A796" s="85"/>
      <c r="D796" s="53"/>
      <c r="E796" s="53"/>
      <c r="F796" s="53"/>
      <c r="G796" s="53"/>
    </row>
    <row r="797" spans="1:7" x14ac:dyDescent="0.2">
      <c r="A797" s="85"/>
      <c r="D797" s="53"/>
      <c r="E797" s="53"/>
      <c r="F797" s="53"/>
      <c r="G797" s="53"/>
    </row>
    <row r="798" spans="1:7" x14ac:dyDescent="0.2">
      <c r="A798" s="85"/>
      <c r="D798" s="53"/>
      <c r="E798" s="53"/>
      <c r="F798" s="53"/>
      <c r="G798" s="53"/>
    </row>
    <row r="799" spans="1:7" x14ac:dyDescent="0.2">
      <c r="A799" s="85"/>
      <c r="D799" s="53"/>
      <c r="E799" s="53"/>
      <c r="F799" s="53"/>
      <c r="G799" s="53"/>
    </row>
    <row r="800" spans="1:7" x14ac:dyDescent="0.2">
      <c r="A800" s="85"/>
      <c r="D800" s="53"/>
      <c r="E800" s="53"/>
      <c r="F800" s="53"/>
      <c r="G800" s="53"/>
    </row>
    <row r="801" spans="1:7" x14ac:dyDescent="0.2">
      <c r="A801" s="85"/>
      <c r="D801" s="53"/>
      <c r="E801" s="53"/>
      <c r="F801" s="53"/>
      <c r="G801" s="53"/>
    </row>
    <row r="802" spans="1:7" x14ac:dyDescent="0.2">
      <c r="A802" s="85"/>
      <c r="D802" s="53"/>
      <c r="E802" s="53"/>
      <c r="F802" s="53"/>
      <c r="G802" s="53"/>
    </row>
    <row r="803" spans="1:7" x14ac:dyDescent="0.2">
      <c r="A803" s="85"/>
      <c r="D803" s="53"/>
      <c r="E803" s="53"/>
      <c r="F803" s="53"/>
      <c r="G803" s="53"/>
    </row>
    <row r="804" spans="1:7" x14ac:dyDescent="0.2">
      <c r="A804" s="85"/>
      <c r="D804" s="53"/>
      <c r="E804" s="53"/>
      <c r="F804" s="53"/>
      <c r="G804" s="53"/>
    </row>
    <row r="805" spans="1:7" x14ac:dyDescent="0.2">
      <c r="A805" s="85"/>
      <c r="D805" s="53"/>
      <c r="E805" s="53"/>
      <c r="F805" s="53"/>
      <c r="G805" s="53"/>
    </row>
    <row r="806" spans="1:7" x14ac:dyDescent="0.2">
      <c r="A806" s="85"/>
      <c r="D806" s="53"/>
      <c r="E806" s="53"/>
      <c r="F806" s="53"/>
      <c r="G806" s="53"/>
    </row>
    <row r="807" spans="1:7" x14ac:dyDescent="0.2">
      <c r="A807" s="85"/>
      <c r="D807" s="53"/>
      <c r="E807" s="53"/>
      <c r="F807" s="53"/>
      <c r="G807" s="53"/>
    </row>
    <row r="808" spans="1:7" x14ac:dyDescent="0.2">
      <c r="A808" s="85"/>
      <c r="D808" s="53"/>
      <c r="E808" s="53"/>
      <c r="F808" s="53"/>
      <c r="G808" s="53"/>
    </row>
    <row r="809" spans="1:7" x14ac:dyDescent="0.2">
      <c r="A809" s="85"/>
      <c r="D809" s="53"/>
      <c r="E809" s="53"/>
      <c r="F809" s="53"/>
      <c r="G809" s="53"/>
    </row>
    <row r="810" spans="1:7" x14ac:dyDescent="0.2">
      <c r="A810" s="85"/>
      <c r="D810" s="53"/>
      <c r="E810" s="53"/>
      <c r="F810" s="53"/>
      <c r="G810" s="53"/>
    </row>
    <row r="811" spans="1:7" x14ac:dyDescent="0.2">
      <c r="A811" s="85"/>
      <c r="D811" s="53"/>
      <c r="E811" s="53"/>
      <c r="F811" s="53"/>
      <c r="G811" s="53"/>
    </row>
    <row r="812" spans="1:7" x14ac:dyDescent="0.2">
      <c r="A812" s="85"/>
      <c r="D812" s="53"/>
      <c r="E812" s="53"/>
      <c r="F812" s="53"/>
      <c r="G812" s="53"/>
    </row>
    <row r="813" spans="1:7" x14ac:dyDescent="0.2">
      <c r="A813" s="85"/>
      <c r="D813" s="53"/>
      <c r="E813" s="53"/>
      <c r="F813" s="53"/>
      <c r="G813" s="53"/>
    </row>
    <row r="814" spans="1:7" x14ac:dyDescent="0.2">
      <c r="A814" s="85"/>
      <c r="D814" s="53"/>
      <c r="E814" s="53"/>
      <c r="F814" s="53"/>
      <c r="G814" s="53"/>
    </row>
    <row r="815" spans="1:7" x14ac:dyDescent="0.2">
      <c r="A815" s="85"/>
      <c r="D815" s="53"/>
      <c r="E815" s="53"/>
      <c r="F815" s="53"/>
      <c r="G815" s="53"/>
    </row>
    <row r="816" spans="1:7" x14ac:dyDescent="0.2">
      <c r="A816" s="85"/>
      <c r="D816" s="53"/>
      <c r="E816" s="53"/>
      <c r="F816" s="53"/>
      <c r="G816" s="53"/>
    </row>
    <row r="817" spans="1:7" x14ac:dyDescent="0.2">
      <c r="A817" s="85"/>
      <c r="D817" s="53"/>
      <c r="E817" s="53"/>
      <c r="F817" s="53"/>
      <c r="G817" s="53"/>
    </row>
    <row r="818" spans="1:7" x14ac:dyDescent="0.2">
      <c r="A818" s="85"/>
      <c r="D818" s="53"/>
      <c r="E818" s="53"/>
      <c r="F818" s="53"/>
      <c r="G818" s="53"/>
    </row>
    <row r="819" spans="1:7" x14ac:dyDescent="0.2">
      <c r="A819" s="85"/>
      <c r="D819" s="53"/>
      <c r="E819" s="53"/>
      <c r="F819" s="53"/>
      <c r="G819" s="53"/>
    </row>
    <row r="820" spans="1:7" x14ac:dyDescent="0.2">
      <c r="A820" s="85"/>
      <c r="D820" s="53"/>
      <c r="E820" s="53"/>
      <c r="F820" s="53"/>
      <c r="G820" s="53"/>
    </row>
    <row r="821" spans="1:7" x14ac:dyDescent="0.2">
      <c r="A821" s="85"/>
      <c r="D821" s="53"/>
      <c r="E821" s="53"/>
      <c r="F821" s="53"/>
      <c r="G821" s="53"/>
    </row>
    <row r="822" spans="1:7" x14ac:dyDescent="0.2">
      <c r="A822" s="85"/>
      <c r="D822" s="53"/>
      <c r="E822" s="53"/>
      <c r="F822" s="53"/>
      <c r="G822" s="53"/>
    </row>
    <row r="823" spans="1:7" x14ac:dyDescent="0.2">
      <c r="A823" s="85"/>
      <c r="D823" s="53"/>
      <c r="E823" s="53"/>
      <c r="F823" s="53"/>
      <c r="G823" s="53"/>
    </row>
    <row r="824" spans="1:7" x14ac:dyDescent="0.2">
      <c r="A824" s="85"/>
      <c r="D824" s="53"/>
      <c r="E824" s="53"/>
      <c r="F824" s="53"/>
      <c r="G824" s="53"/>
    </row>
    <row r="825" spans="1:7" x14ac:dyDescent="0.2">
      <c r="A825" s="85"/>
      <c r="D825" s="53"/>
      <c r="E825" s="53"/>
      <c r="F825" s="53"/>
      <c r="G825" s="53"/>
    </row>
    <row r="826" spans="1:7" x14ac:dyDescent="0.2">
      <c r="A826" s="85"/>
      <c r="D826" s="53"/>
      <c r="E826" s="53"/>
      <c r="F826" s="53"/>
      <c r="G826" s="53"/>
    </row>
    <row r="827" spans="1:7" x14ac:dyDescent="0.2">
      <c r="A827" s="85"/>
      <c r="D827" s="53"/>
      <c r="E827" s="53"/>
      <c r="F827" s="53"/>
      <c r="G827" s="53"/>
    </row>
    <row r="828" spans="1:7" x14ac:dyDescent="0.2">
      <c r="A828" s="85"/>
      <c r="D828" s="53"/>
      <c r="E828" s="53"/>
      <c r="F828" s="53"/>
      <c r="G828" s="53"/>
    </row>
    <row r="829" spans="1:7" x14ac:dyDescent="0.2">
      <c r="A829" s="85"/>
      <c r="D829" s="53"/>
      <c r="E829" s="53"/>
      <c r="F829" s="53"/>
      <c r="G829" s="53"/>
    </row>
    <row r="830" spans="1:7" x14ac:dyDescent="0.2">
      <c r="A830" s="85"/>
      <c r="D830" s="53"/>
      <c r="E830" s="53"/>
      <c r="F830" s="53"/>
      <c r="G830" s="53"/>
    </row>
    <row r="831" spans="1:7" x14ac:dyDescent="0.2">
      <c r="A831" s="85"/>
      <c r="D831" s="53"/>
      <c r="E831" s="53"/>
      <c r="F831" s="53"/>
      <c r="G831" s="53"/>
    </row>
    <row r="832" spans="1:7" x14ac:dyDescent="0.2">
      <c r="A832" s="85"/>
      <c r="D832" s="53"/>
      <c r="E832" s="53"/>
      <c r="F832" s="53"/>
      <c r="G832" s="53"/>
    </row>
    <row r="833" spans="1:7" x14ac:dyDescent="0.2">
      <c r="A833" s="85"/>
      <c r="D833" s="53"/>
      <c r="E833" s="53"/>
      <c r="F833" s="53"/>
      <c r="G833" s="53"/>
    </row>
    <row r="834" spans="1:7" x14ac:dyDescent="0.2">
      <c r="A834" s="85"/>
      <c r="D834" s="53"/>
      <c r="E834" s="53"/>
      <c r="F834" s="53"/>
      <c r="G834" s="53"/>
    </row>
    <row r="835" spans="1:7" x14ac:dyDescent="0.2">
      <c r="A835" s="85"/>
      <c r="D835" s="53"/>
      <c r="E835" s="53"/>
      <c r="F835" s="53"/>
      <c r="G835" s="53"/>
    </row>
    <row r="836" spans="1:7" x14ac:dyDescent="0.2">
      <c r="A836" s="85"/>
      <c r="D836" s="53"/>
      <c r="E836" s="53"/>
      <c r="F836" s="53"/>
      <c r="G836" s="53"/>
    </row>
    <row r="837" spans="1:7" x14ac:dyDescent="0.2">
      <c r="A837" s="85"/>
      <c r="D837" s="53"/>
      <c r="E837" s="53"/>
      <c r="F837" s="53"/>
      <c r="G837" s="53"/>
    </row>
    <row r="838" spans="1:7" x14ac:dyDescent="0.2">
      <c r="A838" s="85"/>
      <c r="D838" s="53"/>
      <c r="E838" s="53"/>
      <c r="F838" s="53"/>
      <c r="G838" s="53"/>
    </row>
    <row r="839" spans="1:7" x14ac:dyDescent="0.2">
      <c r="A839" s="85"/>
      <c r="D839" s="53"/>
      <c r="E839" s="53"/>
      <c r="F839" s="53"/>
      <c r="G839" s="53"/>
    </row>
    <row r="840" spans="1:7" x14ac:dyDescent="0.2">
      <c r="A840" s="85"/>
      <c r="D840" s="53"/>
      <c r="E840" s="53"/>
      <c r="F840" s="53"/>
      <c r="G840" s="53"/>
    </row>
    <row r="841" spans="1:7" x14ac:dyDescent="0.2">
      <c r="A841" s="85"/>
      <c r="D841" s="53"/>
      <c r="E841" s="53"/>
      <c r="F841" s="53"/>
      <c r="G841" s="53"/>
    </row>
    <row r="842" spans="1:7" x14ac:dyDescent="0.2">
      <c r="A842" s="85"/>
      <c r="D842" s="53"/>
      <c r="E842" s="53"/>
      <c r="F842" s="53"/>
      <c r="G842" s="53"/>
    </row>
    <row r="843" spans="1:7" x14ac:dyDescent="0.2">
      <c r="A843" s="85"/>
      <c r="D843" s="53"/>
      <c r="E843" s="53"/>
      <c r="F843" s="53"/>
      <c r="G843" s="53"/>
    </row>
    <row r="844" spans="1:7" x14ac:dyDescent="0.2">
      <c r="A844" s="85"/>
      <c r="D844" s="53"/>
      <c r="E844" s="53"/>
      <c r="F844" s="53"/>
      <c r="G844" s="53"/>
    </row>
    <row r="845" spans="1:7" x14ac:dyDescent="0.2">
      <c r="A845" s="85"/>
      <c r="D845" s="53"/>
      <c r="E845" s="53"/>
      <c r="F845" s="53"/>
      <c r="G845" s="53"/>
    </row>
    <row r="846" spans="1:7" x14ac:dyDescent="0.2">
      <c r="A846" s="85"/>
      <c r="D846" s="53"/>
      <c r="E846" s="53"/>
      <c r="F846" s="53"/>
      <c r="G846" s="53"/>
    </row>
    <row r="847" spans="1:7" x14ac:dyDescent="0.2">
      <c r="A847" s="85"/>
      <c r="D847" s="53"/>
      <c r="E847" s="53"/>
      <c r="F847" s="53"/>
      <c r="G847" s="53"/>
    </row>
    <row r="848" spans="1:7" x14ac:dyDescent="0.2">
      <c r="A848" s="85"/>
      <c r="D848" s="53"/>
      <c r="E848" s="53"/>
      <c r="F848" s="53"/>
      <c r="G848" s="53"/>
    </row>
    <row r="849" spans="1:7" x14ac:dyDescent="0.2">
      <c r="A849" s="85"/>
      <c r="D849" s="53"/>
      <c r="E849" s="53"/>
      <c r="F849" s="53"/>
      <c r="G849" s="53"/>
    </row>
    <row r="850" spans="1:7" x14ac:dyDescent="0.2">
      <c r="A850" s="85"/>
      <c r="D850" s="53"/>
      <c r="E850" s="53"/>
      <c r="F850" s="53"/>
      <c r="G850" s="53"/>
    </row>
    <row r="851" spans="1:7" x14ac:dyDescent="0.2">
      <c r="A851" s="85"/>
      <c r="D851" s="53"/>
      <c r="E851" s="53"/>
      <c r="F851" s="53"/>
      <c r="G851" s="53"/>
    </row>
    <row r="852" spans="1:7" x14ac:dyDescent="0.2">
      <c r="A852" s="85"/>
      <c r="D852" s="53"/>
      <c r="E852" s="53"/>
      <c r="F852" s="53"/>
      <c r="G852" s="53"/>
    </row>
    <row r="853" spans="1:7" x14ac:dyDescent="0.2">
      <c r="A853" s="85"/>
      <c r="D853" s="53"/>
      <c r="E853" s="53"/>
      <c r="F853" s="53"/>
      <c r="G853" s="53"/>
    </row>
    <row r="854" spans="1:7" x14ac:dyDescent="0.2">
      <c r="A854" s="85"/>
      <c r="D854" s="53"/>
      <c r="E854" s="53"/>
      <c r="F854" s="53"/>
      <c r="G854" s="53"/>
    </row>
    <row r="855" spans="1:7" x14ac:dyDescent="0.2">
      <c r="A855" s="85"/>
      <c r="D855" s="53"/>
      <c r="E855" s="53"/>
      <c r="F855" s="53"/>
      <c r="G855" s="53"/>
    </row>
    <row r="856" spans="1:7" x14ac:dyDescent="0.2">
      <c r="A856" s="85"/>
      <c r="D856" s="53"/>
      <c r="E856" s="53"/>
      <c r="F856" s="53"/>
      <c r="G856" s="53"/>
    </row>
    <row r="857" spans="1:7" x14ac:dyDescent="0.2">
      <c r="A857" s="85"/>
      <c r="D857" s="53"/>
      <c r="E857" s="53"/>
      <c r="F857" s="53"/>
      <c r="G857" s="53"/>
    </row>
    <row r="858" spans="1:7" x14ac:dyDescent="0.2">
      <c r="A858" s="85"/>
      <c r="D858" s="53"/>
      <c r="E858" s="53"/>
      <c r="F858" s="53"/>
      <c r="G858" s="53"/>
    </row>
    <row r="859" spans="1:7" x14ac:dyDescent="0.2">
      <c r="A859" s="85"/>
      <c r="D859" s="53"/>
      <c r="E859" s="53"/>
      <c r="F859" s="53"/>
      <c r="G859" s="53"/>
    </row>
    <row r="860" spans="1:7" x14ac:dyDescent="0.2">
      <c r="A860" s="85"/>
      <c r="D860" s="53"/>
      <c r="E860" s="53"/>
      <c r="F860" s="53"/>
      <c r="G860" s="53"/>
    </row>
    <row r="861" spans="1:7" x14ac:dyDescent="0.2">
      <c r="A861" s="85"/>
      <c r="D861" s="53"/>
      <c r="E861" s="53"/>
      <c r="F861" s="53"/>
      <c r="G861" s="53"/>
    </row>
    <row r="862" spans="1:7" x14ac:dyDescent="0.2">
      <c r="A862" s="85"/>
      <c r="D862" s="53"/>
      <c r="E862" s="53"/>
      <c r="F862" s="53"/>
      <c r="G862" s="53"/>
    </row>
    <row r="863" spans="1:7" x14ac:dyDescent="0.2">
      <c r="A863" s="85"/>
      <c r="D863" s="53"/>
      <c r="E863" s="53"/>
      <c r="F863" s="53"/>
      <c r="G863" s="53"/>
    </row>
    <row r="864" spans="1:7" x14ac:dyDescent="0.2">
      <c r="A864" s="85"/>
      <c r="D864" s="53"/>
      <c r="E864" s="53"/>
      <c r="F864" s="53"/>
      <c r="G864" s="53"/>
    </row>
    <row r="865" spans="1:7" x14ac:dyDescent="0.2">
      <c r="A865" s="85"/>
      <c r="D865" s="53"/>
      <c r="E865" s="53"/>
      <c r="F865" s="53"/>
      <c r="G865" s="53"/>
    </row>
    <row r="866" spans="1:7" x14ac:dyDescent="0.2">
      <c r="A866" s="85"/>
      <c r="D866" s="53"/>
      <c r="E866" s="53"/>
      <c r="F866" s="53"/>
      <c r="G866" s="53"/>
    </row>
    <row r="867" spans="1:7" x14ac:dyDescent="0.2">
      <c r="A867" s="85"/>
      <c r="D867" s="53"/>
      <c r="E867" s="53"/>
      <c r="F867" s="53"/>
      <c r="G867" s="53"/>
    </row>
    <row r="868" spans="1:7" x14ac:dyDescent="0.2">
      <c r="A868" s="85"/>
      <c r="D868" s="53"/>
      <c r="E868" s="53"/>
      <c r="F868" s="53"/>
      <c r="G868" s="53"/>
    </row>
    <row r="869" spans="1:7" x14ac:dyDescent="0.2">
      <c r="A869" s="85"/>
      <c r="D869" s="53"/>
      <c r="E869" s="53"/>
      <c r="F869" s="53"/>
      <c r="G869" s="53"/>
    </row>
    <row r="870" spans="1:7" x14ac:dyDescent="0.2">
      <c r="A870" s="85"/>
      <c r="D870" s="53"/>
      <c r="E870" s="53"/>
      <c r="F870" s="53"/>
      <c r="G870" s="53"/>
    </row>
    <row r="871" spans="1:7" x14ac:dyDescent="0.2">
      <c r="A871" s="85"/>
      <c r="D871" s="53"/>
      <c r="E871" s="53"/>
      <c r="F871" s="53"/>
      <c r="G871" s="53"/>
    </row>
    <row r="872" spans="1:7" x14ac:dyDescent="0.2">
      <c r="A872" s="85"/>
      <c r="D872" s="53"/>
      <c r="E872" s="53"/>
      <c r="F872" s="53"/>
      <c r="G872" s="53"/>
    </row>
    <row r="873" spans="1:7" x14ac:dyDescent="0.2">
      <c r="A873" s="85"/>
      <c r="D873" s="53"/>
      <c r="E873" s="53"/>
      <c r="F873" s="53"/>
      <c r="G873" s="53"/>
    </row>
    <row r="874" spans="1:7" x14ac:dyDescent="0.2">
      <c r="A874" s="85"/>
      <c r="D874" s="53"/>
      <c r="E874" s="53"/>
      <c r="F874" s="53"/>
      <c r="G874" s="53"/>
    </row>
    <row r="875" spans="1:7" x14ac:dyDescent="0.2">
      <c r="A875" s="85"/>
      <c r="D875" s="53"/>
      <c r="E875" s="53"/>
      <c r="F875" s="53"/>
      <c r="G875" s="53"/>
    </row>
    <row r="876" spans="1:7" x14ac:dyDescent="0.2">
      <c r="A876" s="85"/>
      <c r="D876" s="53"/>
      <c r="E876" s="53"/>
      <c r="F876" s="53"/>
      <c r="G876" s="53"/>
    </row>
    <row r="877" spans="1:7" x14ac:dyDescent="0.2">
      <c r="A877" s="85"/>
      <c r="D877" s="53"/>
      <c r="E877" s="53"/>
      <c r="F877" s="53"/>
      <c r="G877" s="53"/>
    </row>
    <row r="878" spans="1:7" x14ac:dyDescent="0.2">
      <c r="A878" s="85"/>
      <c r="D878" s="53"/>
      <c r="E878" s="53"/>
      <c r="F878" s="53"/>
      <c r="G878" s="53"/>
    </row>
    <row r="879" spans="1:7" x14ac:dyDescent="0.2">
      <c r="A879" s="85"/>
      <c r="D879" s="53"/>
      <c r="E879" s="53"/>
      <c r="F879" s="53"/>
      <c r="G879" s="53"/>
    </row>
    <row r="880" spans="1:7" x14ac:dyDescent="0.2">
      <c r="A880" s="85"/>
      <c r="D880" s="53"/>
      <c r="E880" s="53"/>
      <c r="F880" s="53"/>
      <c r="G880" s="53"/>
    </row>
    <row r="881" spans="1:7" x14ac:dyDescent="0.2">
      <c r="A881" s="85"/>
      <c r="D881" s="53"/>
      <c r="E881" s="53"/>
      <c r="F881" s="53"/>
      <c r="G881" s="53"/>
    </row>
    <row r="882" spans="1:7" x14ac:dyDescent="0.2">
      <c r="A882" s="85"/>
      <c r="D882" s="53"/>
      <c r="E882" s="53"/>
      <c r="F882" s="53"/>
      <c r="G882" s="53"/>
    </row>
    <row r="883" spans="1:7" x14ac:dyDescent="0.2">
      <c r="A883" s="85"/>
      <c r="D883" s="53"/>
      <c r="E883" s="53"/>
      <c r="F883" s="53"/>
      <c r="G883" s="53"/>
    </row>
    <row r="884" spans="1:7" x14ac:dyDescent="0.2">
      <c r="A884" s="85"/>
      <c r="D884" s="53"/>
      <c r="E884" s="53"/>
      <c r="F884" s="53"/>
      <c r="G884" s="53"/>
    </row>
    <row r="885" spans="1:7" x14ac:dyDescent="0.2">
      <c r="A885" s="85"/>
      <c r="D885" s="53"/>
      <c r="E885" s="53"/>
      <c r="F885" s="53"/>
      <c r="G885" s="53"/>
    </row>
    <row r="886" spans="1:7" x14ac:dyDescent="0.2">
      <c r="A886" s="85"/>
      <c r="D886" s="53"/>
      <c r="E886" s="53"/>
      <c r="F886" s="53"/>
      <c r="G886" s="53"/>
    </row>
    <row r="887" spans="1:7" x14ac:dyDescent="0.2">
      <c r="A887" s="85"/>
      <c r="D887" s="53"/>
      <c r="E887" s="53"/>
      <c r="F887" s="53"/>
      <c r="G887" s="53"/>
    </row>
    <row r="888" spans="1:7" x14ac:dyDescent="0.2">
      <c r="A888" s="85"/>
      <c r="D888" s="53"/>
      <c r="E888" s="53"/>
      <c r="F888" s="53"/>
      <c r="G888" s="53"/>
    </row>
    <row r="889" spans="1:7" x14ac:dyDescent="0.2">
      <c r="A889" s="85"/>
      <c r="D889" s="53"/>
      <c r="E889" s="53"/>
      <c r="F889" s="53"/>
      <c r="G889" s="53"/>
    </row>
    <row r="890" spans="1:7" x14ac:dyDescent="0.2">
      <c r="A890" s="85"/>
      <c r="D890" s="53"/>
      <c r="E890" s="53"/>
      <c r="F890" s="53"/>
      <c r="G890" s="53"/>
    </row>
    <row r="891" spans="1:7" x14ac:dyDescent="0.2">
      <c r="A891" s="85"/>
      <c r="D891" s="53"/>
      <c r="E891" s="53"/>
      <c r="F891" s="53"/>
      <c r="G891" s="53"/>
    </row>
    <row r="892" spans="1:7" x14ac:dyDescent="0.2">
      <c r="A892" s="85"/>
      <c r="D892" s="53"/>
      <c r="E892" s="53"/>
      <c r="F892" s="53"/>
      <c r="G892" s="53"/>
    </row>
    <row r="893" spans="1:7" x14ac:dyDescent="0.2">
      <c r="A893" s="85"/>
      <c r="D893" s="53"/>
      <c r="E893" s="53"/>
      <c r="F893" s="53"/>
      <c r="G893" s="53"/>
    </row>
    <row r="894" spans="1:7" x14ac:dyDescent="0.2">
      <c r="A894" s="85"/>
      <c r="D894" s="53"/>
      <c r="E894" s="53"/>
      <c r="F894" s="53"/>
      <c r="G894" s="53"/>
    </row>
    <row r="895" spans="1:7" x14ac:dyDescent="0.2">
      <c r="A895" s="85"/>
      <c r="D895" s="53"/>
      <c r="E895" s="53"/>
      <c r="F895" s="53"/>
      <c r="G895" s="53"/>
    </row>
    <row r="896" spans="1:7" x14ac:dyDescent="0.2">
      <c r="A896" s="85"/>
      <c r="D896" s="53"/>
      <c r="E896" s="53"/>
      <c r="F896" s="53"/>
      <c r="G896" s="53"/>
    </row>
    <row r="897" spans="1:7" x14ac:dyDescent="0.2">
      <c r="A897" s="85"/>
      <c r="D897" s="53"/>
      <c r="E897" s="53"/>
      <c r="F897" s="53"/>
      <c r="G897" s="53"/>
    </row>
    <row r="898" spans="1:7" x14ac:dyDescent="0.2">
      <c r="A898" s="85"/>
      <c r="D898" s="53"/>
      <c r="E898" s="53"/>
      <c r="F898" s="53"/>
      <c r="G898" s="53"/>
    </row>
    <row r="899" spans="1:7" x14ac:dyDescent="0.2">
      <c r="A899" s="85"/>
      <c r="D899" s="53"/>
      <c r="E899" s="53"/>
      <c r="F899" s="53"/>
      <c r="G899" s="53"/>
    </row>
    <row r="900" spans="1:7" x14ac:dyDescent="0.2">
      <c r="A900" s="85"/>
      <c r="D900" s="53"/>
      <c r="E900" s="53"/>
      <c r="F900" s="53"/>
      <c r="G900" s="53"/>
    </row>
    <row r="901" spans="1:7" x14ac:dyDescent="0.2">
      <c r="A901" s="85"/>
      <c r="D901" s="53"/>
      <c r="E901" s="53"/>
      <c r="F901" s="53"/>
      <c r="G901" s="53"/>
    </row>
    <row r="902" spans="1:7" x14ac:dyDescent="0.2">
      <c r="A902" s="85"/>
      <c r="D902" s="53"/>
      <c r="E902" s="53"/>
      <c r="F902" s="53"/>
      <c r="G902" s="53"/>
    </row>
    <row r="903" spans="1:7" x14ac:dyDescent="0.2">
      <c r="A903" s="85"/>
      <c r="D903" s="53"/>
      <c r="E903" s="53"/>
      <c r="F903" s="53"/>
      <c r="G903" s="53"/>
    </row>
    <row r="904" spans="1:7" x14ac:dyDescent="0.2">
      <c r="A904" s="85"/>
      <c r="D904" s="53"/>
      <c r="E904" s="53"/>
      <c r="F904" s="53"/>
      <c r="G904" s="53"/>
    </row>
    <row r="905" spans="1:7" x14ac:dyDescent="0.2">
      <c r="A905" s="85"/>
      <c r="D905" s="53"/>
      <c r="E905" s="53"/>
      <c r="F905" s="53"/>
      <c r="G905" s="53"/>
    </row>
    <row r="906" spans="1:7" x14ac:dyDescent="0.2">
      <c r="A906" s="85"/>
      <c r="D906" s="53"/>
      <c r="E906" s="53"/>
      <c r="F906" s="53"/>
      <c r="G906" s="53"/>
    </row>
    <row r="907" spans="1:7" x14ac:dyDescent="0.2">
      <c r="A907" s="85"/>
      <c r="D907" s="53"/>
      <c r="E907" s="53"/>
      <c r="F907" s="53"/>
      <c r="G907" s="53"/>
    </row>
    <row r="908" spans="1:7" x14ac:dyDescent="0.2">
      <c r="A908" s="85"/>
      <c r="D908" s="53"/>
      <c r="E908" s="53"/>
      <c r="F908" s="53"/>
      <c r="G908" s="53"/>
    </row>
    <row r="909" spans="1:7" x14ac:dyDescent="0.2">
      <c r="A909" s="85"/>
      <c r="D909" s="53"/>
      <c r="E909" s="53"/>
      <c r="F909" s="53"/>
      <c r="G909" s="53"/>
    </row>
    <row r="910" spans="1:7" x14ac:dyDescent="0.2">
      <c r="A910" s="85"/>
      <c r="D910" s="53"/>
      <c r="E910" s="53"/>
      <c r="F910" s="53"/>
      <c r="G910" s="53"/>
    </row>
    <row r="911" spans="1:7" x14ac:dyDescent="0.2">
      <c r="A911" s="85"/>
      <c r="D911" s="53"/>
      <c r="E911" s="53"/>
      <c r="F911" s="53"/>
      <c r="G911" s="53"/>
    </row>
    <row r="912" spans="1:7" x14ac:dyDescent="0.2">
      <c r="A912" s="85"/>
      <c r="D912" s="53"/>
      <c r="E912" s="53"/>
      <c r="F912" s="53"/>
      <c r="G912" s="53"/>
    </row>
    <row r="913" spans="1:7" x14ac:dyDescent="0.2">
      <c r="A913" s="85"/>
      <c r="D913" s="53"/>
      <c r="E913" s="53"/>
      <c r="F913" s="53"/>
      <c r="G913" s="53"/>
    </row>
    <row r="914" spans="1:7" x14ac:dyDescent="0.2">
      <c r="A914" s="85"/>
      <c r="D914" s="53"/>
      <c r="E914" s="53"/>
      <c r="F914" s="53"/>
      <c r="G914" s="53"/>
    </row>
    <row r="915" spans="1:7" x14ac:dyDescent="0.2">
      <c r="A915" s="85"/>
      <c r="D915" s="53"/>
      <c r="E915" s="53"/>
      <c r="F915" s="53"/>
      <c r="G915" s="53"/>
    </row>
    <row r="916" spans="1:7" x14ac:dyDescent="0.2">
      <c r="A916" s="85"/>
      <c r="D916" s="53"/>
      <c r="E916" s="53"/>
      <c r="F916" s="53"/>
      <c r="G916" s="53"/>
    </row>
    <row r="917" spans="1:7" x14ac:dyDescent="0.2">
      <c r="A917" s="85"/>
      <c r="D917" s="53"/>
      <c r="E917" s="53"/>
      <c r="F917" s="53"/>
      <c r="G917" s="53"/>
    </row>
    <row r="918" spans="1:7" x14ac:dyDescent="0.2">
      <c r="A918" s="85"/>
      <c r="D918" s="53"/>
      <c r="E918" s="53"/>
      <c r="F918" s="53"/>
      <c r="G918" s="53"/>
    </row>
    <row r="919" spans="1:7" x14ac:dyDescent="0.2">
      <c r="A919" s="85"/>
      <c r="D919" s="53"/>
      <c r="E919" s="53"/>
      <c r="F919" s="53"/>
      <c r="G919" s="53"/>
    </row>
    <row r="920" spans="1:7" x14ac:dyDescent="0.2">
      <c r="A920" s="85"/>
      <c r="D920" s="53"/>
      <c r="E920" s="53"/>
      <c r="F920" s="53"/>
      <c r="G920" s="53"/>
    </row>
    <row r="921" spans="1:7" x14ac:dyDescent="0.2">
      <c r="A921" s="85"/>
      <c r="D921" s="53"/>
      <c r="E921" s="53"/>
      <c r="F921" s="53"/>
      <c r="G921" s="53"/>
    </row>
    <row r="922" spans="1:7" x14ac:dyDescent="0.2">
      <c r="A922" s="85"/>
      <c r="D922" s="53"/>
      <c r="E922" s="53"/>
      <c r="F922" s="53"/>
      <c r="G922" s="53"/>
    </row>
    <row r="923" spans="1:7" x14ac:dyDescent="0.2">
      <c r="A923" s="85"/>
      <c r="D923" s="53"/>
      <c r="E923" s="53"/>
      <c r="F923" s="53"/>
      <c r="G923" s="53"/>
    </row>
    <row r="924" spans="1:7" x14ac:dyDescent="0.2">
      <c r="A924" s="85"/>
      <c r="D924" s="53"/>
      <c r="E924" s="53"/>
      <c r="F924" s="53"/>
      <c r="G924" s="53"/>
    </row>
    <row r="925" spans="1:7" x14ac:dyDescent="0.2">
      <c r="A925" s="85"/>
      <c r="D925" s="53"/>
      <c r="E925" s="53"/>
      <c r="F925" s="53"/>
      <c r="G925" s="53"/>
    </row>
    <row r="926" spans="1:7" x14ac:dyDescent="0.2">
      <c r="A926" s="85"/>
      <c r="D926" s="53"/>
      <c r="E926" s="53"/>
      <c r="F926" s="53"/>
      <c r="G926" s="53"/>
    </row>
    <row r="927" spans="1:7" x14ac:dyDescent="0.2">
      <c r="A927" s="85"/>
      <c r="D927" s="53"/>
      <c r="E927" s="53"/>
      <c r="F927" s="53"/>
      <c r="G927" s="53"/>
    </row>
    <row r="928" spans="1:7" x14ac:dyDescent="0.2">
      <c r="A928" s="85"/>
      <c r="D928" s="53"/>
      <c r="E928" s="53"/>
      <c r="F928" s="53"/>
      <c r="G928" s="53"/>
    </row>
    <row r="929" spans="1:7" x14ac:dyDescent="0.2">
      <c r="A929" s="85"/>
      <c r="D929" s="53"/>
      <c r="E929" s="53"/>
      <c r="F929" s="53"/>
      <c r="G929" s="53"/>
    </row>
    <row r="930" spans="1:7" x14ac:dyDescent="0.2">
      <c r="A930" s="85"/>
      <c r="D930" s="53"/>
      <c r="E930" s="53"/>
      <c r="F930" s="53"/>
      <c r="G930" s="53"/>
    </row>
    <row r="931" spans="1:7" x14ac:dyDescent="0.2">
      <c r="A931" s="85"/>
      <c r="D931" s="53"/>
      <c r="E931" s="53"/>
      <c r="F931" s="53"/>
      <c r="G931" s="53"/>
    </row>
    <row r="932" spans="1:7" x14ac:dyDescent="0.2">
      <c r="A932" s="85"/>
      <c r="D932" s="53"/>
      <c r="E932" s="53"/>
      <c r="F932" s="53"/>
      <c r="G932" s="53"/>
    </row>
    <row r="933" spans="1:7" x14ac:dyDescent="0.2">
      <c r="A933" s="85"/>
      <c r="D933" s="53"/>
      <c r="E933" s="53"/>
      <c r="F933" s="53"/>
      <c r="G933" s="53"/>
    </row>
    <row r="934" spans="1:7" x14ac:dyDescent="0.2">
      <c r="A934" s="85"/>
      <c r="D934" s="53"/>
      <c r="E934" s="53"/>
      <c r="F934" s="53"/>
      <c r="G934" s="53"/>
    </row>
    <row r="935" spans="1:7" x14ac:dyDescent="0.2">
      <c r="A935" s="85"/>
      <c r="D935" s="53"/>
      <c r="E935" s="53"/>
      <c r="F935" s="53"/>
      <c r="G935" s="53"/>
    </row>
    <row r="936" spans="1:7" x14ac:dyDescent="0.2">
      <c r="A936" s="85"/>
      <c r="D936" s="53"/>
      <c r="E936" s="53"/>
      <c r="F936" s="53"/>
      <c r="G936" s="53"/>
    </row>
    <row r="937" spans="1:7" x14ac:dyDescent="0.2">
      <c r="A937" s="85"/>
      <c r="D937" s="53"/>
      <c r="E937" s="53"/>
      <c r="F937" s="53"/>
      <c r="G937" s="53"/>
    </row>
    <row r="938" spans="1:7" x14ac:dyDescent="0.2">
      <c r="A938" s="85"/>
      <c r="D938" s="53"/>
      <c r="E938" s="53"/>
      <c r="F938" s="53"/>
      <c r="G938" s="53"/>
    </row>
    <row r="939" spans="1:7" x14ac:dyDescent="0.2">
      <c r="A939" s="85"/>
      <c r="D939" s="53"/>
      <c r="E939" s="53"/>
      <c r="F939" s="53"/>
      <c r="G939" s="53"/>
    </row>
    <row r="940" spans="1:7" x14ac:dyDescent="0.2">
      <c r="A940" s="85"/>
      <c r="D940" s="53"/>
      <c r="E940" s="53"/>
      <c r="F940" s="53"/>
      <c r="G940" s="53"/>
    </row>
    <row r="941" spans="1:7" x14ac:dyDescent="0.2">
      <c r="A941" s="85"/>
      <c r="D941" s="53"/>
      <c r="E941" s="53"/>
      <c r="F941" s="53"/>
      <c r="G941" s="53"/>
    </row>
    <row r="942" spans="1:7" x14ac:dyDescent="0.2">
      <c r="A942" s="85"/>
      <c r="D942" s="53"/>
      <c r="E942" s="53"/>
      <c r="F942" s="53"/>
      <c r="G942" s="53"/>
    </row>
    <row r="943" spans="1:7" x14ac:dyDescent="0.2">
      <c r="A943" s="85"/>
      <c r="D943" s="53"/>
      <c r="E943" s="53"/>
      <c r="F943" s="53"/>
      <c r="G943" s="53"/>
    </row>
    <row r="944" spans="1:7" x14ac:dyDescent="0.2">
      <c r="A944" s="85"/>
      <c r="D944" s="53"/>
      <c r="E944" s="53"/>
      <c r="F944" s="53"/>
      <c r="G944" s="53"/>
    </row>
    <row r="945" spans="1:7" x14ac:dyDescent="0.2">
      <c r="A945" s="85"/>
      <c r="D945" s="53"/>
      <c r="E945" s="53"/>
      <c r="F945" s="53"/>
      <c r="G945" s="53"/>
    </row>
    <row r="946" spans="1:7" x14ac:dyDescent="0.2">
      <c r="A946" s="85"/>
      <c r="D946" s="53"/>
      <c r="E946" s="53"/>
      <c r="F946" s="53"/>
      <c r="G946" s="53"/>
    </row>
    <row r="947" spans="1:7" x14ac:dyDescent="0.2">
      <c r="A947" s="85"/>
      <c r="D947" s="53"/>
      <c r="E947" s="53"/>
      <c r="F947" s="53"/>
      <c r="G947" s="53"/>
    </row>
    <row r="948" spans="1:7" x14ac:dyDescent="0.2">
      <c r="A948" s="85"/>
      <c r="D948" s="53"/>
      <c r="E948" s="53"/>
      <c r="F948" s="53"/>
      <c r="G948" s="53"/>
    </row>
    <row r="949" spans="1:7" x14ac:dyDescent="0.2">
      <c r="A949" s="85"/>
      <c r="D949" s="53"/>
      <c r="E949" s="53"/>
      <c r="F949" s="53"/>
      <c r="G949" s="53"/>
    </row>
    <row r="950" spans="1:7" x14ac:dyDescent="0.2">
      <c r="A950" s="85"/>
      <c r="D950" s="53"/>
      <c r="E950" s="53"/>
      <c r="F950" s="53"/>
      <c r="G950" s="53"/>
    </row>
    <row r="951" spans="1:7" x14ac:dyDescent="0.2">
      <c r="A951" s="85"/>
      <c r="D951" s="53"/>
      <c r="E951" s="53"/>
      <c r="F951" s="53"/>
      <c r="G951" s="53"/>
    </row>
    <row r="952" spans="1:7" x14ac:dyDescent="0.2">
      <c r="A952" s="85"/>
      <c r="D952" s="53"/>
      <c r="E952" s="53"/>
      <c r="F952" s="53"/>
      <c r="G952" s="53"/>
    </row>
    <row r="953" spans="1:7" x14ac:dyDescent="0.2">
      <c r="A953" s="85"/>
      <c r="D953" s="53"/>
      <c r="E953" s="53"/>
      <c r="F953" s="53"/>
      <c r="G953" s="53"/>
    </row>
    <row r="954" spans="1:7" x14ac:dyDescent="0.2">
      <c r="A954" s="85"/>
      <c r="D954" s="53"/>
      <c r="E954" s="53"/>
      <c r="F954" s="53"/>
      <c r="G954" s="53"/>
    </row>
    <row r="955" spans="1:7" x14ac:dyDescent="0.2">
      <c r="A955" s="85"/>
      <c r="D955" s="53"/>
      <c r="E955" s="53"/>
      <c r="F955" s="53"/>
      <c r="G955" s="53"/>
    </row>
    <row r="956" spans="1:7" x14ac:dyDescent="0.2">
      <c r="A956" s="85"/>
      <c r="D956" s="53"/>
      <c r="E956" s="53"/>
      <c r="F956" s="53"/>
      <c r="G956" s="53"/>
    </row>
    <row r="957" spans="1:7" x14ac:dyDescent="0.2">
      <c r="A957" s="85"/>
      <c r="D957" s="53"/>
      <c r="E957" s="53"/>
      <c r="F957" s="53"/>
      <c r="G957" s="53"/>
    </row>
    <row r="958" spans="1:7" x14ac:dyDescent="0.2">
      <c r="A958" s="85"/>
      <c r="D958" s="53"/>
      <c r="E958" s="53"/>
      <c r="F958" s="53"/>
      <c r="G958" s="53"/>
    </row>
    <row r="959" spans="1:7" x14ac:dyDescent="0.2">
      <c r="A959" s="85"/>
      <c r="D959" s="53"/>
      <c r="E959" s="53"/>
      <c r="F959" s="53"/>
      <c r="G959" s="53"/>
    </row>
    <row r="960" spans="1:7" x14ac:dyDescent="0.2">
      <c r="A960" s="85"/>
      <c r="D960" s="53"/>
      <c r="E960" s="53"/>
      <c r="F960" s="53"/>
      <c r="G960" s="53"/>
    </row>
    <row r="961" spans="1:7" x14ac:dyDescent="0.2">
      <c r="A961" s="85"/>
      <c r="D961" s="53"/>
      <c r="E961" s="53"/>
      <c r="F961" s="53"/>
      <c r="G961" s="53"/>
    </row>
    <row r="962" spans="1:7" x14ac:dyDescent="0.2">
      <c r="A962" s="85"/>
      <c r="D962" s="53"/>
      <c r="E962" s="53"/>
      <c r="F962" s="53"/>
      <c r="G962" s="53"/>
    </row>
    <row r="963" spans="1:7" x14ac:dyDescent="0.2">
      <c r="A963" s="85"/>
      <c r="D963" s="53"/>
      <c r="E963" s="53"/>
      <c r="F963" s="53"/>
      <c r="G963" s="53"/>
    </row>
    <row r="964" spans="1:7" x14ac:dyDescent="0.2">
      <c r="A964" s="85"/>
      <c r="D964" s="53"/>
      <c r="E964" s="53"/>
      <c r="F964" s="53"/>
      <c r="G964" s="53"/>
    </row>
    <row r="965" spans="1:7" x14ac:dyDescent="0.2">
      <c r="A965" s="85"/>
      <c r="D965" s="53"/>
      <c r="E965" s="53"/>
      <c r="F965" s="53"/>
      <c r="G965" s="53"/>
    </row>
    <row r="966" spans="1:7" x14ac:dyDescent="0.2">
      <c r="A966" s="85"/>
      <c r="D966" s="53"/>
      <c r="E966" s="53"/>
      <c r="F966" s="53"/>
      <c r="G966" s="53"/>
    </row>
    <row r="967" spans="1:7" x14ac:dyDescent="0.2">
      <c r="A967" s="85"/>
      <c r="D967" s="53"/>
      <c r="E967" s="53"/>
      <c r="F967" s="53"/>
      <c r="G967" s="53"/>
    </row>
    <row r="968" spans="1:7" x14ac:dyDescent="0.2">
      <c r="A968" s="85"/>
      <c r="D968" s="53"/>
      <c r="E968" s="53"/>
      <c r="F968" s="53"/>
      <c r="G968" s="53"/>
    </row>
    <row r="969" spans="1:7" x14ac:dyDescent="0.2">
      <c r="A969" s="85"/>
      <c r="D969" s="53"/>
      <c r="E969" s="53"/>
      <c r="F969" s="53"/>
      <c r="G969" s="53"/>
    </row>
    <row r="970" spans="1:7" x14ac:dyDescent="0.2">
      <c r="A970" s="85"/>
      <c r="D970" s="53"/>
      <c r="E970" s="53"/>
      <c r="F970" s="53"/>
      <c r="G970" s="53"/>
    </row>
    <row r="971" spans="1:7" x14ac:dyDescent="0.2">
      <c r="A971" s="85"/>
      <c r="D971" s="53"/>
      <c r="E971" s="53"/>
      <c r="F971" s="53"/>
      <c r="G971" s="53"/>
    </row>
    <row r="972" spans="1:7" x14ac:dyDescent="0.2">
      <c r="A972" s="85"/>
      <c r="D972" s="53"/>
      <c r="E972" s="53"/>
      <c r="F972" s="53"/>
      <c r="G972" s="53"/>
    </row>
    <row r="973" spans="1:7" x14ac:dyDescent="0.2">
      <c r="A973" s="85"/>
      <c r="D973" s="53"/>
      <c r="E973" s="53"/>
      <c r="F973" s="53"/>
      <c r="G973" s="53"/>
    </row>
    <row r="974" spans="1:7" x14ac:dyDescent="0.2">
      <c r="A974" s="85"/>
      <c r="D974" s="53"/>
      <c r="E974" s="53"/>
      <c r="F974" s="53"/>
      <c r="G974" s="53"/>
    </row>
    <row r="975" spans="1:7" x14ac:dyDescent="0.2">
      <c r="A975" s="85"/>
      <c r="D975" s="53"/>
      <c r="E975" s="53"/>
      <c r="F975" s="53"/>
      <c r="G975" s="53"/>
    </row>
    <row r="976" spans="1:7" x14ac:dyDescent="0.2">
      <c r="A976" s="85"/>
      <c r="D976" s="53"/>
      <c r="E976" s="53"/>
      <c r="F976" s="53"/>
      <c r="G976" s="53"/>
    </row>
    <row r="977" spans="1:7" x14ac:dyDescent="0.2">
      <c r="A977" s="85"/>
      <c r="D977" s="53"/>
      <c r="E977" s="53"/>
      <c r="F977" s="53"/>
      <c r="G977" s="53"/>
    </row>
    <row r="978" spans="1:7" x14ac:dyDescent="0.2">
      <c r="A978" s="85"/>
      <c r="D978" s="53"/>
      <c r="E978" s="53"/>
      <c r="F978" s="53"/>
      <c r="G978" s="53"/>
    </row>
    <row r="979" spans="1:7" x14ac:dyDescent="0.2">
      <c r="A979" s="85"/>
      <c r="D979" s="53"/>
      <c r="E979" s="53"/>
      <c r="F979" s="53"/>
      <c r="G979" s="53"/>
    </row>
    <row r="980" spans="1:7" x14ac:dyDescent="0.2">
      <c r="A980" s="85"/>
      <c r="D980" s="53"/>
      <c r="E980" s="53"/>
      <c r="F980" s="53"/>
      <c r="G980" s="53"/>
    </row>
    <row r="981" spans="1:7" x14ac:dyDescent="0.2">
      <c r="A981" s="85"/>
      <c r="D981" s="53"/>
      <c r="E981" s="53"/>
      <c r="F981" s="53"/>
      <c r="G981" s="53"/>
    </row>
    <row r="982" spans="1:7" x14ac:dyDescent="0.2">
      <c r="A982" s="85"/>
      <c r="D982" s="53"/>
      <c r="E982" s="53"/>
      <c r="F982" s="53"/>
      <c r="G982" s="53"/>
    </row>
    <row r="983" spans="1:7" x14ac:dyDescent="0.2">
      <c r="A983" s="85"/>
      <c r="D983" s="53"/>
      <c r="E983" s="53"/>
      <c r="F983" s="53"/>
      <c r="G983" s="53"/>
    </row>
    <row r="984" spans="1:7" x14ac:dyDescent="0.2">
      <c r="A984" s="85"/>
      <c r="D984" s="53"/>
      <c r="E984" s="53"/>
      <c r="F984" s="53"/>
      <c r="G984" s="53"/>
    </row>
    <row r="985" spans="1:7" x14ac:dyDescent="0.2">
      <c r="A985" s="85"/>
      <c r="D985" s="53"/>
      <c r="E985" s="53"/>
      <c r="F985" s="53"/>
      <c r="G985" s="53"/>
    </row>
    <row r="986" spans="1:7" x14ac:dyDescent="0.2">
      <c r="A986" s="85"/>
      <c r="D986" s="53"/>
      <c r="E986" s="53"/>
      <c r="F986" s="53"/>
      <c r="G986" s="53"/>
    </row>
    <row r="987" spans="1:7" x14ac:dyDescent="0.2">
      <c r="A987" s="85"/>
      <c r="D987" s="53"/>
      <c r="E987" s="53"/>
      <c r="F987" s="53"/>
      <c r="G987" s="53"/>
    </row>
    <row r="988" spans="1:7" x14ac:dyDescent="0.2">
      <c r="A988" s="85"/>
      <c r="D988" s="53"/>
      <c r="E988" s="53"/>
      <c r="F988" s="53"/>
      <c r="G988" s="53"/>
    </row>
    <row r="989" spans="1:7" x14ac:dyDescent="0.2">
      <c r="A989" s="85"/>
      <c r="D989" s="53"/>
      <c r="E989" s="53"/>
      <c r="F989" s="53"/>
      <c r="G989" s="53"/>
    </row>
    <row r="990" spans="1:7" x14ac:dyDescent="0.2">
      <c r="A990" s="85"/>
      <c r="D990" s="53"/>
      <c r="E990" s="53"/>
      <c r="F990" s="53"/>
      <c r="G990" s="53"/>
    </row>
    <row r="991" spans="1:7" x14ac:dyDescent="0.2">
      <c r="A991" s="85"/>
      <c r="D991" s="53"/>
      <c r="E991" s="53"/>
      <c r="F991" s="53"/>
      <c r="G991" s="53"/>
    </row>
    <row r="992" spans="1:7" x14ac:dyDescent="0.2">
      <c r="A992" s="85"/>
      <c r="D992" s="53"/>
      <c r="E992" s="53"/>
      <c r="F992" s="53"/>
      <c r="G992" s="53"/>
    </row>
    <row r="993" spans="1:7" x14ac:dyDescent="0.2">
      <c r="A993" s="85"/>
      <c r="D993" s="53"/>
      <c r="E993" s="53"/>
      <c r="F993" s="53"/>
      <c r="G993" s="53"/>
    </row>
    <row r="994" spans="1:7" x14ac:dyDescent="0.2">
      <c r="A994" s="85"/>
      <c r="D994" s="53"/>
      <c r="E994" s="53"/>
      <c r="F994" s="53"/>
      <c r="G994" s="53"/>
    </row>
    <row r="995" spans="1:7" x14ac:dyDescent="0.2">
      <c r="A995" s="85"/>
      <c r="D995" s="53"/>
      <c r="E995" s="53"/>
      <c r="F995" s="53"/>
      <c r="G995" s="53"/>
    </row>
    <row r="996" spans="1:7" x14ac:dyDescent="0.2">
      <c r="A996" s="85"/>
      <c r="D996" s="53"/>
      <c r="E996" s="53"/>
      <c r="F996" s="53"/>
      <c r="G996" s="53"/>
    </row>
    <row r="997" spans="1:7" x14ac:dyDescent="0.2">
      <c r="A997" s="85"/>
      <c r="D997" s="53"/>
      <c r="E997" s="53"/>
      <c r="F997" s="53"/>
      <c r="G997" s="53"/>
    </row>
    <row r="998" spans="1:7" x14ac:dyDescent="0.2">
      <c r="A998" s="85"/>
      <c r="D998" s="53"/>
      <c r="E998" s="53"/>
      <c r="F998" s="53"/>
      <c r="G998" s="53"/>
    </row>
    <row r="999" spans="1:7" x14ac:dyDescent="0.2">
      <c r="A999" s="85"/>
      <c r="D999" s="53"/>
      <c r="E999" s="53"/>
      <c r="F999" s="53"/>
      <c r="G999" s="53"/>
    </row>
    <row r="1000" spans="1:7" x14ac:dyDescent="0.2">
      <c r="A1000" s="85"/>
      <c r="D1000" s="53"/>
      <c r="E1000" s="53"/>
      <c r="F1000" s="53"/>
      <c r="G1000" s="53"/>
    </row>
    <row r="1001" spans="1:7" x14ac:dyDescent="0.2">
      <c r="A1001" s="85"/>
      <c r="D1001" s="53"/>
      <c r="E1001" s="53"/>
      <c r="F1001" s="53"/>
      <c r="G1001" s="53"/>
    </row>
    <row r="1002" spans="1:7" x14ac:dyDescent="0.2">
      <c r="A1002" s="85"/>
      <c r="D1002" s="53"/>
      <c r="E1002" s="53"/>
      <c r="F1002" s="53"/>
      <c r="G1002" s="53"/>
    </row>
    <row r="1003" spans="1:7" x14ac:dyDescent="0.2">
      <c r="A1003" s="85"/>
      <c r="D1003" s="53"/>
      <c r="E1003" s="53"/>
      <c r="F1003" s="53"/>
      <c r="G1003" s="53"/>
    </row>
    <row r="1004" spans="1:7" x14ac:dyDescent="0.2">
      <c r="A1004" s="85"/>
      <c r="D1004" s="53"/>
      <c r="E1004" s="53"/>
      <c r="F1004" s="53"/>
      <c r="G1004" s="53"/>
    </row>
    <row r="1005" spans="1:7" x14ac:dyDescent="0.2">
      <c r="A1005" s="85"/>
      <c r="D1005" s="53"/>
      <c r="E1005" s="53"/>
      <c r="F1005" s="53"/>
      <c r="G1005" s="53"/>
    </row>
    <row r="1006" spans="1:7" x14ac:dyDescent="0.2">
      <c r="A1006" s="85"/>
      <c r="D1006" s="53"/>
      <c r="E1006" s="53"/>
      <c r="F1006" s="53"/>
      <c r="G1006" s="53"/>
    </row>
    <row r="1007" spans="1:7" x14ac:dyDescent="0.2">
      <c r="A1007" s="85"/>
      <c r="D1007" s="53"/>
      <c r="E1007" s="53"/>
      <c r="F1007" s="53"/>
      <c r="G1007" s="53"/>
    </row>
    <row r="1008" spans="1:7" x14ac:dyDescent="0.2">
      <c r="A1008" s="85"/>
      <c r="D1008" s="53"/>
      <c r="E1008" s="53"/>
      <c r="F1008" s="53"/>
      <c r="G1008" s="53"/>
    </row>
    <row r="1009" spans="1:7" x14ac:dyDescent="0.2">
      <c r="A1009" s="85"/>
      <c r="D1009" s="53"/>
      <c r="E1009" s="53"/>
      <c r="F1009" s="53"/>
      <c r="G1009" s="53"/>
    </row>
    <row r="1010" spans="1:7" x14ac:dyDescent="0.2">
      <c r="A1010" s="85"/>
      <c r="D1010" s="53"/>
      <c r="E1010" s="53"/>
      <c r="F1010" s="53"/>
      <c r="G1010" s="53"/>
    </row>
    <row r="1011" spans="1:7" x14ac:dyDescent="0.2">
      <c r="A1011" s="85"/>
      <c r="D1011" s="53"/>
      <c r="E1011" s="53"/>
      <c r="F1011" s="53"/>
      <c r="G1011" s="53"/>
    </row>
    <row r="1012" spans="1:7" x14ac:dyDescent="0.2">
      <c r="A1012" s="85"/>
      <c r="D1012" s="53"/>
      <c r="E1012" s="53"/>
      <c r="F1012" s="53"/>
      <c r="G1012" s="53"/>
    </row>
    <row r="1013" spans="1:7" x14ac:dyDescent="0.2">
      <c r="A1013" s="85"/>
      <c r="D1013" s="53"/>
      <c r="E1013" s="53"/>
      <c r="F1013" s="53"/>
      <c r="G1013" s="53"/>
    </row>
    <row r="1014" spans="1:7" x14ac:dyDescent="0.2">
      <c r="A1014" s="85"/>
      <c r="D1014" s="53"/>
      <c r="E1014" s="53"/>
      <c r="F1014" s="53"/>
      <c r="G1014" s="53"/>
    </row>
    <row r="1015" spans="1:7" x14ac:dyDescent="0.2">
      <c r="A1015" s="85"/>
      <c r="D1015" s="53"/>
      <c r="E1015" s="53"/>
      <c r="F1015" s="53"/>
      <c r="G1015" s="53"/>
    </row>
    <row r="1016" spans="1:7" x14ac:dyDescent="0.2">
      <c r="A1016" s="85"/>
      <c r="D1016" s="53"/>
      <c r="E1016" s="53"/>
      <c r="F1016" s="53"/>
      <c r="G1016" s="53"/>
    </row>
    <row r="1017" spans="1:7" x14ac:dyDescent="0.2">
      <c r="A1017" s="85"/>
      <c r="D1017" s="53"/>
      <c r="E1017" s="53"/>
      <c r="F1017" s="53"/>
      <c r="G1017" s="53"/>
    </row>
    <row r="1018" spans="1:7" x14ac:dyDescent="0.2">
      <c r="A1018" s="85"/>
      <c r="D1018" s="53"/>
      <c r="E1018" s="53"/>
      <c r="F1018" s="53"/>
      <c r="G1018" s="53"/>
    </row>
    <row r="1019" spans="1:7" x14ac:dyDescent="0.2">
      <c r="A1019" s="85"/>
      <c r="D1019" s="53"/>
      <c r="E1019" s="53"/>
      <c r="F1019" s="53"/>
      <c r="G1019" s="53"/>
    </row>
    <row r="1020" spans="1:7" x14ac:dyDescent="0.2">
      <c r="A1020" s="85"/>
      <c r="D1020" s="53"/>
      <c r="E1020" s="53"/>
      <c r="F1020" s="53"/>
      <c r="G1020" s="53"/>
    </row>
    <row r="1021" spans="1:7" x14ac:dyDescent="0.2">
      <c r="A1021" s="85"/>
      <c r="D1021" s="53"/>
      <c r="E1021" s="53"/>
      <c r="F1021" s="53"/>
      <c r="G1021" s="53"/>
    </row>
    <row r="1022" spans="1:7" x14ac:dyDescent="0.2">
      <c r="A1022" s="85"/>
      <c r="D1022" s="53"/>
      <c r="E1022" s="53"/>
      <c r="F1022" s="53"/>
      <c r="G1022" s="53"/>
    </row>
    <row r="1023" spans="1:7" x14ac:dyDescent="0.2">
      <c r="A1023" s="85"/>
      <c r="D1023" s="53"/>
      <c r="E1023" s="53"/>
      <c r="F1023" s="53"/>
      <c r="G1023" s="53"/>
    </row>
    <row r="1024" spans="1:7" x14ac:dyDescent="0.2">
      <c r="A1024" s="85"/>
      <c r="D1024" s="53"/>
      <c r="E1024" s="53"/>
      <c r="F1024" s="53"/>
      <c r="G1024" s="53"/>
    </row>
    <row r="1025" spans="1:7" x14ac:dyDescent="0.2">
      <c r="A1025" s="85"/>
      <c r="D1025" s="53"/>
      <c r="E1025" s="53"/>
      <c r="F1025" s="53"/>
      <c r="G1025" s="53"/>
    </row>
    <row r="1026" spans="1:7" x14ac:dyDescent="0.2">
      <c r="A1026" s="85"/>
      <c r="D1026" s="53"/>
      <c r="E1026" s="53"/>
      <c r="F1026" s="53"/>
      <c r="G1026" s="53"/>
    </row>
    <row r="1027" spans="1:7" x14ac:dyDescent="0.2">
      <c r="A1027" s="85"/>
      <c r="D1027" s="53"/>
      <c r="E1027" s="53"/>
      <c r="F1027" s="53"/>
      <c r="G1027" s="53"/>
    </row>
    <row r="1028" spans="1:7" x14ac:dyDescent="0.2">
      <c r="A1028" s="85"/>
      <c r="D1028" s="53"/>
      <c r="E1028" s="53"/>
      <c r="F1028" s="53"/>
      <c r="G1028" s="53"/>
    </row>
    <row r="1029" spans="1:7" x14ac:dyDescent="0.2">
      <c r="A1029" s="85"/>
      <c r="D1029" s="53"/>
      <c r="E1029" s="53"/>
      <c r="F1029" s="53"/>
      <c r="G1029" s="53"/>
    </row>
    <row r="1030" spans="1:7" x14ac:dyDescent="0.2">
      <c r="A1030" s="85"/>
      <c r="D1030" s="53"/>
      <c r="E1030" s="53"/>
      <c r="F1030" s="53"/>
      <c r="G1030" s="53"/>
    </row>
    <row r="1031" spans="1:7" x14ac:dyDescent="0.2">
      <c r="A1031" s="85"/>
      <c r="D1031" s="53"/>
      <c r="E1031" s="53"/>
      <c r="F1031" s="53"/>
      <c r="G1031" s="53"/>
    </row>
    <row r="1032" spans="1:7" x14ac:dyDescent="0.2">
      <c r="A1032" s="85"/>
      <c r="D1032" s="53"/>
      <c r="E1032" s="53"/>
      <c r="F1032" s="53"/>
      <c r="G1032" s="53"/>
    </row>
    <row r="1033" spans="1:7" x14ac:dyDescent="0.2">
      <c r="A1033" s="85"/>
      <c r="D1033" s="53"/>
      <c r="E1033" s="53"/>
      <c r="F1033" s="53"/>
      <c r="G1033" s="53"/>
    </row>
    <row r="1034" spans="1:7" x14ac:dyDescent="0.2">
      <c r="A1034" s="85"/>
      <c r="D1034" s="53"/>
      <c r="E1034" s="53"/>
      <c r="F1034" s="53"/>
      <c r="G1034" s="53"/>
    </row>
    <row r="1035" spans="1:7" x14ac:dyDescent="0.2">
      <c r="A1035" s="85"/>
      <c r="D1035" s="53"/>
      <c r="E1035" s="53"/>
      <c r="F1035" s="53"/>
      <c r="G1035" s="53"/>
    </row>
    <row r="1036" spans="1:7" x14ac:dyDescent="0.2">
      <c r="A1036" s="85"/>
      <c r="D1036" s="53"/>
      <c r="E1036" s="53"/>
      <c r="F1036" s="53"/>
      <c r="G1036" s="53"/>
    </row>
    <row r="1037" spans="1:7" x14ac:dyDescent="0.2">
      <c r="A1037" s="85"/>
      <c r="D1037" s="53"/>
      <c r="E1037" s="53"/>
      <c r="F1037" s="53"/>
      <c r="G1037" s="53"/>
    </row>
    <row r="1038" spans="1:7" x14ac:dyDescent="0.2">
      <c r="A1038" s="85"/>
      <c r="D1038" s="53"/>
      <c r="E1038" s="53"/>
      <c r="F1038" s="53"/>
      <c r="G1038" s="53"/>
    </row>
    <row r="1039" spans="1:7" x14ac:dyDescent="0.2">
      <c r="A1039" s="85"/>
      <c r="D1039" s="53"/>
      <c r="E1039" s="53"/>
      <c r="F1039" s="53"/>
      <c r="G1039" s="53"/>
    </row>
    <row r="1040" spans="1:7" x14ac:dyDescent="0.2">
      <c r="A1040" s="85"/>
      <c r="D1040" s="53"/>
      <c r="E1040" s="53"/>
      <c r="F1040" s="53"/>
      <c r="G1040" s="53"/>
    </row>
    <row r="1041" spans="1:7" x14ac:dyDescent="0.2">
      <c r="A1041" s="85"/>
      <c r="D1041" s="53"/>
      <c r="E1041" s="53"/>
      <c r="F1041" s="53"/>
      <c r="G1041" s="53"/>
    </row>
    <row r="1042" spans="1:7" x14ac:dyDescent="0.2">
      <c r="A1042" s="85"/>
      <c r="D1042" s="53"/>
      <c r="E1042" s="53"/>
      <c r="F1042" s="53"/>
      <c r="G1042" s="53"/>
    </row>
    <row r="1043" spans="1:7" x14ac:dyDescent="0.2">
      <c r="A1043" s="85"/>
      <c r="D1043" s="53"/>
      <c r="E1043" s="53"/>
      <c r="F1043" s="53"/>
      <c r="G1043" s="53"/>
    </row>
    <row r="1044" spans="1:7" x14ac:dyDescent="0.2">
      <c r="A1044" s="85"/>
      <c r="D1044" s="53"/>
      <c r="E1044" s="53"/>
      <c r="F1044" s="53"/>
      <c r="G1044" s="53"/>
    </row>
    <row r="1045" spans="1:7" x14ac:dyDescent="0.2">
      <c r="A1045" s="85"/>
      <c r="D1045" s="53"/>
      <c r="E1045" s="53"/>
      <c r="F1045" s="53"/>
      <c r="G1045" s="53"/>
    </row>
    <row r="1046" spans="1:7" x14ac:dyDescent="0.2">
      <c r="A1046" s="85"/>
      <c r="D1046" s="53"/>
      <c r="E1046" s="53"/>
      <c r="F1046" s="53"/>
      <c r="G1046" s="53"/>
    </row>
    <row r="1047" spans="1:7" x14ac:dyDescent="0.2">
      <c r="A1047" s="85"/>
      <c r="D1047" s="53"/>
      <c r="E1047" s="53"/>
      <c r="F1047" s="53"/>
      <c r="G1047" s="53"/>
    </row>
    <row r="1048" spans="1:7" x14ac:dyDescent="0.2">
      <c r="A1048" s="85"/>
      <c r="D1048" s="53"/>
      <c r="E1048" s="53"/>
      <c r="F1048" s="53"/>
      <c r="G1048" s="53"/>
    </row>
    <row r="1049" spans="1:7" x14ac:dyDescent="0.2">
      <c r="A1049" s="85"/>
      <c r="D1049" s="53"/>
      <c r="E1049" s="53"/>
      <c r="F1049" s="53"/>
      <c r="G1049" s="53"/>
    </row>
    <row r="1050" spans="1:7" x14ac:dyDescent="0.2">
      <c r="A1050" s="85"/>
      <c r="D1050" s="53"/>
      <c r="E1050" s="53"/>
      <c r="F1050" s="53"/>
      <c r="G1050" s="53"/>
    </row>
    <row r="1051" spans="1:7" x14ac:dyDescent="0.2">
      <c r="A1051" s="85"/>
      <c r="D1051" s="53"/>
      <c r="E1051" s="53"/>
      <c r="F1051" s="53"/>
      <c r="G1051" s="53"/>
    </row>
    <row r="1052" spans="1:7" x14ac:dyDescent="0.2">
      <c r="A1052" s="85"/>
      <c r="D1052" s="53"/>
      <c r="E1052" s="53"/>
      <c r="F1052" s="53"/>
      <c r="G1052" s="53"/>
    </row>
    <row r="1053" spans="1:7" x14ac:dyDescent="0.2">
      <c r="A1053" s="85"/>
      <c r="D1053" s="53"/>
      <c r="E1053" s="53"/>
      <c r="F1053" s="53"/>
      <c r="G1053" s="53"/>
    </row>
    <row r="1054" spans="1:7" x14ac:dyDescent="0.2">
      <c r="A1054" s="85"/>
      <c r="D1054" s="53"/>
      <c r="E1054" s="53"/>
      <c r="F1054" s="53"/>
      <c r="G1054" s="53"/>
    </row>
    <row r="1055" spans="1:7" x14ac:dyDescent="0.2">
      <c r="A1055" s="85"/>
      <c r="D1055" s="53"/>
      <c r="E1055" s="53"/>
      <c r="F1055" s="53"/>
      <c r="G1055" s="53"/>
    </row>
    <row r="1056" spans="1:7" x14ac:dyDescent="0.2">
      <c r="A1056" s="85"/>
      <c r="D1056" s="53"/>
      <c r="E1056" s="53"/>
      <c r="F1056" s="53"/>
      <c r="G1056" s="53"/>
    </row>
    <row r="1057" spans="1:7" x14ac:dyDescent="0.2">
      <c r="A1057" s="85"/>
      <c r="D1057" s="53"/>
      <c r="E1057" s="53"/>
      <c r="F1057" s="53"/>
      <c r="G1057" s="53"/>
    </row>
    <row r="1058" spans="1:7" x14ac:dyDescent="0.2">
      <c r="A1058" s="85"/>
      <c r="D1058" s="53"/>
      <c r="E1058" s="53"/>
      <c r="F1058" s="53"/>
      <c r="G1058" s="53"/>
    </row>
    <row r="1059" spans="1:7" x14ac:dyDescent="0.2">
      <c r="A1059" s="85"/>
      <c r="D1059" s="53"/>
      <c r="E1059" s="53"/>
      <c r="F1059" s="53"/>
      <c r="G1059" s="53"/>
    </row>
    <row r="1060" spans="1:7" x14ac:dyDescent="0.2">
      <c r="A1060" s="85"/>
      <c r="D1060" s="53"/>
      <c r="E1060" s="53"/>
      <c r="F1060" s="53"/>
      <c r="G1060" s="53"/>
    </row>
    <row r="1061" spans="1:7" x14ac:dyDescent="0.2">
      <c r="A1061" s="85"/>
      <c r="D1061" s="53"/>
      <c r="E1061" s="53"/>
      <c r="F1061" s="53"/>
      <c r="G1061" s="53"/>
    </row>
    <row r="1062" spans="1:7" x14ac:dyDescent="0.2">
      <c r="A1062" s="85"/>
      <c r="D1062" s="53"/>
      <c r="E1062" s="53"/>
      <c r="F1062" s="53"/>
      <c r="G1062" s="53"/>
    </row>
    <row r="1063" spans="1:7" x14ac:dyDescent="0.2">
      <c r="A1063" s="85"/>
      <c r="D1063" s="53"/>
      <c r="E1063" s="53"/>
      <c r="F1063" s="53"/>
      <c r="G1063" s="53"/>
    </row>
    <row r="1064" spans="1:7" x14ac:dyDescent="0.2">
      <c r="A1064" s="85"/>
      <c r="D1064" s="53"/>
      <c r="E1064" s="53"/>
      <c r="F1064" s="53"/>
      <c r="G1064" s="53"/>
    </row>
    <row r="1065" spans="1:7" x14ac:dyDescent="0.2">
      <c r="A1065" s="85"/>
      <c r="D1065" s="53"/>
      <c r="E1065" s="53"/>
      <c r="F1065" s="53"/>
      <c r="G1065" s="53"/>
    </row>
    <row r="1066" spans="1:7" x14ac:dyDescent="0.2">
      <c r="A1066" s="85"/>
      <c r="D1066" s="53"/>
      <c r="E1066" s="53"/>
      <c r="F1066" s="53"/>
      <c r="G1066" s="53"/>
    </row>
    <row r="1067" spans="1:7" x14ac:dyDescent="0.2">
      <c r="A1067" s="85"/>
      <c r="D1067" s="53"/>
      <c r="E1067" s="53"/>
      <c r="F1067" s="53"/>
      <c r="G1067" s="53"/>
    </row>
    <row r="1068" spans="1:7" x14ac:dyDescent="0.2">
      <c r="A1068" s="85"/>
      <c r="D1068" s="53"/>
      <c r="E1068" s="53"/>
      <c r="F1068" s="53"/>
      <c r="G1068" s="53"/>
    </row>
    <row r="1069" spans="1:7" x14ac:dyDescent="0.2">
      <c r="A1069" s="85"/>
      <c r="D1069" s="53"/>
      <c r="E1069" s="53"/>
      <c r="F1069" s="53"/>
      <c r="G1069" s="53"/>
    </row>
    <row r="1070" spans="1:7" x14ac:dyDescent="0.2">
      <c r="A1070" s="85"/>
      <c r="D1070" s="53"/>
      <c r="E1070" s="53"/>
      <c r="F1070" s="53"/>
      <c r="G1070" s="53"/>
    </row>
    <row r="1071" spans="1:7" x14ac:dyDescent="0.2">
      <c r="A1071" s="85"/>
      <c r="D1071" s="53"/>
      <c r="E1071" s="53"/>
      <c r="F1071" s="53"/>
      <c r="G1071" s="53"/>
    </row>
    <row r="1072" spans="1:7" x14ac:dyDescent="0.2">
      <c r="A1072" s="85"/>
      <c r="D1072" s="53"/>
      <c r="E1072" s="53"/>
      <c r="F1072" s="53"/>
      <c r="G1072" s="53"/>
    </row>
    <row r="1073" spans="1:7" x14ac:dyDescent="0.2">
      <c r="A1073" s="85"/>
      <c r="D1073" s="53"/>
      <c r="E1073" s="53"/>
      <c r="F1073" s="53"/>
      <c r="G1073" s="53"/>
    </row>
    <row r="1074" spans="1:7" x14ac:dyDescent="0.2">
      <c r="A1074" s="85"/>
      <c r="D1074" s="53"/>
      <c r="E1074" s="53"/>
      <c r="F1074" s="53"/>
      <c r="G1074" s="53"/>
    </row>
    <row r="1075" spans="1:7" x14ac:dyDescent="0.2">
      <c r="A1075" s="85"/>
      <c r="D1075" s="53"/>
      <c r="E1075" s="53"/>
      <c r="F1075" s="53"/>
      <c r="G1075" s="53"/>
    </row>
    <row r="1076" spans="1:7" x14ac:dyDescent="0.2">
      <c r="A1076" s="85"/>
      <c r="D1076" s="53"/>
      <c r="E1076" s="53"/>
      <c r="F1076" s="53"/>
      <c r="G1076" s="53"/>
    </row>
    <row r="1077" spans="1:7" x14ac:dyDescent="0.2">
      <c r="A1077" s="85"/>
      <c r="D1077" s="53"/>
      <c r="E1077" s="53"/>
      <c r="F1077" s="53"/>
      <c r="G1077" s="53"/>
    </row>
    <row r="1078" spans="1:7" x14ac:dyDescent="0.2">
      <c r="A1078" s="85"/>
      <c r="D1078" s="53"/>
      <c r="E1078" s="53"/>
      <c r="F1078" s="53"/>
      <c r="G1078" s="53"/>
    </row>
    <row r="1079" spans="1:7" x14ac:dyDescent="0.2">
      <c r="A1079" s="85"/>
      <c r="D1079" s="53"/>
      <c r="E1079" s="53"/>
      <c r="F1079" s="53"/>
      <c r="G1079" s="53"/>
    </row>
    <row r="1080" spans="1:7" x14ac:dyDescent="0.2">
      <c r="A1080" s="85"/>
      <c r="D1080" s="53"/>
      <c r="E1080" s="53"/>
      <c r="F1080" s="53"/>
      <c r="G1080" s="53"/>
    </row>
    <row r="1081" spans="1:7" x14ac:dyDescent="0.2">
      <c r="A1081" s="85"/>
      <c r="D1081" s="53"/>
      <c r="E1081" s="53"/>
      <c r="F1081" s="53"/>
      <c r="G1081" s="53"/>
    </row>
    <row r="1082" spans="1:7" x14ac:dyDescent="0.2">
      <c r="A1082" s="85"/>
      <c r="D1082" s="53"/>
      <c r="E1082" s="53"/>
      <c r="F1082" s="53"/>
      <c r="G1082" s="53"/>
    </row>
    <row r="1083" spans="1:7" x14ac:dyDescent="0.2">
      <c r="A1083" s="85"/>
      <c r="D1083" s="53"/>
      <c r="E1083" s="53"/>
      <c r="F1083" s="53"/>
      <c r="G1083" s="53"/>
    </row>
    <row r="1084" spans="1:7" x14ac:dyDescent="0.2">
      <c r="A1084" s="85"/>
      <c r="D1084" s="53"/>
      <c r="E1084" s="53"/>
      <c r="F1084" s="53"/>
      <c r="G1084" s="53"/>
    </row>
    <row r="1085" spans="1:7" x14ac:dyDescent="0.2">
      <c r="A1085" s="85"/>
      <c r="D1085" s="53"/>
      <c r="E1085" s="53"/>
      <c r="F1085" s="53"/>
      <c r="G1085" s="53"/>
    </row>
    <row r="1086" spans="1:7" x14ac:dyDescent="0.2">
      <c r="A1086" s="85"/>
      <c r="D1086" s="53"/>
      <c r="E1086" s="53"/>
      <c r="F1086" s="53"/>
      <c r="G1086" s="53"/>
    </row>
    <row r="1087" spans="1:7" x14ac:dyDescent="0.2">
      <c r="A1087" s="85"/>
      <c r="D1087" s="53"/>
      <c r="E1087" s="53"/>
      <c r="F1087" s="53"/>
      <c r="G1087" s="53"/>
    </row>
    <row r="1088" spans="1:7" x14ac:dyDescent="0.2">
      <c r="A1088" s="85"/>
      <c r="D1088" s="53"/>
      <c r="E1088" s="53"/>
      <c r="F1088" s="53"/>
      <c r="G1088" s="53"/>
    </row>
    <row r="1089" spans="1:7" x14ac:dyDescent="0.2">
      <c r="A1089" s="85"/>
      <c r="D1089" s="53"/>
      <c r="E1089" s="53"/>
      <c r="F1089" s="53"/>
      <c r="G1089" s="53"/>
    </row>
    <row r="1090" spans="1:7" x14ac:dyDescent="0.2">
      <c r="A1090" s="85"/>
      <c r="D1090" s="53"/>
      <c r="E1090" s="53"/>
      <c r="F1090" s="53"/>
      <c r="G1090" s="53"/>
    </row>
    <row r="1091" spans="1:7" x14ac:dyDescent="0.2">
      <c r="A1091" s="85"/>
      <c r="D1091" s="53"/>
      <c r="E1091" s="53"/>
      <c r="F1091" s="53"/>
      <c r="G1091" s="53"/>
    </row>
    <row r="1092" spans="1:7" x14ac:dyDescent="0.2">
      <c r="A1092" s="85"/>
      <c r="D1092" s="53"/>
      <c r="E1092" s="53"/>
      <c r="F1092" s="53"/>
      <c r="G1092" s="53"/>
    </row>
    <row r="1093" spans="1:7" x14ac:dyDescent="0.2">
      <c r="A1093" s="85"/>
      <c r="D1093" s="53"/>
      <c r="E1093" s="53"/>
      <c r="F1093" s="53"/>
      <c r="G1093" s="53"/>
    </row>
    <row r="1094" spans="1:7" x14ac:dyDescent="0.2">
      <c r="A1094" s="85"/>
      <c r="D1094" s="53"/>
      <c r="E1094" s="53"/>
      <c r="F1094" s="53"/>
      <c r="G1094" s="53"/>
    </row>
    <row r="1095" spans="1:7" x14ac:dyDescent="0.2">
      <c r="A1095" s="85"/>
      <c r="D1095" s="53"/>
      <c r="E1095" s="53"/>
      <c r="F1095" s="53"/>
      <c r="G1095" s="53"/>
    </row>
    <row r="1096" spans="1:7" x14ac:dyDescent="0.2">
      <c r="A1096" s="85"/>
      <c r="D1096" s="53"/>
      <c r="E1096" s="53"/>
      <c r="F1096" s="53"/>
      <c r="G1096" s="53"/>
    </row>
    <row r="1097" spans="1:7" x14ac:dyDescent="0.2">
      <c r="A1097" s="85"/>
      <c r="D1097" s="53"/>
      <c r="E1097" s="53"/>
      <c r="F1097" s="53"/>
      <c r="G1097" s="53"/>
    </row>
    <row r="1098" spans="1:7" x14ac:dyDescent="0.2">
      <c r="A1098" s="85"/>
      <c r="D1098" s="53"/>
      <c r="E1098" s="53"/>
      <c r="F1098" s="53"/>
      <c r="G1098" s="53"/>
    </row>
    <row r="1099" spans="1:7" x14ac:dyDescent="0.2">
      <c r="A1099" s="85"/>
      <c r="D1099" s="53"/>
      <c r="E1099" s="53"/>
      <c r="F1099" s="53"/>
      <c r="G1099" s="53"/>
    </row>
    <row r="1100" spans="1:7" x14ac:dyDescent="0.2">
      <c r="A1100" s="85"/>
      <c r="D1100" s="53"/>
      <c r="E1100" s="53"/>
      <c r="F1100" s="53"/>
      <c r="G1100" s="53"/>
    </row>
    <row r="1101" spans="1:7" x14ac:dyDescent="0.2">
      <c r="A1101" s="85"/>
      <c r="D1101" s="53"/>
      <c r="E1101" s="53"/>
      <c r="F1101" s="53"/>
      <c r="G1101" s="53"/>
    </row>
    <row r="1102" spans="1:7" x14ac:dyDescent="0.2">
      <c r="A1102" s="85"/>
      <c r="D1102" s="53"/>
      <c r="E1102" s="53"/>
      <c r="F1102" s="53"/>
      <c r="G1102" s="53"/>
    </row>
    <row r="1103" spans="1:7" x14ac:dyDescent="0.2">
      <c r="A1103" s="85"/>
      <c r="D1103" s="53"/>
      <c r="E1103" s="53"/>
      <c r="F1103" s="53"/>
      <c r="G1103" s="53"/>
    </row>
    <row r="1104" spans="1:7" x14ac:dyDescent="0.2">
      <c r="A1104" s="85"/>
      <c r="D1104" s="53"/>
      <c r="E1104" s="53"/>
      <c r="F1104" s="53"/>
      <c r="G1104" s="53"/>
    </row>
    <row r="1105" spans="1:7" x14ac:dyDescent="0.2">
      <c r="A1105" s="85"/>
      <c r="D1105" s="53"/>
      <c r="E1105" s="53"/>
      <c r="F1105" s="53"/>
      <c r="G1105" s="53"/>
    </row>
    <row r="1106" spans="1:7" x14ac:dyDescent="0.2">
      <c r="A1106" s="85"/>
      <c r="D1106" s="53"/>
      <c r="E1106" s="53"/>
      <c r="F1106" s="53"/>
      <c r="G1106" s="53"/>
    </row>
    <row r="1107" spans="1:7" x14ac:dyDescent="0.2">
      <c r="A1107" s="85"/>
      <c r="D1107" s="53"/>
      <c r="E1107" s="53"/>
      <c r="F1107" s="53"/>
      <c r="G1107" s="53"/>
    </row>
    <row r="1108" spans="1:7" x14ac:dyDescent="0.2">
      <c r="A1108" s="85"/>
      <c r="D1108" s="53"/>
      <c r="E1108" s="53"/>
      <c r="F1108" s="53"/>
      <c r="G1108" s="53"/>
    </row>
    <row r="1109" spans="1:7" x14ac:dyDescent="0.2">
      <c r="A1109" s="85"/>
      <c r="D1109" s="53"/>
      <c r="E1109" s="53"/>
      <c r="F1109" s="53"/>
      <c r="G1109" s="53"/>
    </row>
    <row r="1110" spans="1:7" x14ac:dyDescent="0.2">
      <c r="A1110" s="85"/>
      <c r="D1110" s="53"/>
      <c r="E1110" s="53"/>
      <c r="F1110" s="53"/>
      <c r="G1110" s="53"/>
    </row>
    <row r="1111" spans="1:7" x14ac:dyDescent="0.2">
      <c r="A1111" s="85"/>
      <c r="D1111" s="53"/>
      <c r="E1111" s="53"/>
      <c r="F1111" s="53"/>
      <c r="G1111" s="53"/>
    </row>
    <row r="1112" spans="1:7" x14ac:dyDescent="0.2">
      <c r="A1112" s="85"/>
      <c r="D1112" s="53"/>
      <c r="E1112" s="53"/>
      <c r="F1112" s="53"/>
      <c r="G1112" s="53"/>
    </row>
    <row r="1113" spans="1:7" x14ac:dyDescent="0.2">
      <c r="A1113" s="85"/>
      <c r="D1113" s="53"/>
      <c r="E1113" s="53"/>
      <c r="F1113" s="53"/>
      <c r="G1113" s="53"/>
    </row>
    <row r="1114" spans="1:7" x14ac:dyDescent="0.2">
      <c r="A1114" s="85"/>
      <c r="D1114" s="53"/>
      <c r="E1114" s="53"/>
      <c r="F1114" s="53"/>
      <c r="G1114" s="53"/>
    </row>
    <row r="1115" spans="1:7" x14ac:dyDescent="0.2">
      <c r="A1115" s="85"/>
      <c r="D1115" s="53"/>
      <c r="E1115" s="53"/>
      <c r="F1115" s="53"/>
      <c r="G1115" s="53"/>
    </row>
    <row r="1116" spans="1:7" x14ac:dyDescent="0.2">
      <c r="A1116" s="85"/>
      <c r="D1116" s="53"/>
      <c r="E1116" s="53"/>
      <c r="F1116" s="53"/>
      <c r="G1116" s="53"/>
    </row>
    <row r="1117" spans="1:7" x14ac:dyDescent="0.2">
      <c r="A1117" s="85"/>
      <c r="D1117" s="53"/>
      <c r="E1117" s="53"/>
      <c r="F1117" s="53"/>
      <c r="G1117" s="53"/>
    </row>
    <row r="1118" spans="1:7" x14ac:dyDescent="0.2">
      <c r="A1118" s="85"/>
      <c r="D1118" s="53"/>
      <c r="E1118" s="53"/>
      <c r="F1118" s="53"/>
      <c r="G1118" s="53"/>
    </row>
    <row r="1119" spans="1:7" x14ac:dyDescent="0.2">
      <c r="A1119" s="85"/>
      <c r="D1119" s="53"/>
      <c r="E1119" s="53"/>
      <c r="F1119" s="53"/>
      <c r="G1119" s="53"/>
    </row>
    <row r="1120" spans="1:7" x14ac:dyDescent="0.2">
      <c r="A1120" s="85"/>
      <c r="D1120" s="53"/>
      <c r="E1120" s="53"/>
    </row>
    <row r="1121" spans="1:5" x14ac:dyDescent="0.2">
      <c r="A1121" s="85"/>
      <c r="D1121" s="53"/>
      <c r="E1121" s="53"/>
    </row>
  </sheetData>
  <phoneticPr fontId="11" type="noConversion"/>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0"/>
  <sheetViews>
    <sheetView showGridLines="0" workbookViewId="0">
      <selection activeCell="D37" sqref="D37"/>
    </sheetView>
  </sheetViews>
  <sheetFormatPr baseColWidth="10" defaultColWidth="8.83203125" defaultRowHeight="15" x14ac:dyDescent="0.2"/>
  <cols>
    <col min="1" max="1" width="3.83203125" style="22" customWidth="1"/>
    <col min="2" max="2" width="18.1640625" customWidth="1"/>
    <col min="3" max="3" width="18.1640625" style="48" customWidth="1"/>
    <col min="4" max="4" width="83.83203125" style="47" customWidth="1"/>
    <col min="5" max="5" width="104" customWidth="1"/>
  </cols>
  <sheetData>
    <row r="1" spans="1:5" x14ac:dyDescent="0.2">
      <c r="A1" s="18" t="s">
        <v>166</v>
      </c>
    </row>
    <row r="2" spans="1:5" s="21" customFormat="1" ht="13" x14ac:dyDescent="0.15">
      <c r="A2" s="19" t="s">
        <v>167</v>
      </c>
      <c r="B2" s="20" t="s">
        <v>168</v>
      </c>
      <c r="C2" s="54"/>
      <c r="D2" s="55" t="s">
        <v>169</v>
      </c>
      <c r="E2" s="20"/>
    </row>
    <row r="3" spans="1:5" x14ac:dyDescent="0.2">
      <c r="A3" s="22">
        <v>1</v>
      </c>
      <c r="B3" t="s">
        <v>98</v>
      </c>
      <c r="C3" s="48" t="s">
        <v>376</v>
      </c>
      <c r="D3" s="47" t="s">
        <v>170</v>
      </c>
    </row>
    <row r="4" spans="1:5" x14ac:dyDescent="0.2">
      <c r="A4" s="22">
        <v>2</v>
      </c>
      <c r="B4" s="30" t="s">
        <v>98</v>
      </c>
      <c r="C4" s="48" t="s">
        <v>375</v>
      </c>
      <c r="D4" s="47" t="s">
        <v>233</v>
      </c>
    </row>
    <row r="5" spans="1:5" x14ac:dyDescent="0.2">
      <c r="A5" s="22">
        <v>3</v>
      </c>
      <c r="B5" s="30" t="s">
        <v>98</v>
      </c>
      <c r="C5" s="48" t="s">
        <v>377</v>
      </c>
      <c r="D5" s="47" t="s">
        <v>321</v>
      </c>
    </row>
    <row r="6" spans="1:5" x14ac:dyDescent="0.2">
      <c r="A6" s="22">
        <v>4</v>
      </c>
      <c r="B6" s="30"/>
      <c r="C6" s="48" t="s">
        <v>378</v>
      </c>
      <c r="D6" s="47" t="s">
        <v>322</v>
      </c>
    </row>
    <row r="7" spans="1:5" x14ac:dyDescent="0.2">
      <c r="A7" s="22">
        <v>5</v>
      </c>
      <c r="B7" s="30"/>
      <c r="C7" s="48" t="s">
        <v>379</v>
      </c>
      <c r="D7" s="47" t="s">
        <v>323</v>
      </c>
    </row>
    <row r="8" spans="1:5" x14ac:dyDescent="0.2">
      <c r="A8" s="22">
        <v>6</v>
      </c>
      <c r="B8" s="30"/>
      <c r="C8" s="48" t="s">
        <v>380</v>
      </c>
      <c r="D8" s="47" t="s">
        <v>324</v>
      </c>
    </row>
    <row r="9" spans="1:5" x14ac:dyDescent="0.2">
      <c r="A9" s="22">
        <v>7</v>
      </c>
      <c r="B9" s="30" t="s">
        <v>98</v>
      </c>
      <c r="C9" s="48" t="s">
        <v>381</v>
      </c>
      <c r="D9" s="47" t="s">
        <v>171</v>
      </c>
    </row>
    <row r="10" spans="1:5" x14ac:dyDescent="0.2">
      <c r="A10" s="22">
        <v>8</v>
      </c>
      <c r="B10" s="30" t="s">
        <v>98</v>
      </c>
      <c r="C10" s="56" t="s">
        <v>382</v>
      </c>
      <c r="D10" s="57" t="s">
        <v>172</v>
      </c>
      <c r="E10" s="40"/>
    </row>
    <row r="11" spans="1:5" x14ac:dyDescent="0.2">
      <c r="A11" s="22">
        <v>9</v>
      </c>
      <c r="B11" s="26" t="s">
        <v>173</v>
      </c>
      <c r="C11" s="58" t="s">
        <v>383</v>
      </c>
      <c r="D11" s="59" t="s">
        <v>174</v>
      </c>
    </row>
    <row r="12" spans="1:5" x14ac:dyDescent="0.2">
      <c r="A12" s="22">
        <v>10</v>
      </c>
      <c r="B12" s="39" t="s">
        <v>173</v>
      </c>
      <c r="C12" s="49" t="s">
        <v>384</v>
      </c>
      <c r="D12" s="60" t="s">
        <v>175</v>
      </c>
    </row>
    <row r="13" spans="1:5" x14ac:dyDescent="0.2">
      <c r="A13" s="22">
        <v>11</v>
      </c>
      <c r="B13" s="39" t="s">
        <v>173</v>
      </c>
      <c r="C13" s="49" t="s">
        <v>385</v>
      </c>
      <c r="D13" s="60" t="s">
        <v>176</v>
      </c>
    </row>
    <row r="14" spans="1:5" x14ac:dyDescent="0.2">
      <c r="A14" s="22">
        <v>12</v>
      </c>
      <c r="B14" s="39" t="s">
        <v>173</v>
      </c>
      <c r="C14" s="49" t="s">
        <v>386</v>
      </c>
      <c r="D14" s="60" t="s">
        <v>177</v>
      </c>
    </row>
    <row r="15" spans="1:5" x14ac:dyDescent="0.2">
      <c r="A15" s="22">
        <v>13</v>
      </c>
      <c r="B15" s="39" t="s">
        <v>173</v>
      </c>
      <c r="C15" s="49" t="s">
        <v>387</v>
      </c>
      <c r="D15" s="60" t="s">
        <v>178</v>
      </c>
    </row>
    <row r="16" spans="1:5" x14ac:dyDescent="0.2">
      <c r="A16" s="22">
        <v>14</v>
      </c>
      <c r="B16" s="39" t="s">
        <v>173</v>
      </c>
      <c r="C16" s="49" t="s">
        <v>388</v>
      </c>
      <c r="D16" s="60" t="s">
        <v>179</v>
      </c>
    </row>
    <row r="17" spans="1:7" x14ac:dyDescent="0.2">
      <c r="A17" s="22">
        <v>15</v>
      </c>
      <c r="B17" s="39" t="s">
        <v>173</v>
      </c>
      <c r="C17" s="49" t="s">
        <v>389</v>
      </c>
      <c r="D17" s="60" t="s">
        <v>180</v>
      </c>
    </row>
    <row r="18" spans="1:7" x14ac:dyDescent="0.2">
      <c r="A18" s="22">
        <v>16</v>
      </c>
      <c r="B18" s="31" t="s">
        <v>173</v>
      </c>
      <c r="C18" s="61" t="s">
        <v>390</v>
      </c>
      <c r="D18" s="62" t="s">
        <v>181</v>
      </c>
      <c r="E18" s="40"/>
    </row>
    <row r="19" spans="1:7" x14ac:dyDescent="0.2">
      <c r="A19" s="22">
        <v>17</v>
      </c>
      <c r="B19" s="24" t="s">
        <v>182</v>
      </c>
      <c r="C19" s="63" t="s">
        <v>392</v>
      </c>
      <c r="D19" s="64" t="s">
        <v>183</v>
      </c>
      <c r="G19" s="23"/>
    </row>
    <row r="20" spans="1:7" x14ac:dyDescent="0.2">
      <c r="A20" s="22">
        <v>18</v>
      </c>
      <c r="B20" s="38"/>
      <c r="C20" s="65" t="s">
        <v>393</v>
      </c>
      <c r="D20" s="60" t="s">
        <v>391</v>
      </c>
      <c r="G20" s="23"/>
    </row>
    <row r="21" spans="1:7" x14ac:dyDescent="0.2">
      <c r="A21" s="22">
        <v>19</v>
      </c>
      <c r="B21" s="30" t="s">
        <v>182</v>
      </c>
      <c r="C21" s="48" t="s">
        <v>394</v>
      </c>
      <c r="D21" s="66" t="s">
        <v>184</v>
      </c>
    </row>
    <row r="22" spans="1:7" x14ac:dyDescent="0.2">
      <c r="A22" s="22">
        <v>20</v>
      </c>
      <c r="B22" s="30" t="s">
        <v>182</v>
      </c>
      <c r="C22" s="48" t="s">
        <v>395</v>
      </c>
      <c r="D22" s="66" t="s">
        <v>185</v>
      </c>
    </row>
    <row r="23" spans="1:7" x14ac:dyDescent="0.2">
      <c r="A23" s="22">
        <v>21</v>
      </c>
      <c r="B23" s="30" t="s">
        <v>182</v>
      </c>
      <c r="C23" s="48" t="s">
        <v>396</v>
      </c>
      <c r="D23" s="66" t="s">
        <v>186</v>
      </c>
    </row>
    <row r="24" spans="1:7" x14ac:dyDescent="0.2">
      <c r="A24" s="41">
        <v>22</v>
      </c>
      <c r="B24" s="42" t="s">
        <v>182</v>
      </c>
      <c r="C24" s="56" t="s">
        <v>397</v>
      </c>
      <c r="D24" s="67" t="s">
        <v>187</v>
      </c>
      <c r="E24" s="40"/>
    </row>
    <row r="25" spans="1:7" x14ac:dyDescent="0.2">
      <c r="A25" s="22">
        <v>23</v>
      </c>
      <c r="B25" s="30" t="s">
        <v>182</v>
      </c>
      <c r="C25" s="48" t="s">
        <v>398</v>
      </c>
      <c r="D25" s="66" t="s">
        <v>234</v>
      </c>
    </row>
    <row r="26" spans="1:7" x14ac:dyDescent="0.2">
      <c r="A26" s="22">
        <v>24</v>
      </c>
      <c r="B26" s="30" t="s">
        <v>182</v>
      </c>
      <c r="C26" s="48" t="s">
        <v>399</v>
      </c>
      <c r="D26" s="66" t="s">
        <v>235</v>
      </c>
    </row>
    <row r="27" spans="1:7" x14ac:dyDescent="0.2">
      <c r="A27" s="22">
        <v>25</v>
      </c>
      <c r="B27" s="30" t="s">
        <v>182</v>
      </c>
      <c r="C27" s="48" t="s">
        <v>400</v>
      </c>
      <c r="D27" s="66" t="s">
        <v>236</v>
      </c>
    </row>
    <row r="28" spans="1:7" x14ac:dyDescent="0.2">
      <c r="A28" s="41">
        <v>26</v>
      </c>
      <c r="B28" s="43" t="s">
        <v>182</v>
      </c>
      <c r="C28" s="61" t="s">
        <v>401</v>
      </c>
      <c r="D28" s="62" t="s">
        <v>188</v>
      </c>
      <c r="E28" s="40"/>
    </row>
    <row r="29" spans="1:7" x14ac:dyDescent="0.2">
      <c r="A29" s="22">
        <v>27</v>
      </c>
      <c r="B29" t="s">
        <v>189</v>
      </c>
      <c r="C29" s="48" t="s">
        <v>402</v>
      </c>
      <c r="D29" s="47" t="s">
        <v>190</v>
      </c>
    </row>
    <row r="30" spans="1:7" x14ac:dyDescent="0.2">
      <c r="A30" s="22">
        <v>28</v>
      </c>
      <c r="B30" s="30" t="s">
        <v>189</v>
      </c>
      <c r="C30" s="48" t="s">
        <v>403</v>
      </c>
      <c r="D30" s="47" t="s">
        <v>218</v>
      </c>
    </row>
    <row r="31" spans="1:7" x14ac:dyDescent="0.2">
      <c r="A31" s="22">
        <v>29</v>
      </c>
      <c r="B31" s="30" t="s">
        <v>189</v>
      </c>
      <c r="C31" s="48" t="s">
        <v>404</v>
      </c>
      <c r="D31" s="47" t="s">
        <v>219</v>
      </c>
    </row>
    <row r="32" spans="1:7" x14ac:dyDescent="0.2">
      <c r="A32" s="22">
        <v>30</v>
      </c>
      <c r="B32" s="31" t="s">
        <v>189</v>
      </c>
      <c r="C32" s="68" t="s">
        <v>405</v>
      </c>
      <c r="D32" s="69" t="s">
        <v>191</v>
      </c>
    </row>
    <row r="33" spans="1:4" x14ac:dyDescent="0.2">
      <c r="A33" s="22">
        <v>31</v>
      </c>
      <c r="B33" s="26" t="s">
        <v>192</v>
      </c>
      <c r="C33" s="58" t="s">
        <v>406</v>
      </c>
      <c r="D33" s="59" t="s">
        <v>259</v>
      </c>
    </row>
    <row r="34" spans="1:4" x14ac:dyDescent="0.2">
      <c r="A34" s="22">
        <v>32</v>
      </c>
      <c r="B34" s="3"/>
      <c r="C34" s="49" t="s">
        <v>407</v>
      </c>
      <c r="D34" s="35" t="s">
        <v>260</v>
      </c>
    </row>
    <row r="35" spans="1:4" x14ac:dyDescent="0.2">
      <c r="A35" s="22">
        <v>33</v>
      </c>
      <c r="B35" s="3"/>
      <c r="C35" s="49" t="s">
        <v>408</v>
      </c>
      <c r="D35" s="35" t="s">
        <v>261</v>
      </c>
    </row>
    <row r="36" spans="1:4" x14ac:dyDescent="0.2">
      <c r="A36" s="22">
        <v>34</v>
      </c>
      <c r="B36" s="3"/>
      <c r="C36" s="49" t="s">
        <v>409</v>
      </c>
      <c r="D36" s="35" t="s">
        <v>262</v>
      </c>
    </row>
    <row r="37" spans="1:4" x14ac:dyDescent="0.2">
      <c r="A37" s="22">
        <v>35</v>
      </c>
      <c r="B37" s="3"/>
      <c r="C37" s="49" t="s">
        <v>410</v>
      </c>
      <c r="D37" s="35" t="s">
        <v>263</v>
      </c>
    </row>
    <row r="38" spans="1:4" x14ac:dyDescent="0.2">
      <c r="A38" s="22">
        <v>36</v>
      </c>
      <c r="B38" s="3"/>
      <c r="C38" s="49" t="s">
        <v>411</v>
      </c>
      <c r="D38" s="35" t="s">
        <v>266</v>
      </c>
    </row>
    <row r="39" spans="1:4" x14ac:dyDescent="0.2">
      <c r="A39" s="22">
        <v>37</v>
      </c>
      <c r="B39" s="3"/>
      <c r="C39" s="49" t="s">
        <v>412</v>
      </c>
      <c r="D39" s="35" t="s">
        <v>264</v>
      </c>
    </row>
    <row r="40" spans="1:4" x14ac:dyDescent="0.2">
      <c r="A40" s="44">
        <v>38</v>
      </c>
      <c r="B40" s="25"/>
      <c r="C40" s="68" t="s">
        <v>413</v>
      </c>
      <c r="D40" s="69" t="s">
        <v>265</v>
      </c>
    </row>
    <row r="41" spans="1:4" x14ac:dyDescent="0.2">
      <c r="A41" s="45">
        <v>39</v>
      </c>
      <c r="B41" s="26" t="s">
        <v>193</v>
      </c>
      <c r="C41" s="58" t="s">
        <v>414</v>
      </c>
      <c r="D41" s="59" t="s">
        <v>194</v>
      </c>
    </row>
    <row r="42" spans="1:4" x14ac:dyDescent="0.2">
      <c r="A42" s="22">
        <v>40</v>
      </c>
      <c r="C42" s="48" t="s">
        <v>415</v>
      </c>
      <c r="D42" s="47" t="s">
        <v>318</v>
      </c>
    </row>
    <row r="43" spans="1:4" x14ac:dyDescent="0.2">
      <c r="A43" s="22">
        <v>41</v>
      </c>
      <c r="C43" s="48" t="s">
        <v>416</v>
      </c>
      <c r="D43" s="47" t="s">
        <v>319</v>
      </c>
    </row>
    <row r="44" spans="1:4" x14ac:dyDescent="0.2">
      <c r="A44" s="22">
        <v>42</v>
      </c>
      <c r="B44" s="30" t="s">
        <v>193</v>
      </c>
      <c r="C44" s="48" t="s">
        <v>417</v>
      </c>
      <c r="D44" s="47" t="s">
        <v>320</v>
      </c>
    </row>
    <row r="45" spans="1:4" x14ac:dyDescent="0.2">
      <c r="A45" s="22">
        <v>43</v>
      </c>
      <c r="B45" s="24" t="s">
        <v>195</v>
      </c>
      <c r="C45" s="63" t="s">
        <v>418</v>
      </c>
      <c r="D45" s="59" t="s">
        <v>196</v>
      </c>
    </row>
    <row r="46" spans="1:4" x14ac:dyDescent="0.2">
      <c r="A46" s="22">
        <v>44</v>
      </c>
      <c r="B46" s="30" t="s">
        <v>195</v>
      </c>
      <c r="C46" s="48" t="s">
        <v>419</v>
      </c>
      <c r="D46" s="47" t="s">
        <v>197</v>
      </c>
    </row>
    <row r="47" spans="1:4" x14ac:dyDescent="0.2">
      <c r="A47" s="22">
        <v>45</v>
      </c>
      <c r="B47" s="30" t="s">
        <v>195</v>
      </c>
      <c r="C47" s="48" t="s">
        <v>420</v>
      </c>
      <c r="D47" s="47" t="s">
        <v>198</v>
      </c>
    </row>
    <row r="48" spans="1:4" x14ac:dyDescent="0.2">
      <c r="A48" s="22">
        <v>46</v>
      </c>
      <c r="B48" s="31" t="s">
        <v>195</v>
      </c>
      <c r="C48" s="68" t="s">
        <v>421</v>
      </c>
      <c r="D48" s="69" t="s">
        <v>199</v>
      </c>
    </row>
    <row r="49" spans="1:5" x14ac:dyDescent="0.2">
      <c r="A49" s="22">
        <v>47</v>
      </c>
      <c r="B49" t="s">
        <v>200</v>
      </c>
      <c r="C49" s="48" t="s">
        <v>422</v>
      </c>
      <c r="D49" s="47" t="s">
        <v>201</v>
      </c>
    </row>
    <row r="50" spans="1:5" x14ac:dyDescent="0.2">
      <c r="A50" s="22">
        <v>48</v>
      </c>
      <c r="B50" s="30" t="s">
        <v>200</v>
      </c>
      <c r="C50" s="48" t="s">
        <v>423</v>
      </c>
      <c r="D50" s="47" t="s">
        <v>242</v>
      </c>
    </row>
    <row r="51" spans="1:5" x14ac:dyDescent="0.2">
      <c r="A51" s="22">
        <v>49</v>
      </c>
      <c r="B51" s="30"/>
      <c r="C51" s="48" t="s">
        <v>424</v>
      </c>
      <c r="D51" s="47" t="s">
        <v>243</v>
      </c>
    </row>
    <row r="52" spans="1:5" x14ac:dyDescent="0.2">
      <c r="A52" s="22">
        <v>50</v>
      </c>
      <c r="B52" s="30"/>
      <c r="C52" s="48" t="s">
        <v>425</v>
      </c>
      <c r="D52" s="47" t="s">
        <v>244</v>
      </c>
    </row>
    <row r="53" spans="1:5" x14ac:dyDescent="0.2">
      <c r="A53" s="22">
        <v>51</v>
      </c>
      <c r="B53" s="30"/>
      <c r="C53" s="48" t="s">
        <v>426</v>
      </c>
      <c r="D53" s="47" t="s">
        <v>245</v>
      </c>
    </row>
    <row r="54" spans="1:5" x14ac:dyDescent="0.2">
      <c r="A54" s="22">
        <v>52</v>
      </c>
      <c r="B54" s="30"/>
      <c r="C54" s="48" t="s">
        <v>427</v>
      </c>
      <c r="D54" s="47" t="s">
        <v>246</v>
      </c>
    </row>
    <row r="55" spans="1:5" x14ac:dyDescent="0.2">
      <c r="A55" s="22">
        <v>53</v>
      </c>
      <c r="B55" s="30"/>
      <c r="C55" s="48" t="s">
        <v>428</v>
      </c>
      <c r="D55" s="47" t="s">
        <v>247</v>
      </c>
    </row>
    <row r="56" spans="1:5" s="36" customFormat="1" x14ac:dyDescent="0.2">
      <c r="A56" s="41">
        <v>54</v>
      </c>
      <c r="B56" s="42"/>
      <c r="C56" s="56" t="s">
        <v>429</v>
      </c>
      <c r="D56" s="70" t="s">
        <v>202</v>
      </c>
      <c r="E56" s="37"/>
    </row>
    <row r="57" spans="1:5" x14ac:dyDescent="0.2">
      <c r="A57" s="22">
        <v>55</v>
      </c>
      <c r="B57" s="26" t="s">
        <v>203</v>
      </c>
      <c r="C57" s="58" t="s">
        <v>430</v>
      </c>
      <c r="D57" s="59" t="s">
        <v>204</v>
      </c>
    </row>
    <row r="58" spans="1:5" x14ac:dyDescent="0.2">
      <c r="A58" s="46">
        <v>56</v>
      </c>
      <c r="B58" s="39" t="s">
        <v>203</v>
      </c>
      <c r="C58" s="49" t="s">
        <v>431</v>
      </c>
      <c r="D58" s="35" t="s">
        <v>240</v>
      </c>
    </row>
    <row r="59" spans="1:5" x14ac:dyDescent="0.2">
      <c r="A59" s="22">
        <v>57</v>
      </c>
      <c r="B59" s="39"/>
      <c r="C59" s="49" t="s">
        <v>525</v>
      </c>
      <c r="D59" s="71" t="s">
        <v>534</v>
      </c>
    </row>
    <row r="60" spans="1:5" x14ac:dyDescent="0.2">
      <c r="A60" s="22">
        <v>58</v>
      </c>
      <c r="B60" s="39"/>
      <c r="C60" s="49" t="s">
        <v>526</v>
      </c>
      <c r="D60" s="35" t="s">
        <v>535</v>
      </c>
    </row>
    <row r="61" spans="1:5" x14ac:dyDescent="0.2">
      <c r="A61" s="22">
        <v>59</v>
      </c>
      <c r="B61" s="39"/>
      <c r="C61" s="49" t="s">
        <v>527</v>
      </c>
      <c r="D61" s="35" t="s">
        <v>536</v>
      </c>
    </row>
    <row r="62" spans="1:5" x14ac:dyDescent="0.2">
      <c r="A62" s="41">
        <v>60</v>
      </c>
      <c r="B62" s="39"/>
      <c r="C62" s="49" t="s">
        <v>528</v>
      </c>
      <c r="D62" s="35" t="s">
        <v>537</v>
      </c>
    </row>
    <row r="63" spans="1:5" x14ac:dyDescent="0.2">
      <c r="A63" s="22">
        <v>61</v>
      </c>
      <c r="B63" s="39"/>
      <c r="C63" s="49" t="s">
        <v>529</v>
      </c>
      <c r="D63" s="35" t="s">
        <v>538</v>
      </c>
    </row>
    <row r="64" spans="1:5" x14ac:dyDescent="0.2">
      <c r="A64" s="46">
        <v>62</v>
      </c>
      <c r="B64" s="39"/>
      <c r="C64" s="49" t="s">
        <v>530</v>
      </c>
      <c r="D64" s="35" t="s">
        <v>539</v>
      </c>
    </row>
    <row r="65" spans="1:4" x14ac:dyDescent="0.2">
      <c r="A65" s="22">
        <v>63</v>
      </c>
      <c r="B65" s="39"/>
      <c r="C65" s="49" t="s">
        <v>531</v>
      </c>
      <c r="D65" s="35" t="s">
        <v>540</v>
      </c>
    </row>
    <row r="66" spans="1:4" x14ac:dyDescent="0.2">
      <c r="A66" s="22">
        <v>64</v>
      </c>
      <c r="B66" s="39"/>
      <c r="C66" s="49" t="s">
        <v>532</v>
      </c>
      <c r="D66" s="35" t="s">
        <v>541</v>
      </c>
    </row>
    <row r="67" spans="1:4" x14ac:dyDescent="0.2">
      <c r="A67" s="22">
        <v>65</v>
      </c>
      <c r="B67" s="39"/>
      <c r="C67" s="49" t="s">
        <v>533</v>
      </c>
      <c r="D67" s="35" t="s">
        <v>542</v>
      </c>
    </row>
    <row r="68" spans="1:4" x14ac:dyDescent="0.2">
      <c r="A68" s="22">
        <v>66</v>
      </c>
      <c r="B68" s="26" t="s">
        <v>205</v>
      </c>
      <c r="C68" s="58" t="s">
        <v>432</v>
      </c>
      <c r="D68" s="72" t="s">
        <v>206</v>
      </c>
    </row>
    <row r="69" spans="1:4" x14ac:dyDescent="0.2">
      <c r="A69" s="22">
        <v>67</v>
      </c>
      <c r="B69" s="30" t="s">
        <v>205</v>
      </c>
      <c r="C69" s="48" t="s">
        <v>433</v>
      </c>
      <c r="D69" s="73" t="s">
        <v>325</v>
      </c>
    </row>
    <row r="70" spans="1:4" x14ac:dyDescent="0.2">
      <c r="A70" s="22">
        <v>68</v>
      </c>
      <c r="B70" s="30" t="s">
        <v>205</v>
      </c>
      <c r="C70" s="48" t="s">
        <v>434</v>
      </c>
      <c r="D70" s="73" t="s">
        <v>326</v>
      </c>
    </row>
    <row r="71" spans="1:4" x14ac:dyDescent="0.2">
      <c r="A71" s="41">
        <v>69</v>
      </c>
      <c r="B71" s="30" t="s">
        <v>205</v>
      </c>
      <c r="C71" s="48" t="s">
        <v>435</v>
      </c>
      <c r="D71" s="73" t="s">
        <v>207</v>
      </c>
    </row>
    <row r="72" spans="1:4" x14ac:dyDescent="0.2">
      <c r="A72" s="22">
        <v>70</v>
      </c>
      <c r="B72" s="30" t="s">
        <v>205</v>
      </c>
      <c r="C72" s="48" t="s">
        <v>436</v>
      </c>
      <c r="D72" s="73" t="s">
        <v>225</v>
      </c>
    </row>
    <row r="73" spans="1:4" x14ac:dyDescent="0.2">
      <c r="A73" s="46">
        <v>71</v>
      </c>
      <c r="B73" s="30" t="s">
        <v>205</v>
      </c>
      <c r="C73" s="48" t="s">
        <v>437</v>
      </c>
      <c r="D73" s="73" t="s">
        <v>226</v>
      </c>
    </row>
    <row r="74" spans="1:4" x14ac:dyDescent="0.2">
      <c r="A74" s="22">
        <v>72</v>
      </c>
      <c r="B74" s="30" t="s">
        <v>205</v>
      </c>
      <c r="C74" s="48" t="s">
        <v>438</v>
      </c>
      <c r="D74" s="73" t="s">
        <v>227</v>
      </c>
    </row>
    <row r="75" spans="1:4" x14ac:dyDescent="0.2">
      <c r="A75" s="22">
        <v>73</v>
      </c>
      <c r="B75" s="30"/>
      <c r="C75" s="48" t="s">
        <v>439</v>
      </c>
      <c r="D75" s="73" t="s">
        <v>208</v>
      </c>
    </row>
    <row r="76" spans="1:4" x14ac:dyDescent="0.2">
      <c r="A76" s="22">
        <v>74</v>
      </c>
      <c r="B76" s="30"/>
      <c r="C76" s="48" t="s">
        <v>440</v>
      </c>
      <c r="D76" s="73" t="s">
        <v>232</v>
      </c>
    </row>
    <row r="77" spans="1:4" s="27" customFormat="1" x14ac:dyDescent="0.2">
      <c r="A77" s="22">
        <v>76</v>
      </c>
      <c r="B77" s="28" t="s">
        <v>209</v>
      </c>
      <c r="C77" s="74" t="s">
        <v>543</v>
      </c>
      <c r="D77" s="75" t="s">
        <v>465</v>
      </c>
    </row>
    <row r="78" spans="1:4" s="27" customFormat="1" x14ac:dyDescent="0.2">
      <c r="A78" s="22">
        <v>77</v>
      </c>
      <c r="B78" s="32"/>
      <c r="C78" s="74" t="s">
        <v>544</v>
      </c>
      <c r="D78" s="75" t="s">
        <v>466</v>
      </c>
    </row>
    <row r="79" spans="1:4" s="27" customFormat="1" x14ac:dyDescent="0.2">
      <c r="A79" s="22">
        <v>78</v>
      </c>
      <c r="B79" s="32"/>
      <c r="C79" s="74" t="s">
        <v>545</v>
      </c>
      <c r="D79" s="75" t="s">
        <v>467</v>
      </c>
    </row>
    <row r="80" spans="1:4" s="27" customFormat="1" x14ac:dyDescent="0.2">
      <c r="A80" s="22">
        <v>79</v>
      </c>
      <c r="B80" s="32"/>
      <c r="C80" s="74" t="s">
        <v>546</v>
      </c>
      <c r="D80" s="75" t="s">
        <v>468</v>
      </c>
    </row>
    <row r="81" spans="1:5" s="27" customFormat="1" x14ac:dyDescent="0.2">
      <c r="A81" s="22">
        <v>80</v>
      </c>
      <c r="B81" s="32"/>
      <c r="C81" s="74" t="s">
        <v>547</v>
      </c>
      <c r="D81" s="75" t="s">
        <v>469</v>
      </c>
    </row>
    <row r="82" spans="1:5" s="27" customFormat="1" x14ac:dyDescent="0.2">
      <c r="A82" s="41">
        <v>81</v>
      </c>
      <c r="B82" s="32"/>
      <c r="C82" s="74" t="s">
        <v>548</v>
      </c>
      <c r="D82" s="75" t="s">
        <v>470</v>
      </c>
    </row>
    <row r="83" spans="1:5" s="27" customFormat="1" ht="16" x14ac:dyDescent="0.2">
      <c r="A83" s="22">
        <v>82</v>
      </c>
      <c r="B83" s="32"/>
      <c r="C83" s="74" t="s">
        <v>452</v>
      </c>
      <c r="D83" s="76" t="s">
        <v>450</v>
      </c>
    </row>
    <row r="84" spans="1:5" s="27" customFormat="1" ht="16" x14ac:dyDescent="0.2">
      <c r="A84" s="46">
        <v>83</v>
      </c>
      <c r="B84" s="32"/>
      <c r="C84" s="74" t="s">
        <v>453</v>
      </c>
      <c r="D84" s="76" t="s">
        <v>451</v>
      </c>
    </row>
    <row r="85" spans="1:5" s="27" customFormat="1" x14ac:dyDescent="0.2">
      <c r="A85" s="22">
        <v>84</v>
      </c>
      <c r="B85" s="32"/>
      <c r="C85" s="74" t="s">
        <v>454</v>
      </c>
      <c r="D85" s="75" t="s">
        <v>241</v>
      </c>
    </row>
    <row r="86" spans="1:5" s="27" customFormat="1" x14ac:dyDescent="0.2">
      <c r="A86" s="22">
        <v>85</v>
      </c>
      <c r="B86" s="33"/>
      <c r="C86" s="77" t="s">
        <v>455</v>
      </c>
      <c r="D86" s="78" t="s">
        <v>217</v>
      </c>
    </row>
    <row r="87" spans="1:5" s="27" customFormat="1" x14ac:dyDescent="0.2">
      <c r="A87" s="22">
        <v>86</v>
      </c>
      <c r="B87" s="28" t="s">
        <v>210</v>
      </c>
      <c r="C87" s="79" t="s">
        <v>448</v>
      </c>
      <c r="D87" s="72" t="s">
        <v>211</v>
      </c>
    </row>
    <row r="88" spans="1:5" s="27" customFormat="1" x14ac:dyDescent="0.2">
      <c r="A88" s="41">
        <v>87</v>
      </c>
      <c r="B88" s="34" t="s">
        <v>210</v>
      </c>
      <c r="C88" s="80" t="s">
        <v>449</v>
      </c>
      <c r="D88" s="73" t="s">
        <v>212</v>
      </c>
    </row>
    <row r="89" spans="1:5" s="27" customFormat="1" ht="16" x14ac:dyDescent="0.2">
      <c r="A89" s="22">
        <v>88</v>
      </c>
      <c r="B89" s="34" t="s">
        <v>210</v>
      </c>
      <c r="C89" s="80" t="s">
        <v>480</v>
      </c>
      <c r="D89" s="81" t="s">
        <v>312</v>
      </c>
    </row>
    <row r="90" spans="1:5" s="27" customFormat="1" ht="16" x14ac:dyDescent="0.2">
      <c r="A90" s="46">
        <v>89</v>
      </c>
      <c r="B90" s="34"/>
      <c r="C90" s="80" t="s">
        <v>456</v>
      </c>
      <c r="D90" s="81" t="s">
        <v>457</v>
      </c>
    </row>
    <row r="91" spans="1:5" s="27" customFormat="1" ht="16" x14ac:dyDescent="0.2">
      <c r="A91" s="22">
        <v>90</v>
      </c>
      <c r="B91" s="34"/>
      <c r="C91" s="80" t="s">
        <v>458</v>
      </c>
      <c r="D91" s="81" t="s">
        <v>459</v>
      </c>
    </row>
    <row r="92" spans="1:5" s="27" customFormat="1" x14ac:dyDescent="0.2">
      <c r="A92" s="22">
        <v>91</v>
      </c>
      <c r="B92" s="28" t="s">
        <v>213</v>
      </c>
      <c r="C92" s="79" t="s">
        <v>445</v>
      </c>
      <c r="D92" s="72" t="s">
        <v>214</v>
      </c>
    </row>
    <row r="93" spans="1:5" s="27" customFormat="1" x14ac:dyDescent="0.2">
      <c r="A93" s="22">
        <v>92</v>
      </c>
      <c r="B93" s="34" t="s">
        <v>213</v>
      </c>
      <c r="C93" s="80" t="s">
        <v>446</v>
      </c>
      <c r="D93" s="73" t="s">
        <v>215</v>
      </c>
    </row>
    <row r="94" spans="1:5" s="27" customFormat="1" x14ac:dyDescent="0.2">
      <c r="A94" s="41">
        <v>93</v>
      </c>
      <c r="B94" s="33" t="s">
        <v>213</v>
      </c>
      <c r="C94" s="82" t="s">
        <v>447</v>
      </c>
      <c r="D94" s="78" t="s">
        <v>216</v>
      </c>
    </row>
    <row r="95" spans="1:5" s="27" customFormat="1" x14ac:dyDescent="0.2">
      <c r="A95" s="22">
        <v>94</v>
      </c>
      <c r="B95" s="28" t="s">
        <v>248</v>
      </c>
      <c r="C95" s="79" t="s">
        <v>441</v>
      </c>
      <c r="D95" s="83" t="s">
        <v>255</v>
      </c>
    </row>
    <row r="96" spans="1:5" s="27" customFormat="1" x14ac:dyDescent="0.2">
      <c r="A96" s="46">
        <v>95</v>
      </c>
      <c r="B96" s="29"/>
      <c r="C96" s="80" t="s">
        <v>442</v>
      </c>
      <c r="D96" s="73" t="s">
        <v>256</v>
      </c>
      <c r="E96" s="29"/>
    </row>
    <row r="97" spans="1:5" s="27" customFormat="1" x14ac:dyDescent="0.2">
      <c r="A97" s="22">
        <v>96</v>
      </c>
      <c r="B97" s="29"/>
      <c r="C97" s="80" t="s">
        <v>443</v>
      </c>
      <c r="D97" s="47" t="s">
        <v>257</v>
      </c>
      <c r="E97" s="29"/>
    </row>
    <row r="98" spans="1:5" x14ac:dyDescent="0.2">
      <c r="A98" s="22">
        <v>97</v>
      </c>
      <c r="C98" s="48" t="s">
        <v>444</v>
      </c>
      <c r="D98" s="47" t="s">
        <v>258</v>
      </c>
    </row>
    <row r="99" spans="1:5" x14ac:dyDescent="0.2">
      <c r="D99" s="73"/>
    </row>
    <row r="100" spans="1:5" x14ac:dyDescent="0.2">
      <c r="D100" s="73"/>
    </row>
  </sheetData>
  <autoFilter ref="A2:D94" xr:uid="{00000000-0009-0000-0000-000005000000}"/>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787EA3DE823DC489E44BF4CD2C2AF9F" ma:contentTypeVersion="13" ma:contentTypeDescription="Create a new document." ma:contentTypeScope="" ma:versionID="22feb39d9c53a0d5ab020798eb0baf1c">
  <xsd:schema xmlns:xsd="http://www.w3.org/2001/XMLSchema" xmlns:xs="http://www.w3.org/2001/XMLSchema" xmlns:p="http://schemas.microsoft.com/office/2006/metadata/properties" xmlns:ns3="543abfbf-1b39-4535-8b1b-c72a4cdaa484" xmlns:ns4="2834bc84-a818-4cb9-8b4d-5179cfe104eb" targetNamespace="http://schemas.microsoft.com/office/2006/metadata/properties" ma:root="true" ma:fieldsID="9dd8be43b0504e5c15df1cf32309fdb0" ns3:_="" ns4:_="">
    <xsd:import namespace="543abfbf-1b39-4535-8b1b-c72a4cdaa484"/>
    <xsd:import namespace="2834bc84-a818-4cb9-8b4d-5179cfe104e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3abfbf-1b39-4535-8b1b-c72a4cdaa48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4bc84-a818-4cb9-8b4d-5179cfe104e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D2AD468-4FF7-4FF0-939B-596C11D1AA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3abfbf-1b39-4535-8b1b-c72a4cdaa484"/>
    <ds:schemaRef ds:uri="2834bc84-a818-4cb9-8b4d-5179cfe104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F16AE9E-11A5-46D2-A1AA-79429FF05107}">
  <ds:schemaRefs>
    <ds:schemaRef ds:uri="http://schemas.microsoft.com/sharepoint/v3/contenttype/forms"/>
  </ds:schemaRefs>
</ds:datastoreItem>
</file>

<file path=customXml/itemProps3.xml><?xml version="1.0" encoding="utf-8"?>
<ds:datastoreItem xmlns:ds="http://schemas.openxmlformats.org/officeDocument/2006/customXml" ds:itemID="{98518963-DE6D-4351-BE57-120695B2E34E}">
  <ds:schemaRefs>
    <ds:schemaRef ds:uri="http://schemas.microsoft.com/office/2006/documentManagement/types"/>
    <ds:schemaRef ds:uri="http://schemas.microsoft.com/office/infopath/2007/PartnerControls"/>
    <ds:schemaRef ds:uri="http://purl.org/dc/dcmitype/"/>
    <ds:schemaRef ds:uri="http://purl.org/dc/elements/1.1/"/>
    <ds:schemaRef ds:uri="http://purl.org/dc/terms/"/>
    <ds:schemaRef ds:uri="http://schemas.openxmlformats.org/package/2006/metadata/core-properties"/>
    <ds:schemaRef ds:uri="2834bc84-a818-4cb9-8b4d-5179cfe104eb"/>
    <ds:schemaRef ds:uri="543abfbf-1b39-4535-8b1b-c72a4cdaa484"/>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1-Summary</vt:lpstr>
      <vt:lpstr>1-Metadata_Data_Dictionary</vt:lpstr>
      <vt:lpstr>2-Collection_Data_Dictionary</vt:lpstr>
      <vt:lpstr>3-Proposed_Indicators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Montes</dc:creator>
  <cp:lastModifiedBy>Carlos Sabatino</cp:lastModifiedBy>
  <dcterms:created xsi:type="dcterms:W3CDTF">2020-06-22T19:36:57Z</dcterms:created>
  <dcterms:modified xsi:type="dcterms:W3CDTF">2021-03-26T20:24:14Z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0x0101007787EA3DE823DC489E44BF4CD2C2AF9F</vt:lpwstr>
  </property>
</Properties>
</file>