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LITP\OneDrive\Daimler_projects\Fuso_project\GUI\data\"/>
    </mc:Choice>
  </mc:AlternateContent>
  <bookViews>
    <workbookView xWindow="3828" yWindow="1116" windowWidth="14400" windowHeight="7272"/>
  </bookViews>
  <sheets>
    <sheet name="Engin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9" i="1" l="1"/>
  <c r="BJ39" i="1"/>
  <c r="BG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BM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BM33" i="1"/>
  <c r="BJ33" i="1"/>
  <c r="BG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</calcChain>
</file>

<file path=xl/sharedStrings.xml><?xml version="1.0" encoding="utf-8"?>
<sst xmlns="http://schemas.openxmlformats.org/spreadsheetml/2006/main" count="158" uniqueCount="35">
  <si>
    <t>Data number</t>
    <phoneticPr fontId="0"/>
  </si>
  <si>
    <t>Date</t>
  </si>
  <si>
    <t>Department</t>
  </si>
  <si>
    <t>TA/PTC</t>
  </si>
  <si>
    <t>Person in charge</t>
  </si>
  <si>
    <t>Koki Tamura</t>
  </si>
  <si>
    <t>Application</t>
  </si>
  <si>
    <t>Truck</t>
  </si>
  <si>
    <t>Rated power</t>
    <phoneticPr fontId="0"/>
  </si>
  <si>
    <t>kW</t>
  </si>
  <si>
    <t>Engine speed at Rated power</t>
  </si>
  <si>
    <t>rpm</t>
  </si>
  <si>
    <t>Maximum torque</t>
    <phoneticPr fontId="0"/>
  </si>
  <si>
    <t>Nm</t>
  </si>
  <si>
    <t>Engine speed at maximum torque</t>
  </si>
  <si>
    <t>Altitude</t>
    <phoneticPr fontId="0"/>
  </si>
  <si>
    <t>m</t>
  </si>
  <si>
    <t>Load</t>
    <phoneticPr fontId="0"/>
  </si>
  <si>
    <t>%</t>
  </si>
  <si>
    <t>Emission</t>
  </si>
  <si>
    <t>Market</t>
  </si>
  <si>
    <t>Generation/Data set</t>
  </si>
  <si>
    <t>Remark</t>
    <phoneticPr fontId="0"/>
  </si>
  <si>
    <t>Torque, Power data</t>
    <phoneticPr fontId="0"/>
  </si>
  <si>
    <t>Engine speed</t>
    <phoneticPr fontId="0"/>
  </si>
  <si>
    <t>Torque</t>
    <phoneticPr fontId="0"/>
  </si>
  <si>
    <t>Power</t>
    <phoneticPr fontId="0"/>
  </si>
  <si>
    <t>rpm</t>
    <phoneticPr fontId="0"/>
  </si>
  <si>
    <t>Nm</t>
    <phoneticPr fontId="0"/>
  </si>
  <si>
    <t>kW</t>
    <phoneticPr fontId="0"/>
  </si>
  <si>
    <t>Sample</t>
  </si>
  <si>
    <t>Engine type</t>
  </si>
  <si>
    <t>JP09</t>
  </si>
  <si>
    <t>Japan</t>
  </si>
  <si>
    <t>4P10_96kW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</si>
</sst>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0_ "/>
    <numFmt numFmtId="166" formatCode="0.0_ 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orpoS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13" xfId="0" applyNumberFormat="1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66" fontId="1" fillId="4" borderId="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36" xfId="0" applyNumberFormat="1" applyFont="1" applyBorder="1" applyAlignment="1">
      <alignment horizontal="center" vertical="center"/>
    </xf>
    <xf numFmtId="166" fontId="1" fillId="0" borderId="37" xfId="0" applyNumberFormat="1" applyFont="1" applyBorder="1" applyAlignment="1">
      <alignment horizontal="center" vertical="center"/>
    </xf>
    <xf numFmtId="166" fontId="1" fillId="4" borderId="38" xfId="0" applyNumberFormat="1" applyFont="1" applyFill="1" applyBorder="1" applyAlignment="1">
      <alignment horizontal="center" vertical="center"/>
    </xf>
    <xf numFmtId="166" fontId="1" fillId="4" borderId="39" xfId="0" applyNumberFormat="1" applyFont="1" applyFill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9" fontId="1" fillId="0" borderId="31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Engine!$D$20:$D$39</c:f>
              <c:numCache>
                <c:formatCode>0.0_ </c:formatCode>
                <c:ptCount val="20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267</c:v>
                </c:pt>
                <c:pt idx="4">
                  <c:v>283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256</c:v>
                </c:pt>
                <c:pt idx="13">
                  <c:v>238.9</c:v>
                </c:pt>
                <c:pt idx="14">
                  <c:v>210</c:v>
                </c:pt>
                <c:pt idx="15">
                  <c:v>167.41787908857864</c:v>
                </c:pt>
                <c:pt idx="16">
                  <c:v>91</c:v>
                </c:pt>
                <c:pt idx="17">
                  <c:v>46</c:v>
                </c:pt>
                <c:pt idx="18">
                  <c:v>23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Engine!$E$20:$E$39</c:f>
              <c:numCache>
                <c:formatCode>0.0_ </c:formatCode>
                <c:ptCount val="20"/>
                <c:pt idx="0">
                  <c:v>14.451326206513048</c:v>
                </c:pt>
                <c:pt idx="1">
                  <c:v>20.106192982974676</c:v>
                </c:pt>
                <c:pt idx="2">
                  <c:v>26.179938779914945</c:v>
                </c:pt>
                <c:pt idx="3">
                  <c:v>30.756192078644077</c:v>
                </c:pt>
                <c:pt idx="4">
                  <c:v>35.562828838636456</c:v>
                </c:pt>
                <c:pt idx="5">
                  <c:v>40.840704496667314</c:v>
                </c:pt>
                <c:pt idx="6">
                  <c:v>50.26548245743669</c:v>
                </c:pt>
                <c:pt idx="7">
                  <c:v>59.690260418206066</c:v>
                </c:pt>
                <c:pt idx="8">
                  <c:v>69.115038378975441</c:v>
                </c:pt>
                <c:pt idx="9">
                  <c:v>78.539816339744817</c:v>
                </c:pt>
                <c:pt idx="10">
                  <c:v>87.964594300514207</c:v>
                </c:pt>
                <c:pt idx="11">
                  <c:v>95.818575934488692</c:v>
                </c:pt>
                <c:pt idx="12">
                  <c:v>93.828900587215159</c:v>
                </c:pt>
                <c:pt idx="13">
                  <c:v>90.313353688093045</c:v>
                </c:pt>
                <c:pt idx="14">
                  <c:v>82.466807156732074</c:v>
                </c:pt>
                <c:pt idx="15">
                  <c:v>67.199999999999989</c:v>
                </c:pt>
                <c:pt idx="16">
                  <c:v>38.117990863556159</c:v>
                </c:pt>
                <c:pt idx="17">
                  <c:v>19.75014581556783</c:v>
                </c:pt>
                <c:pt idx="18">
                  <c:v>9.9955006261715269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A-4BF0-A46A-9AA10BDD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Engine!$V$20:$V$39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Engine!$W$20:$W$39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F-4CA7-8064-23C29B44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Engine!$Y$20:$Y$39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Engine!$Z$20:$Z$39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3-4D00-8010-E0BECF37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Engine!$AB$20:$AB$39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Engine!$AC$20:$AC$39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6E6-A467-9319A5A9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Engine!$AE$20:$AE$39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Engine!$AF$20:$AF$39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7-4BD5-82BF-6199C77D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Engine!$AH$20:$AH$39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Engine!$AI$20:$AI$39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D-4708-B564-5732C00B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Engine!$AK$20:$AK$39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Engine!$AL$20:$AL$39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45B4-9C58-67684F6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Engine!$AN$20:$AN$39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Engine!$AO$20:$AO$39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C63-AE5F-6DAF6BA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Engine!$AQ$20:$AQ$39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Engine!$AR$20:$AR$39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6-42DD-9B78-3E6659EB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Engine!$AT$20:$AT$39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Engine!$AU$20:$AU$39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9-4B53-9DC0-25FFFD41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Engine!$AW$20:$AW$39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Engine!$AX$20:$AX$39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8-4E72-9922-1574C6F1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0-4464-8D9D-8BD37E0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Engine!$AZ$20:$AZ$39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Engine!$BA$20:$BA$39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8-4761-A4EE-A10D801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Engine!$BC$20:$BC$39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Engine!$BD$20:$BD$39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C-4C9B-B4B7-957DF90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Engine!$BF$20:$BF$39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Engine!$BG$20:$BG$39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B-4EBF-B379-C5D2540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Engine!$BI$20:$BI$39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Engine!$BJ$20:$BJ$39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AE8-ADEC-7687DC5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Engine!$BL$20:$BL$39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Engine!$BM$20:$BM$39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8-4F7B-9177-88F90E1C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5-4BBE-89A3-2ECD9E12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Engine!$G$20:$G$39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Engine!$H$21:$H$40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CBF-ADC3-745D6E6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Engine!$G$21:$G$40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Engine!$F$20:$F$39</c:f>
              <c:numCache>
                <c:formatCode>0_ </c:formatCode>
                <c:ptCount val="20"/>
              </c:numCache>
            </c:numRef>
          </c:xVal>
          <c:yVal>
            <c:numRef>
              <c:f>Engine!$H$20:$H$39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3-4653-B8BD-953B345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4-4AAB-A222-4F80FE42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</c:numCache>
            </c:numRef>
          </c:xVal>
          <c:yVal>
            <c:numRef>
              <c:f>Engine!$M$20:$M$39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</c:numCache>
            </c:numRef>
          </c:xVal>
          <c:yVal>
            <c:numRef>
              <c:f>Engine!$N$20:$N$39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9-4CF6-A192-237BED6C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</c:numCache>
            </c:numRef>
          </c:xVal>
          <c:yVal>
            <c:numRef>
              <c:f>Engine!$P$20:$P$39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</c:numCache>
            </c:numRef>
          </c:xVal>
          <c:yVal>
            <c:numRef>
              <c:f>Engine!$Q$20:$Q$39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828-8EDB-723AEB9B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Engine!$R$21:$R$40</c:f>
              <c:numCache>
                <c:formatCode>0_ </c:formatCode>
                <c:ptCount val="20"/>
              </c:numCache>
            </c:numRef>
          </c:xVal>
          <c:yVal>
            <c:numRef>
              <c:f>Engine!$S$20:$S$39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Engine!$R$20:$R$39</c:f>
              <c:numCache>
                <c:formatCode>0_ </c:formatCode>
                <c:ptCount val="20"/>
              </c:numCache>
            </c:numRef>
          </c:xVal>
          <c:yVal>
            <c:numRef>
              <c:f>Engine!$T$20:$T$39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A-40E4-9CBD-72184BD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270781</xdr:colOff>
      <xdr:row>39</xdr:row>
      <xdr:rowOff>93889</xdr:rowOff>
    </xdr:from>
    <xdr:to>
      <xdr:col>4</xdr:col>
      <xdr:colOff>1116873</xdr:colOff>
      <xdr:row>49</xdr:row>
      <xdr:rowOff>151039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39</xdr:row>
      <xdr:rowOff>28575</xdr:rowOff>
    </xdr:from>
    <xdr:to>
      <xdr:col>8</xdr:col>
      <xdr:colOff>76200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</xdr:colOff>
      <xdr:row>39</xdr:row>
      <xdr:rowOff>17689</xdr:rowOff>
    </xdr:from>
    <xdr:to>
      <xdr:col>8</xdr:col>
      <xdr:colOff>50074</xdr:colOff>
      <xdr:row>49</xdr:row>
      <xdr:rowOff>74839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39</xdr:row>
      <xdr:rowOff>28575</xdr:rowOff>
    </xdr:from>
    <xdr:to>
      <xdr:col>11</xdr:col>
      <xdr:colOff>76200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1283153</xdr:colOff>
      <xdr:row>39</xdr:row>
      <xdr:rowOff>50346</xdr:rowOff>
    </xdr:from>
    <xdr:to>
      <xdr:col>10</xdr:col>
      <xdr:colOff>1269275</xdr:colOff>
      <xdr:row>49</xdr:row>
      <xdr:rowOff>107496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1270636</xdr:colOff>
      <xdr:row>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16</xdr:col>
      <xdr:colOff>1270636</xdr:colOff>
      <xdr:row>49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19</xdr:col>
      <xdr:colOff>1270635</xdr:colOff>
      <xdr:row>49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22</xdr:col>
      <xdr:colOff>1270635</xdr:colOff>
      <xdr:row>49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25</xdr:col>
      <xdr:colOff>1270635</xdr:colOff>
      <xdr:row>49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28</xdr:col>
      <xdr:colOff>1270635</xdr:colOff>
      <xdr:row>49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31</xdr:col>
      <xdr:colOff>1270636</xdr:colOff>
      <xdr:row>49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34</xdr:col>
      <xdr:colOff>1270636</xdr:colOff>
      <xdr:row>49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39</xdr:row>
      <xdr:rowOff>0</xdr:rowOff>
    </xdr:from>
    <xdr:to>
      <xdr:col>37</xdr:col>
      <xdr:colOff>1270636</xdr:colOff>
      <xdr:row>49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39</xdr:row>
      <xdr:rowOff>0</xdr:rowOff>
    </xdr:from>
    <xdr:to>
      <xdr:col>40</xdr:col>
      <xdr:colOff>1270635</xdr:colOff>
      <xdr:row>49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43</xdr:col>
      <xdr:colOff>1270635</xdr:colOff>
      <xdr:row>49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0</xdr:colOff>
      <xdr:row>39</xdr:row>
      <xdr:rowOff>0</xdr:rowOff>
    </xdr:from>
    <xdr:to>
      <xdr:col>46</xdr:col>
      <xdr:colOff>1270635</xdr:colOff>
      <xdr:row>49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0</xdr:colOff>
      <xdr:row>39</xdr:row>
      <xdr:rowOff>0</xdr:rowOff>
    </xdr:from>
    <xdr:to>
      <xdr:col>49</xdr:col>
      <xdr:colOff>1270635</xdr:colOff>
      <xdr:row>49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0</xdr:colOff>
      <xdr:row>39</xdr:row>
      <xdr:rowOff>0</xdr:rowOff>
    </xdr:from>
    <xdr:to>
      <xdr:col>52</xdr:col>
      <xdr:colOff>1270636</xdr:colOff>
      <xdr:row>49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39</xdr:row>
      <xdr:rowOff>0</xdr:rowOff>
    </xdr:from>
    <xdr:to>
      <xdr:col>55</xdr:col>
      <xdr:colOff>1270636</xdr:colOff>
      <xdr:row>49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0</xdr:colOff>
      <xdr:row>39</xdr:row>
      <xdr:rowOff>0</xdr:rowOff>
    </xdr:from>
    <xdr:to>
      <xdr:col>58</xdr:col>
      <xdr:colOff>1270636</xdr:colOff>
      <xdr:row>49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0</xdr:colOff>
      <xdr:row>39</xdr:row>
      <xdr:rowOff>0</xdr:rowOff>
    </xdr:from>
    <xdr:to>
      <xdr:col>61</xdr:col>
      <xdr:colOff>1270635</xdr:colOff>
      <xdr:row>49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0</xdr:colOff>
      <xdr:row>39</xdr:row>
      <xdr:rowOff>0</xdr:rowOff>
    </xdr:from>
    <xdr:to>
      <xdr:col>64</xdr:col>
      <xdr:colOff>1270635</xdr:colOff>
      <xdr:row>49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showGridLines="0" tabSelected="1" zoomScale="70" zoomScaleNormal="70" workbookViewId="0">
      <selection activeCell="I14" sqref="I14:K14"/>
    </sheetView>
  </sheetViews>
  <sheetFormatPr defaultColWidth="18.6640625" defaultRowHeight="21" x14ac:dyDescent="0.3"/>
  <cols>
    <col min="1" max="1" width="43.21875" style="1" bestFit="1" customWidth="1"/>
    <col min="2" max="2" width="6.21875" style="1" bestFit="1" customWidth="1"/>
    <col min="3" max="16384" width="18.6640625" style="1"/>
  </cols>
  <sheetData>
    <row r="1" spans="1:65" ht="21.6" thickBot="1" x14ac:dyDescent="0.35"/>
    <row r="2" spans="1:65" x14ac:dyDescent="0.3">
      <c r="A2" s="46" t="s">
        <v>0</v>
      </c>
      <c r="B2" s="47"/>
      <c r="C2" s="89" t="s">
        <v>30</v>
      </c>
      <c r="D2" s="90"/>
      <c r="E2" s="90"/>
      <c r="F2" s="89"/>
      <c r="G2" s="90"/>
      <c r="H2" s="90"/>
      <c r="I2" s="90">
        <v>2</v>
      </c>
      <c r="J2" s="90"/>
      <c r="K2" s="90"/>
      <c r="L2" s="89">
        <v>3</v>
      </c>
      <c r="M2" s="90"/>
      <c r="N2" s="91"/>
      <c r="O2" s="89">
        <v>4</v>
      </c>
      <c r="P2" s="90"/>
      <c r="Q2" s="91"/>
      <c r="R2" s="89">
        <v>5</v>
      </c>
      <c r="S2" s="90"/>
      <c r="T2" s="91"/>
      <c r="U2" s="89">
        <v>6</v>
      </c>
      <c r="V2" s="90"/>
      <c r="W2" s="91"/>
      <c r="X2" s="89">
        <v>7</v>
      </c>
      <c r="Y2" s="90"/>
      <c r="Z2" s="91"/>
      <c r="AA2" s="89">
        <v>8</v>
      </c>
      <c r="AB2" s="90"/>
      <c r="AC2" s="91"/>
      <c r="AD2" s="89">
        <v>9</v>
      </c>
      <c r="AE2" s="90"/>
      <c r="AF2" s="91"/>
      <c r="AG2" s="89">
        <v>10</v>
      </c>
      <c r="AH2" s="90"/>
      <c r="AI2" s="91"/>
      <c r="AJ2" s="89">
        <v>11</v>
      </c>
      <c r="AK2" s="90"/>
      <c r="AL2" s="91"/>
      <c r="AM2" s="89">
        <v>12</v>
      </c>
      <c r="AN2" s="90"/>
      <c r="AO2" s="91"/>
      <c r="AP2" s="89">
        <v>13</v>
      </c>
      <c r="AQ2" s="90"/>
      <c r="AR2" s="91"/>
      <c r="AS2" s="89">
        <v>14</v>
      </c>
      <c r="AT2" s="90"/>
      <c r="AU2" s="91"/>
      <c r="AV2" s="89">
        <v>15</v>
      </c>
      <c r="AW2" s="90"/>
      <c r="AX2" s="91"/>
      <c r="AY2" s="89">
        <v>16</v>
      </c>
      <c r="AZ2" s="90"/>
      <c r="BA2" s="91"/>
      <c r="BB2" s="89">
        <v>17</v>
      </c>
      <c r="BC2" s="90"/>
      <c r="BD2" s="91"/>
      <c r="BE2" s="89">
        <v>18</v>
      </c>
      <c r="BF2" s="90"/>
      <c r="BG2" s="91"/>
      <c r="BH2" s="89">
        <v>19</v>
      </c>
      <c r="BI2" s="90"/>
      <c r="BJ2" s="91"/>
      <c r="BK2" s="89">
        <v>20</v>
      </c>
      <c r="BL2" s="90"/>
      <c r="BM2" s="91"/>
    </row>
    <row r="3" spans="1:65" x14ac:dyDescent="0.3">
      <c r="A3" s="56" t="s">
        <v>1</v>
      </c>
      <c r="B3" s="36"/>
      <c r="C3" s="92">
        <v>20211216</v>
      </c>
      <c r="D3" s="93"/>
      <c r="E3" s="94"/>
      <c r="F3" s="92"/>
      <c r="G3" s="93"/>
      <c r="H3" s="94"/>
      <c r="I3" s="87"/>
      <c r="J3" s="87"/>
      <c r="K3" s="87"/>
      <c r="L3" s="86"/>
      <c r="M3" s="87"/>
      <c r="N3" s="88"/>
      <c r="O3" s="86"/>
      <c r="P3" s="87"/>
      <c r="Q3" s="88"/>
      <c r="R3" s="86"/>
      <c r="S3" s="87"/>
      <c r="T3" s="88"/>
      <c r="U3" s="86"/>
      <c r="V3" s="87"/>
      <c r="W3" s="88"/>
      <c r="X3" s="86"/>
      <c r="Y3" s="87"/>
      <c r="Z3" s="88"/>
      <c r="AA3" s="86"/>
      <c r="AB3" s="87"/>
      <c r="AC3" s="88"/>
      <c r="AD3" s="86"/>
      <c r="AE3" s="87"/>
      <c r="AF3" s="88"/>
      <c r="AG3" s="86"/>
      <c r="AH3" s="87"/>
      <c r="AI3" s="88"/>
      <c r="AJ3" s="86"/>
      <c r="AK3" s="87"/>
      <c r="AL3" s="88"/>
      <c r="AM3" s="86"/>
      <c r="AN3" s="87"/>
      <c r="AO3" s="88"/>
      <c r="AP3" s="86"/>
      <c r="AQ3" s="87"/>
      <c r="AR3" s="88"/>
      <c r="AS3" s="86"/>
      <c r="AT3" s="87"/>
      <c r="AU3" s="88"/>
      <c r="AV3" s="86"/>
      <c r="AW3" s="87"/>
      <c r="AX3" s="88"/>
      <c r="AY3" s="86"/>
      <c r="AZ3" s="87"/>
      <c r="BA3" s="88"/>
      <c r="BB3" s="86"/>
      <c r="BC3" s="87"/>
      <c r="BD3" s="88"/>
      <c r="BE3" s="86"/>
      <c r="BF3" s="87"/>
      <c r="BG3" s="88"/>
      <c r="BH3" s="86"/>
      <c r="BI3" s="87"/>
      <c r="BJ3" s="88"/>
      <c r="BK3" s="86"/>
      <c r="BL3" s="87"/>
      <c r="BM3" s="88"/>
    </row>
    <row r="4" spans="1:65" x14ac:dyDescent="0.3">
      <c r="A4" s="56" t="s">
        <v>2</v>
      </c>
      <c r="B4" s="36"/>
      <c r="C4" s="73" t="s">
        <v>3</v>
      </c>
      <c r="D4" s="74"/>
      <c r="E4" s="75"/>
      <c r="F4" s="73"/>
      <c r="G4" s="74"/>
      <c r="H4" s="75"/>
      <c r="I4" s="74"/>
      <c r="J4" s="74"/>
      <c r="K4" s="74"/>
      <c r="L4" s="73"/>
      <c r="M4" s="74"/>
      <c r="N4" s="75"/>
      <c r="O4" s="73"/>
      <c r="P4" s="74"/>
      <c r="Q4" s="75"/>
      <c r="R4" s="73"/>
      <c r="S4" s="74"/>
      <c r="T4" s="75"/>
      <c r="U4" s="73"/>
      <c r="V4" s="74"/>
      <c r="W4" s="75"/>
      <c r="X4" s="73"/>
      <c r="Y4" s="74"/>
      <c r="Z4" s="75"/>
      <c r="AA4" s="73"/>
      <c r="AB4" s="74"/>
      <c r="AC4" s="75"/>
      <c r="AD4" s="73"/>
      <c r="AE4" s="74"/>
      <c r="AF4" s="75"/>
      <c r="AG4" s="73"/>
      <c r="AH4" s="74"/>
      <c r="AI4" s="75"/>
      <c r="AJ4" s="73"/>
      <c r="AK4" s="74"/>
      <c r="AL4" s="75"/>
      <c r="AM4" s="73"/>
      <c r="AN4" s="74"/>
      <c r="AO4" s="75"/>
      <c r="AP4" s="73"/>
      <c r="AQ4" s="74"/>
      <c r="AR4" s="75"/>
      <c r="AS4" s="73"/>
      <c r="AT4" s="74"/>
      <c r="AU4" s="75"/>
      <c r="AV4" s="73"/>
      <c r="AW4" s="74"/>
      <c r="AX4" s="75"/>
      <c r="AY4" s="73"/>
      <c r="AZ4" s="74"/>
      <c r="BA4" s="75"/>
      <c r="BB4" s="73"/>
      <c r="BC4" s="74"/>
      <c r="BD4" s="75"/>
      <c r="BE4" s="73"/>
      <c r="BF4" s="74"/>
      <c r="BG4" s="75"/>
      <c r="BH4" s="73"/>
      <c r="BI4" s="74"/>
      <c r="BJ4" s="75"/>
      <c r="BK4" s="73"/>
      <c r="BL4" s="74"/>
      <c r="BM4" s="75"/>
    </row>
    <row r="5" spans="1:65" x14ac:dyDescent="0.3">
      <c r="A5" s="56" t="s">
        <v>4</v>
      </c>
      <c r="B5" s="36"/>
      <c r="C5" s="73" t="s">
        <v>5</v>
      </c>
      <c r="D5" s="74"/>
      <c r="E5" s="75"/>
      <c r="F5" s="73"/>
      <c r="G5" s="74"/>
      <c r="H5" s="75"/>
      <c r="I5" s="74"/>
      <c r="J5" s="74"/>
      <c r="K5" s="74"/>
      <c r="L5" s="73"/>
      <c r="M5" s="74"/>
      <c r="N5" s="75"/>
      <c r="O5" s="73"/>
      <c r="P5" s="74"/>
      <c r="Q5" s="75"/>
      <c r="R5" s="73"/>
      <c r="S5" s="74"/>
      <c r="T5" s="75"/>
      <c r="U5" s="73"/>
      <c r="V5" s="74"/>
      <c r="W5" s="75"/>
      <c r="X5" s="73"/>
      <c r="Y5" s="74"/>
      <c r="Z5" s="75"/>
      <c r="AA5" s="73"/>
      <c r="AB5" s="74"/>
      <c r="AC5" s="75"/>
      <c r="AD5" s="73"/>
      <c r="AE5" s="74"/>
      <c r="AF5" s="75"/>
      <c r="AG5" s="73"/>
      <c r="AH5" s="74"/>
      <c r="AI5" s="75"/>
      <c r="AJ5" s="73"/>
      <c r="AK5" s="74"/>
      <c r="AL5" s="75"/>
      <c r="AM5" s="73"/>
      <c r="AN5" s="74"/>
      <c r="AO5" s="75"/>
      <c r="AP5" s="73"/>
      <c r="AQ5" s="74"/>
      <c r="AR5" s="75"/>
      <c r="AS5" s="73"/>
      <c r="AT5" s="74"/>
      <c r="AU5" s="75"/>
      <c r="AV5" s="73"/>
      <c r="AW5" s="74"/>
      <c r="AX5" s="75"/>
      <c r="AY5" s="73"/>
      <c r="AZ5" s="74"/>
      <c r="BA5" s="75"/>
      <c r="BB5" s="73"/>
      <c r="BC5" s="74"/>
      <c r="BD5" s="75"/>
      <c r="BE5" s="73"/>
      <c r="BF5" s="74"/>
      <c r="BG5" s="75"/>
      <c r="BH5" s="73"/>
      <c r="BI5" s="74"/>
      <c r="BJ5" s="75"/>
      <c r="BK5" s="73"/>
      <c r="BL5" s="74"/>
      <c r="BM5" s="75"/>
    </row>
    <row r="6" spans="1:65" x14ac:dyDescent="0.3">
      <c r="A6" s="35" t="s">
        <v>31</v>
      </c>
      <c r="B6" s="36"/>
      <c r="C6" s="73" t="s">
        <v>34</v>
      </c>
      <c r="D6" s="74"/>
      <c r="E6" s="75"/>
      <c r="F6" s="73"/>
      <c r="G6" s="74"/>
      <c r="H6" s="75"/>
      <c r="I6" s="84"/>
      <c r="J6" s="82"/>
      <c r="K6" s="85"/>
      <c r="L6" s="81"/>
      <c r="M6" s="82"/>
      <c r="N6" s="83"/>
      <c r="O6" s="81"/>
      <c r="P6" s="82"/>
      <c r="Q6" s="83"/>
      <c r="R6" s="81"/>
      <c r="S6" s="82"/>
      <c r="T6" s="83"/>
      <c r="U6" s="81"/>
      <c r="V6" s="82"/>
      <c r="W6" s="83"/>
      <c r="X6" s="81"/>
      <c r="Y6" s="82"/>
      <c r="Z6" s="83"/>
      <c r="AA6" s="81"/>
      <c r="AB6" s="82"/>
      <c r="AC6" s="83"/>
      <c r="AD6" s="81"/>
      <c r="AE6" s="82"/>
      <c r="AF6" s="83"/>
      <c r="AG6" s="81"/>
      <c r="AH6" s="82"/>
      <c r="AI6" s="83"/>
      <c r="AJ6" s="81"/>
      <c r="AK6" s="82"/>
      <c r="AL6" s="83"/>
      <c r="AM6" s="81"/>
      <c r="AN6" s="82"/>
      <c r="AO6" s="83"/>
      <c r="AP6" s="81"/>
      <c r="AQ6" s="82"/>
      <c r="AR6" s="83"/>
      <c r="AS6" s="81"/>
      <c r="AT6" s="82"/>
      <c r="AU6" s="83"/>
      <c r="AV6" s="81"/>
      <c r="AW6" s="82"/>
      <c r="AX6" s="83"/>
      <c r="AY6" s="81"/>
      <c r="AZ6" s="82"/>
      <c r="BA6" s="83"/>
      <c r="BB6" s="81"/>
      <c r="BC6" s="82"/>
      <c r="BD6" s="83"/>
      <c r="BE6" s="81"/>
      <c r="BF6" s="82"/>
      <c r="BG6" s="83"/>
      <c r="BH6" s="81"/>
      <c r="BI6" s="82"/>
      <c r="BJ6" s="83"/>
      <c r="BK6" s="81"/>
      <c r="BL6" s="82"/>
      <c r="BM6" s="83"/>
    </row>
    <row r="7" spans="1:65" x14ac:dyDescent="0.3">
      <c r="A7" s="35" t="s">
        <v>6</v>
      </c>
      <c r="B7" s="36"/>
      <c r="C7" s="73" t="s">
        <v>7</v>
      </c>
      <c r="D7" s="74"/>
      <c r="E7" s="75"/>
      <c r="F7" s="73"/>
      <c r="G7" s="74"/>
      <c r="H7" s="75"/>
      <c r="I7" s="74"/>
      <c r="J7" s="74"/>
      <c r="K7" s="74"/>
      <c r="L7" s="73"/>
      <c r="M7" s="74"/>
      <c r="N7" s="75"/>
      <c r="O7" s="73"/>
      <c r="P7" s="74"/>
      <c r="Q7" s="75"/>
      <c r="R7" s="73"/>
      <c r="S7" s="74"/>
      <c r="T7" s="75"/>
      <c r="U7" s="73"/>
      <c r="V7" s="74"/>
      <c r="W7" s="75"/>
      <c r="X7" s="73"/>
      <c r="Y7" s="74"/>
      <c r="Z7" s="75"/>
      <c r="AA7" s="73"/>
      <c r="AB7" s="74"/>
      <c r="AC7" s="75"/>
      <c r="AD7" s="73"/>
      <c r="AE7" s="74"/>
      <c r="AF7" s="75"/>
      <c r="AG7" s="73"/>
      <c r="AH7" s="74"/>
      <c r="AI7" s="75"/>
      <c r="AJ7" s="73"/>
      <c r="AK7" s="74"/>
      <c r="AL7" s="75"/>
      <c r="AM7" s="73"/>
      <c r="AN7" s="74"/>
      <c r="AO7" s="75"/>
      <c r="AP7" s="73"/>
      <c r="AQ7" s="74"/>
      <c r="AR7" s="75"/>
      <c r="AS7" s="73"/>
      <c r="AT7" s="74"/>
      <c r="AU7" s="75"/>
      <c r="AV7" s="73"/>
      <c r="AW7" s="74"/>
      <c r="AX7" s="75"/>
      <c r="AY7" s="73"/>
      <c r="AZ7" s="74"/>
      <c r="BA7" s="75"/>
      <c r="BB7" s="73"/>
      <c r="BC7" s="74"/>
      <c r="BD7" s="75"/>
      <c r="BE7" s="73"/>
      <c r="BF7" s="74"/>
      <c r="BG7" s="75"/>
      <c r="BH7" s="73"/>
      <c r="BI7" s="74"/>
      <c r="BJ7" s="75"/>
      <c r="BK7" s="73"/>
      <c r="BL7" s="74"/>
      <c r="BM7" s="75"/>
    </row>
    <row r="8" spans="1:65" x14ac:dyDescent="0.3">
      <c r="A8" s="2" t="s">
        <v>8</v>
      </c>
      <c r="B8" s="3" t="s">
        <v>9</v>
      </c>
      <c r="C8" s="73">
        <v>96</v>
      </c>
      <c r="D8" s="74"/>
      <c r="E8" s="75"/>
      <c r="F8" s="73"/>
      <c r="G8" s="74"/>
      <c r="H8" s="75"/>
      <c r="I8" s="79"/>
      <c r="J8" s="77"/>
      <c r="K8" s="80"/>
      <c r="L8" s="76"/>
      <c r="M8" s="77"/>
      <c r="N8" s="78"/>
      <c r="O8" s="76"/>
      <c r="P8" s="77"/>
      <c r="Q8" s="78"/>
      <c r="R8" s="76"/>
      <c r="S8" s="77"/>
      <c r="T8" s="78"/>
      <c r="U8" s="76"/>
      <c r="V8" s="77"/>
      <c r="W8" s="78"/>
      <c r="X8" s="76"/>
      <c r="Y8" s="77"/>
      <c r="Z8" s="78"/>
      <c r="AA8" s="76"/>
      <c r="AB8" s="77"/>
      <c r="AC8" s="78"/>
      <c r="AD8" s="76"/>
      <c r="AE8" s="77"/>
      <c r="AF8" s="78"/>
      <c r="AG8" s="76"/>
      <c r="AH8" s="77"/>
      <c r="AI8" s="78"/>
      <c r="AJ8" s="76"/>
      <c r="AK8" s="77"/>
      <c r="AL8" s="78"/>
      <c r="AM8" s="76"/>
      <c r="AN8" s="77"/>
      <c r="AO8" s="78"/>
      <c r="AP8" s="76"/>
      <c r="AQ8" s="77"/>
      <c r="AR8" s="78"/>
      <c r="AS8" s="76"/>
      <c r="AT8" s="77"/>
      <c r="AU8" s="78"/>
      <c r="AV8" s="76"/>
      <c r="AW8" s="77"/>
      <c r="AX8" s="78"/>
      <c r="AY8" s="76"/>
      <c r="AZ8" s="77"/>
      <c r="BA8" s="78"/>
      <c r="BB8" s="76"/>
      <c r="BC8" s="77"/>
      <c r="BD8" s="78"/>
      <c r="BE8" s="76"/>
      <c r="BF8" s="77"/>
      <c r="BG8" s="78"/>
      <c r="BH8" s="76"/>
      <c r="BI8" s="77"/>
      <c r="BJ8" s="78"/>
      <c r="BK8" s="76"/>
      <c r="BL8" s="77"/>
      <c r="BM8" s="78"/>
    </row>
    <row r="9" spans="1:65" x14ac:dyDescent="0.3">
      <c r="A9" s="2" t="s">
        <v>10</v>
      </c>
      <c r="B9" s="3" t="s">
        <v>11</v>
      </c>
      <c r="C9" s="73">
        <v>3050</v>
      </c>
      <c r="D9" s="74"/>
      <c r="E9" s="75"/>
      <c r="F9" s="73"/>
      <c r="G9" s="74"/>
      <c r="H9" s="75"/>
      <c r="I9" s="74"/>
      <c r="J9" s="74"/>
      <c r="K9" s="74"/>
      <c r="L9" s="73"/>
      <c r="M9" s="74"/>
      <c r="N9" s="75"/>
      <c r="O9" s="73"/>
      <c r="P9" s="74"/>
      <c r="Q9" s="75"/>
      <c r="R9" s="73"/>
      <c r="S9" s="74"/>
      <c r="T9" s="75"/>
      <c r="U9" s="73"/>
      <c r="V9" s="74"/>
      <c r="W9" s="75"/>
      <c r="X9" s="73"/>
      <c r="Y9" s="74"/>
      <c r="Z9" s="75"/>
      <c r="AA9" s="73"/>
      <c r="AB9" s="74"/>
      <c r="AC9" s="75"/>
      <c r="AD9" s="73"/>
      <c r="AE9" s="74"/>
      <c r="AF9" s="75"/>
      <c r="AG9" s="73"/>
      <c r="AH9" s="74"/>
      <c r="AI9" s="75"/>
      <c r="AJ9" s="73"/>
      <c r="AK9" s="74"/>
      <c r="AL9" s="75"/>
      <c r="AM9" s="73"/>
      <c r="AN9" s="74"/>
      <c r="AO9" s="75"/>
      <c r="AP9" s="73"/>
      <c r="AQ9" s="74"/>
      <c r="AR9" s="75"/>
      <c r="AS9" s="73"/>
      <c r="AT9" s="74"/>
      <c r="AU9" s="75"/>
      <c r="AV9" s="73"/>
      <c r="AW9" s="74"/>
      <c r="AX9" s="75"/>
      <c r="AY9" s="73"/>
      <c r="AZ9" s="74"/>
      <c r="BA9" s="75"/>
      <c r="BB9" s="73"/>
      <c r="BC9" s="74"/>
      <c r="BD9" s="75"/>
      <c r="BE9" s="73"/>
      <c r="BF9" s="74"/>
      <c r="BG9" s="75"/>
      <c r="BH9" s="73"/>
      <c r="BI9" s="74"/>
      <c r="BJ9" s="75"/>
      <c r="BK9" s="73"/>
      <c r="BL9" s="74"/>
      <c r="BM9" s="75"/>
    </row>
    <row r="10" spans="1:65" x14ac:dyDescent="0.3">
      <c r="A10" s="2" t="s">
        <v>12</v>
      </c>
      <c r="B10" s="3" t="s">
        <v>13</v>
      </c>
      <c r="C10" s="73">
        <v>300</v>
      </c>
      <c r="D10" s="74"/>
      <c r="E10" s="75"/>
      <c r="F10" s="73"/>
      <c r="G10" s="74"/>
      <c r="H10" s="75"/>
      <c r="I10" s="79"/>
      <c r="J10" s="77"/>
      <c r="K10" s="80"/>
      <c r="L10" s="76"/>
      <c r="M10" s="77"/>
      <c r="N10" s="78"/>
      <c r="O10" s="76"/>
      <c r="P10" s="77"/>
      <c r="Q10" s="78"/>
      <c r="R10" s="76"/>
      <c r="S10" s="77"/>
      <c r="T10" s="78"/>
      <c r="U10" s="76"/>
      <c r="V10" s="77"/>
      <c r="W10" s="78"/>
      <c r="X10" s="76"/>
      <c r="Y10" s="77"/>
      <c r="Z10" s="78"/>
      <c r="AA10" s="76"/>
      <c r="AB10" s="77"/>
      <c r="AC10" s="78"/>
      <c r="AD10" s="76"/>
      <c r="AE10" s="77"/>
      <c r="AF10" s="78"/>
      <c r="AG10" s="76"/>
      <c r="AH10" s="77"/>
      <c r="AI10" s="78"/>
      <c r="AJ10" s="76"/>
      <c r="AK10" s="77"/>
      <c r="AL10" s="78"/>
      <c r="AM10" s="76"/>
      <c r="AN10" s="77"/>
      <c r="AO10" s="78"/>
      <c r="AP10" s="76"/>
      <c r="AQ10" s="77"/>
      <c r="AR10" s="78"/>
      <c r="AS10" s="76"/>
      <c r="AT10" s="77"/>
      <c r="AU10" s="78"/>
      <c r="AV10" s="76"/>
      <c r="AW10" s="77"/>
      <c r="AX10" s="78"/>
      <c r="AY10" s="76"/>
      <c r="AZ10" s="77"/>
      <c r="BA10" s="78"/>
      <c r="BB10" s="76"/>
      <c r="BC10" s="77"/>
      <c r="BD10" s="78"/>
      <c r="BE10" s="76"/>
      <c r="BF10" s="77"/>
      <c r="BG10" s="78"/>
      <c r="BH10" s="76"/>
      <c r="BI10" s="77"/>
      <c r="BJ10" s="78"/>
      <c r="BK10" s="76"/>
      <c r="BL10" s="77"/>
      <c r="BM10" s="78"/>
    </row>
    <row r="11" spans="1:65" x14ac:dyDescent="0.3">
      <c r="A11" s="2" t="s">
        <v>14</v>
      </c>
      <c r="B11" s="3" t="s">
        <v>11</v>
      </c>
      <c r="C11" s="73">
        <v>1600</v>
      </c>
      <c r="D11" s="74"/>
      <c r="E11" s="75"/>
      <c r="F11" s="73"/>
      <c r="G11" s="74"/>
      <c r="H11" s="75"/>
      <c r="I11" s="74"/>
      <c r="J11" s="74"/>
      <c r="K11" s="74"/>
      <c r="L11" s="73"/>
      <c r="M11" s="74"/>
      <c r="N11" s="75"/>
      <c r="O11" s="73"/>
      <c r="P11" s="74"/>
      <c r="Q11" s="75"/>
      <c r="R11" s="73"/>
      <c r="S11" s="74"/>
      <c r="T11" s="75"/>
      <c r="U11" s="73"/>
      <c r="V11" s="74"/>
      <c r="W11" s="75"/>
      <c r="X11" s="73"/>
      <c r="Y11" s="74"/>
      <c r="Z11" s="75"/>
      <c r="AA11" s="73"/>
      <c r="AB11" s="74"/>
      <c r="AC11" s="75"/>
      <c r="AD11" s="73"/>
      <c r="AE11" s="74"/>
      <c r="AF11" s="75"/>
      <c r="AG11" s="73"/>
      <c r="AH11" s="74"/>
      <c r="AI11" s="75"/>
      <c r="AJ11" s="73"/>
      <c r="AK11" s="74"/>
      <c r="AL11" s="75"/>
      <c r="AM11" s="73"/>
      <c r="AN11" s="74"/>
      <c r="AO11" s="75"/>
      <c r="AP11" s="73"/>
      <c r="AQ11" s="74"/>
      <c r="AR11" s="75"/>
      <c r="AS11" s="73"/>
      <c r="AT11" s="74"/>
      <c r="AU11" s="75"/>
      <c r="AV11" s="73"/>
      <c r="AW11" s="74"/>
      <c r="AX11" s="75"/>
      <c r="AY11" s="73"/>
      <c r="AZ11" s="74"/>
      <c r="BA11" s="75"/>
      <c r="BB11" s="73"/>
      <c r="BC11" s="74"/>
      <c r="BD11" s="75"/>
      <c r="BE11" s="73"/>
      <c r="BF11" s="74"/>
      <c r="BG11" s="75"/>
      <c r="BH11" s="73"/>
      <c r="BI11" s="74"/>
      <c r="BJ11" s="75"/>
      <c r="BK11" s="73"/>
      <c r="BL11" s="74"/>
      <c r="BM11" s="75"/>
    </row>
    <row r="12" spans="1:65" ht="21.6" thickBot="1" x14ac:dyDescent="0.35">
      <c r="A12" s="4" t="s">
        <v>15</v>
      </c>
      <c r="B12" s="5" t="s">
        <v>16</v>
      </c>
      <c r="C12" s="68">
        <v>4000</v>
      </c>
      <c r="D12" s="69"/>
      <c r="E12" s="70"/>
      <c r="F12" s="68"/>
      <c r="G12" s="69"/>
      <c r="H12" s="70"/>
      <c r="I12" s="71"/>
      <c r="J12" s="61"/>
      <c r="K12" s="72"/>
      <c r="L12" s="60"/>
      <c r="M12" s="61"/>
      <c r="N12" s="62"/>
      <c r="O12" s="60"/>
      <c r="P12" s="61"/>
      <c r="Q12" s="62"/>
      <c r="R12" s="60"/>
      <c r="S12" s="61"/>
      <c r="T12" s="62"/>
      <c r="U12" s="60"/>
      <c r="V12" s="61"/>
      <c r="W12" s="62"/>
      <c r="X12" s="60"/>
      <c r="Y12" s="61"/>
      <c r="Z12" s="62"/>
      <c r="AA12" s="60"/>
      <c r="AB12" s="61"/>
      <c r="AC12" s="62"/>
      <c r="AD12" s="60"/>
      <c r="AE12" s="61"/>
      <c r="AF12" s="62"/>
      <c r="AG12" s="60"/>
      <c r="AH12" s="61"/>
      <c r="AI12" s="62"/>
      <c r="AJ12" s="60"/>
      <c r="AK12" s="61"/>
      <c r="AL12" s="62"/>
      <c r="AM12" s="60"/>
      <c r="AN12" s="61"/>
      <c r="AO12" s="62"/>
      <c r="AP12" s="60"/>
      <c r="AQ12" s="61"/>
      <c r="AR12" s="62"/>
      <c r="AS12" s="60"/>
      <c r="AT12" s="61"/>
      <c r="AU12" s="62"/>
      <c r="AV12" s="60"/>
      <c r="AW12" s="61"/>
      <c r="AX12" s="62"/>
      <c r="AY12" s="60"/>
      <c r="AZ12" s="61"/>
      <c r="BA12" s="62"/>
      <c r="BB12" s="60"/>
      <c r="BC12" s="61"/>
      <c r="BD12" s="62"/>
      <c r="BE12" s="60"/>
      <c r="BF12" s="61"/>
      <c r="BG12" s="62"/>
      <c r="BH12" s="60"/>
      <c r="BI12" s="61"/>
      <c r="BJ12" s="62"/>
      <c r="BK12" s="60"/>
      <c r="BL12" s="61"/>
      <c r="BM12" s="62"/>
    </row>
    <row r="13" spans="1:65" x14ac:dyDescent="0.3">
      <c r="A13" s="6" t="s">
        <v>17</v>
      </c>
      <c r="B13" s="7" t="s">
        <v>18</v>
      </c>
      <c r="C13" s="63">
        <v>1</v>
      </c>
      <c r="D13" s="64"/>
      <c r="E13" s="65"/>
      <c r="F13" s="63"/>
      <c r="G13" s="64"/>
      <c r="H13" s="65"/>
      <c r="I13" s="66"/>
      <c r="J13" s="58"/>
      <c r="K13" s="67"/>
      <c r="L13" s="57"/>
      <c r="M13" s="58"/>
      <c r="N13" s="59"/>
      <c r="O13" s="57"/>
      <c r="P13" s="58"/>
      <c r="Q13" s="59"/>
      <c r="R13" s="57"/>
      <c r="S13" s="58"/>
      <c r="T13" s="59"/>
      <c r="U13" s="57"/>
      <c r="V13" s="58"/>
      <c r="W13" s="59"/>
      <c r="X13" s="57"/>
      <c r="Y13" s="58"/>
      <c r="Z13" s="59"/>
      <c r="AA13" s="57"/>
      <c r="AB13" s="58"/>
      <c r="AC13" s="59"/>
      <c r="AD13" s="57"/>
      <c r="AE13" s="58"/>
      <c r="AF13" s="59"/>
      <c r="AG13" s="57"/>
      <c r="AH13" s="58"/>
      <c r="AI13" s="59"/>
      <c r="AJ13" s="57"/>
      <c r="AK13" s="58"/>
      <c r="AL13" s="59"/>
      <c r="AM13" s="57"/>
      <c r="AN13" s="58"/>
      <c r="AO13" s="59"/>
      <c r="AP13" s="57"/>
      <c r="AQ13" s="58"/>
      <c r="AR13" s="59"/>
      <c r="AS13" s="57"/>
      <c r="AT13" s="58"/>
      <c r="AU13" s="59"/>
      <c r="AV13" s="57"/>
      <c r="AW13" s="58"/>
      <c r="AX13" s="59"/>
      <c r="AY13" s="57"/>
      <c r="AZ13" s="58"/>
      <c r="BA13" s="59"/>
      <c r="BB13" s="57"/>
      <c r="BC13" s="58"/>
      <c r="BD13" s="59"/>
      <c r="BE13" s="57"/>
      <c r="BF13" s="58"/>
      <c r="BG13" s="59"/>
      <c r="BH13" s="57"/>
      <c r="BI13" s="58"/>
      <c r="BJ13" s="59"/>
      <c r="BK13" s="57"/>
      <c r="BL13" s="58"/>
      <c r="BM13" s="59"/>
    </row>
    <row r="14" spans="1:65" x14ac:dyDescent="0.3">
      <c r="A14" s="56" t="s">
        <v>19</v>
      </c>
      <c r="B14" s="36"/>
      <c r="C14" s="48" t="s">
        <v>32</v>
      </c>
      <c r="D14" s="49"/>
      <c r="E14" s="50"/>
      <c r="F14" s="48"/>
      <c r="G14" s="49"/>
      <c r="H14" s="50"/>
      <c r="I14" s="51"/>
      <c r="J14" s="52"/>
      <c r="K14" s="53"/>
      <c r="L14" s="54"/>
      <c r="M14" s="52"/>
      <c r="N14" s="55"/>
      <c r="O14" s="54"/>
      <c r="P14" s="52"/>
      <c r="Q14" s="55"/>
      <c r="R14" s="54"/>
      <c r="S14" s="52"/>
      <c r="T14" s="55"/>
      <c r="U14" s="54"/>
      <c r="V14" s="52"/>
      <c r="W14" s="55"/>
      <c r="X14" s="54"/>
      <c r="Y14" s="52"/>
      <c r="Z14" s="55"/>
      <c r="AA14" s="54"/>
      <c r="AB14" s="52"/>
      <c r="AC14" s="55"/>
      <c r="AD14" s="54"/>
      <c r="AE14" s="52"/>
      <c r="AF14" s="55"/>
      <c r="AG14" s="54"/>
      <c r="AH14" s="52"/>
      <c r="AI14" s="55"/>
      <c r="AJ14" s="54"/>
      <c r="AK14" s="52"/>
      <c r="AL14" s="55"/>
      <c r="AM14" s="54"/>
      <c r="AN14" s="52"/>
      <c r="AO14" s="55"/>
      <c r="AP14" s="54"/>
      <c r="AQ14" s="52"/>
      <c r="AR14" s="55"/>
      <c r="AS14" s="54"/>
      <c r="AT14" s="52"/>
      <c r="AU14" s="55"/>
      <c r="AV14" s="54"/>
      <c r="AW14" s="52"/>
      <c r="AX14" s="55"/>
      <c r="AY14" s="54"/>
      <c r="AZ14" s="52"/>
      <c r="BA14" s="55"/>
      <c r="BB14" s="54"/>
      <c r="BC14" s="52"/>
      <c r="BD14" s="55"/>
      <c r="BE14" s="54"/>
      <c r="BF14" s="52"/>
      <c r="BG14" s="55"/>
      <c r="BH14" s="54"/>
      <c r="BI14" s="52"/>
      <c r="BJ14" s="55"/>
      <c r="BK14" s="54"/>
      <c r="BL14" s="52"/>
      <c r="BM14" s="55"/>
    </row>
    <row r="15" spans="1:65" x14ac:dyDescent="0.3">
      <c r="A15" s="56" t="s">
        <v>20</v>
      </c>
      <c r="B15" s="36"/>
      <c r="C15" s="48" t="s">
        <v>33</v>
      </c>
      <c r="D15" s="49"/>
      <c r="E15" s="50"/>
      <c r="F15" s="48"/>
      <c r="G15" s="49"/>
      <c r="H15" s="50"/>
      <c r="I15" s="51"/>
      <c r="J15" s="52"/>
      <c r="K15" s="53"/>
      <c r="L15" s="54"/>
      <c r="M15" s="52"/>
      <c r="N15" s="55"/>
      <c r="O15" s="54"/>
      <c r="P15" s="52"/>
      <c r="Q15" s="55"/>
      <c r="R15" s="54"/>
      <c r="S15" s="52"/>
      <c r="T15" s="55"/>
      <c r="U15" s="54"/>
      <c r="V15" s="52"/>
      <c r="W15" s="55"/>
      <c r="X15" s="54"/>
      <c r="Y15" s="52"/>
      <c r="Z15" s="55"/>
      <c r="AA15" s="54"/>
      <c r="AB15" s="52"/>
      <c r="AC15" s="55"/>
      <c r="AD15" s="54"/>
      <c r="AE15" s="52"/>
      <c r="AF15" s="55"/>
      <c r="AG15" s="54"/>
      <c r="AH15" s="52"/>
      <c r="AI15" s="55"/>
      <c r="AJ15" s="54"/>
      <c r="AK15" s="52"/>
      <c r="AL15" s="55"/>
      <c r="AM15" s="54"/>
      <c r="AN15" s="52"/>
      <c r="AO15" s="55"/>
      <c r="AP15" s="54"/>
      <c r="AQ15" s="52"/>
      <c r="AR15" s="55"/>
      <c r="AS15" s="54"/>
      <c r="AT15" s="52"/>
      <c r="AU15" s="55"/>
      <c r="AV15" s="54"/>
      <c r="AW15" s="52"/>
      <c r="AX15" s="55"/>
      <c r="AY15" s="54"/>
      <c r="AZ15" s="52"/>
      <c r="BA15" s="55"/>
      <c r="BB15" s="54"/>
      <c r="BC15" s="52"/>
      <c r="BD15" s="55"/>
      <c r="BE15" s="54"/>
      <c r="BF15" s="52"/>
      <c r="BG15" s="55"/>
      <c r="BH15" s="54"/>
      <c r="BI15" s="52"/>
      <c r="BJ15" s="55"/>
      <c r="BK15" s="54"/>
      <c r="BL15" s="52"/>
      <c r="BM15" s="55"/>
    </row>
    <row r="16" spans="1:65" x14ac:dyDescent="0.3">
      <c r="A16" s="56" t="s">
        <v>21</v>
      </c>
      <c r="B16" s="36"/>
      <c r="C16" s="48" t="s">
        <v>30</v>
      </c>
      <c r="D16" s="49"/>
      <c r="E16" s="50"/>
      <c r="F16" s="48"/>
      <c r="G16" s="49"/>
      <c r="H16" s="50"/>
      <c r="I16" s="51"/>
      <c r="J16" s="52"/>
      <c r="K16" s="53"/>
      <c r="L16" s="54"/>
      <c r="M16" s="52"/>
      <c r="N16" s="55"/>
      <c r="O16" s="54"/>
      <c r="P16" s="52"/>
      <c r="Q16" s="55"/>
      <c r="R16" s="54"/>
      <c r="S16" s="52"/>
      <c r="T16" s="55"/>
      <c r="U16" s="54"/>
      <c r="V16" s="52"/>
      <c r="W16" s="55"/>
      <c r="X16" s="54"/>
      <c r="Y16" s="52"/>
      <c r="Z16" s="55"/>
      <c r="AA16" s="54"/>
      <c r="AB16" s="52"/>
      <c r="AC16" s="55"/>
      <c r="AD16" s="54"/>
      <c r="AE16" s="52"/>
      <c r="AF16" s="55"/>
      <c r="AG16" s="54"/>
      <c r="AH16" s="52"/>
      <c r="AI16" s="55"/>
      <c r="AJ16" s="54"/>
      <c r="AK16" s="52"/>
      <c r="AL16" s="55"/>
      <c r="AM16" s="54"/>
      <c r="AN16" s="52"/>
      <c r="AO16" s="55"/>
      <c r="AP16" s="54"/>
      <c r="AQ16" s="52"/>
      <c r="AR16" s="55"/>
      <c r="AS16" s="54"/>
      <c r="AT16" s="52"/>
      <c r="AU16" s="55"/>
      <c r="AV16" s="54"/>
      <c r="AW16" s="52"/>
      <c r="AX16" s="55"/>
      <c r="AY16" s="54"/>
      <c r="AZ16" s="52"/>
      <c r="BA16" s="55"/>
      <c r="BB16" s="54"/>
      <c r="BC16" s="52"/>
      <c r="BD16" s="55"/>
      <c r="BE16" s="54"/>
      <c r="BF16" s="52"/>
      <c r="BG16" s="55"/>
      <c r="BH16" s="54"/>
      <c r="BI16" s="52"/>
      <c r="BJ16" s="55"/>
      <c r="BK16" s="54"/>
      <c r="BL16" s="52"/>
      <c r="BM16" s="55"/>
    </row>
    <row r="17" spans="1:65" ht="42" customHeight="1" thickBot="1" x14ac:dyDescent="0.35">
      <c r="A17" s="37" t="s">
        <v>22</v>
      </c>
      <c r="B17" s="38"/>
      <c r="C17" s="39" t="s">
        <v>30</v>
      </c>
      <c r="D17" s="40"/>
      <c r="E17" s="41"/>
      <c r="F17" s="39"/>
      <c r="G17" s="40"/>
      <c r="H17" s="41"/>
      <c r="I17" s="40"/>
      <c r="J17" s="40"/>
      <c r="K17" s="40"/>
      <c r="L17" s="39"/>
      <c r="M17" s="40"/>
      <c r="N17" s="41"/>
      <c r="O17" s="39"/>
      <c r="P17" s="40"/>
      <c r="Q17" s="41"/>
      <c r="R17" s="39"/>
      <c r="S17" s="40"/>
      <c r="T17" s="41"/>
      <c r="U17" s="39"/>
      <c r="V17" s="40"/>
      <c r="W17" s="41"/>
      <c r="X17" s="39"/>
      <c r="Y17" s="40"/>
      <c r="Z17" s="41"/>
      <c r="AA17" s="39"/>
      <c r="AB17" s="40"/>
      <c r="AC17" s="41"/>
      <c r="AD17" s="39"/>
      <c r="AE17" s="40"/>
      <c r="AF17" s="41"/>
      <c r="AG17" s="39"/>
      <c r="AH17" s="40"/>
      <c r="AI17" s="41"/>
      <c r="AJ17" s="39"/>
      <c r="AK17" s="40"/>
      <c r="AL17" s="41"/>
      <c r="AM17" s="39"/>
      <c r="AN17" s="40"/>
      <c r="AO17" s="41"/>
      <c r="AP17" s="39"/>
      <c r="AQ17" s="40"/>
      <c r="AR17" s="41"/>
      <c r="AS17" s="39"/>
      <c r="AT17" s="40"/>
      <c r="AU17" s="41"/>
      <c r="AV17" s="39"/>
      <c r="AW17" s="40"/>
      <c r="AX17" s="41"/>
      <c r="AY17" s="39"/>
      <c r="AZ17" s="40"/>
      <c r="BA17" s="41"/>
      <c r="BB17" s="39"/>
      <c r="BC17" s="40"/>
      <c r="BD17" s="41"/>
      <c r="BE17" s="39"/>
      <c r="BF17" s="40"/>
      <c r="BG17" s="41"/>
      <c r="BH17" s="39"/>
      <c r="BI17" s="40"/>
      <c r="BJ17" s="41"/>
      <c r="BK17" s="39"/>
      <c r="BL17" s="40"/>
      <c r="BM17" s="41"/>
    </row>
    <row r="18" spans="1:65" x14ac:dyDescent="0.3">
      <c r="A18" s="42" t="s">
        <v>23</v>
      </c>
      <c r="B18" s="43"/>
      <c r="C18" s="8" t="s">
        <v>24</v>
      </c>
      <c r="D18" s="9" t="s">
        <v>25</v>
      </c>
      <c r="E18" s="10" t="s">
        <v>26</v>
      </c>
      <c r="F18" s="8" t="s">
        <v>24</v>
      </c>
      <c r="G18" s="9" t="s">
        <v>25</v>
      </c>
      <c r="H18" s="11" t="s">
        <v>26</v>
      </c>
      <c r="I18" s="12" t="s">
        <v>24</v>
      </c>
      <c r="J18" s="9" t="s">
        <v>25</v>
      </c>
      <c r="K18" s="10" t="s">
        <v>26</v>
      </c>
      <c r="L18" s="8" t="s">
        <v>24</v>
      </c>
      <c r="M18" s="9" t="s">
        <v>25</v>
      </c>
      <c r="N18" s="11" t="s">
        <v>26</v>
      </c>
      <c r="O18" s="8" t="s">
        <v>24</v>
      </c>
      <c r="P18" s="9" t="s">
        <v>25</v>
      </c>
      <c r="Q18" s="11" t="s">
        <v>26</v>
      </c>
      <c r="R18" s="8" t="s">
        <v>24</v>
      </c>
      <c r="S18" s="9" t="s">
        <v>25</v>
      </c>
      <c r="T18" s="11" t="s">
        <v>26</v>
      </c>
      <c r="U18" s="8" t="s">
        <v>24</v>
      </c>
      <c r="V18" s="9" t="s">
        <v>25</v>
      </c>
      <c r="W18" s="11" t="s">
        <v>26</v>
      </c>
      <c r="X18" s="8" t="s">
        <v>24</v>
      </c>
      <c r="Y18" s="9" t="s">
        <v>25</v>
      </c>
      <c r="Z18" s="11" t="s">
        <v>26</v>
      </c>
      <c r="AA18" s="8" t="s">
        <v>24</v>
      </c>
      <c r="AB18" s="9" t="s">
        <v>25</v>
      </c>
      <c r="AC18" s="11" t="s">
        <v>26</v>
      </c>
      <c r="AD18" s="8" t="s">
        <v>24</v>
      </c>
      <c r="AE18" s="9" t="s">
        <v>25</v>
      </c>
      <c r="AF18" s="11" t="s">
        <v>26</v>
      </c>
      <c r="AG18" s="8" t="s">
        <v>24</v>
      </c>
      <c r="AH18" s="9" t="s">
        <v>25</v>
      </c>
      <c r="AI18" s="11" t="s">
        <v>26</v>
      </c>
      <c r="AJ18" s="8" t="s">
        <v>24</v>
      </c>
      <c r="AK18" s="9" t="s">
        <v>25</v>
      </c>
      <c r="AL18" s="11" t="s">
        <v>26</v>
      </c>
      <c r="AM18" s="8" t="s">
        <v>24</v>
      </c>
      <c r="AN18" s="9" t="s">
        <v>25</v>
      </c>
      <c r="AO18" s="11" t="s">
        <v>26</v>
      </c>
      <c r="AP18" s="8" t="s">
        <v>24</v>
      </c>
      <c r="AQ18" s="9" t="s">
        <v>25</v>
      </c>
      <c r="AR18" s="11" t="s">
        <v>26</v>
      </c>
      <c r="AS18" s="8" t="s">
        <v>24</v>
      </c>
      <c r="AT18" s="9" t="s">
        <v>25</v>
      </c>
      <c r="AU18" s="11" t="s">
        <v>26</v>
      </c>
      <c r="AV18" s="8" t="s">
        <v>24</v>
      </c>
      <c r="AW18" s="9" t="s">
        <v>25</v>
      </c>
      <c r="AX18" s="11" t="s">
        <v>26</v>
      </c>
      <c r="AY18" s="8" t="s">
        <v>24</v>
      </c>
      <c r="AZ18" s="9" t="s">
        <v>25</v>
      </c>
      <c r="BA18" s="11" t="s">
        <v>26</v>
      </c>
      <c r="BB18" s="8" t="s">
        <v>24</v>
      </c>
      <c r="BC18" s="9" t="s">
        <v>25</v>
      </c>
      <c r="BD18" s="11" t="s">
        <v>26</v>
      </c>
      <c r="BE18" s="8" t="s">
        <v>24</v>
      </c>
      <c r="BF18" s="9" t="s">
        <v>25</v>
      </c>
      <c r="BG18" s="11" t="s">
        <v>26</v>
      </c>
      <c r="BH18" s="8" t="s">
        <v>24</v>
      </c>
      <c r="BI18" s="9" t="s">
        <v>25</v>
      </c>
      <c r="BJ18" s="11" t="s">
        <v>26</v>
      </c>
      <c r="BK18" s="8" t="s">
        <v>24</v>
      </c>
      <c r="BL18" s="9" t="s">
        <v>25</v>
      </c>
      <c r="BM18" s="11" t="s">
        <v>26</v>
      </c>
    </row>
    <row r="19" spans="1:65" ht="21.6" thickBot="1" x14ac:dyDescent="0.35">
      <c r="A19" s="44"/>
      <c r="B19" s="45"/>
      <c r="C19" s="13" t="s">
        <v>27</v>
      </c>
      <c r="D19" s="14" t="s">
        <v>28</v>
      </c>
      <c r="E19" s="15" t="s">
        <v>29</v>
      </c>
      <c r="F19" s="13" t="s">
        <v>27</v>
      </c>
      <c r="G19" s="14" t="s">
        <v>28</v>
      </c>
      <c r="H19" s="16" t="s">
        <v>29</v>
      </c>
      <c r="I19" s="17" t="s">
        <v>27</v>
      </c>
      <c r="J19" s="14" t="s">
        <v>28</v>
      </c>
      <c r="K19" s="15" t="s">
        <v>29</v>
      </c>
      <c r="L19" s="13" t="s">
        <v>27</v>
      </c>
      <c r="M19" s="14" t="s">
        <v>28</v>
      </c>
      <c r="N19" s="16" t="s">
        <v>29</v>
      </c>
      <c r="O19" s="13" t="s">
        <v>27</v>
      </c>
      <c r="P19" s="14" t="s">
        <v>28</v>
      </c>
      <c r="Q19" s="16" t="s">
        <v>29</v>
      </c>
      <c r="R19" s="13" t="s">
        <v>27</v>
      </c>
      <c r="S19" s="14" t="s">
        <v>28</v>
      </c>
      <c r="T19" s="16" t="s">
        <v>29</v>
      </c>
      <c r="U19" s="13" t="s">
        <v>27</v>
      </c>
      <c r="V19" s="14" t="s">
        <v>28</v>
      </c>
      <c r="W19" s="16" t="s">
        <v>29</v>
      </c>
      <c r="X19" s="13" t="s">
        <v>27</v>
      </c>
      <c r="Y19" s="14" t="s">
        <v>28</v>
      </c>
      <c r="Z19" s="16" t="s">
        <v>29</v>
      </c>
      <c r="AA19" s="13" t="s">
        <v>27</v>
      </c>
      <c r="AB19" s="14" t="s">
        <v>28</v>
      </c>
      <c r="AC19" s="16" t="s">
        <v>29</v>
      </c>
      <c r="AD19" s="13" t="s">
        <v>27</v>
      </c>
      <c r="AE19" s="14" t="s">
        <v>28</v>
      </c>
      <c r="AF19" s="16" t="s">
        <v>29</v>
      </c>
      <c r="AG19" s="13" t="s">
        <v>27</v>
      </c>
      <c r="AH19" s="14" t="s">
        <v>28</v>
      </c>
      <c r="AI19" s="16" t="s">
        <v>29</v>
      </c>
      <c r="AJ19" s="13" t="s">
        <v>27</v>
      </c>
      <c r="AK19" s="14" t="s">
        <v>28</v>
      </c>
      <c r="AL19" s="16" t="s">
        <v>29</v>
      </c>
      <c r="AM19" s="13" t="s">
        <v>27</v>
      </c>
      <c r="AN19" s="14" t="s">
        <v>28</v>
      </c>
      <c r="AO19" s="16" t="s">
        <v>29</v>
      </c>
      <c r="AP19" s="13" t="s">
        <v>27</v>
      </c>
      <c r="AQ19" s="14" t="s">
        <v>28</v>
      </c>
      <c r="AR19" s="16" t="s">
        <v>29</v>
      </c>
      <c r="AS19" s="13" t="s">
        <v>27</v>
      </c>
      <c r="AT19" s="14" t="s">
        <v>28</v>
      </c>
      <c r="AU19" s="16" t="s">
        <v>29</v>
      </c>
      <c r="AV19" s="13" t="s">
        <v>27</v>
      </c>
      <c r="AW19" s="14" t="s">
        <v>28</v>
      </c>
      <c r="AX19" s="16" t="s">
        <v>29</v>
      </c>
      <c r="AY19" s="13" t="s">
        <v>27</v>
      </c>
      <c r="AZ19" s="14" t="s">
        <v>28</v>
      </c>
      <c r="BA19" s="16" t="s">
        <v>29</v>
      </c>
      <c r="BB19" s="13" t="s">
        <v>27</v>
      </c>
      <c r="BC19" s="14" t="s">
        <v>28</v>
      </c>
      <c r="BD19" s="16" t="s">
        <v>29</v>
      </c>
      <c r="BE19" s="13" t="s">
        <v>27</v>
      </c>
      <c r="BF19" s="14" t="s">
        <v>28</v>
      </c>
      <c r="BG19" s="16" t="s">
        <v>29</v>
      </c>
      <c r="BH19" s="13" t="s">
        <v>27</v>
      </c>
      <c r="BI19" s="14" t="s">
        <v>28</v>
      </c>
      <c r="BJ19" s="16" t="s">
        <v>29</v>
      </c>
      <c r="BK19" s="13" t="s">
        <v>27</v>
      </c>
      <c r="BL19" s="14" t="s">
        <v>28</v>
      </c>
      <c r="BM19" s="16" t="s">
        <v>29</v>
      </c>
    </row>
    <row r="20" spans="1:65" x14ac:dyDescent="0.3">
      <c r="A20" s="46">
        <v>1</v>
      </c>
      <c r="B20" s="47"/>
      <c r="C20" s="18">
        <v>600</v>
      </c>
      <c r="D20" s="19">
        <v>230</v>
      </c>
      <c r="E20" s="20">
        <f>C20/60*D20*2*PI()/1000</f>
        <v>14.451326206513048</v>
      </c>
      <c r="F20" s="18"/>
      <c r="G20" s="19"/>
      <c r="H20" s="21">
        <f>F20/60*G20*2*PI()/1000</f>
        <v>0</v>
      </c>
      <c r="I20" s="18"/>
      <c r="J20" s="19"/>
      <c r="K20" s="20">
        <f t="shared" ref="K20:K39" si="0">I20/60*J20*2*PI()/1000</f>
        <v>0</v>
      </c>
      <c r="L20" s="18"/>
      <c r="M20" s="19"/>
      <c r="N20" s="21">
        <f t="shared" ref="N20:N39" si="1">L20/60*M20*2*PI()/1000</f>
        <v>0</v>
      </c>
      <c r="O20" s="18"/>
      <c r="P20" s="19"/>
      <c r="Q20" s="21">
        <f t="shared" ref="Q20:Q39" si="2">O20/60*P20*2*PI()/1000</f>
        <v>0</v>
      </c>
      <c r="R20" s="18"/>
      <c r="S20" s="19"/>
      <c r="T20" s="21">
        <f t="shared" ref="T20:T39" si="3">R20/60*S20*2*PI()/1000</f>
        <v>0</v>
      </c>
      <c r="U20" s="18"/>
      <c r="V20" s="19"/>
      <c r="W20" s="21">
        <f t="shared" ref="W20:W39" si="4">U20/60*V20*2*PI()/1000</f>
        <v>0</v>
      </c>
      <c r="X20" s="18"/>
      <c r="Y20" s="19"/>
      <c r="Z20" s="21">
        <f t="shared" ref="Z20:Z39" si="5">X20/60*Y20*2*PI()/1000</f>
        <v>0</v>
      </c>
      <c r="AA20" s="18"/>
      <c r="AB20" s="19"/>
      <c r="AC20" s="21">
        <f t="shared" ref="AC20:AC39" si="6">AA20/60*AB20*2*PI()/1000</f>
        <v>0</v>
      </c>
      <c r="AD20" s="18"/>
      <c r="AE20" s="19"/>
      <c r="AF20" s="21">
        <f t="shared" ref="AF20:AF39" si="7">AD20/60*AE20*2*PI()/1000</f>
        <v>0</v>
      </c>
      <c r="AG20" s="18"/>
      <c r="AH20" s="19"/>
      <c r="AI20" s="21">
        <f t="shared" ref="AI20:AI39" si="8">AG20/60*AH20*2*PI()/1000</f>
        <v>0</v>
      </c>
      <c r="AJ20" s="18"/>
      <c r="AK20" s="19"/>
      <c r="AL20" s="21">
        <f t="shared" ref="AL20:AL39" si="9">AJ20/60*AK20*2*PI()/1000</f>
        <v>0</v>
      </c>
      <c r="AM20" s="18"/>
      <c r="AN20" s="19"/>
      <c r="AO20" s="21">
        <f t="shared" ref="AO20:AO39" si="10">AM20/60*AN20*2*PI()/1000</f>
        <v>0</v>
      </c>
      <c r="AP20" s="18"/>
      <c r="AQ20" s="19"/>
      <c r="AR20" s="21">
        <f t="shared" ref="AR20:AR39" si="11">AP20/60*AQ20*2*PI()/1000</f>
        <v>0</v>
      </c>
      <c r="AS20" s="18"/>
      <c r="AT20" s="19"/>
      <c r="AU20" s="21">
        <f t="shared" ref="AU20:AU39" si="12">AS20/60*AT20*2*PI()/1000</f>
        <v>0</v>
      </c>
      <c r="AV20" s="18"/>
      <c r="AW20" s="19"/>
      <c r="AX20" s="21">
        <f t="shared" ref="AX20:AX39" si="13">AV20/60*AW20*2*PI()/1000</f>
        <v>0</v>
      </c>
      <c r="AY20" s="18"/>
      <c r="AZ20" s="19"/>
      <c r="BA20" s="21">
        <f t="shared" ref="BA20:BA39" si="14">AY20/60*AZ20*2*PI()/1000</f>
        <v>0</v>
      </c>
      <c r="BB20" s="18"/>
      <c r="BC20" s="19"/>
      <c r="BD20" s="21">
        <f t="shared" ref="BD20:BD39" si="15">BB20/60*BC20*2*PI()/1000</f>
        <v>0</v>
      </c>
      <c r="BE20" s="18"/>
      <c r="BF20" s="19"/>
      <c r="BG20" s="21">
        <f t="shared" ref="BG20:BG39" si="16">BE20/60*BF20*2*PI()/1000</f>
        <v>0</v>
      </c>
      <c r="BH20" s="18"/>
      <c r="BI20" s="19"/>
      <c r="BJ20" s="21">
        <f t="shared" ref="BJ20:BJ39" si="17">BH20/60*BI20*2*PI()/1000</f>
        <v>0</v>
      </c>
      <c r="BK20" s="18"/>
      <c r="BL20" s="19"/>
      <c r="BM20" s="21">
        <f t="shared" ref="BM20:BM39" si="18">BK20/60*BL20*2*PI()/1000</f>
        <v>0</v>
      </c>
    </row>
    <row r="21" spans="1:65" x14ac:dyDescent="0.3">
      <c r="A21" s="35">
        <v>2</v>
      </c>
      <c r="B21" s="36"/>
      <c r="C21" s="22">
        <v>800</v>
      </c>
      <c r="D21" s="23">
        <v>240</v>
      </c>
      <c r="E21" s="24">
        <f t="shared" ref="E21:E39" si="19">C21/60*D21*2*PI()/1000</f>
        <v>20.106192982974676</v>
      </c>
      <c r="F21" s="22"/>
      <c r="G21" s="23"/>
      <c r="H21" s="25">
        <f t="shared" ref="H21:H39" si="20">F21/60*G21*2*PI()/1000</f>
        <v>0</v>
      </c>
      <c r="I21" s="22"/>
      <c r="J21" s="23"/>
      <c r="K21" s="24">
        <f t="shared" si="0"/>
        <v>0</v>
      </c>
      <c r="L21" s="22"/>
      <c r="M21" s="23"/>
      <c r="N21" s="25">
        <f t="shared" si="1"/>
        <v>0</v>
      </c>
      <c r="O21" s="22"/>
      <c r="P21" s="23"/>
      <c r="Q21" s="25">
        <f t="shared" si="2"/>
        <v>0</v>
      </c>
      <c r="R21" s="22"/>
      <c r="S21" s="23"/>
      <c r="T21" s="25">
        <f t="shared" si="3"/>
        <v>0</v>
      </c>
      <c r="U21" s="22"/>
      <c r="V21" s="23"/>
      <c r="W21" s="25">
        <f t="shared" si="4"/>
        <v>0</v>
      </c>
      <c r="X21" s="22"/>
      <c r="Y21" s="23"/>
      <c r="Z21" s="25">
        <f t="shared" si="5"/>
        <v>0</v>
      </c>
      <c r="AA21" s="22"/>
      <c r="AB21" s="23"/>
      <c r="AC21" s="25">
        <f t="shared" si="6"/>
        <v>0</v>
      </c>
      <c r="AD21" s="22"/>
      <c r="AE21" s="23"/>
      <c r="AF21" s="25">
        <f t="shared" si="7"/>
        <v>0</v>
      </c>
      <c r="AG21" s="22"/>
      <c r="AH21" s="23"/>
      <c r="AI21" s="25">
        <f t="shared" si="8"/>
        <v>0</v>
      </c>
      <c r="AJ21" s="22"/>
      <c r="AK21" s="23"/>
      <c r="AL21" s="25">
        <f t="shared" si="9"/>
        <v>0</v>
      </c>
      <c r="AM21" s="22"/>
      <c r="AN21" s="23"/>
      <c r="AO21" s="25">
        <f t="shared" si="10"/>
        <v>0</v>
      </c>
      <c r="AP21" s="22"/>
      <c r="AQ21" s="23"/>
      <c r="AR21" s="25">
        <f t="shared" si="11"/>
        <v>0</v>
      </c>
      <c r="AS21" s="22"/>
      <c r="AT21" s="23"/>
      <c r="AU21" s="25">
        <f t="shared" si="12"/>
        <v>0</v>
      </c>
      <c r="AV21" s="22"/>
      <c r="AW21" s="23"/>
      <c r="AX21" s="25">
        <f t="shared" si="13"/>
        <v>0</v>
      </c>
      <c r="AY21" s="22"/>
      <c r="AZ21" s="23"/>
      <c r="BA21" s="25">
        <f t="shared" si="14"/>
        <v>0</v>
      </c>
      <c r="BB21" s="22"/>
      <c r="BC21" s="23"/>
      <c r="BD21" s="25">
        <f t="shared" si="15"/>
        <v>0</v>
      </c>
      <c r="BE21" s="22"/>
      <c r="BF21" s="23"/>
      <c r="BG21" s="25">
        <f t="shared" si="16"/>
        <v>0</v>
      </c>
      <c r="BH21" s="22"/>
      <c r="BI21" s="23"/>
      <c r="BJ21" s="25">
        <f t="shared" si="17"/>
        <v>0</v>
      </c>
      <c r="BK21" s="22"/>
      <c r="BL21" s="23"/>
      <c r="BM21" s="25">
        <f t="shared" si="18"/>
        <v>0</v>
      </c>
    </row>
    <row r="22" spans="1:65" x14ac:dyDescent="0.3">
      <c r="A22" s="35">
        <v>3</v>
      </c>
      <c r="B22" s="36"/>
      <c r="C22" s="22">
        <v>1000</v>
      </c>
      <c r="D22" s="23">
        <v>250</v>
      </c>
      <c r="E22" s="24">
        <f t="shared" si="19"/>
        <v>26.179938779914945</v>
      </c>
      <c r="F22" s="22"/>
      <c r="G22" s="23"/>
      <c r="H22" s="25">
        <f t="shared" si="20"/>
        <v>0</v>
      </c>
      <c r="I22" s="22"/>
      <c r="J22" s="23"/>
      <c r="K22" s="24">
        <f t="shared" si="0"/>
        <v>0</v>
      </c>
      <c r="L22" s="22"/>
      <c r="M22" s="23"/>
      <c r="N22" s="25">
        <f t="shared" si="1"/>
        <v>0</v>
      </c>
      <c r="O22" s="22"/>
      <c r="P22" s="23"/>
      <c r="Q22" s="25">
        <f t="shared" si="2"/>
        <v>0</v>
      </c>
      <c r="R22" s="22"/>
      <c r="S22" s="23"/>
      <c r="T22" s="25">
        <f t="shared" si="3"/>
        <v>0</v>
      </c>
      <c r="U22" s="22"/>
      <c r="V22" s="23"/>
      <c r="W22" s="25">
        <f t="shared" si="4"/>
        <v>0</v>
      </c>
      <c r="X22" s="22"/>
      <c r="Y22" s="23"/>
      <c r="Z22" s="25">
        <f t="shared" si="5"/>
        <v>0</v>
      </c>
      <c r="AA22" s="22"/>
      <c r="AB22" s="23"/>
      <c r="AC22" s="25">
        <f t="shared" si="6"/>
        <v>0</v>
      </c>
      <c r="AD22" s="22"/>
      <c r="AE22" s="23"/>
      <c r="AF22" s="25">
        <f t="shared" si="7"/>
        <v>0</v>
      </c>
      <c r="AG22" s="22"/>
      <c r="AH22" s="23"/>
      <c r="AI22" s="25">
        <f t="shared" si="8"/>
        <v>0</v>
      </c>
      <c r="AJ22" s="22"/>
      <c r="AK22" s="23"/>
      <c r="AL22" s="25">
        <f t="shared" si="9"/>
        <v>0</v>
      </c>
      <c r="AM22" s="22"/>
      <c r="AN22" s="23"/>
      <c r="AO22" s="25">
        <f t="shared" si="10"/>
        <v>0</v>
      </c>
      <c r="AP22" s="22"/>
      <c r="AQ22" s="23"/>
      <c r="AR22" s="25">
        <f t="shared" si="11"/>
        <v>0</v>
      </c>
      <c r="AS22" s="22"/>
      <c r="AT22" s="23"/>
      <c r="AU22" s="25">
        <f t="shared" si="12"/>
        <v>0</v>
      </c>
      <c r="AV22" s="22"/>
      <c r="AW22" s="23"/>
      <c r="AX22" s="25">
        <f t="shared" si="13"/>
        <v>0</v>
      </c>
      <c r="AY22" s="22"/>
      <c r="AZ22" s="23"/>
      <c r="BA22" s="25">
        <f t="shared" si="14"/>
        <v>0</v>
      </c>
      <c r="BB22" s="22"/>
      <c r="BC22" s="23"/>
      <c r="BD22" s="25">
        <f t="shared" si="15"/>
        <v>0</v>
      </c>
      <c r="BE22" s="22"/>
      <c r="BF22" s="23"/>
      <c r="BG22" s="25">
        <f t="shared" si="16"/>
        <v>0</v>
      </c>
      <c r="BH22" s="22"/>
      <c r="BI22" s="23"/>
      <c r="BJ22" s="25">
        <f t="shared" si="17"/>
        <v>0</v>
      </c>
      <c r="BK22" s="22"/>
      <c r="BL22" s="23"/>
      <c r="BM22" s="25">
        <f t="shared" si="18"/>
        <v>0</v>
      </c>
    </row>
    <row r="23" spans="1:65" x14ac:dyDescent="0.3">
      <c r="A23" s="35">
        <v>4</v>
      </c>
      <c r="B23" s="36"/>
      <c r="C23" s="22">
        <v>1100</v>
      </c>
      <c r="D23" s="23">
        <v>267</v>
      </c>
      <c r="E23" s="24">
        <f t="shared" si="19"/>
        <v>30.756192078644077</v>
      </c>
      <c r="F23" s="22"/>
      <c r="G23" s="23"/>
      <c r="H23" s="25">
        <f t="shared" si="20"/>
        <v>0</v>
      </c>
      <c r="I23" s="22"/>
      <c r="J23" s="23"/>
      <c r="K23" s="24">
        <f t="shared" si="0"/>
        <v>0</v>
      </c>
      <c r="L23" s="22"/>
      <c r="M23" s="23"/>
      <c r="N23" s="25">
        <f t="shared" si="1"/>
        <v>0</v>
      </c>
      <c r="O23" s="22"/>
      <c r="P23" s="23"/>
      <c r="Q23" s="25">
        <f t="shared" si="2"/>
        <v>0</v>
      </c>
      <c r="R23" s="22"/>
      <c r="S23" s="23"/>
      <c r="T23" s="25">
        <f t="shared" si="3"/>
        <v>0</v>
      </c>
      <c r="U23" s="22"/>
      <c r="V23" s="23"/>
      <c r="W23" s="25">
        <f t="shared" si="4"/>
        <v>0</v>
      </c>
      <c r="X23" s="22"/>
      <c r="Y23" s="23"/>
      <c r="Z23" s="25">
        <f t="shared" si="5"/>
        <v>0</v>
      </c>
      <c r="AA23" s="22"/>
      <c r="AB23" s="23"/>
      <c r="AC23" s="25">
        <f t="shared" si="6"/>
        <v>0</v>
      </c>
      <c r="AD23" s="22"/>
      <c r="AE23" s="23"/>
      <c r="AF23" s="25">
        <f t="shared" si="7"/>
        <v>0</v>
      </c>
      <c r="AG23" s="22"/>
      <c r="AH23" s="23"/>
      <c r="AI23" s="25">
        <f t="shared" si="8"/>
        <v>0</v>
      </c>
      <c r="AJ23" s="22"/>
      <c r="AK23" s="23"/>
      <c r="AL23" s="25">
        <f t="shared" si="9"/>
        <v>0</v>
      </c>
      <c r="AM23" s="22"/>
      <c r="AN23" s="23"/>
      <c r="AO23" s="25">
        <f t="shared" si="10"/>
        <v>0</v>
      </c>
      <c r="AP23" s="22"/>
      <c r="AQ23" s="23"/>
      <c r="AR23" s="25">
        <f t="shared" si="11"/>
        <v>0</v>
      </c>
      <c r="AS23" s="22"/>
      <c r="AT23" s="23"/>
      <c r="AU23" s="25">
        <f t="shared" si="12"/>
        <v>0</v>
      </c>
      <c r="AV23" s="22"/>
      <c r="AW23" s="23"/>
      <c r="AX23" s="25">
        <f t="shared" si="13"/>
        <v>0</v>
      </c>
      <c r="AY23" s="22"/>
      <c r="AZ23" s="23"/>
      <c r="BA23" s="25">
        <f t="shared" si="14"/>
        <v>0</v>
      </c>
      <c r="BB23" s="22"/>
      <c r="BC23" s="23"/>
      <c r="BD23" s="25">
        <f t="shared" si="15"/>
        <v>0</v>
      </c>
      <c r="BE23" s="22"/>
      <c r="BF23" s="23"/>
      <c r="BG23" s="25">
        <f t="shared" si="16"/>
        <v>0</v>
      </c>
      <c r="BH23" s="22"/>
      <c r="BI23" s="23"/>
      <c r="BJ23" s="25">
        <f t="shared" si="17"/>
        <v>0</v>
      </c>
      <c r="BK23" s="22"/>
      <c r="BL23" s="23"/>
      <c r="BM23" s="25">
        <f t="shared" si="18"/>
        <v>0</v>
      </c>
    </row>
    <row r="24" spans="1:65" x14ac:dyDescent="0.3">
      <c r="A24" s="35">
        <v>5</v>
      </c>
      <c r="B24" s="36"/>
      <c r="C24" s="22">
        <v>1200</v>
      </c>
      <c r="D24" s="23">
        <v>283</v>
      </c>
      <c r="E24" s="24">
        <f t="shared" si="19"/>
        <v>35.562828838636456</v>
      </c>
      <c r="F24" s="22"/>
      <c r="G24" s="23"/>
      <c r="H24" s="25">
        <f t="shared" si="20"/>
        <v>0</v>
      </c>
      <c r="I24" s="22"/>
      <c r="J24" s="23"/>
      <c r="K24" s="24">
        <f t="shared" si="0"/>
        <v>0</v>
      </c>
      <c r="L24" s="22"/>
      <c r="M24" s="23"/>
      <c r="N24" s="25">
        <f t="shared" si="1"/>
        <v>0</v>
      </c>
      <c r="O24" s="22"/>
      <c r="P24" s="23"/>
      <c r="Q24" s="25">
        <f t="shared" si="2"/>
        <v>0</v>
      </c>
      <c r="R24" s="22"/>
      <c r="S24" s="23"/>
      <c r="T24" s="25">
        <f t="shared" si="3"/>
        <v>0</v>
      </c>
      <c r="U24" s="22"/>
      <c r="V24" s="23"/>
      <c r="W24" s="25">
        <f t="shared" si="4"/>
        <v>0</v>
      </c>
      <c r="X24" s="22"/>
      <c r="Y24" s="23"/>
      <c r="Z24" s="25">
        <f t="shared" si="5"/>
        <v>0</v>
      </c>
      <c r="AA24" s="22"/>
      <c r="AB24" s="23"/>
      <c r="AC24" s="25">
        <f t="shared" si="6"/>
        <v>0</v>
      </c>
      <c r="AD24" s="22"/>
      <c r="AE24" s="23"/>
      <c r="AF24" s="25">
        <f t="shared" si="7"/>
        <v>0</v>
      </c>
      <c r="AG24" s="22"/>
      <c r="AH24" s="23"/>
      <c r="AI24" s="25">
        <f t="shared" si="8"/>
        <v>0</v>
      </c>
      <c r="AJ24" s="22"/>
      <c r="AK24" s="23"/>
      <c r="AL24" s="25">
        <f t="shared" si="9"/>
        <v>0</v>
      </c>
      <c r="AM24" s="22"/>
      <c r="AN24" s="23"/>
      <c r="AO24" s="25">
        <f t="shared" si="10"/>
        <v>0</v>
      </c>
      <c r="AP24" s="22"/>
      <c r="AQ24" s="23"/>
      <c r="AR24" s="25">
        <f t="shared" si="11"/>
        <v>0</v>
      </c>
      <c r="AS24" s="22"/>
      <c r="AT24" s="23"/>
      <c r="AU24" s="25">
        <f t="shared" si="12"/>
        <v>0</v>
      </c>
      <c r="AV24" s="22"/>
      <c r="AW24" s="23"/>
      <c r="AX24" s="25">
        <f t="shared" si="13"/>
        <v>0</v>
      </c>
      <c r="AY24" s="22"/>
      <c r="AZ24" s="23"/>
      <c r="BA24" s="25">
        <f t="shared" si="14"/>
        <v>0</v>
      </c>
      <c r="BB24" s="22"/>
      <c r="BC24" s="23"/>
      <c r="BD24" s="25">
        <f t="shared" si="15"/>
        <v>0</v>
      </c>
      <c r="BE24" s="22"/>
      <c r="BF24" s="23"/>
      <c r="BG24" s="25">
        <f t="shared" si="16"/>
        <v>0</v>
      </c>
      <c r="BH24" s="22"/>
      <c r="BI24" s="23"/>
      <c r="BJ24" s="25">
        <f t="shared" si="17"/>
        <v>0</v>
      </c>
      <c r="BK24" s="22"/>
      <c r="BL24" s="23"/>
      <c r="BM24" s="25">
        <f t="shared" si="18"/>
        <v>0</v>
      </c>
    </row>
    <row r="25" spans="1:65" x14ac:dyDescent="0.3">
      <c r="A25" s="35">
        <v>6</v>
      </c>
      <c r="B25" s="36"/>
      <c r="C25" s="22">
        <v>1300</v>
      </c>
      <c r="D25" s="23">
        <v>300</v>
      </c>
      <c r="E25" s="24">
        <f t="shared" si="19"/>
        <v>40.840704496667314</v>
      </c>
      <c r="F25" s="22"/>
      <c r="G25" s="23"/>
      <c r="H25" s="25">
        <f t="shared" si="20"/>
        <v>0</v>
      </c>
      <c r="I25" s="22"/>
      <c r="J25" s="23"/>
      <c r="K25" s="24">
        <f t="shared" si="0"/>
        <v>0</v>
      </c>
      <c r="L25" s="22"/>
      <c r="M25" s="23"/>
      <c r="N25" s="25">
        <f t="shared" si="1"/>
        <v>0</v>
      </c>
      <c r="O25" s="22"/>
      <c r="P25" s="23"/>
      <c r="Q25" s="25">
        <f t="shared" si="2"/>
        <v>0</v>
      </c>
      <c r="R25" s="22"/>
      <c r="S25" s="23"/>
      <c r="T25" s="25">
        <f t="shared" si="3"/>
        <v>0</v>
      </c>
      <c r="U25" s="22"/>
      <c r="V25" s="23"/>
      <c r="W25" s="25">
        <f t="shared" si="4"/>
        <v>0</v>
      </c>
      <c r="X25" s="22"/>
      <c r="Y25" s="23"/>
      <c r="Z25" s="25">
        <f t="shared" si="5"/>
        <v>0</v>
      </c>
      <c r="AA25" s="22"/>
      <c r="AB25" s="23"/>
      <c r="AC25" s="25">
        <f t="shared" si="6"/>
        <v>0</v>
      </c>
      <c r="AD25" s="22"/>
      <c r="AE25" s="23"/>
      <c r="AF25" s="25">
        <f t="shared" si="7"/>
        <v>0</v>
      </c>
      <c r="AG25" s="22"/>
      <c r="AH25" s="23"/>
      <c r="AI25" s="25">
        <f t="shared" si="8"/>
        <v>0</v>
      </c>
      <c r="AJ25" s="22"/>
      <c r="AK25" s="23"/>
      <c r="AL25" s="25">
        <f t="shared" si="9"/>
        <v>0</v>
      </c>
      <c r="AM25" s="22"/>
      <c r="AN25" s="23"/>
      <c r="AO25" s="25">
        <f t="shared" si="10"/>
        <v>0</v>
      </c>
      <c r="AP25" s="22"/>
      <c r="AQ25" s="23"/>
      <c r="AR25" s="25">
        <f t="shared" si="11"/>
        <v>0</v>
      </c>
      <c r="AS25" s="22"/>
      <c r="AT25" s="23"/>
      <c r="AU25" s="25">
        <f t="shared" si="12"/>
        <v>0</v>
      </c>
      <c r="AV25" s="22"/>
      <c r="AW25" s="23"/>
      <c r="AX25" s="25">
        <f t="shared" si="13"/>
        <v>0</v>
      </c>
      <c r="AY25" s="22"/>
      <c r="AZ25" s="23"/>
      <c r="BA25" s="25">
        <f t="shared" si="14"/>
        <v>0</v>
      </c>
      <c r="BB25" s="22"/>
      <c r="BC25" s="23"/>
      <c r="BD25" s="25">
        <f t="shared" si="15"/>
        <v>0</v>
      </c>
      <c r="BE25" s="22"/>
      <c r="BF25" s="23"/>
      <c r="BG25" s="25">
        <f t="shared" si="16"/>
        <v>0</v>
      </c>
      <c r="BH25" s="22"/>
      <c r="BI25" s="23"/>
      <c r="BJ25" s="25">
        <f t="shared" si="17"/>
        <v>0</v>
      </c>
      <c r="BK25" s="22"/>
      <c r="BL25" s="23"/>
      <c r="BM25" s="25">
        <f t="shared" si="18"/>
        <v>0</v>
      </c>
    </row>
    <row r="26" spans="1:65" x14ac:dyDescent="0.3">
      <c r="A26" s="35">
        <v>7</v>
      </c>
      <c r="B26" s="36"/>
      <c r="C26" s="22">
        <v>1600</v>
      </c>
      <c r="D26" s="23">
        <v>300</v>
      </c>
      <c r="E26" s="24">
        <f t="shared" si="19"/>
        <v>50.26548245743669</v>
      </c>
      <c r="F26" s="22"/>
      <c r="G26" s="23"/>
      <c r="H26" s="25">
        <f t="shared" si="20"/>
        <v>0</v>
      </c>
      <c r="I26" s="22"/>
      <c r="J26" s="23"/>
      <c r="K26" s="24">
        <f t="shared" si="0"/>
        <v>0</v>
      </c>
      <c r="L26" s="22"/>
      <c r="M26" s="23"/>
      <c r="N26" s="25">
        <f t="shared" si="1"/>
        <v>0</v>
      </c>
      <c r="O26" s="22"/>
      <c r="P26" s="23"/>
      <c r="Q26" s="25">
        <f t="shared" si="2"/>
        <v>0</v>
      </c>
      <c r="R26" s="22"/>
      <c r="S26" s="23"/>
      <c r="T26" s="25">
        <f t="shared" si="3"/>
        <v>0</v>
      </c>
      <c r="U26" s="22"/>
      <c r="V26" s="23"/>
      <c r="W26" s="25">
        <f t="shared" si="4"/>
        <v>0</v>
      </c>
      <c r="X26" s="22"/>
      <c r="Y26" s="23"/>
      <c r="Z26" s="25">
        <f t="shared" si="5"/>
        <v>0</v>
      </c>
      <c r="AA26" s="22"/>
      <c r="AB26" s="23"/>
      <c r="AC26" s="25">
        <f t="shared" si="6"/>
        <v>0</v>
      </c>
      <c r="AD26" s="22"/>
      <c r="AE26" s="23"/>
      <c r="AF26" s="25">
        <f t="shared" si="7"/>
        <v>0</v>
      </c>
      <c r="AG26" s="22"/>
      <c r="AH26" s="23"/>
      <c r="AI26" s="25">
        <f t="shared" si="8"/>
        <v>0</v>
      </c>
      <c r="AJ26" s="22"/>
      <c r="AK26" s="23"/>
      <c r="AL26" s="25">
        <f t="shared" si="9"/>
        <v>0</v>
      </c>
      <c r="AM26" s="22"/>
      <c r="AN26" s="23"/>
      <c r="AO26" s="25">
        <f t="shared" si="10"/>
        <v>0</v>
      </c>
      <c r="AP26" s="22"/>
      <c r="AQ26" s="23"/>
      <c r="AR26" s="25">
        <f t="shared" si="11"/>
        <v>0</v>
      </c>
      <c r="AS26" s="22"/>
      <c r="AT26" s="23"/>
      <c r="AU26" s="25">
        <f t="shared" si="12"/>
        <v>0</v>
      </c>
      <c r="AV26" s="22"/>
      <c r="AW26" s="23"/>
      <c r="AX26" s="25">
        <f t="shared" si="13"/>
        <v>0</v>
      </c>
      <c r="AY26" s="22"/>
      <c r="AZ26" s="23"/>
      <c r="BA26" s="25">
        <f t="shared" si="14"/>
        <v>0</v>
      </c>
      <c r="BB26" s="22"/>
      <c r="BC26" s="23"/>
      <c r="BD26" s="25">
        <f t="shared" si="15"/>
        <v>0</v>
      </c>
      <c r="BE26" s="22"/>
      <c r="BF26" s="23"/>
      <c r="BG26" s="25">
        <f t="shared" si="16"/>
        <v>0</v>
      </c>
      <c r="BH26" s="22"/>
      <c r="BI26" s="23"/>
      <c r="BJ26" s="25">
        <f t="shared" si="17"/>
        <v>0</v>
      </c>
      <c r="BK26" s="22"/>
      <c r="BL26" s="23"/>
      <c r="BM26" s="25">
        <f t="shared" si="18"/>
        <v>0</v>
      </c>
    </row>
    <row r="27" spans="1:65" x14ac:dyDescent="0.3">
      <c r="A27" s="35">
        <v>8</v>
      </c>
      <c r="B27" s="36"/>
      <c r="C27" s="22">
        <v>1900</v>
      </c>
      <c r="D27" s="23">
        <v>300</v>
      </c>
      <c r="E27" s="24">
        <f t="shared" si="19"/>
        <v>59.690260418206066</v>
      </c>
      <c r="F27" s="22"/>
      <c r="G27" s="23"/>
      <c r="H27" s="25">
        <f t="shared" si="20"/>
        <v>0</v>
      </c>
      <c r="I27" s="22"/>
      <c r="J27" s="23"/>
      <c r="K27" s="24">
        <f t="shared" si="0"/>
        <v>0</v>
      </c>
      <c r="L27" s="22"/>
      <c r="M27" s="23"/>
      <c r="N27" s="25">
        <f t="shared" si="1"/>
        <v>0</v>
      </c>
      <c r="O27" s="22"/>
      <c r="P27" s="23"/>
      <c r="Q27" s="25">
        <f t="shared" si="2"/>
        <v>0</v>
      </c>
      <c r="R27" s="22"/>
      <c r="S27" s="23"/>
      <c r="T27" s="25">
        <f t="shared" si="3"/>
        <v>0</v>
      </c>
      <c r="U27" s="22"/>
      <c r="V27" s="23"/>
      <c r="W27" s="25">
        <f t="shared" si="4"/>
        <v>0</v>
      </c>
      <c r="X27" s="22"/>
      <c r="Y27" s="23"/>
      <c r="Z27" s="25">
        <f t="shared" si="5"/>
        <v>0</v>
      </c>
      <c r="AA27" s="22"/>
      <c r="AB27" s="23"/>
      <c r="AC27" s="25">
        <f t="shared" si="6"/>
        <v>0</v>
      </c>
      <c r="AD27" s="22"/>
      <c r="AE27" s="23"/>
      <c r="AF27" s="25">
        <f t="shared" si="7"/>
        <v>0</v>
      </c>
      <c r="AG27" s="22"/>
      <c r="AH27" s="23"/>
      <c r="AI27" s="25">
        <f t="shared" si="8"/>
        <v>0</v>
      </c>
      <c r="AJ27" s="22"/>
      <c r="AK27" s="23"/>
      <c r="AL27" s="25">
        <f t="shared" si="9"/>
        <v>0</v>
      </c>
      <c r="AM27" s="22"/>
      <c r="AN27" s="23"/>
      <c r="AO27" s="25">
        <f t="shared" si="10"/>
        <v>0</v>
      </c>
      <c r="AP27" s="22"/>
      <c r="AQ27" s="23"/>
      <c r="AR27" s="25">
        <f t="shared" si="11"/>
        <v>0</v>
      </c>
      <c r="AS27" s="22"/>
      <c r="AT27" s="23"/>
      <c r="AU27" s="25">
        <f t="shared" si="12"/>
        <v>0</v>
      </c>
      <c r="AV27" s="22"/>
      <c r="AW27" s="23"/>
      <c r="AX27" s="25">
        <f t="shared" si="13"/>
        <v>0</v>
      </c>
      <c r="AY27" s="22"/>
      <c r="AZ27" s="23"/>
      <c r="BA27" s="25">
        <f t="shared" si="14"/>
        <v>0</v>
      </c>
      <c r="BB27" s="22"/>
      <c r="BC27" s="23"/>
      <c r="BD27" s="25">
        <f t="shared" si="15"/>
        <v>0</v>
      </c>
      <c r="BE27" s="22"/>
      <c r="BF27" s="23"/>
      <c r="BG27" s="25">
        <f t="shared" si="16"/>
        <v>0</v>
      </c>
      <c r="BH27" s="22"/>
      <c r="BI27" s="23"/>
      <c r="BJ27" s="25">
        <f t="shared" si="17"/>
        <v>0</v>
      </c>
      <c r="BK27" s="22"/>
      <c r="BL27" s="23"/>
      <c r="BM27" s="25">
        <f t="shared" si="18"/>
        <v>0</v>
      </c>
    </row>
    <row r="28" spans="1:65" x14ac:dyDescent="0.3">
      <c r="A28" s="35">
        <v>9</v>
      </c>
      <c r="B28" s="36"/>
      <c r="C28" s="22">
        <v>2200</v>
      </c>
      <c r="D28" s="23">
        <v>300</v>
      </c>
      <c r="E28" s="24">
        <f t="shared" si="19"/>
        <v>69.115038378975441</v>
      </c>
      <c r="F28" s="22"/>
      <c r="G28" s="23"/>
      <c r="H28" s="25">
        <f t="shared" si="20"/>
        <v>0</v>
      </c>
      <c r="I28" s="22"/>
      <c r="J28" s="23"/>
      <c r="K28" s="24">
        <f t="shared" si="0"/>
        <v>0</v>
      </c>
      <c r="L28" s="22"/>
      <c r="M28" s="23"/>
      <c r="N28" s="25">
        <f t="shared" si="1"/>
        <v>0</v>
      </c>
      <c r="O28" s="22"/>
      <c r="P28" s="23"/>
      <c r="Q28" s="25">
        <f t="shared" si="2"/>
        <v>0</v>
      </c>
      <c r="R28" s="22"/>
      <c r="S28" s="23"/>
      <c r="T28" s="25">
        <f t="shared" si="3"/>
        <v>0</v>
      </c>
      <c r="U28" s="22"/>
      <c r="V28" s="23"/>
      <c r="W28" s="25">
        <f t="shared" si="4"/>
        <v>0</v>
      </c>
      <c r="X28" s="22"/>
      <c r="Y28" s="23"/>
      <c r="Z28" s="25">
        <f t="shared" si="5"/>
        <v>0</v>
      </c>
      <c r="AA28" s="22"/>
      <c r="AB28" s="23"/>
      <c r="AC28" s="25">
        <f t="shared" si="6"/>
        <v>0</v>
      </c>
      <c r="AD28" s="22"/>
      <c r="AE28" s="23"/>
      <c r="AF28" s="25">
        <f t="shared" si="7"/>
        <v>0</v>
      </c>
      <c r="AG28" s="22"/>
      <c r="AH28" s="23"/>
      <c r="AI28" s="25">
        <f t="shared" si="8"/>
        <v>0</v>
      </c>
      <c r="AJ28" s="22"/>
      <c r="AK28" s="23"/>
      <c r="AL28" s="25">
        <f t="shared" si="9"/>
        <v>0</v>
      </c>
      <c r="AM28" s="22"/>
      <c r="AN28" s="23"/>
      <c r="AO28" s="25">
        <f t="shared" si="10"/>
        <v>0</v>
      </c>
      <c r="AP28" s="22"/>
      <c r="AQ28" s="23"/>
      <c r="AR28" s="25">
        <f t="shared" si="11"/>
        <v>0</v>
      </c>
      <c r="AS28" s="22"/>
      <c r="AT28" s="23"/>
      <c r="AU28" s="25">
        <f t="shared" si="12"/>
        <v>0</v>
      </c>
      <c r="AV28" s="22"/>
      <c r="AW28" s="23"/>
      <c r="AX28" s="25">
        <f t="shared" si="13"/>
        <v>0</v>
      </c>
      <c r="AY28" s="22"/>
      <c r="AZ28" s="23"/>
      <c r="BA28" s="25">
        <f t="shared" si="14"/>
        <v>0</v>
      </c>
      <c r="BB28" s="22"/>
      <c r="BC28" s="23"/>
      <c r="BD28" s="25">
        <f t="shared" si="15"/>
        <v>0</v>
      </c>
      <c r="BE28" s="22"/>
      <c r="BF28" s="23"/>
      <c r="BG28" s="25">
        <f t="shared" si="16"/>
        <v>0</v>
      </c>
      <c r="BH28" s="22"/>
      <c r="BI28" s="23"/>
      <c r="BJ28" s="25">
        <f t="shared" si="17"/>
        <v>0</v>
      </c>
      <c r="BK28" s="22"/>
      <c r="BL28" s="23"/>
      <c r="BM28" s="25">
        <f t="shared" si="18"/>
        <v>0</v>
      </c>
    </row>
    <row r="29" spans="1:65" x14ac:dyDescent="0.3">
      <c r="A29" s="35">
        <v>10</v>
      </c>
      <c r="B29" s="36"/>
      <c r="C29" s="22">
        <v>2500</v>
      </c>
      <c r="D29" s="23">
        <v>300</v>
      </c>
      <c r="E29" s="24">
        <f t="shared" si="19"/>
        <v>78.539816339744817</v>
      </c>
      <c r="F29" s="22"/>
      <c r="G29" s="23"/>
      <c r="H29" s="25">
        <f t="shared" si="20"/>
        <v>0</v>
      </c>
      <c r="I29" s="22"/>
      <c r="J29" s="23"/>
      <c r="K29" s="24">
        <f t="shared" si="0"/>
        <v>0</v>
      </c>
      <c r="L29" s="22"/>
      <c r="M29" s="23"/>
      <c r="N29" s="25">
        <f t="shared" si="1"/>
        <v>0</v>
      </c>
      <c r="O29" s="22"/>
      <c r="P29" s="23"/>
      <c r="Q29" s="25">
        <f t="shared" si="2"/>
        <v>0</v>
      </c>
      <c r="R29" s="22"/>
      <c r="S29" s="23"/>
      <c r="T29" s="25">
        <f t="shared" si="3"/>
        <v>0</v>
      </c>
      <c r="U29" s="22"/>
      <c r="V29" s="23"/>
      <c r="W29" s="25">
        <f t="shared" si="4"/>
        <v>0</v>
      </c>
      <c r="X29" s="22"/>
      <c r="Y29" s="23"/>
      <c r="Z29" s="25">
        <f t="shared" si="5"/>
        <v>0</v>
      </c>
      <c r="AA29" s="22"/>
      <c r="AB29" s="23"/>
      <c r="AC29" s="25">
        <f t="shared" si="6"/>
        <v>0</v>
      </c>
      <c r="AD29" s="22"/>
      <c r="AE29" s="23"/>
      <c r="AF29" s="25">
        <f t="shared" si="7"/>
        <v>0</v>
      </c>
      <c r="AG29" s="22"/>
      <c r="AH29" s="23"/>
      <c r="AI29" s="25">
        <f t="shared" si="8"/>
        <v>0</v>
      </c>
      <c r="AJ29" s="22"/>
      <c r="AK29" s="23"/>
      <c r="AL29" s="25">
        <f t="shared" si="9"/>
        <v>0</v>
      </c>
      <c r="AM29" s="22"/>
      <c r="AN29" s="23"/>
      <c r="AO29" s="25">
        <f t="shared" si="10"/>
        <v>0</v>
      </c>
      <c r="AP29" s="22"/>
      <c r="AQ29" s="23"/>
      <c r="AR29" s="25">
        <f t="shared" si="11"/>
        <v>0</v>
      </c>
      <c r="AS29" s="22"/>
      <c r="AT29" s="23"/>
      <c r="AU29" s="25">
        <f t="shared" si="12"/>
        <v>0</v>
      </c>
      <c r="AV29" s="22"/>
      <c r="AW29" s="23"/>
      <c r="AX29" s="25">
        <f t="shared" si="13"/>
        <v>0</v>
      </c>
      <c r="AY29" s="22"/>
      <c r="AZ29" s="23"/>
      <c r="BA29" s="25">
        <f t="shared" si="14"/>
        <v>0</v>
      </c>
      <c r="BB29" s="22"/>
      <c r="BC29" s="23"/>
      <c r="BD29" s="25">
        <f t="shared" si="15"/>
        <v>0</v>
      </c>
      <c r="BE29" s="22"/>
      <c r="BF29" s="23"/>
      <c r="BG29" s="25">
        <f t="shared" si="16"/>
        <v>0</v>
      </c>
      <c r="BH29" s="22"/>
      <c r="BI29" s="23"/>
      <c r="BJ29" s="25">
        <f t="shared" si="17"/>
        <v>0</v>
      </c>
      <c r="BK29" s="22"/>
      <c r="BL29" s="23"/>
      <c r="BM29" s="25">
        <f t="shared" si="18"/>
        <v>0</v>
      </c>
    </row>
    <row r="30" spans="1:65" x14ac:dyDescent="0.3">
      <c r="A30" s="35">
        <v>11</v>
      </c>
      <c r="B30" s="36"/>
      <c r="C30" s="22">
        <v>2800</v>
      </c>
      <c r="D30" s="23">
        <v>300</v>
      </c>
      <c r="E30" s="24">
        <f t="shared" si="19"/>
        <v>87.964594300514207</v>
      </c>
      <c r="F30" s="22"/>
      <c r="G30" s="23"/>
      <c r="H30" s="25">
        <f t="shared" si="20"/>
        <v>0</v>
      </c>
      <c r="I30" s="22"/>
      <c r="J30" s="23"/>
      <c r="K30" s="24">
        <f t="shared" si="0"/>
        <v>0</v>
      </c>
      <c r="L30" s="22"/>
      <c r="M30" s="23"/>
      <c r="N30" s="25">
        <f t="shared" si="1"/>
        <v>0</v>
      </c>
      <c r="O30" s="22"/>
      <c r="P30" s="23"/>
      <c r="Q30" s="25">
        <f t="shared" si="2"/>
        <v>0</v>
      </c>
      <c r="R30" s="22"/>
      <c r="S30" s="23"/>
      <c r="T30" s="25">
        <f t="shared" si="3"/>
        <v>0</v>
      </c>
      <c r="U30" s="22"/>
      <c r="V30" s="23"/>
      <c r="W30" s="25">
        <f t="shared" si="4"/>
        <v>0</v>
      </c>
      <c r="X30" s="22"/>
      <c r="Y30" s="23"/>
      <c r="Z30" s="25">
        <f t="shared" si="5"/>
        <v>0</v>
      </c>
      <c r="AA30" s="22"/>
      <c r="AB30" s="23"/>
      <c r="AC30" s="25">
        <f t="shared" si="6"/>
        <v>0</v>
      </c>
      <c r="AD30" s="22"/>
      <c r="AE30" s="23"/>
      <c r="AF30" s="25">
        <f t="shared" si="7"/>
        <v>0</v>
      </c>
      <c r="AG30" s="22"/>
      <c r="AH30" s="23"/>
      <c r="AI30" s="25">
        <f t="shared" si="8"/>
        <v>0</v>
      </c>
      <c r="AJ30" s="22"/>
      <c r="AK30" s="23"/>
      <c r="AL30" s="25">
        <f t="shared" si="9"/>
        <v>0</v>
      </c>
      <c r="AM30" s="22"/>
      <c r="AN30" s="23"/>
      <c r="AO30" s="25">
        <f t="shared" si="10"/>
        <v>0</v>
      </c>
      <c r="AP30" s="22"/>
      <c r="AQ30" s="23"/>
      <c r="AR30" s="25">
        <f t="shared" si="11"/>
        <v>0</v>
      </c>
      <c r="AS30" s="22"/>
      <c r="AT30" s="23"/>
      <c r="AU30" s="25">
        <f t="shared" si="12"/>
        <v>0</v>
      </c>
      <c r="AV30" s="22"/>
      <c r="AW30" s="23"/>
      <c r="AX30" s="25">
        <f t="shared" si="13"/>
        <v>0</v>
      </c>
      <c r="AY30" s="22"/>
      <c r="AZ30" s="23"/>
      <c r="BA30" s="25">
        <f t="shared" si="14"/>
        <v>0</v>
      </c>
      <c r="BB30" s="22"/>
      <c r="BC30" s="23"/>
      <c r="BD30" s="25">
        <f t="shared" si="15"/>
        <v>0</v>
      </c>
      <c r="BE30" s="22"/>
      <c r="BF30" s="23"/>
      <c r="BG30" s="25">
        <f t="shared" si="16"/>
        <v>0</v>
      </c>
      <c r="BH30" s="22"/>
      <c r="BI30" s="23"/>
      <c r="BJ30" s="25">
        <f t="shared" si="17"/>
        <v>0</v>
      </c>
      <c r="BK30" s="22"/>
      <c r="BL30" s="23"/>
      <c r="BM30" s="25">
        <f t="shared" si="18"/>
        <v>0</v>
      </c>
    </row>
    <row r="31" spans="1:65" x14ac:dyDescent="0.3">
      <c r="A31" s="35">
        <v>12</v>
      </c>
      <c r="B31" s="36"/>
      <c r="C31" s="22">
        <v>3050</v>
      </c>
      <c r="D31" s="23">
        <v>300</v>
      </c>
      <c r="E31" s="24">
        <f t="shared" si="19"/>
        <v>95.818575934488692</v>
      </c>
      <c r="F31" s="22"/>
      <c r="G31" s="23"/>
      <c r="H31" s="25">
        <f t="shared" si="20"/>
        <v>0</v>
      </c>
      <c r="I31" s="22"/>
      <c r="J31" s="23"/>
      <c r="K31" s="24">
        <f t="shared" si="0"/>
        <v>0</v>
      </c>
      <c r="L31" s="22"/>
      <c r="M31" s="23"/>
      <c r="N31" s="25">
        <f t="shared" si="1"/>
        <v>0</v>
      </c>
      <c r="O31" s="22"/>
      <c r="P31" s="23"/>
      <c r="Q31" s="25">
        <f t="shared" si="2"/>
        <v>0</v>
      </c>
      <c r="R31" s="22"/>
      <c r="S31" s="23"/>
      <c r="T31" s="25">
        <f t="shared" si="3"/>
        <v>0</v>
      </c>
      <c r="U31" s="22"/>
      <c r="V31" s="23"/>
      <c r="W31" s="25">
        <f t="shared" si="4"/>
        <v>0</v>
      </c>
      <c r="X31" s="22"/>
      <c r="Y31" s="23"/>
      <c r="Z31" s="25">
        <f t="shared" si="5"/>
        <v>0</v>
      </c>
      <c r="AA31" s="22"/>
      <c r="AB31" s="23"/>
      <c r="AC31" s="25">
        <f t="shared" si="6"/>
        <v>0</v>
      </c>
      <c r="AD31" s="22"/>
      <c r="AE31" s="23"/>
      <c r="AF31" s="25">
        <f t="shared" si="7"/>
        <v>0</v>
      </c>
      <c r="AG31" s="22"/>
      <c r="AH31" s="23"/>
      <c r="AI31" s="25">
        <f t="shared" si="8"/>
        <v>0</v>
      </c>
      <c r="AJ31" s="22"/>
      <c r="AK31" s="23"/>
      <c r="AL31" s="25">
        <f t="shared" si="9"/>
        <v>0</v>
      </c>
      <c r="AM31" s="22"/>
      <c r="AN31" s="23"/>
      <c r="AO31" s="25">
        <f t="shared" si="10"/>
        <v>0</v>
      </c>
      <c r="AP31" s="22"/>
      <c r="AQ31" s="23"/>
      <c r="AR31" s="25">
        <f t="shared" si="11"/>
        <v>0</v>
      </c>
      <c r="AS31" s="22"/>
      <c r="AT31" s="23"/>
      <c r="AU31" s="25">
        <f t="shared" si="12"/>
        <v>0</v>
      </c>
      <c r="AV31" s="22"/>
      <c r="AW31" s="23"/>
      <c r="AX31" s="25">
        <f t="shared" si="13"/>
        <v>0</v>
      </c>
      <c r="AY31" s="22"/>
      <c r="AZ31" s="23"/>
      <c r="BA31" s="25">
        <f t="shared" si="14"/>
        <v>0</v>
      </c>
      <c r="BB31" s="22"/>
      <c r="BC31" s="23"/>
      <c r="BD31" s="25">
        <f t="shared" si="15"/>
        <v>0</v>
      </c>
      <c r="BE31" s="22"/>
      <c r="BF31" s="23"/>
      <c r="BG31" s="25">
        <f t="shared" si="16"/>
        <v>0</v>
      </c>
      <c r="BH31" s="22"/>
      <c r="BI31" s="23"/>
      <c r="BJ31" s="25">
        <f t="shared" si="17"/>
        <v>0</v>
      </c>
      <c r="BK31" s="22"/>
      <c r="BL31" s="23"/>
      <c r="BM31" s="25">
        <f t="shared" si="18"/>
        <v>0</v>
      </c>
    </row>
    <row r="32" spans="1:65" x14ac:dyDescent="0.3">
      <c r="A32" s="35">
        <v>13</v>
      </c>
      <c r="B32" s="36"/>
      <c r="C32" s="22">
        <v>3500</v>
      </c>
      <c r="D32" s="23">
        <v>256</v>
      </c>
      <c r="E32" s="24">
        <f t="shared" si="19"/>
        <v>93.828900587215159</v>
      </c>
      <c r="F32" s="22"/>
      <c r="G32" s="23"/>
      <c r="H32" s="25">
        <f t="shared" si="20"/>
        <v>0</v>
      </c>
      <c r="I32" s="22"/>
      <c r="J32" s="23"/>
      <c r="K32" s="24">
        <f t="shared" si="0"/>
        <v>0</v>
      </c>
      <c r="L32" s="22"/>
      <c r="M32" s="23"/>
      <c r="N32" s="25">
        <f t="shared" si="1"/>
        <v>0</v>
      </c>
      <c r="O32" s="22"/>
      <c r="P32" s="23"/>
      <c r="Q32" s="25">
        <f t="shared" si="2"/>
        <v>0</v>
      </c>
      <c r="R32" s="22"/>
      <c r="S32" s="23"/>
      <c r="T32" s="25">
        <f t="shared" si="3"/>
        <v>0</v>
      </c>
      <c r="U32" s="22"/>
      <c r="V32" s="23"/>
      <c r="W32" s="25">
        <f t="shared" si="4"/>
        <v>0</v>
      </c>
      <c r="X32" s="22"/>
      <c r="Y32" s="23"/>
      <c r="Z32" s="25">
        <f t="shared" si="5"/>
        <v>0</v>
      </c>
      <c r="AA32" s="22"/>
      <c r="AB32" s="23"/>
      <c r="AC32" s="25">
        <f t="shared" si="6"/>
        <v>0</v>
      </c>
      <c r="AD32" s="22"/>
      <c r="AE32" s="23"/>
      <c r="AF32" s="25">
        <f t="shared" si="7"/>
        <v>0</v>
      </c>
      <c r="AG32" s="22"/>
      <c r="AH32" s="23"/>
      <c r="AI32" s="25">
        <f t="shared" si="8"/>
        <v>0</v>
      </c>
      <c r="AJ32" s="22"/>
      <c r="AK32" s="23"/>
      <c r="AL32" s="25">
        <f t="shared" si="9"/>
        <v>0</v>
      </c>
      <c r="AM32" s="22"/>
      <c r="AN32" s="23"/>
      <c r="AO32" s="25">
        <f t="shared" si="10"/>
        <v>0</v>
      </c>
      <c r="AP32" s="22"/>
      <c r="AQ32" s="23"/>
      <c r="AR32" s="25">
        <f t="shared" si="11"/>
        <v>0</v>
      </c>
      <c r="AS32" s="22"/>
      <c r="AT32" s="23"/>
      <c r="AU32" s="25">
        <f t="shared" si="12"/>
        <v>0</v>
      </c>
      <c r="AV32" s="22"/>
      <c r="AW32" s="23"/>
      <c r="AX32" s="25">
        <f t="shared" si="13"/>
        <v>0</v>
      </c>
      <c r="AY32" s="22"/>
      <c r="AZ32" s="23"/>
      <c r="BA32" s="25">
        <f t="shared" si="14"/>
        <v>0</v>
      </c>
      <c r="BB32" s="22"/>
      <c r="BC32" s="23"/>
      <c r="BD32" s="25">
        <f t="shared" si="15"/>
        <v>0</v>
      </c>
      <c r="BE32" s="22"/>
      <c r="BF32" s="23"/>
      <c r="BG32" s="25">
        <f t="shared" si="16"/>
        <v>0</v>
      </c>
      <c r="BH32" s="22"/>
      <c r="BI32" s="23"/>
      <c r="BJ32" s="25">
        <f t="shared" si="17"/>
        <v>0</v>
      </c>
      <c r="BK32" s="22"/>
      <c r="BL32" s="23"/>
      <c r="BM32" s="25">
        <f t="shared" si="18"/>
        <v>0</v>
      </c>
    </row>
    <row r="33" spans="1:65" x14ac:dyDescent="0.3">
      <c r="A33" s="35">
        <v>14</v>
      </c>
      <c r="B33" s="36"/>
      <c r="C33" s="22">
        <v>3610</v>
      </c>
      <c r="D33" s="23">
        <v>238.9</v>
      </c>
      <c r="E33" s="24">
        <f t="shared" si="19"/>
        <v>90.313353688093045</v>
      </c>
      <c r="F33" s="22"/>
      <c r="G33" s="23"/>
      <c r="H33" s="25">
        <f t="shared" si="20"/>
        <v>0</v>
      </c>
      <c r="I33" s="22"/>
      <c r="J33" s="23"/>
      <c r="K33" s="24">
        <f t="shared" si="0"/>
        <v>0</v>
      </c>
      <c r="L33" s="22"/>
      <c r="M33" s="23"/>
      <c r="N33" s="25">
        <f t="shared" si="1"/>
        <v>0</v>
      </c>
      <c r="O33" s="22"/>
      <c r="P33" s="23"/>
      <c r="Q33" s="25">
        <f t="shared" si="2"/>
        <v>0</v>
      </c>
      <c r="R33" s="22"/>
      <c r="S33" s="23"/>
      <c r="T33" s="25">
        <f t="shared" si="3"/>
        <v>0</v>
      </c>
      <c r="U33" s="22"/>
      <c r="V33" s="23"/>
      <c r="W33" s="25">
        <f t="shared" si="4"/>
        <v>0</v>
      </c>
      <c r="X33" s="22"/>
      <c r="Y33" s="23"/>
      <c r="Z33" s="25">
        <f t="shared" si="5"/>
        <v>0</v>
      </c>
      <c r="AA33" s="22"/>
      <c r="AB33" s="23"/>
      <c r="AC33" s="25">
        <f t="shared" si="6"/>
        <v>0</v>
      </c>
      <c r="AD33" s="22"/>
      <c r="AE33" s="23"/>
      <c r="AF33" s="25">
        <f t="shared" si="7"/>
        <v>0</v>
      </c>
      <c r="AG33" s="22"/>
      <c r="AH33" s="23"/>
      <c r="AI33" s="25">
        <f t="shared" si="8"/>
        <v>0</v>
      </c>
      <c r="AJ33" s="22"/>
      <c r="AK33" s="23"/>
      <c r="AL33" s="25">
        <f t="shared" si="9"/>
        <v>0</v>
      </c>
      <c r="AM33" s="22"/>
      <c r="AN33" s="23"/>
      <c r="AO33" s="25">
        <f t="shared" si="10"/>
        <v>0</v>
      </c>
      <c r="AP33" s="22"/>
      <c r="AQ33" s="23"/>
      <c r="AR33" s="25">
        <f t="shared" si="11"/>
        <v>0</v>
      </c>
      <c r="AS33" s="22"/>
      <c r="AT33" s="23"/>
      <c r="AU33" s="25">
        <f t="shared" si="12"/>
        <v>0</v>
      </c>
      <c r="AV33" s="22"/>
      <c r="AW33" s="23"/>
      <c r="AX33" s="25">
        <f t="shared" si="13"/>
        <v>0</v>
      </c>
      <c r="AY33" s="22"/>
      <c r="AZ33" s="23"/>
      <c r="BA33" s="25">
        <f t="shared" si="14"/>
        <v>0</v>
      </c>
      <c r="BB33" s="22"/>
      <c r="BC33" s="23"/>
      <c r="BD33" s="25">
        <f t="shared" si="15"/>
        <v>0</v>
      </c>
      <c r="BE33" s="22"/>
      <c r="BF33" s="23"/>
      <c r="BG33" s="25">
        <f t="shared" si="16"/>
        <v>0</v>
      </c>
      <c r="BH33" s="22"/>
      <c r="BI33" s="23"/>
      <c r="BJ33" s="25">
        <f t="shared" si="17"/>
        <v>0</v>
      </c>
      <c r="BK33" s="22"/>
      <c r="BL33" s="23"/>
      <c r="BM33" s="25">
        <f t="shared" si="18"/>
        <v>0</v>
      </c>
    </row>
    <row r="34" spans="1:65" x14ac:dyDescent="0.3">
      <c r="A34" s="35">
        <v>15</v>
      </c>
      <c r="B34" s="36"/>
      <c r="C34" s="22">
        <v>3750</v>
      </c>
      <c r="D34" s="23">
        <v>210</v>
      </c>
      <c r="E34" s="24">
        <f t="shared" si="19"/>
        <v>82.466807156732074</v>
      </c>
      <c r="F34" s="22"/>
      <c r="G34" s="23"/>
      <c r="H34" s="25">
        <f t="shared" si="20"/>
        <v>0</v>
      </c>
      <c r="I34" s="22"/>
      <c r="J34" s="23"/>
      <c r="K34" s="24">
        <f t="shared" si="0"/>
        <v>0</v>
      </c>
      <c r="L34" s="22"/>
      <c r="M34" s="23"/>
      <c r="N34" s="25">
        <f t="shared" si="1"/>
        <v>0</v>
      </c>
      <c r="O34" s="22"/>
      <c r="P34" s="23"/>
      <c r="Q34" s="25">
        <f t="shared" si="2"/>
        <v>0</v>
      </c>
      <c r="R34" s="22"/>
      <c r="S34" s="23"/>
      <c r="T34" s="25">
        <f t="shared" si="3"/>
        <v>0</v>
      </c>
      <c r="U34" s="22"/>
      <c r="V34" s="23"/>
      <c r="W34" s="25">
        <f t="shared" si="4"/>
        <v>0</v>
      </c>
      <c r="X34" s="22"/>
      <c r="Y34" s="23"/>
      <c r="Z34" s="25">
        <f t="shared" si="5"/>
        <v>0</v>
      </c>
      <c r="AA34" s="22"/>
      <c r="AB34" s="23"/>
      <c r="AC34" s="25">
        <f t="shared" si="6"/>
        <v>0</v>
      </c>
      <c r="AD34" s="22"/>
      <c r="AE34" s="23"/>
      <c r="AF34" s="25">
        <f t="shared" si="7"/>
        <v>0</v>
      </c>
      <c r="AG34" s="22"/>
      <c r="AH34" s="23"/>
      <c r="AI34" s="25">
        <f t="shared" si="8"/>
        <v>0</v>
      </c>
      <c r="AJ34" s="22"/>
      <c r="AK34" s="23"/>
      <c r="AL34" s="25">
        <f t="shared" si="9"/>
        <v>0</v>
      </c>
      <c r="AM34" s="22"/>
      <c r="AN34" s="23"/>
      <c r="AO34" s="25">
        <f t="shared" si="10"/>
        <v>0</v>
      </c>
      <c r="AP34" s="22"/>
      <c r="AQ34" s="23"/>
      <c r="AR34" s="25">
        <f t="shared" si="11"/>
        <v>0</v>
      </c>
      <c r="AS34" s="22"/>
      <c r="AT34" s="23"/>
      <c r="AU34" s="25">
        <f t="shared" si="12"/>
        <v>0</v>
      </c>
      <c r="AV34" s="22"/>
      <c r="AW34" s="23"/>
      <c r="AX34" s="25">
        <f t="shared" si="13"/>
        <v>0</v>
      </c>
      <c r="AY34" s="22"/>
      <c r="AZ34" s="23"/>
      <c r="BA34" s="25">
        <f t="shared" si="14"/>
        <v>0</v>
      </c>
      <c r="BB34" s="22"/>
      <c r="BC34" s="23"/>
      <c r="BD34" s="25">
        <f t="shared" si="15"/>
        <v>0</v>
      </c>
      <c r="BE34" s="22"/>
      <c r="BF34" s="23"/>
      <c r="BG34" s="25">
        <f t="shared" si="16"/>
        <v>0</v>
      </c>
      <c r="BH34" s="22"/>
      <c r="BI34" s="23"/>
      <c r="BJ34" s="25">
        <f t="shared" si="17"/>
        <v>0</v>
      </c>
      <c r="BK34" s="22"/>
      <c r="BL34" s="23"/>
      <c r="BM34" s="25">
        <f t="shared" si="18"/>
        <v>0</v>
      </c>
    </row>
    <row r="35" spans="1:65" x14ac:dyDescent="0.3">
      <c r="A35" s="35">
        <v>16</v>
      </c>
      <c r="B35" s="36"/>
      <c r="C35" s="22">
        <v>3833</v>
      </c>
      <c r="D35" s="23">
        <v>167.41787908857864</v>
      </c>
      <c r="E35" s="24">
        <f t="shared" si="19"/>
        <v>67.199999999999989</v>
      </c>
      <c r="F35" s="22"/>
      <c r="G35" s="23"/>
      <c r="H35" s="25">
        <f t="shared" si="20"/>
        <v>0</v>
      </c>
      <c r="I35" s="22"/>
      <c r="J35" s="23"/>
      <c r="K35" s="24">
        <f t="shared" si="0"/>
        <v>0</v>
      </c>
      <c r="L35" s="22"/>
      <c r="M35" s="23"/>
      <c r="N35" s="25">
        <f t="shared" si="1"/>
        <v>0</v>
      </c>
      <c r="O35" s="22"/>
      <c r="P35" s="23"/>
      <c r="Q35" s="25">
        <f t="shared" si="2"/>
        <v>0</v>
      </c>
      <c r="R35" s="22"/>
      <c r="S35" s="23"/>
      <c r="T35" s="25">
        <f t="shared" si="3"/>
        <v>0</v>
      </c>
      <c r="U35" s="22"/>
      <c r="V35" s="23"/>
      <c r="W35" s="25">
        <f t="shared" si="4"/>
        <v>0</v>
      </c>
      <c r="X35" s="22"/>
      <c r="Y35" s="23"/>
      <c r="Z35" s="25">
        <f t="shared" si="5"/>
        <v>0</v>
      </c>
      <c r="AA35" s="22"/>
      <c r="AB35" s="23"/>
      <c r="AC35" s="25">
        <f t="shared" si="6"/>
        <v>0</v>
      </c>
      <c r="AD35" s="22"/>
      <c r="AE35" s="23"/>
      <c r="AF35" s="25">
        <f t="shared" si="7"/>
        <v>0</v>
      </c>
      <c r="AG35" s="22"/>
      <c r="AH35" s="23"/>
      <c r="AI35" s="25">
        <f t="shared" si="8"/>
        <v>0</v>
      </c>
      <c r="AJ35" s="22"/>
      <c r="AK35" s="23"/>
      <c r="AL35" s="25">
        <f t="shared" si="9"/>
        <v>0</v>
      </c>
      <c r="AM35" s="22"/>
      <c r="AN35" s="23"/>
      <c r="AO35" s="25">
        <f t="shared" si="10"/>
        <v>0</v>
      </c>
      <c r="AP35" s="22"/>
      <c r="AQ35" s="23"/>
      <c r="AR35" s="25">
        <f t="shared" si="11"/>
        <v>0</v>
      </c>
      <c r="AS35" s="22"/>
      <c r="AT35" s="23"/>
      <c r="AU35" s="25">
        <f t="shared" si="12"/>
        <v>0</v>
      </c>
      <c r="AV35" s="22"/>
      <c r="AW35" s="23"/>
      <c r="AX35" s="25">
        <f t="shared" si="13"/>
        <v>0</v>
      </c>
      <c r="AY35" s="22"/>
      <c r="AZ35" s="23"/>
      <c r="BA35" s="25">
        <f t="shared" si="14"/>
        <v>0</v>
      </c>
      <c r="BB35" s="22"/>
      <c r="BC35" s="23"/>
      <c r="BD35" s="25">
        <f t="shared" si="15"/>
        <v>0</v>
      </c>
      <c r="BE35" s="22"/>
      <c r="BF35" s="23"/>
      <c r="BG35" s="25">
        <f t="shared" si="16"/>
        <v>0</v>
      </c>
      <c r="BH35" s="22"/>
      <c r="BI35" s="23"/>
      <c r="BJ35" s="25">
        <f t="shared" si="17"/>
        <v>0</v>
      </c>
      <c r="BK35" s="22"/>
      <c r="BL35" s="23"/>
      <c r="BM35" s="25">
        <f t="shared" si="18"/>
        <v>0</v>
      </c>
    </row>
    <row r="36" spans="1:65" x14ac:dyDescent="0.3">
      <c r="A36" s="35">
        <v>17</v>
      </c>
      <c r="B36" s="36"/>
      <c r="C36" s="22">
        <v>4000</v>
      </c>
      <c r="D36" s="23">
        <v>91</v>
      </c>
      <c r="E36" s="24">
        <f t="shared" si="19"/>
        <v>38.117990863556159</v>
      </c>
      <c r="F36" s="22"/>
      <c r="G36" s="23"/>
      <c r="H36" s="25">
        <f t="shared" si="20"/>
        <v>0</v>
      </c>
      <c r="I36" s="22"/>
      <c r="J36" s="23"/>
      <c r="K36" s="24">
        <f t="shared" si="0"/>
        <v>0</v>
      </c>
      <c r="L36" s="22"/>
      <c r="M36" s="23"/>
      <c r="N36" s="25">
        <f t="shared" si="1"/>
        <v>0</v>
      </c>
      <c r="O36" s="22"/>
      <c r="P36" s="23"/>
      <c r="Q36" s="25">
        <f t="shared" si="2"/>
        <v>0</v>
      </c>
      <c r="R36" s="22"/>
      <c r="S36" s="23"/>
      <c r="T36" s="25">
        <f t="shared" si="3"/>
        <v>0</v>
      </c>
      <c r="U36" s="22"/>
      <c r="V36" s="23"/>
      <c r="W36" s="25">
        <f t="shared" si="4"/>
        <v>0</v>
      </c>
      <c r="X36" s="22"/>
      <c r="Y36" s="23"/>
      <c r="Z36" s="25">
        <f t="shared" si="5"/>
        <v>0</v>
      </c>
      <c r="AA36" s="22"/>
      <c r="AB36" s="23"/>
      <c r="AC36" s="25">
        <f t="shared" si="6"/>
        <v>0</v>
      </c>
      <c r="AD36" s="22"/>
      <c r="AE36" s="23"/>
      <c r="AF36" s="25">
        <f t="shared" si="7"/>
        <v>0</v>
      </c>
      <c r="AG36" s="22"/>
      <c r="AH36" s="23"/>
      <c r="AI36" s="25">
        <f t="shared" si="8"/>
        <v>0</v>
      </c>
      <c r="AJ36" s="22"/>
      <c r="AK36" s="23"/>
      <c r="AL36" s="25">
        <f t="shared" si="9"/>
        <v>0</v>
      </c>
      <c r="AM36" s="22"/>
      <c r="AN36" s="23"/>
      <c r="AO36" s="25">
        <f t="shared" si="10"/>
        <v>0</v>
      </c>
      <c r="AP36" s="22"/>
      <c r="AQ36" s="23"/>
      <c r="AR36" s="25">
        <f t="shared" si="11"/>
        <v>0</v>
      </c>
      <c r="AS36" s="22"/>
      <c r="AT36" s="23"/>
      <c r="AU36" s="25">
        <f t="shared" si="12"/>
        <v>0</v>
      </c>
      <c r="AV36" s="22"/>
      <c r="AW36" s="23"/>
      <c r="AX36" s="25">
        <f t="shared" si="13"/>
        <v>0</v>
      </c>
      <c r="AY36" s="22"/>
      <c r="AZ36" s="23"/>
      <c r="BA36" s="25">
        <f t="shared" si="14"/>
        <v>0</v>
      </c>
      <c r="BB36" s="22"/>
      <c r="BC36" s="23"/>
      <c r="BD36" s="25">
        <f t="shared" si="15"/>
        <v>0</v>
      </c>
      <c r="BE36" s="22"/>
      <c r="BF36" s="23"/>
      <c r="BG36" s="25">
        <f t="shared" si="16"/>
        <v>0</v>
      </c>
      <c r="BH36" s="22"/>
      <c r="BI36" s="23"/>
      <c r="BJ36" s="25">
        <f t="shared" si="17"/>
        <v>0</v>
      </c>
      <c r="BK36" s="22"/>
      <c r="BL36" s="23"/>
      <c r="BM36" s="25">
        <f t="shared" si="18"/>
        <v>0</v>
      </c>
    </row>
    <row r="37" spans="1:65" x14ac:dyDescent="0.3">
      <c r="A37" s="35">
        <v>18</v>
      </c>
      <c r="B37" s="36"/>
      <c r="C37" s="22">
        <v>4100</v>
      </c>
      <c r="D37" s="23">
        <v>46</v>
      </c>
      <c r="E37" s="24">
        <f t="shared" si="19"/>
        <v>19.75014581556783</v>
      </c>
      <c r="F37" s="22"/>
      <c r="G37" s="23"/>
      <c r="H37" s="25">
        <f t="shared" si="20"/>
        <v>0</v>
      </c>
      <c r="I37" s="22"/>
      <c r="J37" s="23"/>
      <c r="K37" s="24">
        <f t="shared" si="0"/>
        <v>0</v>
      </c>
      <c r="L37" s="22"/>
      <c r="M37" s="23"/>
      <c r="N37" s="25">
        <f t="shared" si="1"/>
        <v>0</v>
      </c>
      <c r="O37" s="22"/>
      <c r="P37" s="23"/>
      <c r="Q37" s="25">
        <f t="shared" si="2"/>
        <v>0</v>
      </c>
      <c r="R37" s="22"/>
      <c r="S37" s="23"/>
      <c r="T37" s="25">
        <f t="shared" si="3"/>
        <v>0</v>
      </c>
      <c r="U37" s="22"/>
      <c r="V37" s="23"/>
      <c r="W37" s="25">
        <f t="shared" si="4"/>
        <v>0</v>
      </c>
      <c r="X37" s="22"/>
      <c r="Y37" s="23"/>
      <c r="Z37" s="25">
        <f t="shared" si="5"/>
        <v>0</v>
      </c>
      <c r="AA37" s="22"/>
      <c r="AB37" s="23"/>
      <c r="AC37" s="25">
        <f t="shared" si="6"/>
        <v>0</v>
      </c>
      <c r="AD37" s="22"/>
      <c r="AE37" s="23"/>
      <c r="AF37" s="25">
        <f t="shared" si="7"/>
        <v>0</v>
      </c>
      <c r="AG37" s="22"/>
      <c r="AH37" s="23"/>
      <c r="AI37" s="25">
        <f t="shared" si="8"/>
        <v>0</v>
      </c>
      <c r="AJ37" s="22"/>
      <c r="AK37" s="23"/>
      <c r="AL37" s="25">
        <f t="shared" si="9"/>
        <v>0</v>
      </c>
      <c r="AM37" s="22"/>
      <c r="AN37" s="23"/>
      <c r="AO37" s="25">
        <f t="shared" si="10"/>
        <v>0</v>
      </c>
      <c r="AP37" s="22"/>
      <c r="AQ37" s="23"/>
      <c r="AR37" s="25">
        <f t="shared" si="11"/>
        <v>0</v>
      </c>
      <c r="AS37" s="22"/>
      <c r="AT37" s="23"/>
      <c r="AU37" s="25">
        <f t="shared" si="12"/>
        <v>0</v>
      </c>
      <c r="AV37" s="22"/>
      <c r="AW37" s="23"/>
      <c r="AX37" s="25">
        <f t="shared" si="13"/>
        <v>0</v>
      </c>
      <c r="AY37" s="22"/>
      <c r="AZ37" s="23"/>
      <c r="BA37" s="25">
        <f t="shared" si="14"/>
        <v>0</v>
      </c>
      <c r="BB37" s="22"/>
      <c r="BC37" s="23"/>
      <c r="BD37" s="25">
        <f t="shared" si="15"/>
        <v>0</v>
      </c>
      <c r="BE37" s="22"/>
      <c r="BF37" s="23"/>
      <c r="BG37" s="25">
        <f t="shared" si="16"/>
        <v>0</v>
      </c>
      <c r="BH37" s="22"/>
      <c r="BI37" s="23"/>
      <c r="BJ37" s="25">
        <f t="shared" si="17"/>
        <v>0</v>
      </c>
      <c r="BK37" s="22"/>
      <c r="BL37" s="23"/>
      <c r="BM37" s="25">
        <f t="shared" si="18"/>
        <v>0</v>
      </c>
    </row>
    <row r="38" spans="1:65" x14ac:dyDescent="0.3">
      <c r="A38" s="35">
        <v>19</v>
      </c>
      <c r="B38" s="36"/>
      <c r="C38" s="22">
        <v>4150</v>
      </c>
      <c r="D38" s="23">
        <v>23</v>
      </c>
      <c r="E38" s="24">
        <f t="shared" si="19"/>
        <v>9.9955006261715269</v>
      </c>
      <c r="F38" s="22"/>
      <c r="G38" s="23"/>
      <c r="H38" s="25">
        <f t="shared" si="20"/>
        <v>0</v>
      </c>
      <c r="I38" s="26"/>
      <c r="J38" s="23"/>
      <c r="K38" s="24">
        <f t="shared" si="0"/>
        <v>0</v>
      </c>
      <c r="L38" s="22"/>
      <c r="M38" s="23"/>
      <c r="N38" s="25">
        <f t="shared" si="1"/>
        <v>0</v>
      </c>
      <c r="O38" s="22"/>
      <c r="P38" s="23"/>
      <c r="Q38" s="25">
        <f t="shared" si="2"/>
        <v>0</v>
      </c>
      <c r="R38" s="22"/>
      <c r="S38" s="23"/>
      <c r="T38" s="25">
        <f t="shared" si="3"/>
        <v>0</v>
      </c>
      <c r="U38" s="22"/>
      <c r="V38" s="23"/>
      <c r="W38" s="25">
        <f t="shared" si="4"/>
        <v>0</v>
      </c>
      <c r="X38" s="22"/>
      <c r="Y38" s="23"/>
      <c r="Z38" s="25">
        <f t="shared" si="5"/>
        <v>0</v>
      </c>
      <c r="AA38" s="22"/>
      <c r="AB38" s="23"/>
      <c r="AC38" s="25">
        <f t="shared" si="6"/>
        <v>0</v>
      </c>
      <c r="AD38" s="22"/>
      <c r="AE38" s="23"/>
      <c r="AF38" s="25">
        <f t="shared" si="7"/>
        <v>0</v>
      </c>
      <c r="AG38" s="22"/>
      <c r="AH38" s="23"/>
      <c r="AI38" s="25">
        <f t="shared" si="8"/>
        <v>0</v>
      </c>
      <c r="AJ38" s="22"/>
      <c r="AK38" s="23"/>
      <c r="AL38" s="25">
        <f t="shared" si="9"/>
        <v>0</v>
      </c>
      <c r="AM38" s="22"/>
      <c r="AN38" s="23"/>
      <c r="AO38" s="25">
        <f t="shared" si="10"/>
        <v>0</v>
      </c>
      <c r="AP38" s="22"/>
      <c r="AQ38" s="23"/>
      <c r="AR38" s="25">
        <f t="shared" si="11"/>
        <v>0</v>
      </c>
      <c r="AS38" s="22"/>
      <c r="AT38" s="23"/>
      <c r="AU38" s="25">
        <f t="shared" si="12"/>
        <v>0</v>
      </c>
      <c r="AV38" s="22"/>
      <c r="AW38" s="23"/>
      <c r="AX38" s="25">
        <f t="shared" si="13"/>
        <v>0</v>
      </c>
      <c r="AY38" s="22"/>
      <c r="AZ38" s="23"/>
      <c r="BA38" s="25">
        <f t="shared" si="14"/>
        <v>0</v>
      </c>
      <c r="BB38" s="22"/>
      <c r="BC38" s="23"/>
      <c r="BD38" s="25">
        <f t="shared" si="15"/>
        <v>0</v>
      </c>
      <c r="BE38" s="22"/>
      <c r="BF38" s="23"/>
      <c r="BG38" s="25">
        <f t="shared" si="16"/>
        <v>0</v>
      </c>
      <c r="BH38" s="22"/>
      <c r="BI38" s="23"/>
      <c r="BJ38" s="25">
        <f t="shared" si="17"/>
        <v>0</v>
      </c>
      <c r="BK38" s="22"/>
      <c r="BL38" s="23"/>
      <c r="BM38" s="25">
        <f t="shared" si="18"/>
        <v>0</v>
      </c>
    </row>
    <row r="39" spans="1:65" ht="21.6" thickBot="1" x14ac:dyDescent="0.35">
      <c r="A39" s="37">
        <v>20</v>
      </c>
      <c r="B39" s="38"/>
      <c r="C39" s="27">
        <v>4200</v>
      </c>
      <c r="D39" s="28">
        <v>0</v>
      </c>
      <c r="E39" s="29">
        <f t="shared" si="19"/>
        <v>0</v>
      </c>
      <c r="F39" s="27"/>
      <c r="G39" s="28"/>
      <c r="H39" s="30">
        <f t="shared" si="20"/>
        <v>0</v>
      </c>
      <c r="I39" s="31"/>
      <c r="J39" s="28"/>
      <c r="K39" s="29">
        <f t="shared" si="0"/>
        <v>0</v>
      </c>
      <c r="L39" s="27"/>
      <c r="M39" s="28"/>
      <c r="N39" s="30">
        <f t="shared" si="1"/>
        <v>0</v>
      </c>
      <c r="O39" s="27"/>
      <c r="P39" s="28"/>
      <c r="Q39" s="30">
        <f t="shared" si="2"/>
        <v>0</v>
      </c>
      <c r="R39" s="27"/>
      <c r="S39" s="28"/>
      <c r="T39" s="30">
        <f t="shared" si="3"/>
        <v>0</v>
      </c>
      <c r="U39" s="27"/>
      <c r="V39" s="28"/>
      <c r="W39" s="30">
        <f t="shared" si="4"/>
        <v>0</v>
      </c>
      <c r="X39" s="27"/>
      <c r="Y39" s="28"/>
      <c r="Z39" s="30">
        <f t="shared" si="5"/>
        <v>0</v>
      </c>
      <c r="AA39" s="27"/>
      <c r="AB39" s="28"/>
      <c r="AC39" s="30">
        <f t="shared" si="6"/>
        <v>0</v>
      </c>
      <c r="AD39" s="27"/>
      <c r="AE39" s="28"/>
      <c r="AF39" s="30">
        <f t="shared" si="7"/>
        <v>0</v>
      </c>
      <c r="AG39" s="27"/>
      <c r="AH39" s="28"/>
      <c r="AI39" s="30">
        <f t="shared" si="8"/>
        <v>0</v>
      </c>
      <c r="AJ39" s="27"/>
      <c r="AK39" s="28"/>
      <c r="AL39" s="30">
        <f t="shared" si="9"/>
        <v>0</v>
      </c>
      <c r="AM39" s="27"/>
      <c r="AN39" s="28"/>
      <c r="AO39" s="30">
        <f t="shared" si="10"/>
        <v>0</v>
      </c>
      <c r="AP39" s="27"/>
      <c r="AQ39" s="28"/>
      <c r="AR39" s="30">
        <f t="shared" si="11"/>
        <v>0</v>
      </c>
      <c r="AS39" s="27"/>
      <c r="AT39" s="28"/>
      <c r="AU39" s="30">
        <f t="shared" si="12"/>
        <v>0</v>
      </c>
      <c r="AV39" s="27"/>
      <c r="AW39" s="28"/>
      <c r="AX39" s="30">
        <f t="shared" si="13"/>
        <v>0</v>
      </c>
      <c r="AY39" s="27"/>
      <c r="AZ39" s="28"/>
      <c r="BA39" s="30">
        <f t="shared" si="14"/>
        <v>0</v>
      </c>
      <c r="BB39" s="27"/>
      <c r="BC39" s="28"/>
      <c r="BD39" s="30">
        <f t="shared" si="15"/>
        <v>0</v>
      </c>
      <c r="BE39" s="27"/>
      <c r="BF39" s="28"/>
      <c r="BG39" s="30">
        <f t="shared" si="16"/>
        <v>0</v>
      </c>
      <c r="BH39" s="27"/>
      <c r="BI39" s="28"/>
      <c r="BJ39" s="30">
        <f t="shared" si="17"/>
        <v>0</v>
      </c>
      <c r="BK39" s="27"/>
      <c r="BL39" s="28"/>
      <c r="BM39" s="30">
        <f t="shared" si="18"/>
        <v>0</v>
      </c>
    </row>
    <row r="40" spans="1:65" ht="21.6" thickBot="1" x14ac:dyDescent="0.35">
      <c r="F40" s="32"/>
      <c r="G40" s="33"/>
      <c r="H40" s="34"/>
    </row>
  </sheetData>
  <mergeCells count="367">
    <mergeCell ref="F2:H2"/>
    <mergeCell ref="I2:K2"/>
    <mergeCell ref="L2:N2"/>
    <mergeCell ref="O2:Q2"/>
    <mergeCell ref="BB2:BD2"/>
    <mergeCell ref="BE2:BG2"/>
    <mergeCell ref="BH2:BJ2"/>
    <mergeCell ref="BK2:BM2"/>
    <mergeCell ref="A3:B3"/>
    <mergeCell ref="C3:E3"/>
    <mergeCell ref="F3:H3"/>
    <mergeCell ref="I3:K3"/>
    <mergeCell ref="L3:N3"/>
    <mergeCell ref="O3:Q3"/>
    <mergeCell ref="AJ2:AL2"/>
    <mergeCell ref="AM2:AO2"/>
    <mergeCell ref="AP2:AR2"/>
    <mergeCell ref="AS2:AU2"/>
    <mergeCell ref="AV2:AX2"/>
    <mergeCell ref="AY2:BA2"/>
    <mergeCell ref="R2:T2"/>
    <mergeCell ref="U2:W2"/>
    <mergeCell ref="X2:Z2"/>
    <mergeCell ref="AA2:AC2"/>
    <mergeCell ref="AD2:AF2"/>
    <mergeCell ref="AG2:AI2"/>
    <mergeCell ref="A2:B2"/>
    <mergeCell ref="C2:E2"/>
    <mergeCell ref="BB3:BD3"/>
    <mergeCell ref="BE3:BG3"/>
    <mergeCell ref="BH3:BJ3"/>
    <mergeCell ref="BK3:BM3"/>
    <mergeCell ref="A4:B4"/>
    <mergeCell ref="C4:E4"/>
    <mergeCell ref="F4:H4"/>
    <mergeCell ref="I4:K4"/>
    <mergeCell ref="L4:N4"/>
    <mergeCell ref="O4:Q4"/>
    <mergeCell ref="AJ3:AL3"/>
    <mergeCell ref="AM3:AO3"/>
    <mergeCell ref="AP3:AR3"/>
    <mergeCell ref="AS3:AU3"/>
    <mergeCell ref="AV3:AX3"/>
    <mergeCell ref="AY3:BA3"/>
    <mergeCell ref="R3:T3"/>
    <mergeCell ref="U3:W3"/>
    <mergeCell ref="X3:Z3"/>
    <mergeCell ref="AA3:AC3"/>
    <mergeCell ref="AD3:AF3"/>
    <mergeCell ref="AG3:AI3"/>
    <mergeCell ref="BB4:BD4"/>
    <mergeCell ref="BE4:BG4"/>
    <mergeCell ref="BH4:BJ4"/>
    <mergeCell ref="BK4:BM4"/>
    <mergeCell ref="A5:B5"/>
    <mergeCell ref="C5:E5"/>
    <mergeCell ref="F5:H5"/>
    <mergeCell ref="I5:K5"/>
    <mergeCell ref="L5:N5"/>
    <mergeCell ref="O5:Q5"/>
    <mergeCell ref="AJ4:AL4"/>
    <mergeCell ref="AM4:AO4"/>
    <mergeCell ref="AP4:AR4"/>
    <mergeCell ref="AS4:AU4"/>
    <mergeCell ref="AV4:AX4"/>
    <mergeCell ref="AY4:BA4"/>
    <mergeCell ref="R4:T4"/>
    <mergeCell ref="U4:W4"/>
    <mergeCell ref="X4:Z4"/>
    <mergeCell ref="AA4:AC4"/>
    <mergeCell ref="AD4:AF4"/>
    <mergeCell ref="AG4:AI4"/>
    <mergeCell ref="BB5:BD5"/>
    <mergeCell ref="BE5:BG5"/>
    <mergeCell ref="BH5:BJ5"/>
    <mergeCell ref="BK5:BM5"/>
    <mergeCell ref="A6:B6"/>
    <mergeCell ref="C6:E6"/>
    <mergeCell ref="F6:H6"/>
    <mergeCell ref="I6:K6"/>
    <mergeCell ref="L6:N6"/>
    <mergeCell ref="O6:Q6"/>
    <mergeCell ref="AJ5:AL5"/>
    <mergeCell ref="AM5:AO5"/>
    <mergeCell ref="AP5:AR5"/>
    <mergeCell ref="AS5:AU5"/>
    <mergeCell ref="AV5:AX5"/>
    <mergeCell ref="AY5:BA5"/>
    <mergeCell ref="R5:T5"/>
    <mergeCell ref="U5:W5"/>
    <mergeCell ref="X5:Z5"/>
    <mergeCell ref="AA5:AC5"/>
    <mergeCell ref="AD5:AF5"/>
    <mergeCell ref="AG5:AI5"/>
    <mergeCell ref="BB6:BD6"/>
    <mergeCell ref="BE6:BG6"/>
    <mergeCell ref="BH6:BJ6"/>
    <mergeCell ref="BK6:BM6"/>
    <mergeCell ref="A7:B7"/>
    <mergeCell ref="C7:E7"/>
    <mergeCell ref="F7:H7"/>
    <mergeCell ref="I7:K7"/>
    <mergeCell ref="L7:N7"/>
    <mergeCell ref="O7:Q7"/>
    <mergeCell ref="AJ6:AL6"/>
    <mergeCell ref="AM6:AO6"/>
    <mergeCell ref="AP6:AR6"/>
    <mergeCell ref="AS6:AU6"/>
    <mergeCell ref="AV6:AX6"/>
    <mergeCell ref="AY6:BA6"/>
    <mergeCell ref="R6:T6"/>
    <mergeCell ref="U6:W6"/>
    <mergeCell ref="X6:Z6"/>
    <mergeCell ref="AA6:AC6"/>
    <mergeCell ref="AD6:AF6"/>
    <mergeCell ref="AG6:AI6"/>
    <mergeCell ref="AJ8:AL8"/>
    <mergeCell ref="BB7:BD7"/>
    <mergeCell ref="BE7:BG7"/>
    <mergeCell ref="BH7:BJ7"/>
    <mergeCell ref="BK7:BM7"/>
    <mergeCell ref="C8:E8"/>
    <mergeCell ref="F8:H8"/>
    <mergeCell ref="I8:K8"/>
    <mergeCell ref="L8:N8"/>
    <mergeCell ref="O8:Q8"/>
    <mergeCell ref="R8:T8"/>
    <mergeCell ref="AJ7:AL7"/>
    <mergeCell ref="AM7:AO7"/>
    <mergeCell ref="AP7:AR7"/>
    <mergeCell ref="AS7:AU7"/>
    <mergeCell ref="AV7:AX7"/>
    <mergeCell ref="AY7:BA7"/>
    <mergeCell ref="R7:T7"/>
    <mergeCell ref="U7:W7"/>
    <mergeCell ref="X7:Z7"/>
    <mergeCell ref="AA7:AC7"/>
    <mergeCell ref="AD7:AF7"/>
    <mergeCell ref="AG7:AI7"/>
    <mergeCell ref="AG9:AI9"/>
    <mergeCell ref="AJ9:AL9"/>
    <mergeCell ref="AM9:AO9"/>
    <mergeCell ref="BE8:BG8"/>
    <mergeCell ref="BH8:BJ8"/>
    <mergeCell ref="BK8:BM8"/>
    <mergeCell ref="C9:E9"/>
    <mergeCell ref="F9:H9"/>
    <mergeCell ref="I9:K9"/>
    <mergeCell ref="L9:N9"/>
    <mergeCell ref="O9:Q9"/>
    <mergeCell ref="R9:T9"/>
    <mergeCell ref="U9:W9"/>
    <mergeCell ref="AM8:AO8"/>
    <mergeCell ref="AP8:AR8"/>
    <mergeCell ref="AS8:AU8"/>
    <mergeCell ref="AV8:AX8"/>
    <mergeCell ref="AY8:BA8"/>
    <mergeCell ref="BB8:BD8"/>
    <mergeCell ref="U8:W8"/>
    <mergeCell ref="X8:Z8"/>
    <mergeCell ref="AA8:AC8"/>
    <mergeCell ref="AD8:AF8"/>
    <mergeCell ref="AG8:AI8"/>
    <mergeCell ref="AD10:AF10"/>
    <mergeCell ref="AG10:AI10"/>
    <mergeCell ref="AJ10:AL10"/>
    <mergeCell ref="AM10:AO10"/>
    <mergeCell ref="AP10:AR10"/>
    <mergeCell ref="BH9:BJ9"/>
    <mergeCell ref="BK9:BM9"/>
    <mergeCell ref="C10:E10"/>
    <mergeCell ref="F10:H10"/>
    <mergeCell ref="I10:K10"/>
    <mergeCell ref="L10:N10"/>
    <mergeCell ref="O10:Q10"/>
    <mergeCell ref="R10:T10"/>
    <mergeCell ref="U10:W10"/>
    <mergeCell ref="X10:Z10"/>
    <mergeCell ref="AP9:AR9"/>
    <mergeCell ref="AS9:AU9"/>
    <mergeCell ref="AV9:AX9"/>
    <mergeCell ref="AY9:BA9"/>
    <mergeCell ref="BB9:BD9"/>
    <mergeCell ref="BE9:BG9"/>
    <mergeCell ref="X9:Z9"/>
    <mergeCell ref="AA9:AC9"/>
    <mergeCell ref="AD9:AF9"/>
    <mergeCell ref="BK11:BM11"/>
    <mergeCell ref="AD11:AF11"/>
    <mergeCell ref="AG11:AI11"/>
    <mergeCell ref="AJ11:AL11"/>
    <mergeCell ref="AM11:AO11"/>
    <mergeCell ref="AP11:AR11"/>
    <mergeCell ref="AS11:AU11"/>
    <mergeCell ref="BK10:BM10"/>
    <mergeCell ref="C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AS10:AU10"/>
    <mergeCell ref="AV10:AX10"/>
    <mergeCell ref="AY10:BA10"/>
    <mergeCell ref="BB10:BD10"/>
    <mergeCell ref="BE10:BG10"/>
    <mergeCell ref="BH10:BJ10"/>
    <mergeCell ref="AA10:AC10"/>
    <mergeCell ref="I12:K12"/>
    <mergeCell ref="L12:N12"/>
    <mergeCell ref="O12:Q12"/>
    <mergeCell ref="R12:T12"/>
    <mergeCell ref="AV11:AX11"/>
    <mergeCell ref="AY11:BA11"/>
    <mergeCell ref="BB11:BD11"/>
    <mergeCell ref="BE11:BG11"/>
    <mergeCell ref="BH11:BJ11"/>
    <mergeCell ref="BE12:BG12"/>
    <mergeCell ref="BH12:BJ12"/>
    <mergeCell ref="BK12:BM12"/>
    <mergeCell ref="C13:E13"/>
    <mergeCell ref="F13:H13"/>
    <mergeCell ref="I13:K13"/>
    <mergeCell ref="L13:N13"/>
    <mergeCell ref="O13:Q13"/>
    <mergeCell ref="R13:T13"/>
    <mergeCell ref="U13:W13"/>
    <mergeCell ref="AM12:AO12"/>
    <mergeCell ref="AP12:AR12"/>
    <mergeCell ref="AS12:AU12"/>
    <mergeCell ref="AV12:AX12"/>
    <mergeCell ref="AY12:BA12"/>
    <mergeCell ref="BB12:BD12"/>
    <mergeCell ref="U12:W12"/>
    <mergeCell ref="X12:Z12"/>
    <mergeCell ref="AA12:AC12"/>
    <mergeCell ref="AD12:AF12"/>
    <mergeCell ref="AG12:AI12"/>
    <mergeCell ref="AJ12:AL12"/>
    <mergeCell ref="C12:E12"/>
    <mergeCell ref="F12:H12"/>
    <mergeCell ref="BH13:BJ13"/>
    <mergeCell ref="BK13:BM13"/>
    <mergeCell ref="AG15:AI15"/>
    <mergeCell ref="AS13:AU13"/>
    <mergeCell ref="AV13:AX13"/>
    <mergeCell ref="AY13:BA13"/>
    <mergeCell ref="BB13:BD13"/>
    <mergeCell ref="BE13:BG13"/>
    <mergeCell ref="X13:Z13"/>
    <mergeCell ref="AA13:AC13"/>
    <mergeCell ref="AD13:AF13"/>
    <mergeCell ref="AG13:AI13"/>
    <mergeCell ref="AJ13:AL13"/>
    <mergeCell ref="AM13:AO13"/>
    <mergeCell ref="AP13:AR13"/>
    <mergeCell ref="X14:Z14"/>
    <mergeCell ref="AA14:AC14"/>
    <mergeCell ref="AD14:AF14"/>
    <mergeCell ref="AG14:AI14"/>
    <mergeCell ref="AJ14:AL14"/>
    <mergeCell ref="AM14:AO14"/>
    <mergeCell ref="AA15:AC15"/>
    <mergeCell ref="AD15:AF15"/>
    <mergeCell ref="AP15:AR15"/>
    <mergeCell ref="AP14:AR14"/>
    <mergeCell ref="AJ15:AL15"/>
    <mergeCell ref="A14:B14"/>
    <mergeCell ref="C14:E14"/>
    <mergeCell ref="F14:H14"/>
    <mergeCell ref="I14:K14"/>
    <mergeCell ref="L14:N14"/>
    <mergeCell ref="O14:Q14"/>
    <mergeCell ref="R14:T14"/>
    <mergeCell ref="U14:W14"/>
    <mergeCell ref="X15:Z15"/>
    <mergeCell ref="A15:B15"/>
    <mergeCell ref="C15:E15"/>
    <mergeCell ref="F15:H15"/>
    <mergeCell ref="I15:K15"/>
    <mergeCell ref="L15:N15"/>
    <mergeCell ref="O15:Q15"/>
    <mergeCell ref="R15:T15"/>
    <mergeCell ref="U15:W15"/>
    <mergeCell ref="BH14:BJ14"/>
    <mergeCell ref="BK14:BM14"/>
    <mergeCell ref="AS14:AU14"/>
    <mergeCell ref="AV14:AX14"/>
    <mergeCell ref="AY14:BA14"/>
    <mergeCell ref="BB14:BD14"/>
    <mergeCell ref="BE14:BG14"/>
    <mergeCell ref="BH15:BJ15"/>
    <mergeCell ref="BK15:BM15"/>
    <mergeCell ref="AS15:AU15"/>
    <mergeCell ref="AV15:AX15"/>
    <mergeCell ref="AY15:BA15"/>
    <mergeCell ref="BB15:BD15"/>
    <mergeCell ref="BE15:BG15"/>
    <mergeCell ref="AM15:AO15"/>
    <mergeCell ref="BH16:BJ16"/>
    <mergeCell ref="BK16:BM16"/>
    <mergeCell ref="A17:B17"/>
    <mergeCell ref="C17:E17"/>
    <mergeCell ref="F17:H17"/>
    <mergeCell ref="I17:K17"/>
    <mergeCell ref="L17:N17"/>
    <mergeCell ref="O17:Q17"/>
    <mergeCell ref="R17:T17"/>
    <mergeCell ref="U17:W17"/>
    <mergeCell ref="AP16:AR16"/>
    <mergeCell ref="AS16:AU16"/>
    <mergeCell ref="AV16:AX16"/>
    <mergeCell ref="AY16:BA16"/>
    <mergeCell ref="BB16:BD16"/>
    <mergeCell ref="BE16:BG16"/>
    <mergeCell ref="X16:Z16"/>
    <mergeCell ref="AA16:AC16"/>
    <mergeCell ref="AD16:AF16"/>
    <mergeCell ref="AG16:AI16"/>
    <mergeCell ref="AJ16:AL16"/>
    <mergeCell ref="AM16:AO16"/>
    <mergeCell ref="A16:B16"/>
    <mergeCell ref="C16:E16"/>
    <mergeCell ref="A23:B23"/>
    <mergeCell ref="A24:B24"/>
    <mergeCell ref="A25:B25"/>
    <mergeCell ref="A26:B26"/>
    <mergeCell ref="A27:B27"/>
    <mergeCell ref="A28:B28"/>
    <mergeCell ref="BH17:BJ17"/>
    <mergeCell ref="F16:H16"/>
    <mergeCell ref="I16:K16"/>
    <mergeCell ref="L16:N16"/>
    <mergeCell ref="O16:Q16"/>
    <mergeCell ref="R16:T16"/>
    <mergeCell ref="U16:W16"/>
    <mergeCell ref="BK17:BM17"/>
    <mergeCell ref="A18:B19"/>
    <mergeCell ref="A20:B20"/>
    <mergeCell ref="A21:B21"/>
    <mergeCell ref="A22:B22"/>
    <mergeCell ref="AP17:AR17"/>
    <mergeCell ref="AS17:AU17"/>
    <mergeCell ref="AV17:AX17"/>
    <mergeCell ref="AY17:BA17"/>
    <mergeCell ref="BB17:BD17"/>
    <mergeCell ref="BE17:BG17"/>
    <mergeCell ref="X17:Z17"/>
    <mergeCell ref="AA17:AC17"/>
    <mergeCell ref="AD17:AF17"/>
    <mergeCell ref="AG17:AI17"/>
    <mergeCell ref="AJ17:AL17"/>
    <mergeCell ref="AM17:AO17"/>
    <mergeCell ref="A35:B35"/>
    <mergeCell ref="A36:B36"/>
    <mergeCell ref="A37:B37"/>
    <mergeCell ref="A38:B38"/>
    <mergeCell ref="A39:B39"/>
    <mergeCell ref="A29:B29"/>
    <mergeCell ref="A30:B30"/>
    <mergeCell ref="A31:B31"/>
    <mergeCell ref="A32:B32"/>
    <mergeCell ref="A33:B33"/>
    <mergeCell ref="A34:B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Hasegawa, Kazuyuki (575)</dc:creator>
  <cp:lastModifiedBy>Dhilip Kumar, Tp (365-Extern)</cp:lastModifiedBy>
  <dcterms:created xsi:type="dcterms:W3CDTF">2021-11-01T05:47:58Z</dcterms:created>
  <dcterms:modified xsi:type="dcterms:W3CDTF">2022-05-23T12:52:03Z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  <property fmtid="{D5CDD505-2E9C-101B-9397-08002B2CF9AE}" pid="7" name="MSIP_Label_924dbb1d-991d-4bbd-aad5-33bac1d8ffaf_Enabled">
    <vt:lpwstr>true</vt:lpwstr>
  </property>
  <property fmtid="{D5CDD505-2E9C-101B-9397-08002B2CF9AE}" pid="8" name="MSIP_Label_924dbb1d-991d-4bbd-aad5-33bac1d8ffaf_SetDate">
    <vt:lpwstr>2022-05-23T12:52:03Z</vt:lpwstr>
  </property>
  <property fmtid="{D5CDD505-2E9C-101B-9397-08002B2CF9AE}" pid="9" name="MSIP_Label_924dbb1d-991d-4bbd-aad5-33bac1d8ffaf_Method">
    <vt:lpwstr>Standard</vt:lpwstr>
  </property>
  <property fmtid="{D5CDD505-2E9C-101B-9397-08002B2CF9AE}" pid="10" name="MSIP_Label_924dbb1d-991d-4bbd-aad5-33bac1d8ffaf_Name">
    <vt:lpwstr>924dbb1d-991d-4bbd-aad5-33bac1d8ffaf</vt:lpwstr>
  </property>
  <property fmtid="{D5CDD505-2E9C-101B-9397-08002B2CF9AE}" pid="11" name="MSIP_Label_924dbb1d-991d-4bbd-aad5-33bac1d8ffaf_SiteId">
    <vt:lpwstr>9652d7c2-1ccf-4940-8151-4a92bd474ed0</vt:lpwstr>
  </property>
  <property fmtid="{D5CDD505-2E9C-101B-9397-08002B2CF9AE}" pid="12" name="MSIP_Label_924dbb1d-991d-4bbd-aad5-33bac1d8ffaf_ActionId">
    <vt:lpwstr>033e35dd-5700-490a-84ea-6d1076e792f7</vt:lpwstr>
  </property>
  <property fmtid="{D5CDD505-2E9C-101B-9397-08002B2CF9AE}" pid="13" name="MSIP_Label_924dbb1d-991d-4bbd-aad5-33bac1d8ffaf_ContentBits">
    <vt:lpwstr>1</vt:lpwstr>
  </property>
</Properties>
</file>