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C8FEF732-F174-439B-8145-E137965A963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ind Maps" sheetId="1" r:id="rId1"/>
    <sheet name="Report" sheetId="2" r:id="rId2"/>
    <sheet name="TestCase" sheetId="3" r:id="rId3"/>
    <sheet name="Bug Report" sheetId="4" r:id="rId4"/>
    <sheet name="Test Metrics" sheetId="5" r:id="rId5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4" i="3" s="1"/>
  <c r="E12" i="2" s="1"/>
  <c r="E13" i="2" s="1"/>
  <c r="D13" i="2"/>
  <c r="G8" i="2" s="1"/>
  <c r="C12" i="2" l="1"/>
  <c r="C13" i="2" s="1"/>
  <c r="G7" i="2" s="1"/>
</calcChain>
</file>

<file path=xl/sharedStrings.xml><?xml version="1.0" encoding="utf-8"?>
<sst xmlns="http://schemas.openxmlformats.org/spreadsheetml/2006/main" count="347" uniqueCount="204">
  <si>
    <t>Test Case Report</t>
  </si>
  <si>
    <t xml:space="preserve">   Project Name   </t>
  </si>
  <si>
    <t>Daraz Online Shopping</t>
  </si>
  <si>
    <t xml:space="preserve">Module Name   </t>
  </si>
  <si>
    <t>Sign Up and Sign In</t>
  </si>
  <si>
    <t xml:space="preserve">Total No. </t>
  </si>
  <si>
    <t>Status</t>
  </si>
  <si>
    <t>Written By</t>
  </si>
  <si>
    <t>Dhruba Nandi</t>
  </si>
  <si>
    <t>PASS</t>
  </si>
  <si>
    <t>Executed By</t>
  </si>
  <si>
    <t>FAIL</t>
  </si>
  <si>
    <t>TEST EXECUTION REPORT</t>
  </si>
  <si>
    <t>Test Case</t>
  </si>
  <si>
    <t>Total TC</t>
  </si>
  <si>
    <t xml:space="preserve">Grand Total  </t>
  </si>
  <si>
    <t>Product Name</t>
  </si>
  <si>
    <t>https://www.daraz.com.bd/</t>
  </si>
  <si>
    <t>TC Start Date</t>
  </si>
  <si>
    <t>DD--MM--YYYY</t>
  </si>
  <si>
    <t>TC Execution Start Date</t>
  </si>
  <si>
    <t>TEST CASE</t>
  </si>
  <si>
    <t>Module Name</t>
  </si>
  <si>
    <t>TC End Date</t>
  </si>
  <si>
    <t>TC Execution End Date</t>
  </si>
  <si>
    <t>Test Exected BY:</t>
  </si>
  <si>
    <t>Fail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</si>
  <si>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</si>
  <si>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</si>
  <si>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</si>
  <si>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</si>
  <si>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</si>
  <si>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</si>
  <si>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</si>
  <si>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</si>
  <si>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</si>
  <si>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Final Status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</si>
  <si>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</si>
  <si>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</si>
  <si>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</si>
  <si>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</si>
  <si>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 Mozilla Firefox
Microsoft Edge
</t>
  </si>
  <si>
    <t>Passed</t>
  </si>
  <si>
    <t>User 
Management</t>
  </si>
  <si>
    <t>UI Testing</t>
  </si>
  <si>
    <t>Sign Up</t>
  </si>
  <si>
    <t>Checking the logo</t>
  </si>
  <si>
    <t>All the logos are right</t>
  </si>
  <si>
    <t>N/A</t>
  </si>
  <si>
    <t xml:space="preserve">Verifying the font, text color and style </t>
  </si>
  <si>
    <t>Should be as per the requirement</t>
  </si>
  <si>
    <t>Checkig all the icons</t>
  </si>
  <si>
    <t>All icons should be present</t>
  </si>
  <si>
    <t>Checking by hovering over the fields</t>
  </si>
  <si>
    <t>A text should appear over the fields</t>
  </si>
  <si>
    <t>Veify all the images and background images</t>
  </si>
  <si>
    <t>All the images should be appeared</t>
  </si>
  <si>
    <t>Veify the messagebox</t>
  </si>
  <si>
    <t>Messagebox should be present</t>
  </si>
  <si>
    <t>Verify the footer</t>
  </si>
  <si>
    <t>Footer should be present</t>
  </si>
  <si>
    <t>Checking all the spellings</t>
  </si>
  <si>
    <t>Should be no spelling mistake</t>
  </si>
  <si>
    <t>Not found as per expectation</t>
  </si>
  <si>
    <t>Functional Testing</t>
  </si>
  <si>
    <t>Keeping mandatory fields blank</t>
  </si>
  <si>
    <t>Sholud not allow user to register and pop an error message</t>
  </si>
  <si>
    <t>Checking Full name field is case insensitive</t>
  </si>
  <si>
    <t>Should accept the provided input</t>
  </si>
  <si>
    <t>AbbCCdd
uuXXggDD</t>
  </si>
  <si>
    <t>Entering blank at first position in the Full name field</t>
  </si>
  <si>
    <t>Should not accept the provided input</t>
  </si>
  <si>
    <t xml:space="preserve">   Aakk
   kkhhQQ    </t>
  </si>
  <si>
    <t>Checking alert message for all mandatory fields</t>
  </si>
  <si>
    <t>Should pop an error message</t>
  </si>
  <si>
    <t>Inputing Fullname  with special characters</t>
  </si>
  <si>
    <t xml:space="preserve"> found as per expectation</t>
  </si>
  <si>
    <t>)r55@%
**###@%%</t>
  </si>
  <si>
    <t>Inputing Full name with numbers</t>
  </si>
  <si>
    <t>Failed</t>
  </si>
  <si>
    <t>Inputing full name  with alphanumeric characters</t>
  </si>
  <si>
    <t>Dhrubo70
abc12</t>
  </si>
  <si>
    <t>Inputing Fullname with alphabets</t>
  </si>
  <si>
    <t>John
Austin</t>
  </si>
  <si>
    <t>Entering comma between alphabets for Fullname</t>
  </si>
  <si>
    <t>jjs,iioo
jjdh,dhu</t>
  </si>
  <si>
    <t>Entering space between alphabets for full name</t>
  </si>
  <si>
    <t>Dhruba Nandi 
abc xrt</t>
  </si>
  <si>
    <t>Validating a phone number can only be used one time</t>
  </si>
  <si>
    <t xml:space="preserve">Should allow user to register </t>
  </si>
  <si>
    <t>Checking by inputing invalid phone number</t>
  </si>
  <si>
    <t>Should not accept the provided input and display an error message</t>
  </si>
  <si>
    <t>Found as per expectation with an error message</t>
  </si>
  <si>
    <t>Checking verification code</t>
  </si>
  <si>
    <t>Invalid verification code</t>
  </si>
  <si>
    <t>Should not allow user to register and display a pop message</t>
  </si>
  <si>
    <t>john8888</t>
  </si>
  <si>
    <t>Inputing strong password length</t>
  </si>
  <si>
    <t>Should allow user to register</t>
  </si>
  <si>
    <t>ty656$12@</t>
  </si>
  <si>
    <t xml:space="preserve">Inputing different data for password </t>
  </si>
  <si>
    <t>Passworddryb@7686
Confirm password:
jnn8888</t>
  </si>
  <si>
    <t xml:space="preserve">Inputing valid data for password and confirm password </t>
  </si>
  <si>
    <t>john@8888</t>
  </si>
  <si>
    <t>Varify the birthday month</t>
  </si>
  <si>
    <t>Able to select</t>
  </si>
  <si>
    <t>April</t>
  </si>
  <si>
    <t>Veify the birthday date</t>
  </si>
  <si>
    <t>Verify the gender</t>
  </si>
  <si>
    <t>Male</t>
  </si>
  <si>
    <t>Checking 'Sign in with Facebook'</t>
  </si>
  <si>
    <t>Click on 'Sign in with Facebook'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</si>
  <si>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</si>
  <si>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</si>
  <si>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</si>
  <si>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</si>
  <si>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</si>
  <si>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</si>
  <si>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</si>
  <si>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</si>
  <si>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</si>
  <si>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</si>
  <si>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</si>
  <si>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</si>
  <si>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</si>
  <si>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</si>
  <si>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 xml:space="preserve">Login </t>
  </si>
  <si>
    <t>Keeping email and password field blank</t>
  </si>
  <si>
    <t>Should not allow user to login and display an error messeage</t>
  </si>
  <si>
    <t>Checking if the data in password is encrypted</t>
  </si>
  <si>
    <t>Should be encrypted</t>
  </si>
  <si>
    <t>drb123</t>
  </si>
  <si>
    <t>Checking login wrong credentials in email and password field</t>
  </si>
  <si>
    <t xml:space="preserve">gghg@gamil.com
</t>
  </si>
  <si>
    <t>Checking login valid credentials in email and password field</t>
  </si>
  <si>
    <t>dhrua123@gmail.com
Password: jane@2222</t>
  </si>
  <si>
    <t>Verifying ‘Reset Your Password’ functionality</t>
  </si>
  <si>
    <t>Should sent an email for recovering password</t>
  </si>
  <si>
    <t>Verify slide to continue is working</t>
  </si>
  <si>
    <t>As per Expectation</t>
  </si>
  <si>
    <t>Checking by selecting ‘Reset Your Password’ multiple times</t>
  </si>
  <si>
    <t>Account should be temporarily restricted 
and a message should be displayed</t>
  </si>
  <si>
    <t>Found as per expectation with a message</t>
  </si>
  <si>
    <t>Vrifying input field without putting Phone Number or Email</t>
  </si>
  <si>
    <t>A pop up meassage should be shown</t>
  </si>
  <si>
    <t>Verifying change the password link is sent to valid email 
address</t>
  </si>
  <si>
    <t>Should be sent to valid email address</t>
  </si>
  <si>
    <t>Verify Go Back link is working</t>
  </si>
  <si>
    <t>Verifying the functionality of 'Set a New Password'</t>
  </si>
  <si>
    <t>Should provide a new input for setting new password</t>
  </si>
  <si>
    <t>Verifying inputing old password on 'Set a New Password'</t>
  </si>
  <si>
    <t>Should not allow user to login and display an error message</t>
  </si>
  <si>
    <t>Email: drb123@gmail.com
Password:drb123</t>
  </si>
  <si>
    <t>Verifying login with the newly changed password</t>
  </si>
  <si>
    <t>Should allow user to login</t>
  </si>
  <si>
    <t>Email: drb123@gmail.com
Password: drb123</t>
  </si>
  <si>
    <t>Veifying "Register Here" link is working</t>
  </si>
  <si>
    <t>Should go to Register Page</t>
  </si>
  <si>
    <t>Bug Reporting</t>
  </si>
  <si>
    <t>Bug Reproting</t>
  </si>
  <si>
    <t># SL 01</t>
  </si>
  <si>
    <t>#SL 02</t>
  </si>
  <si>
    <t>Issue:Inputing full name  with alphanumeric characters</t>
  </si>
  <si>
    <t>Issue:Inputing full name  with numbers</t>
  </si>
  <si>
    <t>Reproducing Steps:</t>
  </si>
  <si>
    <t>1. Goto the URL https://www.daraz.com.bd/
2. Click on Register button at the header
3. Fill all the fields with numbers
4.Click 'Sign Up'</t>
  </si>
  <si>
    <t>1. Goto the URL https://www.daraz.com.bd/
2. Click on Register button at the header
3. Fill all the fields with alphanumeic character
4.Click 'Sign Up'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</si>
  <si>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</t>
    </r>
  </si>
  <si>
    <r>
      <rPr>
        <b/>
        <sz val="12"/>
        <color theme="1"/>
        <rFont val="Calibri"/>
      </rPr>
      <t>Env:</t>
    </r>
    <r>
      <rPr>
        <sz val="10"/>
        <color theme="1"/>
        <rFont val="Calibri"/>
      </rPr>
      <t>Production</t>
    </r>
  </si>
  <si>
    <r>
      <rPr>
        <b/>
        <sz val="11"/>
        <color rgb="FF000000"/>
        <rFont val="Calibri"/>
      </rPr>
      <t xml:space="preserve">Module: </t>
    </r>
    <r>
      <rPr>
        <sz val="10"/>
        <color rgb="FF000000"/>
        <rFont val="Calibri"/>
      </rPr>
      <t>Sign Up</t>
    </r>
  </si>
  <si>
    <r>
      <rPr>
        <b/>
        <sz val="13"/>
        <color theme="1"/>
        <rFont val="Calibri"/>
      </rPr>
      <t>Module:</t>
    </r>
    <r>
      <rPr>
        <sz val="13"/>
        <color theme="1"/>
        <rFont val="Calibri"/>
      </rPr>
      <t>Sign Up</t>
    </r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</si>
  <si>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P1</t>
    </r>
  </si>
  <si>
    <t>Responsible QA:Dhruba Nandi</t>
  </si>
  <si>
    <t xml:space="preserve">        
Bug Reporting</t>
  </si>
  <si>
    <t xml:space="preserve">        
</t>
  </si>
  <si>
    <r>
      <rPr>
        <b/>
        <sz val="12"/>
        <color theme="1"/>
        <rFont val="Calibri"/>
      </rPr>
      <t xml:space="preserve"># SL 03  </t>
    </r>
    <r>
      <rPr>
        <sz val="10"/>
        <color theme="1"/>
        <rFont val="Calibri"/>
      </rPr>
      <t xml:space="preserve">      
</t>
    </r>
    <r>
      <rPr>
        <b/>
        <sz val="10"/>
        <color theme="1"/>
        <rFont val="Calibri"/>
      </rPr>
      <t xml:space="preserve">        
</t>
    </r>
    <r>
      <rPr>
        <b/>
        <sz val="11"/>
        <color theme="1"/>
        <rFont val="Calibri"/>
      </rPr>
      <t xml:space="preserve">Issue:Entering comma between alphabets for Fullname  </t>
    </r>
    <r>
      <rPr>
        <b/>
        <sz val="12"/>
        <color theme="1"/>
        <rFont val="Calibri"/>
      </rPr>
      <t xml:space="preserve"> </t>
    </r>
    <r>
      <rPr>
        <sz val="10"/>
        <color theme="1"/>
        <rFont val="Calibri"/>
      </rPr>
      <t xml:space="preserve">
</t>
    </r>
    <r>
      <rPr>
        <sz val="12"/>
        <color theme="1"/>
        <rFont val="Calibri"/>
      </rPr>
      <t>1. Goto the URL https://www.daraz.com.bd/
2. Click on Register button at the header
3. Fill all the fields with comma between alphabets
4.Click 'Sign Up'</t>
    </r>
    <r>
      <rPr>
        <sz val="10"/>
        <color theme="1"/>
        <rFont val="Calibri"/>
      </rPr>
      <t xml:space="preserve">       
</t>
    </r>
    <r>
      <rPr>
        <b/>
        <sz val="12"/>
        <color theme="1"/>
        <rFont val="Calibri"/>
      </rPr>
      <t>Env:</t>
    </r>
    <r>
      <rPr>
        <sz val="12"/>
        <color theme="1"/>
        <rFont val="Calibri"/>
      </rPr>
      <t xml:space="preserve"> Production        
</t>
    </r>
    <r>
      <rPr>
        <b/>
        <sz val="12"/>
        <color theme="1"/>
        <rFont val="Calibri"/>
      </rPr>
      <t>Module:</t>
    </r>
    <r>
      <rPr>
        <sz val="12"/>
        <color theme="1"/>
        <rFont val="Calibri"/>
      </rPr>
      <t xml:space="preserve"> Sign Up        
</t>
    </r>
    <r>
      <rPr>
        <b/>
        <sz val="12"/>
        <color theme="1"/>
        <rFont val="Calibri"/>
      </rPr>
      <t>Severity:</t>
    </r>
    <r>
      <rPr>
        <sz val="12"/>
        <color theme="1"/>
        <rFont val="Calibri"/>
      </rPr>
      <t xml:space="preserve"> P1    </t>
    </r>
    <r>
      <rPr>
        <sz val="10"/>
        <color theme="1"/>
        <rFont val="Calibri"/>
      </rPr>
      <t xml:space="preserve">    
</t>
    </r>
    <r>
      <rPr>
        <b/>
        <sz val="12"/>
        <color theme="1"/>
        <rFont val="Calibri"/>
      </rPr>
      <t xml:space="preserve">Responsible QA:Dhruba Nandi  </t>
    </r>
    <r>
      <rPr>
        <sz val="10"/>
        <color theme="1"/>
        <rFont val="Calibri"/>
      </rPr>
      <t xml:space="preserve">      </t>
    </r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</si>
  <si>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</si>
  <si>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</si>
  <si>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</si>
  <si>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</si>
  <si>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</si>
  <si>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</si>
  <si>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(49/49)*100 = 100</t>
  </si>
  <si>
    <t>Percentage of Test Cases Not Executed</t>
  </si>
  <si>
    <t>(No. of Test Cases not Executed / Total no. of Test Cases Written) * 100</t>
  </si>
  <si>
    <t>(0/49)*100 = 0</t>
  </si>
  <si>
    <t>Percentage of Test Cases Passed</t>
  </si>
  <si>
    <t>(No. of Test Cases Passed / Total no. of Test Cases Executed) * 100</t>
  </si>
  <si>
    <t>(46/49)*100 = 93.88</t>
  </si>
  <si>
    <t>Percentage of Test Cases Failed</t>
  </si>
  <si>
    <t>(No. of Test Cases Failed / Total no. of Test Cases Executed) * 100</t>
  </si>
  <si>
    <t>(3/49)*100 = 7</t>
  </si>
  <si>
    <t>Percentage of Test Cases Blocked</t>
  </si>
  <si>
    <t>(No. of Test Cases Blocked / Total no. of Test Cases Executed) * 100</t>
  </si>
  <si>
    <t>(0/62)*100 = 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</si>
  <si>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</si>
  <si>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</si>
  <si>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</si>
  <si>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</si>
  <si>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</si>
  <si>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</si>
  <si>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</si>
  <si>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</si>
  <si>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Sevirity:p1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</si>
</sst>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24"/>
      <color rgb="FFFFFFFF"/>
      <name val="Calibri"/>
    </font>
    <font>
      <sz val="10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0"/>
      <color rgb="FF000000"/>
      <name val="Calibri"/>
    </font>
    <font>
      <b/>
      <sz val="12"/>
      <color rgb="FF222222"/>
      <name val="Arial"/>
    </font>
    <font>
      <sz val="10"/>
      <color rgb="FF000000"/>
      <name val="Arial"/>
    </font>
    <font>
      <sz val="10"/>
      <color rgb="FF222222"/>
      <name val="Arial"/>
    </font>
    <font>
      <b/>
      <sz val="11"/>
      <color theme="1"/>
      <name val="Comfortaa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4"/>
      <color theme="1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2"/>
      <color rgb="FFFFFFFF"/>
      <name val="Times New Roman"/>
    </font>
    <font>
      <b/>
      <sz val="11"/>
      <color rgb="FF000000"/>
      <name val="Calibri"/>
    </font>
    <font>
      <b/>
      <sz val="10"/>
      <color rgb="FFFFFFFF"/>
      <name val="Verdana"/>
    </font>
    <font>
      <sz val="11"/>
      <color rgb="FFFFFF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rgb="FF1F1F1F"/>
      <name val="&quot;Google Sans&quot;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1"/>
      <color rgb="FF0000FF"/>
      <name val="Calibri"/>
    </font>
    <font>
      <sz val="11"/>
      <color rgb="FF0A0A0A"/>
      <name val="Calibri"/>
    </font>
    <font>
      <b/>
      <sz val="20"/>
      <color rgb="FF000000"/>
      <name val="Calibri"/>
    </font>
    <font>
      <b/>
      <sz val="22"/>
      <color theme="1"/>
      <name val="Calibri"/>
      <scheme val="minor"/>
    </font>
    <font>
      <b/>
      <sz val="12"/>
      <color rgb="FF000000"/>
      <name val="Calibri"/>
    </font>
    <font>
      <b/>
      <sz val="13"/>
      <color theme="1"/>
      <name val="Calibri"/>
      <scheme val="minor"/>
    </font>
    <font>
      <b/>
      <sz val="10"/>
      <color rgb="FF1F1F1F"/>
      <name val="&quot;Google Sans&quot;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sz val="13"/>
      <color theme="1"/>
      <name val="Calibri"/>
      <scheme val="minor"/>
    </font>
    <font>
      <b/>
      <sz val="13"/>
      <color rgb="FF000000"/>
      <name val="Calibri"/>
    </font>
    <font>
      <b/>
      <sz val="18"/>
      <color theme="1"/>
      <name val="Calibri"/>
      <scheme val="minor"/>
    </font>
    <font>
      <b/>
      <sz val="18"/>
      <color rgb="FF000000"/>
      <name val="Calibri"/>
    </font>
    <font>
      <b/>
      <sz val="14"/>
      <color rgb="FF000000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0"/>
      <color theme="1"/>
      <name val="Calibri"/>
    </font>
    <font>
      <sz val="12"/>
      <color theme="1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10" fillId="6" borderId="11" xfId="0" applyFont="1" applyFill="1" applyBorder="1"/>
    <xf numFmtId="0" fontId="12" fillId="8" borderId="4" xfId="0" applyFont="1" applyFill="1" applyBorder="1" applyAlignment="1">
      <alignment horizontal="center" vertical="top" wrapText="1"/>
    </xf>
    <xf numFmtId="0" fontId="12" fillId="8" borderId="18" xfId="0" applyFont="1" applyFill="1" applyBorder="1" applyAlignment="1">
      <alignment horizontal="center" vertical="top" wrapText="1"/>
    </xf>
    <xf numFmtId="0" fontId="12" fillId="8" borderId="19" xfId="0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13" fillId="9" borderId="4" xfId="0" applyFont="1" applyFill="1" applyBorder="1" applyAlignment="1">
      <alignment vertical="center"/>
    </xf>
    <xf numFmtId="0" fontId="13" fillId="10" borderId="18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5" fillId="13" borderId="8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 wrapText="1"/>
    </xf>
    <xf numFmtId="0" fontId="15" fillId="13" borderId="2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13" fillId="14" borderId="9" xfId="0" applyFont="1" applyFill="1" applyBorder="1" applyAlignment="1">
      <alignment horizontal="center" vertical="top"/>
    </xf>
    <xf numFmtId="0" fontId="17" fillId="0" borderId="0" xfId="0" applyFont="1"/>
    <xf numFmtId="0" fontId="16" fillId="15" borderId="2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15" borderId="22" xfId="0" applyFont="1" applyFill="1" applyBorder="1" applyAlignment="1">
      <alignment vertical="center" wrapText="1"/>
    </xf>
    <xf numFmtId="0" fontId="18" fillId="0" borderId="0" xfId="0" applyFont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16" fillId="15" borderId="21" xfId="0" applyFont="1" applyFill="1" applyBorder="1" applyAlignment="1">
      <alignment horizontal="center" vertical="center" wrapText="1"/>
    </xf>
    <xf numFmtId="0" fontId="16" fillId="15" borderId="21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horizontal="center" vertical="center" wrapText="1"/>
    </xf>
    <xf numFmtId="0" fontId="21" fillId="18" borderId="26" xfId="0" applyFont="1" applyFill="1" applyBorder="1" applyAlignment="1">
      <alignment horizontal="center" wrapText="1"/>
    </xf>
    <xf numFmtId="0" fontId="16" fillId="12" borderId="9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vertical="center" wrapText="1"/>
    </xf>
    <xf numFmtId="0" fontId="18" fillId="12" borderId="0" xfId="0" applyFont="1" applyFill="1" applyAlignment="1">
      <alignment horizontal="left"/>
    </xf>
    <xf numFmtId="0" fontId="19" fillId="19" borderId="25" xfId="0" applyFont="1" applyFill="1" applyBorder="1" applyAlignment="1">
      <alignment horizontal="center" vertical="center" wrapText="1"/>
    </xf>
    <xf numFmtId="0" fontId="21" fillId="12" borderId="26" xfId="0" applyFont="1" applyFill="1" applyBorder="1" applyAlignment="1">
      <alignment horizontal="center" wrapText="1"/>
    </xf>
    <xf numFmtId="0" fontId="18" fillId="0" borderId="0" xfId="0" applyFont="1" applyAlignment="1">
      <alignment horizontal="left" vertical="center"/>
    </xf>
    <xf numFmtId="0" fontId="19" fillId="16" borderId="27" xfId="0" applyFont="1" applyFill="1" applyBorder="1" applyAlignment="1">
      <alignment horizontal="center" vertical="center" wrapText="1"/>
    </xf>
    <xf numFmtId="0" fontId="19" fillId="18" borderId="28" xfId="0" applyFont="1" applyFill="1" applyBorder="1" applyAlignment="1">
      <alignment horizontal="center" wrapText="1"/>
    </xf>
    <xf numFmtId="0" fontId="22" fillId="20" borderId="29" xfId="0" applyFont="1" applyFill="1" applyBorder="1" applyAlignment="1">
      <alignment horizontal="left" vertical="center"/>
    </xf>
    <xf numFmtId="0" fontId="22" fillId="20" borderId="29" xfId="0" applyFont="1" applyFill="1" applyBorder="1" applyAlignment="1">
      <alignment horizontal="center" vertical="center"/>
    </xf>
    <xf numFmtId="0" fontId="22" fillId="20" borderId="29" xfId="0" applyFont="1" applyFill="1" applyBorder="1" applyAlignment="1">
      <alignment horizontal="center" vertical="top" wrapText="1"/>
    </xf>
    <xf numFmtId="0" fontId="22" fillId="20" borderId="2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top" wrapText="1"/>
    </xf>
    <xf numFmtId="0" fontId="14" fillId="6" borderId="9" xfId="0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20" fillId="6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/>
    </xf>
    <xf numFmtId="0" fontId="14" fillId="21" borderId="9" xfId="0" applyFont="1" applyFill="1" applyBorder="1" applyAlignment="1">
      <alignment horizontal="center" vertical="center" wrapText="1"/>
    </xf>
    <xf numFmtId="0" fontId="14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center"/>
    </xf>
    <xf numFmtId="0" fontId="20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24" fillId="6" borderId="9" xfId="0" applyFont="1" applyFill="1" applyBorder="1" applyAlignment="1">
      <alignment horizontal="center" vertical="top"/>
    </xf>
    <xf numFmtId="0" fontId="25" fillId="6" borderId="9" xfId="0" applyFont="1" applyFill="1" applyBorder="1" applyAlignment="1">
      <alignment horizontal="left" vertical="center"/>
    </xf>
    <xf numFmtId="0" fontId="24" fillId="21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 wrapText="1"/>
    </xf>
    <xf numFmtId="0" fontId="13" fillId="21" borderId="9" xfId="0" applyFont="1" applyFill="1" applyBorder="1" applyAlignment="1">
      <alignment vertical="center"/>
    </xf>
    <xf numFmtId="0" fontId="25" fillId="21" borderId="9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 wrapText="1"/>
    </xf>
    <xf numFmtId="0" fontId="26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left" vertical="center" wrapText="1"/>
    </xf>
    <xf numFmtId="0" fontId="14" fillId="6" borderId="30" xfId="0" applyFont="1" applyFill="1" applyBorder="1" applyAlignment="1">
      <alignment horizontal="left" vertical="center" wrapText="1"/>
    </xf>
    <xf numFmtId="0" fontId="28" fillId="6" borderId="0" xfId="0" applyFont="1" applyFill="1"/>
    <xf numFmtId="0" fontId="14" fillId="6" borderId="1" xfId="0" applyFont="1" applyFill="1" applyBorder="1" applyAlignment="1">
      <alignment horizontal="left" vertical="center" wrapText="1"/>
    </xf>
    <xf numFmtId="0" fontId="28" fillId="6" borderId="33" xfId="0" applyFont="1" applyFill="1" applyBorder="1"/>
    <xf numFmtId="0" fontId="14" fillId="0" borderId="3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left" vertical="center" wrapText="1"/>
    </xf>
    <xf numFmtId="0" fontId="14" fillId="21" borderId="9" xfId="0" applyFont="1" applyFill="1" applyBorder="1" applyAlignment="1">
      <alignment horizontal="left"/>
    </xf>
    <xf numFmtId="0" fontId="13" fillId="21" borderId="9" xfId="0" applyFont="1" applyFill="1" applyBorder="1" applyAlignment="1">
      <alignment horizontal="center" vertical="top" wrapText="1"/>
    </xf>
    <xf numFmtId="0" fontId="14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vertical="center"/>
    </xf>
    <xf numFmtId="0" fontId="29" fillId="22" borderId="9" xfId="0" applyFont="1" applyFill="1" applyBorder="1"/>
    <xf numFmtId="0" fontId="30" fillId="22" borderId="9" xfId="0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0" fillId="22" borderId="9" xfId="0" applyFont="1" applyFill="1" applyBorder="1" applyAlignment="1">
      <alignment horizontal="left" vertical="center" wrapText="1"/>
    </xf>
    <xf numFmtId="0" fontId="30" fillId="22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/>
    </xf>
    <xf numFmtId="0" fontId="32" fillId="21" borderId="9" xfId="0" applyFont="1" applyFill="1" applyBorder="1"/>
    <xf numFmtId="0" fontId="13" fillId="21" borderId="9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 wrapText="1"/>
    </xf>
    <xf numFmtId="0" fontId="32" fillId="0" borderId="9" xfId="0" applyFont="1" applyBorder="1"/>
    <xf numFmtId="0" fontId="13" fillId="0" borderId="9" xfId="0" applyFont="1" applyBorder="1" applyAlignment="1">
      <alignment horizontal="center" vertical="center"/>
    </xf>
    <xf numFmtId="0" fontId="33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/>
    </xf>
    <xf numFmtId="0" fontId="33" fillId="0" borderId="9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33" fillId="6" borderId="9" xfId="0" applyFont="1" applyFill="1" applyBorder="1" applyAlignment="1">
      <alignment horizontal="left" vertical="center" wrapText="1"/>
    </xf>
    <xf numFmtId="0" fontId="34" fillId="6" borderId="9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4" fillId="0" borderId="9" xfId="0" applyFont="1" applyBorder="1"/>
    <xf numFmtId="0" fontId="35" fillId="0" borderId="9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/>
    </xf>
    <xf numFmtId="0" fontId="32" fillId="0" borderId="35" xfId="0" applyFont="1" applyBorder="1"/>
    <xf numFmtId="0" fontId="33" fillId="0" borderId="36" xfId="0" applyFont="1" applyBorder="1" applyAlignment="1">
      <alignment vertical="center" wrapText="1"/>
    </xf>
    <xf numFmtId="0" fontId="14" fillId="0" borderId="36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left" vertical="center"/>
    </xf>
    <xf numFmtId="0" fontId="21" fillId="0" borderId="38" xfId="0" applyFont="1" applyBorder="1" applyAlignment="1">
      <alignment horizontal="left"/>
    </xf>
    <xf numFmtId="0" fontId="33" fillId="0" borderId="36" xfId="0" applyFont="1" applyBorder="1" applyAlignment="1">
      <alignment horizontal="left" vertical="center" wrapText="1"/>
    </xf>
    <xf numFmtId="0" fontId="14" fillId="6" borderId="39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3" fillId="0" borderId="36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33" fillId="0" borderId="40" xfId="0" applyFont="1" applyBorder="1" applyAlignment="1">
      <alignment horizontal="left" vertical="center" wrapText="1"/>
    </xf>
    <xf numFmtId="0" fontId="18" fillId="6" borderId="11" xfId="0" applyFont="1" applyFill="1" applyBorder="1"/>
    <xf numFmtId="0" fontId="4" fillId="0" borderId="36" xfId="0" applyFont="1" applyBorder="1"/>
    <xf numFmtId="0" fontId="14" fillId="0" borderId="10" xfId="0" applyFont="1" applyBorder="1" applyAlignment="1">
      <alignment horizontal="left" vertical="center" wrapText="1"/>
    </xf>
    <xf numFmtId="0" fontId="18" fillId="6" borderId="39" xfId="0" applyFont="1" applyFill="1" applyBorder="1"/>
    <xf numFmtId="0" fontId="13" fillId="0" borderId="11" xfId="0" applyFont="1" applyBorder="1" applyAlignment="1">
      <alignment horizontal="left" vertical="center" wrapText="1"/>
    </xf>
    <xf numFmtId="0" fontId="33" fillId="0" borderId="11" xfId="0" applyFont="1" applyBorder="1" applyAlignment="1">
      <alignment vertical="center" wrapText="1"/>
    </xf>
    <xf numFmtId="0" fontId="33" fillId="0" borderId="10" xfId="0" applyFont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33" fillId="6" borderId="11" xfId="0" applyFont="1" applyFill="1" applyBorder="1" applyAlignment="1">
      <alignment horizontal="left" vertical="center" wrapText="1"/>
    </xf>
    <xf numFmtId="0" fontId="14" fillId="6" borderId="42" xfId="0" applyFont="1" applyFill="1" applyBorder="1" applyAlignment="1">
      <alignment horizontal="left" vertical="center" wrapText="1"/>
    </xf>
    <xf numFmtId="0" fontId="14" fillId="6" borderId="11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left" vertical="center" wrapText="1"/>
    </xf>
    <xf numFmtId="0" fontId="33" fillId="6" borderId="29" xfId="0" applyFont="1" applyFill="1" applyBorder="1" applyAlignment="1">
      <alignment vertical="center" wrapText="1"/>
    </xf>
    <xf numFmtId="0" fontId="33" fillId="6" borderId="44" xfId="0" applyFont="1" applyFill="1" applyBorder="1" applyAlignment="1">
      <alignment horizontal="left" vertical="center" wrapText="1"/>
    </xf>
    <xf numFmtId="0" fontId="14" fillId="6" borderId="44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horizontal="left" wrapText="1"/>
    </xf>
    <xf numFmtId="0" fontId="32" fillId="0" borderId="37" xfId="0" applyFont="1" applyBorder="1"/>
    <xf numFmtId="0" fontId="34" fillId="6" borderId="11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vertical="top" wrapText="1"/>
    </xf>
    <xf numFmtId="0" fontId="34" fillId="6" borderId="29" xfId="0" applyFont="1" applyFill="1" applyBorder="1" applyAlignment="1">
      <alignment horizontal="left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wrapText="1"/>
    </xf>
    <xf numFmtId="0" fontId="21" fillId="0" borderId="36" xfId="0" applyFont="1" applyBorder="1" applyAlignment="1">
      <alignment horizontal="left" vertical="center"/>
    </xf>
    <xf numFmtId="0" fontId="34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6" borderId="11" xfId="0" applyFont="1" applyFill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36" fillId="6" borderId="39" xfId="0" applyFont="1" applyFill="1" applyBorder="1" applyAlignment="1">
      <alignment horizontal="left" vertical="center"/>
    </xf>
    <xf numFmtId="0" fontId="21" fillId="0" borderId="46" xfId="0" applyFont="1" applyBorder="1" applyAlignment="1">
      <alignment horizontal="left"/>
    </xf>
    <xf numFmtId="0" fontId="34" fillId="6" borderId="39" xfId="0" applyFont="1" applyFill="1" applyBorder="1" applyAlignment="1">
      <alignment horizontal="left"/>
    </xf>
    <xf numFmtId="0" fontId="21" fillId="0" borderId="40" xfId="0" applyFont="1" applyBorder="1" applyAlignment="1">
      <alignment horizontal="left" wrapText="1"/>
    </xf>
    <xf numFmtId="0" fontId="34" fillId="6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wrapText="1"/>
    </xf>
    <xf numFmtId="0" fontId="21" fillId="0" borderId="36" xfId="0" applyFont="1" applyBorder="1" applyAlignment="1">
      <alignment wrapText="1"/>
    </xf>
    <xf numFmtId="0" fontId="34" fillId="6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21" fillId="0" borderId="11" xfId="0" applyFont="1" applyBorder="1" applyAlignment="1">
      <alignment horizontal="left"/>
    </xf>
    <xf numFmtId="0" fontId="21" fillId="0" borderId="36" xfId="0" applyFont="1" applyBorder="1" applyAlignment="1">
      <alignment vertical="center"/>
    </xf>
    <xf numFmtId="0" fontId="21" fillId="0" borderId="11" xfId="0" applyFont="1" applyBorder="1" applyAlignment="1">
      <alignment vertical="top" wrapText="1"/>
    </xf>
    <xf numFmtId="0" fontId="21" fillId="0" borderId="11" xfId="0" applyFont="1" applyBorder="1" applyAlignment="1">
      <alignment vertical="center"/>
    </xf>
    <xf numFmtId="0" fontId="21" fillId="0" borderId="41" xfId="0" applyFont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/>
    <xf numFmtId="0" fontId="21" fillId="0" borderId="36" xfId="0" applyFont="1" applyBorder="1" applyAlignment="1">
      <alignment horizontal="left"/>
    </xf>
    <xf numFmtId="0" fontId="21" fillId="0" borderId="40" xfId="0" applyFont="1" applyBorder="1" applyAlignment="1">
      <alignment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left" vertical="top"/>
    </xf>
    <xf numFmtId="0" fontId="21" fillId="0" borderId="4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left" wrapText="1"/>
    </xf>
    <xf numFmtId="0" fontId="18" fillId="6" borderId="29" xfId="0" applyFont="1" applyFill="1" applyBorder="1" applyAlignment="1">
      <alignment horizontal="left" wrapText="1"/>
    </xf>
    <xf numFmtId="0" fontId="14" fillId="6" borderId="29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14" fillId="6" borderId="48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21" fillId="0" borderId="41" xfId="0" applyFont="1" applyBorder="1" applyAlignment="1">
      <alignment vertical="center"/>
    </xf>
    <xf numFmtId="0" fontId="14" fillId="0" borderId="40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/>
    </xf>
    <xf numFmtId="0" fontId="33" fillId="0" borderId="40" xfId="0" applyFont="1" applyBorder="1" applyAlignment="1">
      <alignment vertical="top" wrapText="1"/>
    </xf>
    <xf numFmtId="0" fontId="13" fillId="0" borderId="41" xfId="0" applyFont="1" applyBorder="1" applyAlignment="1">
      <alignment horizontal="left" vertical="center"/>
    </xf>
    <xf numFmtId="0" fontId="21" fillId="6" borderId="29" xfId="0" applyFont="1" applyFill="1" applyBorder="1" applyAlignment="1">
      <alignment horizontal="left"/>
    </xf>
    <xf numFmtId="0" fontId="21" fillId="6" borderId="29" xfId="0" applyFont="1" applyFill="1" applyBorder="1" applyAlignment="1">
      <alignment vertical="center"/>
    </xf>
    <xf numFmtId="0" fontId="21" fillId="6" borderId="29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3" fillId="6" borderId="29" xfId="0" applyFont="1" applyFill="1" applyBorder="1" applyAlignment="1">
      <alignment horizontal="left" vertical="center"/>
    </xf>
    <xf numFmtId="0" fontId="13" fillId="6" borderId="42" xfId="0" applyFont="1" applyFill="1" applyBorder="1" applyAlignment="1">
      <alignment horizontal="left" vertical="center"/>
    </xf>
    <xf numFmtId="0" fontId="13" fillId="0" borderId="40" xfId="0" applyFont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1" fillId="0" borderId="0" xfId="0" applyFont="1"/>
    <xf numFmtId="0" fontId="1" fillId="0" borderId="0" xfId="0" applyFont="1" applyAlignment="1">
      <alignment vertical="top"/>
    </xf>
    <xf numFmtId="0" fontId="40" fillId="25" borderId="52" xfId="0" applyFont="1" applyFill="1" applyBorder="1" applyAlignment="1">
      <alignment vertical="top"/>
    </xf>
    <xf numFmtId="0" fontId="1" fillId="25" borderId="53" xfId="0" applyFont="1" applyFill="1" applyBorder="1" applyAlignment="1">
      <alignment vertical="top"/>
    </xf>
    <xf numFmtId="0" fontId="1" fillId="25" borderId="54" xfId="0" applyFont="1" applyFill="1" applyBorder="1" applyAlignment="1">
      <alignment vertical="top"/>
    </xf>
    <xf numFmtId="0" fontId="40" fillId="25" borderId="57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1" fillId="25" borderId="58" xfId="0" applyFont="1" applyFill="1" applyBorder="1" applyAlignment="1">
      <alignment vertical="top"/>
    </xf>
    <xf numFmtId="0" fontId="41" fillId="25" borderId="57" xfId="0" applyFont="1" applyFill="1" applyBorder="1" applyAlignment="1">
      <alignment vertical="top"/>
    </xf>
    <xf numFmtId="0" fontId="42" fillId="25" borderId="0" xfId="0" applyFont="1" applyFill="1" applyAlignment="1">
      <alignment vertical="top"/>
    </xf>
    <xf numFmtId="0" fontId="42" fillId="25" borderId="58" xfId="0" applyFont="1" applyFill="1" applyBorder="1" applyAlignment="1">
      <alignment vertical="top"/>
    </xf>
    <xf numFmtId="0" fontId="43" fillId="0" borderId="0" xfId="0" applyFont="1"/>
    <xf numFmtId="0" fontId="1" fillId="25" borderId="57" xfId="0" applyFont="1" applyFill="1" applyBorder="1" applyAlignment="1">
      <alignment vertical="top"/>
    </xf>
    <xf numFmtId="0" fontId="44" fillId="25" borderId="57" xfId="0" applyFont="1" applyFill="1" applyBorder="1" applyAlignment="1">
      <alignment vertical="top"/>
    </xf>
    <xf numFmtId="0" fontId="39" fillId="24" borderId="61" xfId="0" applyFont="1" applyFill="1" applyBorder="1" applyAlignment="1">
      <alignment vertical="center"/>
    </xf>
    <xf numFmtId="0" fontId="39" fillId="24" borderId="62" xfId="0" applyFont="1" applyFill="1" applyBorder="1" applyAlignment="1">
      <alignment vertical="center"/>
    </xf>
    <xf numFmtId="0" fontId="14" fillId="24" borderId="63" xfId="0" applyFont="1" applyFill="1" applyBorder="1" applyAlignment="1">
      <alignment vertical="top" wrapText="1"/>
    </xf>
    <xf numFmtId="0" fontId="7" fillId="24" borderId="64" xfId="0" applyFont="1" applyFill="1" applyBorder="1"/>
    <xf numFmtId="0" fontId="45" fillId="25" borderId="0" xfId="0" applyFont="1" applyFill="1" applyAlignment="1">
      <alignment vertical="top"/>
    </xf>
    <xf numFmtId="0" fontId="45" fillId="25" borderId="58" xfId="0" applyFont="1" applyFill="1" applyBorder="1" applyAlignment="1">
      <alignment vertical="top"/>
    </xf>
    <xf numFmtId="0" fontId="23" fillId="24" borderId="63" xfId="0" applyFont="1" applyFill="1" applyBorder="1" applyAlignment="1">
      <alignment vertical="center"/>
    </xf>
    <xf numFmtId="0" fontId="23" fillId="24" borderId="63" xfId="0" applyFont="1" applyFill="1" applyBorder="1" applyAlignment="1">
      <alignment horizontal="left" vertical="center"/>
    </xf>
    <xf numFmtId="0" fontId="46" fillId="25" borderId="57" xfId="0" applyFont="1" applyFill="1" applyBorder="1" applyAlignment="1">
      <alignment vertical="top"/>
    </xf>
    <xf numFmtId="0" fontId="23" fillId="24" borderId="65" xfId="0" applyFont="1" applyFill="1" applyBorder="1" applyAlignment="1">
      <alignment horizontal="left" vertical="center"/>
    </xf>
    <xf numFmtId="0" fontId="7" fillId="24" borderId="21" xfId="0" applyFont="1" applyFill="1" applyBorder="1"/>
    <xf numFmtId="0" fontId="7" fillId="0" borderId="0" xfId="0" applyFont="1" applyAlignment="1">
      <alignment vertical="top"/>
    </xf>
    <xf numFmtId="0" fontId="47" fillId="25" borderId="66" xfId="0" applyFont="1" applyFill="1" applyBorder="1" applyAlignment="1">
      <alignment vertical="top"/>
    </xf>
    <xf numFmtId="0" fontId="7" fillId="25" borderId="67" xfId="0" applyFont="1" applyFill="1" applyBorder="1" applyAlignment="1">
      <alignment vertical="top"/>
    </xf>
    <xf numFmtId="0" fontId="7" fillId="25" borderId="68" xfId="0" applyFont="1" applyFill="1" applyBorder="1" applyAlignment="1">
      <alignment vertical="top"/>
    </xf>
    <xf numFmtId="0" fontId="48" fillId="23" borderId="33" xfId="0" applyFont="1" applyFill="1" applyBorder="1"/>
    <xf numFmtId="0" fontId="7" fillId="0" borderId="0" xfId="0" applyFont="1" applyAlignment="1">
      <alignment horizontal="center"/>
    </xf>
    <xf numFmtId="0" fontId="50" fillId="0" borderId="0" xfId="0" applyFont="1" applyAlignment="1">
      <alignment horizontal="center" vertical="center"/>
    </xf>
    <xf numFmtId="0" fontId="50" fillId="7" borderId="9" xfId="0" applyFont="1" applyFill="1" applyBorder="1" applyAlignment="1">
      <alignment horizontal="center" vertical="center"/>
    </xf>
    <xf numFmtId="0" fontId="50" fillId="7" borderId="72" xfId="0" applyFont="1" applyFill="1" applyBorder="1" applyAlignment="1">
      <alignment horizontal="center" vertical="center"/>
    </xf>
    <xf numFmtId="0" fontId="16" fillId="0" borderId="0" xfId="0" applyFont="1"/>
    <xf numFmtId="0" fontId="7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45" fillId="25" borderId="57" xfId="0" applyFont="1" applyFill="1" applyBorder="1" applyAlignment="1">
      <alignment vertical="top" wrapText="1"/>
    </xf>
    <xf numFmtId="0" fontId="32" fillId="26" borderId="33" xfId="0" applyFont="1" applyFill="1" applyBorder="1" applyAlignment="1">
      <alignment wrapText="1"/>
    </xf>
    <xf numFmtId="0" fontId="42" fillId="25" borderId="57" xfId="0" applyFont="1" applyFill="1" applyBorder="1" applyAlignment="1">
      <alignment vertical="top"/>
    </xf>
    <xf numFmtId="0" fontId="11" fillId="7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13" fillId="1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21" fillId="0" borderId="41" xfId="0" applyFont="1" applyBorder="1" applyAlignment="1">
      <alignment horizontal="left" vertical="center"/>
    </xf>
    <xf numFmtId="0" fontId="3" fillId="0" borderId="41" xfId="0" applyFont="1" applyBorder="1"/>
    <xf numFmtId="0" fontId="3" fillId="0" borderId="36" xfId="0" applyFont="1" applyBorder="1"/>
    <xf numFmtId="0" fontId="13" fillId="0" borderId="40" xfId="0" applyFont="1" applyBorder="1" applyAlignment="1">
      <alignment horizontal="left" vertical="center"/>
    </xf>
    <xf numFmtId="0" fontId="33" fillId="0" borderId="40" xfId="0" applyFont="1" applyBorder="1" applyAlignment="1">
      <alignment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9" fillId="16" borderId="23" xfId="0" applyFont="1" applyFill="1" applyBorder="1" applyAlignment="1">
      <alignment horizontal="center" wrapText="1"/>
    </xf>
    <xf numFmtId="0" fontId="3" fillId="0" borderId="24" xfId="0" applyFont="1" applyBorder="1"/>
    <xf numFmtId="0" fontId="5" fillId="0" borderId="30" xfId="0" applyFont="1" applyBorder="1" applyAlignment="1">
      <alignment horizontal="center" vertical="top" wrapText="1"/>
    </xf>
    <xf numFmtId="0" fontId="3" fillId="0" borderId="31" xfId="0" applyFont="1" applyBorder="1"/>
    <xf numFmtId="0" fontId="3" fillId="0" borderId="32" xfId="0" applyFont="1" applyBorder="1"/>
    <xf numFmtId="0" fontId="33" fillId="0" borderId="4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0" fillId="0" borderId="0" xfId="0"/>
    <xf numFmtId="0" fontId="3" fillId="0" borderId="45" xfId="0" applyFont="1" applyBorder="1"/>
    <xf numFmtId="0" fontId="21" fillId="0" borderId="40" xfId="0" applyFont="1" applyBorder="1" applyAlignment="1">
      <alignment horizontal="center" vertical="center" wrapText="1"/>
    </xf>
    <xf numFmtId="0" fontId="34" fillId="6" borderId="40" xfId="0" applyFont="1" applyFill="1" applyBorder="1" applyAlignment="1">
      <alignment horizontal="left" vertical="top"/>
    </xf>
    <xf numFmtId="0" fontId="3" fillId="0" borderId="47" xfId="0" applyFont="1" applyBorder="1"/>
    <xf numFmtId="0" fontId="5" fillId="0" borderId="30" xfId="0" applyFont="1" applyBorder="1" applyAlignment="1">
      <alignment horizontal="center" vertical="top"/>
    </xf>
    <xf numFmtId="0" fontId="21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1" fillId="0" borderId="40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40" xfId="0" applyFont="1" applyBorder="1" applyAlignment="1">
      <alignment horizontal="center" vertical="center"/>
    </xf>
    <xf numFmtId="0" fontId="21" fillId="0" borderId="40" xfId="0" applyFont="1" applyBorder="1" applyAlignment="1">
      <alignment horizontal="left"/>
    </xf>
    <xf numFmtId="0" fontId="23" fillId="6" borderId="30" xfId="0" applyFont="1" applyFill="1" applyBorder="1" applyAlignment="1">
      <alignment horizontal="center" vertical="top"/>
    </xf>
    <xf numFmtId="0" fontId="39" fillId="24" borderId="12" xfId="0" applyFont="1" applyFill="1" applyBorder="1" applyAlignment="1">
      <alignment vertical="center"/>
    </xf>
    <xf numFmtId="0" fontId="3" fillId="0" borderId="59" xfId="0" applyFont="1" applyBorder="1"/>
    <xf numFmtId="0" fontId="3" fillId="0" borderId="60" xfId="0" applyFont="1" applyBorder="1"/>
    <xf numFmtId="0" fontId="38" fillId="23" borderId="49" xfId="0" applyFont="1" applyFill="1" applyBorder="1"/>
    <xf numFmtId="0" fontId="3" fillId="0" borderId="50" xfId="0" applyFont="1" applyBorder="1"/>
    <xf numFmtId="0" fontId="3" fillId="0" borderId="51" xfId="0" applyFont="1" applyBorder="1"/>
    <xf numFmtId="0" fontId="37" fillId="12" borderId="1" xfId="0" applyFont="1" applyFill="1" applyBorder="1" applyAlignment="1">
      <alignment horizontal="left" vertical="center"/>
    </xf>
    <xf numFmtId="0" fontId="39" fillId="24" borderId="12" xfId="0" applyFont="1" applyFill="1" applyBorder="1" applyAlignment="1">
      <alignment horizontal="left" vertical="center"/>
    </xf>
    <xf numFmtId="0" fontId="3" fillId="0" borderId="55" xfId="0" applyFont="1" applyBorder="1"/>
    <xf numFmtId="0" fontId="3" fillId="0" borderId="56" xfId="0" applyFont="1" applyBorder="1"/>
    <xf numFmtId="0" fontId="49" fillId="20" borderId="69" xfId="0" applyFont="1" applyFill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</cellXfs>
  <cellStyles count="1"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550-4000-B411-B634B477D83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550-4000-B411-B634B477D83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50-4000-B411-B634B477D83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550-4000-B411-B634B477D8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Report!$H$7:$H$8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Report!$G$7:$G$8</c:f>
              <c:numCache>
                <c:formatCode>General</c:formatCode>
                <c:ptCount val="2"/>
                <c:pt idx="0">
                  <c:v>46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000-B411-B634B477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57150</xdr:rowOff>
    </xdr:from>
    <xdr:ext cx="9677400" cy="6657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247650" cy="1714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9</xdr:row>
      <xdr:rowOff>95250</xdr:rowOff>
    </xdr:from>
    <xdr:ext cx="4657725" cy="259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www.daraz.com.bd/" TargetMode="External"/><Relationship Id="rId5" Type="http://schemas.openxmlformats.org/officeDocument/2006/relationships/hyperlink" Target="mailto:fgcfh@nndj.comhdjui44" TargetMode="External"/><Relationship Id="rId4" Type="http://schemas.openxmlformats.org/officeDocument/2006/relationships/hyperlink" Target="mailto:tamannasana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F1000"/>
  <sheetViews>
    <sheetView workbookViewId="0"/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2.7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spans="6:6" ht="13.5" customHeight="1"/>
    <row r="34" spans="6:6" ht="13.5" customHeight="1"/>
    <row r="35" spans="6:6" ht="13.5" customHeight="1"/>
    <row r="36" spans="6:6" ht="13.5" customHeight="1"/>
    <row r="37" spans="6:6" ht="13.5" customHeight="1"/>
    <row r="38" spans="6:6" ht="13.5" customHeight="1"/>
    <row r="39" spans="6:6" ht="13.5" customHeight="1"/>
    <row r="40" spans="6:6" ht="13.5" customHeight="1"/>
    <row r="41" spans="6:6" ht="13.5" customHeight="1"/>
    <row r="42" spans="6:6" ht="13.5" customHeight="1"/>
    <row r="43" spans="6:6" ht="13.5" customHeight="1">
      <c r="F43" s="1"/>
    </row>
    <row r="44" spans="6:6" ht="13.5" customHeight="1"/>
    <row r="45" spans="6:6" ht="13.5" customHeight="1"/>
    <row r="46" spans="6:6" ht="13.5" customHeight="1"/>
    <row r="47" spans="6:6" ht="13.5" customHeight="1"/>
    <row r="48" spans="6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62"/>
  <sheetViews>
    <sheetView topLeftCell="A6" workbookViewId="0">
      <selection activeCell="I7" sqref="I7"/>
    </sheetView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9" width="14.28515625" customWidth="1"/>
    <col min="10" max="10" width="40.7109375" customWidth="1"/>
    <col min="11" max="11" width="28.140625" customWidth="1"/>
    <col min="12" max="12" width="21.28515625" customWidth="1"/>
    <col min="13" max="13" width="30.7109375" customWidth="1"/>
    <col min="14" max="14" width="25" customWidth="1"/>
    <col min="15" max="16" width="14.28515625" customWidth="1"/>
    <col min="17" max="24" width="12.7109375" customWidth="1"/>
  </cols>
  <sheetData>
    <row r="1" spans="1:24" ht="15.75" customHeight="1"/>
    <row r="2" spans="1:24" ht="15.75" customHeight="1"/>
    <row r="3" spans="1:24" ht="8.25" customHeight="1"/>
    <row r="4" spans="1:24" ht="25.5" customHeight="1">
      <c r="B4" s="261" t="s">
        <v>0</v>
      </c>
      <c r="C4" s="259"/>
      <c r="D4" s="259"/>
      <c r="E4" s="260"/>
      <c r="I4" s="2"/>
    </row>
    <row r="5" spans="1:24" ht="15.75" customHeight="1">
      <c r="B5" s="3" t="s">
        <v>1</v>
      </c>
      <c r="C5" s="262" t="s">
        <v>2</v>
      </c>
      <c r="D5" s="263"/>
      <c r="E5" s="264"/>
    </row>
    <row r="6" spans="1:24" ht="15.75" customHeight="1">
      <c r="B6" s="4" t="s">
        <v>3</v>
      </c>
      <c r="C6" s="262" t="s">
        <v>4</v>
      </c>
      <c r="D6" s="263"/>
      <c r="E6" s="264"/>
      <c r="G6" s="5" t="s">
        <v>5</v>
      </c>
      <c r="H6" s="5" t="s">
        <v>6</v>
      </c>
      <c r="I6" s="6"/>
      <c r="J6" s="7"/>
    </row>
    <row r="7" spans="1:24" ht="15.75" customHeight="1">
      <c r="B7" s="3" t="s">
        <v>7</v>
      </c>
      <c r="C7" s="262" t="s">
        <v>8</v>
      </c>
      <c r="D7" s="263"/>
      <c r="E7" s="264"/>
      <c r="G7" s="8">
        <f>C13</f>
        <v>46</v>
      </c>
      <c r="H7" s="8" t="s">
        <v>9</v>
      </c>
      <c r="I7" s="9"/>
      <c r="J7" s="10"/>
    </row>
    <row r="8" spans="1:24" ht="15.75" customHeight="1">
      <c r="B8" s="3" t="s">
        <v>10</v>
      </c>
      <c r="C8" s="262" t="s">
        <v>8</v>
      </c>
      <c r="D8" s="263"/>
      <c r="E8" s="264"/>
      <c r="G8" s="8">
        <f>D13</f>
        <v>3</v>
      </c>
      <c r="H8" s="8" t="s">
        <v>11</v>
      </c>
      <c r="I8" s="9"/>
      <c r="J8" s="11"/>
    </row>
    <row r="9" spans="1:24" ht="15.75" customHeight="1">
      <c r="B9" s="252" t="s">
        <v>12</v>
      </c>
      <c r="C9" s="253"/>
      <c r="D9" s="253"/>
      <c r="E9" s="254"/>
    </row>
    <row r="10" spans="1:24" ht="15.75" customHeight="1">
      <c r="B10" s="255"/>
      <c r="C10" s="256"/>
      <c r="D10" s="256"/>
      <c r="E10" s="257"/>
    </row>
    <row r="11" spans="1:24" ht="15.75" customHeight="1">
      <c r="B11" s="12" t="s">
        <v>13</v>
      </c>
      <c r="C11" s="13" t="s">
        <v>9</v>
      </c>
      <c r="D11" s="13" t="s">
        <v>11</v>
      </c>
      <c r="E11" s="14" t="s">
        <v>14</v>
      </c>
      <c r="J11" s="15"/>
      <c r="K11" s="15"/>
      <c r="L11" s="15"/>
      <c r="M11" s="15"/>
      <c r="N11" s="15"/>
      <c r="O11" s="15"/>
      <c r="P11" s="15"/>
    </row>
    <row r="12" spans="1:24" ht="48" customHeight="1">
      <c r="A12" s="16"/>
      <c r="B12" s="17"/>
      <c r="C12" s="18">
        <f>TestCase!J2</f>
        <v>46</v>
      </c>
      <c r="D12" s="19">
        <v>3</v>
      </c>
      <c r="E12" s="20">
        <f>TestCase!J4</f>
        <v>49</v>
      </c>
      <c r="F12" s="16"/>
      <c r="G12" s="16"/>
      <c r="H12" s="16"/>
      <c r="I12" s="16"/>
      <c r="J12" s="2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8.75">
      <c r="B13" s="22" t="s">
        <v>15</v>
      </c>
      <c r="C13" s="23">
        <f t="shared" ref="C13:E13" si="0">SUM(C12)</f>
        <v>46</v>
      </c>
      <c r="D13" s="24">
        <f t="shared" si="0"/>
        <v>3</v>
      </c>
      <c r="E13" s="25">
        <f t="shared" si="0"/>
        <v>49</v>
      </c>
      <c r="J13" s="2"/>
      <c r="K13" s="26"/>
      <c r="L13" s="26"/>
      <c r="M13" s="26"/>
      <c r="N13" s="26"/>
      <c r="O13" s="26"/>
      <c r="P13" s="26"/>
    </row>
    <row r="14" spans="1:24" ht="15.75" customHeight="1">
      <c r="B14" s="27"/>
      <c r="C14" s="27"/>
      <c r="D14" s="27"/>
      <c r="E14" s="27"/>
      <c r="J14" s="2"/>
      <c r="K14" s="26"/>
      <c r="L14" s="26"/>
      <c r="M14" s="26"/>
      <c r="N14" s="26"/>
      <c r="O14" s="26"/>
      <c r="P14" s="26"/>
    </row>
    <row r="15" spans="1:24" ht="15.75" customHeight="1">
      <c r="B15" s="27"/>
      <c r="C15" s="27"/>
      <c r="D15" s="27"/>
      <c r="E15" s="27"/>
      <c r="J15" s="15"/>
      <c r="K15" s="15"/>
      <c r="L15" s="15"/>
      <c r="M15" s="15"/>
      <c r="N15" s="15"/>
      <c r="O15" s="15"/>
      <c r="P15" s="15"/>
    </row>
    <row r="16" spans="1:24" ht="1.5" customHeight="1">
      <c r="B16" s="258"/>
      <c r="C16" s="259"/>
      <c r="D16" s="260"/>
      <c r="E16" s="2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7">
    <mergeCell ref="B9:E10"/>
    <mergeCell ref="B16:D16"/>
    <mergeCell ref="B4:E4"/>
    <mergeCell ref="C5:E5"/>
    <mergeCell ref="C6:E6"/>
    <mergeCell ref="C7:E7"/>
    <mergeCell ref="C8:E8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1"/>
  <sheetViews>
    <sheetView tabSelected="1" workbookViewId="0">
      <pane ySplit="5" topLeftCell="A6" activePane="bottomLeft" state="frozen"/>
      <selection pane="bottomLeft" activeCell="C8" sqref="C8:C15"/>
    </sheetView>
  </sheetViews>
  <sheetFormatPr defaultColWidth="14.42578125" defaultRowHeight="15" customHeight="1"/>
  <cols>
    <col min="1" max="1" width="4.85546875" bestFit="1" customWidth="1"/>
    <col min="2" max="2" width="14" bestFit="1" customWidth="1"/>
    <col min="3" max="3" width="22.85546875" bestFit="1" customWidth="1"/>
    <col min="4" max="4" width="11.28515625" bestFit="1" customWidth="1"/>
    <col min="5" max="5" width="55.140625" bestFit="1" customWidth="1"/>
    <col min="6" max="6" width="44.7109375" bestFit="1" customWidth="1"/>
    <col min="7" max="7" width="38.28515625" bestFit="1" customWidth="1"/>
    <col min="8" max="8" width="28.85546875" bestFit="1" customWidth="1"/>
    <col min="9" max="9" width="12.28515625" bestFit="1" customWidth="1"/>
    <col min="10" max="10" width="10.140625" customWidth="1"/>
  </cols>
  <sheetData>
    <row r="1" spans="1:10" ht="29.25" customHeight="1">
      <c r="A1" s="270" t="s">
        <v>16</v>
      </c>
      <c r="B1" s="260"/>
      <c r="C1" s="29" t="s">
        <v>17</v>
      </c>
      <c r="D1" s="30" t="s">
        <v>18</v>
      </c>
      <c r="E1" s="31" t="s">
        <v>19</v>
      </c>
      <c r="F1" s="32" t="s">
        <v>20</v>
      </c>
      <c r="G1" s="31" t="s">
        <v>19</v>
      </c>
      <c r="H1" s="33"/>
      <c r="I1" s="271" t="s">
        <v>21</v>
      </c>
      <c r="J1" s="272"/>
    </row>
    <row r="2" spans="1:10" ht="32.25" customHeight="1">
      <c r="A2" s="270" t="s">
        <v>22</v>
      </c>
      <c r="B2" s="260"/>
      <c r="C2" s="34" t="s">
        <v>4</v>
      </c>
      <c r="D2" s="35" t="s">
        <v>23</v>
      </c>
      <c r="E2" s="34" t="s">
        <v>19</v>
      </c>
      <c r="F2" s="36" t="s">
        <v>24</v>
      </c>
      <c r="G2" s="34" t="s">
        <v>19</v>
      </c>
      <c r="H2" s="33"/>
      <c r="I2" s="37" t="s">
        <v>9</v>
      </c>
      <c r="J2" s="38">
        <f>COUNTIF(I6:I59, "Passed")</f>
        <v>46</v>
      </c>
    </row>
    <row r="3" spans="1:10" ht="31.5" customHeight="1">
      <c r="A3" s="39"/>
      <c r="B3" s="39" t="s">
        <v>25</v>
      </c>
      <c r="C3" s="40" t="s">
        <v>8</v>
      </c>
      <c r="D3" s="40"/>
      <c r="E3" s="40"/>
      <c r="F3" s="40"/>
      <c r="G3" s="40"/>
      <c r="H3" s="41"/>
      <c r="I3" s="42" t="s">
        <v>26</v>
      </c>
      <c r="J3" s="43">
        <v>3</v>
      </c>
    </row>
    <row r="4" spans="1:10" ht="12.75">
      <c r="A4" s="33"/>
      <c r="B4" s="44"/>
      <c r="C4" s="44"/>
      <c r="D4" s="44"/>
      <c r="E4" s="33"/>
      <c r="F4" s="33"/>
      <c r="G4" s="33"/>
      <c r="H4" s="33"/>
      <c r="I4" s="45" t="s">
        <v>27</v>
      </c>
      <c r="J4" s="46">
        <f>SUM(J2:J3)</f>
        <v>49</v>
      </c>
    </row>
    <row r="5" spans="1:10" ht="33" customHeight="1">
      <c r="A5" s="47" t="s">
        <v>28</v>
      </c>
      <c r="B5" s="48" t="s">
        <v>29</v>
      </c>
      <c r="C5" s="48" t="s">
        <v>30</v>
      </c>
      <c r="D5" s="48" t="s">
        <v>31</v>
      </c>
      <c r="E5" s="49" t="s">
        <v>32</v>
      </c>
      <c r="F5" s="49" t="s">
        <v>33</v>
      </c>
      <c r="G5" s="49" t="s">
        <v>34</v>
      </c>
      <c r="H5" s="49" t="s">
        <v>35</v>
      </c>
      <c r="I5" s="48" t="s">
        <v>36</v>
      </c>
      <c r="J5" s="50"/>
    </row>
    <row r="6" spans="1:10" ht="30" customHeight="1">
      <c r="A6" s="51">
        <v>1</v>
      </c>
      <c r="B6" s="52"/>
      <c r="C6" s="53" t="s">
        <v>37</v>
      </c>
      <c r="D6" s="51"/>
      <c r="E6" s="54" t="s">
        <v>38</v>
      </c>
      <c r="F6" s="54" t="s">
        <v>39</v>
      </c>
      <c r="G6" s="54" t="s">
        <v>40</v>
      </c>
      <c r="H6" s="55" t="s">
        <v>41</v>
      </c>
      <c r="I6" s="56" t="s">
        <v>42</v>
      </c>
      <c r="J6" s="57"/>
    </row>
    <row r="7" spans="1:10" ht="15" customHeight="1">
      <c r="A7" s="58"/>
      <c r="B7" s="59"/>
      <c r="C7" s="60"/>
      <c r="D7" s="61"/>
      <c r="E7" s="62"/>
      <c r="F7" s="62"/>
      <c r="G7" s="62"/>
      <c r="H7" s="62"/>
      <c r="I7" s="61"/>
      <c r="J7" s="63"/>
    </row>
    <row r="8" spans="1:10" ht="30" customHeight="1">
      <c r="A8" s="64">
        <v>2</v>
      </c>
      <c r="B8" s="273" t="s">
        <v>43</v>
      </c>
      <c r="C8" s="291" t="s">
        <v>44</v>
      </c>
      <c r="D8" s="273" t="s">
        <v>45</v>
      </c>
      <c r="E8" s="54" t="s">
        <v>46</v>
      </c>
      <c r="F8" s="54" t="s">
        <v>47</v>
      </c>
      <c r="G8" s="54" t="s">
        <v>40</v>
      </c>
      <c r="H8" s="54" t="s">
        <v>48</v>
      </c>
      <c r="I8" s="65" t="s">
        <v>42</v>
      </c>
      <c r="J8" s="66"/>
    </row>
    <row r="9" spans="1:10" ht="30" customHeight="1">
      <c r="A9" s="64">
        <v>3</v>
      </c>
      <c r="B9" s="274"/>
      <c r="C9" s="274"/>
      <c r="D9" s="274"/>
      <c r="E9" s="54" t="s">
        <v>49</v>
      </c>
      <c r="F9" s="54" t="s">
        <v>50</v>
      </c>
      <c r="G9" s="54" t="s">
        <v>40</v>
      </c>
      <c r="H9" s="54" t="s">
        <v>48</v>
      </c>
      <c r="I9" s="65" t="s">
        <v>42</v>
      </c>
      <c r="J9" s="66"/>
    </row>
    <row r="10" spans="1:10" ht="30" customHeight="1">
      <c r="A10" s="64">
        <v>4</v>
      </c>
      <c r="B10" s="274"/>
      <c r="C10" s="274"/>
      <c r="D10" s="274"/>
      <c r="E10" s="54" t="s">
        <v>51</v>
      </c>
      <c r="F10" s="54" t="s">
        <v>52</v>
      </c>
      <c r="G10" s="54" t="s">
        <v>40</v>
      </c>
      <c r="H10" s="54" t="s">
        <v>48</v>
      </c>
      <c r="I10" s="65" t="s">
        <v>42</v>
      </c>
      <c r="J10" s="67"/>
    </row>
    <row r="11" spans="1:10" ht="30" customHeight="1">
      <c r="A11" s="64">
        <v>5</v>
      </c>
      <c r="B11" s="274"/>
      <c r="C11" s="274"/>
      <c r="D11" s="274"/>
      <c r="E11" s="54" t="s">
        <v>53</v>
      </c>
      <c r="F11" s="54" t="s">
        <v>54</v>
      </c>
      <c r="G11" s="54" t="s">
        <v>40</v>
      </c>
      <c r="H11" s="54" t="s">
        <v>48</v>
      </c>
      <c r="I11" s="65" t="s">
        <v>42</v>
      </c>
      <c r="J11" s="67"/>
    </row>
    <row r="12" spans="1:10" ht="30" customHeight="1">
      <c r="A12" s="64">
        <v>6</v>
      </c>
      <c r="B12" s="274"/>
      <c r="C12" s="274"/>
      <c r="D12" s="274"/>
      <c r="E12" s="54" t="s">
        <v>55</v>
      </c>
      <c r="F12" s="54" t="s">
        <v>56</v>
      </c>
      <c r="G12" s="54" t="s">
        <v>40</v>
      </c>
      <c r="H12" s="54" t="s">
        <v>48</v>
      </c>
      <c r="I12" s="65" t="s">
        <v>42</v>
      </c>
      <c r="J12" s="67"/>
    </row>
    <row r="13" spans="1:10" ht="30" customHeight="1">
      <c r="A13" s="64">
        <v>7</v>
      </c>
      <c r="B13" s="274"/>
      <c r="C13" s="274"/>
      <c r="D13" s="274"/>
      <c r="E13" s="54" t="s">
        <v>57</v>
      </c>
      <c r="F13" s="54" t="s">
        <v>58</v>
      </c>
      <c r="G13" s="54" t="s">
        <v>40</v>
      </c>
      <c r="H13" s="54" t="s">
        <v>48</v>
      </c>
      <c r="I13" s="65" t="s">
        <v>42</v>
      </c>
      <c r="J13" s="67"/>
    </row>
    <row r="14" spans="1:10" ht="30" customHeight="1">
      <c r="A14" s="64">
        <v>8</v>
      </c>
      <c r="B14" s="274"/>
      <c r="C14" s="274"/>
      <c r="D14" s="274"/>
      <c r="E14" s="54" t="s">
        <v>59</v>
      </c>
      <c r="F14" s="54" t="s">
        <v>60</v>
      </c>
      <c r="G14" s="54" t="s">
        <v>40</v>
      </c>
      <c r="H14" s="54" t="s">
        <v>48</v>
      </c>
      <c r="I14" s="65" t="s">
        <v>42</v>
      </c>
      <c r="J14" s="67"/>
    </row>
    <row r="15" spans="1:10" ht="30" customHeight="1">
      <c r="A15" s="64">
        <v>9</v>
      </c>
      <c r="B15" s="274"/>
      <c r="C15" s="275"/>
      <c r="D15" s="274"/>
      <c r="E15" s="54" t="s">
        <v>61</v>
      </c>
      <c r="F15" s="54" t="s">
        <v>62</v>
      </c>
      <c r="G15" s="54" t="s">
        <v>63</v>
      </c>
      <c r="H15" s="54" t="s">
        <v>48</v>
      </c>
      <c r="I15" s="56" t="s">
        <v>42</v>
      </c>
      <c r="J15" s="67"/>
    </row>
    <row r="16" spans="1:10" ht="16.5" customHeight="1">
      <c r="A16" s="58"/>
      <c r="B16" s="274"/>
      <c r="C16" s="68"/>
      <c r="D16" s="274"/>
      <c r="E16" s="69"/>
      <c r="F16" s="69"/>
      <c r="G16" s="69"/>
      <c r="H16" s="69"/>
      <c r="I16" s="70"/>
      <c r="J16" s="71"/>
    </row>
    <row r="17" spans="1:10" ht="32.25" customHeight="1">
      <c r="A17" s="72">
        <v>10</v>
      </c>
      <c r="B17" s="274"/>
      <c r="C17" s="273" t="s">
        <v>64</v>
      </c>
      <c r="D17" s="274"/>
      <c r="E17" s="73" t="s">
        <v>65</v>
      </c>
      <c r="F17" s="74" t="s">
        <v>50</v>
      </c>
      <c r="G17" s="74" t="s">
        <v>66</v>
      </c>
      <c r="H17" s="74" t="s">
        <v>48</v>
      </c>
      <c r="I17" s="56" t="s">
        <v>42</v>
      </c>
      <c r="J17" s="74"/>
    </row>
    <row r="18" spans="1:10" ht="28.5" customHeight="1">
      <c r="A18" s="72">
        <v>11</v>
      </c>
      <c r="B18" s="274"/>
      <c r="C18" s="274"/>
      <c r="D18" s="274"/>
      <c r="E18" s="73" t="s">
        <v>67</v>
      </c>
      <c r="F18" s="54" t="s">
        <v>68</v>
      </c>
      <c r="G18" s="74" t="s">
        <v>40</v>
      </c>
      <c r="H18" s="74" t="s">
        <v>69</v>
      </c>
      <c r="I18" s="56" t="s">
        <v>42</v>
      </c>
      <c r="J18" s="75"/>
    </row>
    <row r="19" spans="1:10" ht="28.5" customHeight="1">
      <c r="A19" s="72">
        <v>12</v>
      </c>
      <c r="B19" s="274"/>
      <c r="C19" s="274"/>
      <c r="D19" s="274"/>
      <c r="E19" s="76" t="s">
        <v>70</v>
      </c>
      <c r="F19" s="54" t="s">
        <v>71</v>
      </c>
      <c r="G19" s="74" t="s">
        <v>40</v>
      </c>
      <c r="H19" s="74" t="s">
        <v>72</v>
      </c>
      <c r="I19" s="56" t="s">
        <v>42</v>
      </c>
      <c r="J19" s="75"/>
    </row>
    <row r="20" spans="1:10" ht="28.5" customHeight="1">
      <c r="A20" s="72">
        <v>14</v>
      </c>
      <c r="B20" s="274"/>
      <c r="C20" s="274"/>
      <c r="D20" s="274"/>
      <c r="E20" s="76" t="s">
        <v>73</v>
      </c>
      <c r="F20" s="54" t="s">
        <v>74</v>
      </c>
      <c r="G20" s="74" t="s">
        <v>63</v>
      </c>
      <c r="H20" s="74" t="s">
        <v>48</v>
      </c>
      <c r="I20" s="56" t="s">
        <v>42</v>
      </c>
      <c r="J20" s="75"/>
    </row>
    <row r="21" spans="1:10" ht="28.5" customHeight="1">
      <c r="A21" s="72">
        <v>15</v>
      </c>
      <c r="B21" s="274"/>
      <c r="C21" s="274"/>
      <c r="D21" s="274"/>
      <c r="E21" s="73" t="s">
        <v>75</v>
      </c>
      <c r="F21" s="54" t="s">
        <v>71</v>
      </c>
      <c r="G21" s="74" t="s">
        <v>76</v>
      </c>
      <c r="H21" s="74" t="s">
        <v>77</v>
      </c>
      <c r="I21" s="56" t="s">
        <v>42</v>
      </c>
      <c r="J21" s="75"/>
    </row>
    <row r="22" spans="1:10" ht="28.5" customHeight="1">
      <c r="A22" s="72">
        <v>16</v>
      </c>
      <c r="B22" s="274"/>
      <c r="C22" s="274"/>
      <c r="D22" s="274"/>
      <c r="E22" s="73" t="s">
        <v>78</v>
      </c>
      <c r="F22" s="54" t="s">
        <v>71</v>
      </c>
      <c r="G22" s="74" t="s">
        <v>63</v>
      </c>
      <c r="H22" s="74">
        <v>64764237856283</v>
      </c>
      <c r="I22" s="56" t="s">
        <v>79</v>
      </c>
      <c r="J22" s="75"/>
    </row>
    <row r="23" spans="1:10" ht="28.5" customHeight="1">
      <c r="A23" s="72">
        <v>18</v>
      </c>
      <c r="B23" s="274"/>
      <c r="C23" s="274"/>
      <c r="D23" s="274"/>
      <c r="E23" s="73" t="s">
        <v>80</v>
      </c>
      <c r="F23" s="54" t="s">
        <v>71</v>
      </c>
      <c r="G23" s="74" t="s">
        <v>63</v>
      </c>
      <c r="H23" s="74" t="s">
        <v>81</v>
      </c>
      <c r="I23" s="56" t="s">
        <v>79</v>
      </c>
      <c r="J23" s="75"/>
    </row>
    <row r="24" spans="1:10" ht="28.5" customHeight="1">
      <c r="A24" s="72">
        <v>19</v>
      </c>
      <c r="B24" s="274"/>
      <c r="C24" s="274"/>
      <c r="D24" s="274"/>
      <c r="E24" s="73" t="s">
        <v>82</v>
      </c>
      <c r="F24" s="54" t="s">
        <v>71</v>
      </c>
      <c r="G24" s="74" t="s">
        <v>40</v>
      </c>
      <c r="H24" s="74" t="s">
        <v>83</v>
      </c>
      <c r="I24" s="56" t="s">
        <v>42</v>
      </c>
      <c r="J24" s="75"/>
    </row>
    <row r="25" spans="1:10" ht="28.5" customHeight="1">
      <c r="A25" s="72">
        <v>20</v>
      </c>
      <c r="B25" s="274"/>
      <c r="C25" s="274"/>
      <c r="D25" s="274"/>
      <c r="E25" s="73" t="s">
        <v>84</v>
      </c>
      <c r="F25" s="54" t="s">
        <v>71</v>
      </c>
      <c r="G25" s="74" t="s">
        <v>63</v>
      </c>
      <c r="H25" s="74" t="s">
        <v>85</v>
      </c>
      <c r="I25" s="56" t="s">
        <v>79</v>
      </c>
      <c r="J25" s="75"/>
    </row>
    <row r="26" spans="1:10" ht="28.5" customHeight="1">
      <c r="A26" s="72">
        <v>21</v>
      </c>
      <c r="B26" s="274"/>
      <c r="C26" s="274"/>
      <c r="D26" s="274"/>
      <c r="E26" s="73" t="s">
        <v>86</v>
      </c>
      <c r="F26" s="54" t="s">
        <v>68</v>
      </c>
      <c r="G26" s="74" t="s">
        <v>40</v>
      </c>
      <c r="H26" s="74" t="s">
        <v>87</v>
      </c>
      <c r="I26" s="56" t="s">
        <v>42</v>
      </c>
      <c r="J26" s="75"/>
    </row>
    <row r="27" spans="1:10" ht="33" customHeight="1">
      <c r="A27" s="72">
        <v>23</v>
      </c>
      <c r="B27" s="274"/>
      <c r="C27" s="274"/>
      <c r="D27" s="274"/>
      <c r="E27" s="73" t="s">
        <v>88</v>
      </c>
      <c r="F27" s="55" t="s">
        <v>89</v>
      </c>
      <c r="G27" s="74" t="s">
        <v>40</v>
      </c>
      <c r="H27" s="74">
        <v>1871241878</v>
      </c>
      <c r="I27" s="56" t="s">
        <v>42</v>
      </c>
      <c r="J27" s="75"/>
    </row>
    <row r="28" spans="1:10" ht="30" customHeight="1">
      <c r="A28" s="72">
        <v>24</v>
      </c>
      <c r="B28" s="274"/>
      <c r="C28" s="274"/>
      <c r="D28" s="274"/>
      <c r="E28" s="76" t="s">
        <v>90</v>
      </c>
      <c r="F28" s="74" t="s">
        <v>91</v>
      </c>
      <c r="G28" s="74" t="s">
        <v>92</v>
      </c>
      <c r="H28" s="77">
        <v>436546767</v>
      </c>
      <c r="I28" s="56" t="s">
        <v>42</v>
      </c>
      <c r="J28" s="75"/>
    </row>
    <row r="29" spans="1:10" ht="29.25" customHeight="1">
      <c r="A29" s="72">
        <v>26</v>
      </c>
      <c r="B29" s="274"/>
      <c r="C29" s="274"/>
      <c r="D29" s="274"/>
      <c r="E29" s="54" t="s">
        <v>93</v>
      </c>
      <c r="F29" s="54" t="s">
        <v>68</v>
      </c>
      <c r="G29" s="74" t="s">
        <v>40</v>
      </c>
      <c r="H29" s="74">
        <v>189333</v>
      </c>
      <c r="I29" s="56" t="s">
        <v>42</v>
      </c>
      <c r="J29" s="56"/>
    </row>
    <row r="30" spans="1:10" ht="33.75" customHeight="1">
      <c r="A30" s="72">
        <v>27</v>
      </c>
      <c r="B30" s="274"/>
      <c r="C30" s="274"/>
      <c r="D30" s="274"/>
      <c r="E30" s="54" t="s">
        <v>94</v>
      </c>
      <c r="F30" s="54" t="s">
        <v>95</v>
      </c>
      <c r="G30" s="74" t="s">
        <v>40</v>
      </c>
      <c r="H30" s="74" t="s">
        <v>96</v>
      </c>
      <c r="I30" s="56" t="s">
        <v>42</v>
      </c>
      <c r="J30" s="56"/>
    </row>
    <row r="31" spans="1:10" ht="29.25" customHeight="1">
      <c r="A31" s="72">
        <v>30</v>
      </c>
      <c r="B31" s="274"/>
      <c r="C31" s="274"/>
      <c r="D31" s="274"/>
      <c r="E31" s="54" t="s">
        <v>97</v>
      </c>
      <c r="F31" s="54" t="s">
        <v>98</v>
      </c>
      <c r="G31" s="74" t="s">
        <v>40</v>
      </c>
      <c r="H31" s="74" t="s">
        <v>99</v>
      </c>
      <c r="I31" s="56" t="s">
        <v>42</v>
      </c>
      <c r="J31" s="56"/>
    </row>
    <row r="32" spans="1:10" ht="30.75" customHeight="1">
      <c r="A32" s="72">
        <v>31</v>
      </c>
      <c r="B32" s="274"/>
      <c r="C32" s="274"/>
      <c r="D32" s="274"/>
      <c r="E32" s="54" t="s">
        <v>100</v>
      </c>
      <c r="F32" s="54" t="s">
        <v>95</v>
      </c>
      <c r="G32" s="74" t="s">
        <v>40</v>
      </c>
      <c r="H32" s="78" t="s">
        <v>101</v>
      </c>
      <c r="I32" s="56" t="s">
        <v>42</v>
      </c>
      <c r="J32" s="56"/>
    </row>
    <row r="33" spans="1:10" ht="30.75" customHeight="1">
      <c r="A33" s="72">
        <v>32</v>
      </c>
      <c r="B33" s="274"/>
      <c r="C33" s="274"/>
      <c r="D33" s="274"/>
      <c r="E33" s="54" t="s">
        <v>102</v>
      </c>
      <c r="F33" s="54" t="s">
        <v>98</v>
      </c>
      <c r="G33" s="74" t="s">
        <v>40</v>
      </c>
      <c r="H33" s="79" t="s">
        <v>103</v>
      </c>
      <c r="I33" s="56" t="s">
        <v>42</v>
      </c>
      <c r="J33" s="56"/>
    </row>
    <row r="34" spans="1:10" ht="30.75" customHeight="1">
      <c r="A34" s="72"/>
      <c r="B34" s="274"/>
      <c r="C34" s="274"/>
      <c r="D34" s="274"/>
      <c r="E34" s="54" t="s">
        <v>104</v>
      </c>
      <c r="F34" s="80" t="s">
        <v>105</v>
      </c>
      <c r="G34" s="81" t="s">
        <v>40</v>
      </c>
      <c r="H34" s="74" t="s">
        <v>106</v>
      </c>
      <c r="I34" s="56" t="s">
        <v>42</v>
      </c>
      <c r="J34" s="56"/>
    </row>
    <row r="35" spans="1:10" ht="30.75" customHeight="1">
      <c r="A35" s="72"/>
      <c r="B35" s="274"/>
      <c r="C35" s="274"/>
      <c r="D35" s="274"/>
      <c r="E35" s="82" t="s">
        <v>107</v>
      </c>
      <c r="F35" s="83" t="s">
        <v>105</v>
      </c>
      <c r="G35" s="83" t="s">
        <v>40</v>
      </c>
      <c r="H35" s="84">
        <v>12</v>
      </c>
      <c r="I35" s="56" t="s">
        <v>42</v>
      </c>
      <c r="J35" s="56"/>
    </row>
    <row r="36" spans="1:10" ht="30.75" customHeight="1">
      <c r="A36" s="72"/>
      <c r="B36" s="274"/>
      <c r="C36" s="274"/>
      <c r="D36" s="274"/>
      <c r="E36" s="82" t="s">
        <v>107</v>
      </c>
      <c r="F36" s="83" t="s">
        <v>105</v>
      </c>
      <c r="G36" s="83" t="s">
        <v>40</v>
      </c>
      <c r="H36" s="84">
        <v>2000</v>
      </c>
      <c r="I36" s="56" t="s">
        <v>42</v>
      </c>
      <c r="J36" s="56"/>
    </row>
    <row r="37" spans="1:10" ht="30.75" customHeight="1">
      <c r="A37" s="72"/>
      <c r="B37" s="274"/>
      <c r="C37" s="274"/>
      <c r="D37" s="274"/>
      <c r="E37" s="82" t="s">
        <v>108</v>
      </c>
      <c r="F37" s="83" t="s">
        <v>105</v>
      </c>
      <c r="G37" s="83" t="s">
        <v>40</v>
      </c>
      <c r="H37" s="84" t="s">
        <v>109</v>
      </c>
      <c r="I37" s="56" t="s">
        <v>42</v>
      </c>
      <c r="J37" s="56"/>
    </row>
    <row r="38" spans="1:10" ht="29.25" customHeight="1">
      <c r="A38" s="72">
        <v>46</v>
      </c>
      <c r="B38" s="274"/>
      <c r="C38" s="274"/>
      <c r="D38" s="274"/>
      <c r="E38" s="76" t="s">
        <v>110</v>
      </c>
      <c r="F38" s="85" t="s">
        <v>98</v>
      </c>
      <c r="G38" s="85" t="s">
        <v>40</v>
      </c>
      <c r="H38" s="74" t="s">
        <v>111</v>
      </c>
      <c r="I38" s="56" t="s">
        <v>42</v>
      </c>
      <c r="J38" s="75"/>
    </row>
    <row r="39" spans="1:10" ht="28.5" customHeight="1">
      <c r="A39" s="72">
        <v>47</v>
      </c>
      <c r="B39" s="274"/>
      <c r="C39" s="275"/>
      <c r="D39" s="274"/>
      <c r="E39" s="76" t="s">
        <v>112</v>
      </c>
      <c r="F39" s="74" t="s">
        <v>98</v>
      </c>
      <c r="G39" s="74" t="s">
        <v>40</v>
      </c>
      <c r="H39" s="74" t="s">
        <v>113</v>
      </c>
      <c r="I39" s="56" t="s">
        <v>42</v>
      </c>
      <c r="J39" s="56"/>
    </row>
    <row r="40" spans="1:10" ht="15.75" customHeight="1">
      <c r="A40" s="86"/>
      <c r="B40" s="274"/>
      <c r="C40" s="87"/>
      <c r="D40" s="274"/>
      <c r="E40" s="88"/>
      <c r="F40" s="69"/>
      <c r="G40" s="69"/>
      <c r="H40" s="69"/>
      <c r="I40" s="89"/>
      <c r="J40" s="89"/>
    </row>
    <row r="41" spans="1:10" ht="28.5" customHeight="1">
      <c r="A41" s="72">
        <v>48</v>
      </c>
      <c r="B41" s="274"/>
      <c r="C41" s="273" t="s">
        <v>114</v>
      </c>
      <c r="D41" s="274"/>
      <c r="E41" s="76" t="s">
        <v>115</v>
      </c>
      <c r="F41" s="74" t="s">
        <v>116</v>
      </c>
      <c r="G41" s="74" t="s">
        <v>117</v>
      </c>
      <c r="H41" s="79" t="s">
        <v>118</v>
      </c>
      <c r="I41" s="56" t="s">
        <v>42</v>
      </c>
      <c r="J41" s="56"/>
    </row>
    <row r="42" spans="1:10" ht="28.5" customHeight="1">
      <c r="A42" s="72">
        <v>49</v>
      </c>
      <c r="B42" s="274"/>
      <c r="C42" s="274"/>
      <c r="D42" s="274"/>
      <c r="E42" s="90" t="s">
        <v>119</v>
      </c>
      <c r="F42" s="74" t="s">
        <v>120</v>
      </c>
      <c r="G42" s="74" t="s">
        <v>117</v>
      </c>
      <c r="H42" s="74" t="s">
        <v>121</v>
      </c>
      <c r="I42" s="56" t="s">
        <v>42</v>
      </c>
      <c r="J42" s="56"/>
    </row>
    <row r="43" spans="1:10" ht="28.5" customHeight="1">
      <c r="A43" s="72">
        <v>50</v>
      </c>
      <c r="B43" s="274"/>
      <c r="C43" s="275"/>
      <c r="D43" s="275"/>
      <c r="E43" s="90" t="s">
        <v>122</v>
      </c>
      <c r="F43" s="74" t="s">
        <v>123</v>
      </c>
      <c r="G43" s="74" t="s">
        <v>117</v>
      </c>
      <c r="H43" s="74" t="s">
        <v>124</v>
      </c>
      <c r="I43" s="56" t="s">
        <v>42</v>
      </c>
      <c r="J43" s="56"/>
    </row>
    <row r="44" spans="1:10" ht="15.75" customHeight="1">
      <c r="A44" s="72"/>
      <c r="B44" s="274"/>
      <c r="C44" s="91"/>
      <c r="D44" s="92"/>
      <c r="E44" s="93"/>
      <c r="F44" s="94"/>
      <c r="G44" s="94"/>
      <c r="H44" s="94"/>
      <c r="I44" s="94"/>
      <c r="J44" s="95"/>
    </row>
    <row r="45" spans="1:10" ht="30" customHeight="1">
      <c r="A45" s="72">
        <v>51</v>
      </c>
      <c r="B45" s="274"/>
      <c r="C45" s="283" t="s">
        <v>125</v>
      </c>
      <c r="D45" s="283" t="s">
        <v>126</v>
      </c>
      <c r="E45" s="74" t="s">
        <v>127</v>
      </c>
      <c r="F45" s="74" t="s">
        <v>128</v>
      </c>
      <c r="G45" s="74" t="s">
        <v>40</v>
      </c>
      <c r="H45" s="74" t="s">
        <v>48</v>
      </c>
      <c r="I45" s="56" t="s">
        <v>42</v>
      </c>
      <c r="J45" s="56"/>
    </row>
    <row r="46" spans="1:10" ht="30" customHeight="1">
      <c r="A46" s="72">
        <v>52</v>
      </c>
      <c r="B46" s="274"/>
      <c r="C46" s="274"/>
      <c r="D46" s="274"/>
      <c r="E46" s="76" t="s">
        <v>129</v>
      </c>
      <c r="F46" s="74" t="s">
        <v>130</v>
      </c>
      <c r="G46" s="74" t="s">
        <v>40</v>
      </c>
      <c r="H46" s="74" t="s">
        <v>131</v>
      </c>
      <c r="I46" s="56" t="s">
        <v>42</v>
      </c>
      <c r="J46" s="75"/>
    </row>
    <row r="47" spans="1:10" ht="30.75" customHeight="1">
      <c r="A47" s="72">
        <v>53</v>
      </c>
      <c r="B47" s="274"/>
      <c r="C47" s="274"/>
      <c r="D47" s="274"/>
      <c r="E47" s="76" t="s">
        <v>132</v>
      </c>
      <c r="F47" s="74" t="s">
        <v>128</v>
      </c>
      <c r="G47" s="74" t="s">
        <v>40</v>
      </c>
      <c r="H47" s="77" t="s">
        <v>133</v>
      </c>
      <c r="I47" s="56" t="s">
        <v>42</v>
      </c>
      <c r="J47" s="75"/>
    </row>
    <row r="48" spans="1:10" ht="30" customHeight="1">
      <c r="A48" s="72">
        <v>54</v>
      </c>
      <c r="B48" s="274"/>
      <c r="C48" s="274"/>
      <c r="D48" s="274"/>
      <c r="E48" s="76" t="s">
        <v>134</v>
      </c>
      <c r="F48" s="74" t="s">
        <v>98</v>
      </c>
      <c r="G48" s="74" t="s">
        <v>40</v>
      </c>
      <c r="H48" s="78" t="s">
        <v>135</v>
      </c>
      <c r="I48" s="56" t="s">
        <v>42</v>
      </c>
      <c r="J48" s="75"/>
    </row>
    <row r="49" spans="1:10" ht="31.5" customHeight="1">
      <c r="A49" s="72">
        <v>55</v>
      </c>
      <c r="B49" s="274"/>
      <c r="C49" s="274"/>
      <c r="D49" s="274"/>
      <c r="E49" s="76" t="s">
        <v>136</v>
      </c>
      <c r="F49" s="74" t="s">
        <v>137</v>
      </c>
      <c r="G49" s="74" t="s">
        <v>40</v>
      </c>
      <c r="H49" s="74" t="s">
        <v>48</v>
      </c>
      <c r="I49" s="56" t="s">
        <v>42</v>
      </c>
      <c r="J49" s="75"/>
    </row>
    <row r="50" spans="1:10" ht="31.5" customHeight="1">
      <c r="A50" s="72"/>
      <c r="B50" s="274"/>
      <c r="C50" s="274"/>
      <c r="D50" s="274"/>
      <c r="E50" s="76" t="s">
        <v>138</v>
      </c>
      <c r="F50" s="74" t="s">
        <v>139</v>
      </c>
      <c r="G50" s="81" t="s">
        <v>40</v>
      </c>
      <c r="H50" s="74" t="s">
        <v>48</v>
      </c>
      <c r="I50" s="56" t="s">
        <v>42</v>
      </c>
      <c r="J50" s="75"/>
    </row>
    <row r="51" spans="1:10" ht="27.75" customHeight="1">
      <c r="A51" s="72">
        <v>56</v>
      </c>
      <c r="B51" s="274"/>
      <c r="C51" s="274"/>
      <c r="D51" s="274"/>
      <c r="E51" s="65" t="s">
        <v>140</v>
      </c>
      <c r="F51" s="78" t="s">
        <v>141</v>
      </c>
      <c r="G51" s="74" t="s">
        <v>142</v>
      </c>
      <c r="H51" s="74" t="s">
        <v>48</v>
      </c>
      <c r="I51" s="56" t="s">
        <v>42</v>
      </c>
      <c r="J51" s="96"/>
    </row>
    <row r="52" spans="1:10" ht="27.75" customHeight="1">
      <c r="A52" s="72"/>
      <c r="B52" s="274"/>
      <c r="C52" s="274"/>
      <c r="D52" s="274"/>
      <c r="E52" s="65" t="s">
        <v>143</v>
      </c>
      <c r="F52" s="78" t="s">
        <v>144</v>
      </c>
      <c r="G52" s="81" t="s">
        <v>40</v>
      </c>
      <c r="H52" s="74" t="s">
        <v>48</v>
      </c>
      <c r="I52" s="56" t="s">
        <v>42</v>
      </c>
      <c r="J52" s="96"/>
    </row>
    <row r="53" spans="1:10" ht="30" customHeight="1">
      <c r="A53" s="72">
        <v>57</v>
      </c>
      <c r="B53" s="274"/>
      <c r="C53" s="274"/>
      <c r="D53" s="274"/>
      <c r="E53" s="76" t="s">
        <v>145</v>
      </c>
      <c r="F53" s="74" t="s">
        <v>146</v>
      </c>
      <c r="G53" s="74" t="s">
        <v>40</v>
      </c>
      <c r="H53" s="74" t="s">
        <v>48</v>
      </c>
      <c r="I53" s="56" t="s">
        <v>42</v>
      </c>
      <c r="J53" s="75"/>
    </row>
    <row r="54" spans="1:10" ht="30" customHeight="1">
      <c r="A54" s="72"/>
      <c r="B54" s="274"/>
      <c r="C54" s="274"/>
      <c r="D54" s="274"/>
      <c r="E54" s="76" t="s">
        <v>147</v>
      </c>
      <c r="F54" s="74" t="s">
        <v>139</v>
      </c>
      <c r="G54" s="74" t="s">
        <v>40</v>
      </c>
      <c r="H54" s="74" t="s">
        <v>48</v>
      </c>
      <c r="I54" s="56" t="s">
        <v>42</v>
      </c>
      <c r="J54" s="75"/>
    </row>
    <row r="55" spans="1:10" ht="30" customHeight="1">
      <c r="A55" s="72">
        <v>58</v>
      </c>
      <c r="B55" s="274"/>
      <c r="C55" s="274"/>
      <c r="D55" s="274"/>
      <c r="E55" s="76" t="s">
        <v>148</v>
      </c>
      <c r="F55" s="74" t="s">
        <v>149</v>
      </c>
      <c r="G55" s="74" t="s">
        <v>40</v>
      </c>
      <c r="H55" s="74" t="s">
        <v>48</v>
      </c>
      <c r="I55" s="56" t="s">
        <v>42</v>
      </c>
      <c r="J55" s="75"/>
    </row>
    <row r="56" spans="1:10" ht="30" customHeight="1">
      <c r="A56" s="72">
        <v>60</v>
      </c>
      <c r="B56" s="274"/>
      <c r="C56" s="274"/>
      <c r="D56" s="274"/>
      <c r="E56" s="76" t="s">
        <v>150</v>
      </c>
      <c r="F56" s="74" t="s">
        <v>151</v>
      </c>
      <c r="G56" s="74" t="s">
        <v>92</v>
      </c>
      <c r="H56" s="78" t="s">
        <v>152</v>
      </c>
      <c r="I56" s="56" t="s">
        <v>42</v>
      </c>
      <c r="J56" s="75"/>
    </row>
    <row r="57" spans="1:10" ht="30.75" customHeight="1">
      <c r="A57" s="72">
        <v>61</v>
      </c>
      <c r="B57" s="274"/>
      <c r="C57" s="275"/>
      <c r="D57" s="275"/>
      <c r="E57" s="73" t="s">
        <v>153</v>
      </c>
      <c r="F57" s="74" t="s">
        <v>154</v>
      </c>
      <c r="G57" s="74" t="s">
        <v>40</v>
      </c>
      <c r="H57" s="78" t="s">
        <v>155</v>
      </c>
      <c r="I57" s="56" t="s">
        <v>42</v>
      </c>
      <c r="J57" s="75"/>
    </row>
    <row r="58" spans="1:10" ht="30.75" customHeight="1">
      <c r="A58" s="72"/>
      <c r="B58" s="274"/>
      <c r="C58" s="97"/>
      <c r="D58" s="97"/>
      <c r="E58" s="73" t="s">
        <v>156</v>
      </c>
      <c r="F58" s="74" t="s">
        <v>157</v>
      </c>
      <c r="G58" s="74" t="s">
        <v>40</v>
      </c>
      <c r="H58" s="78" t="s">
        <v>48</v>
      </c>
      <c r="I58" s="56" t="s">
        <v>42</v>
      </c>
      <c r="J58" s="75"/>
    </row>
    <row r="59" spans="1:10" ht="15.75" customHeight="1">
      <c r="A59" s="86"/>
      <c r="B59" s="274"/>
      <c r="C59" s="98"/>
      <c r="D59" s="99"/>
      <c r="E59" s="100"/>
      <c r="F59" s="69"/>
      <c r="G59" s="69"/>
      <c r="H59" s="69"/>
      <c r="I59" s="89"/>
      <c r="J59" s="101"/>
    </row>
    <row r="60" spans="1:10" ht="15.75" customHeight="1">
      <c r="A60" s="72"/>
      <c r="B60" s="274"/>
      <c r="C60" s="102"/>
      <c r="D60" s="103"/>
      <c r="E60" s="104"/>
      <c r="F60" s="74"/>
      <c r="G60" s="74"/>
      <c r="H60" s="74"/>
      <c r="I60" s="56"/>
      <c r="J60" s="56"/>
    </row>
    <row r="61" spans="1:10" ht="15.75" customHeight="1">
      <c r="A61" s="105"/>
      <c r="B61" s="274"/>
      <c r="C61" s="102"/>
      <c r="D61" s="103"/>
      <c r="E61" s="104"/>
      <c r="F61" s="64"/>
      <c r="G61" s="74"/>
      <c r="H61" s="74"/>
      <c r="I61" s="56"/>
      <c r="J61" s="56"/>
    </row>
    <row r="62" spans="1:10" ht="15.75" customHeight="1">
      <c r="A62" s="105"/>
      <c r="B62" s="274"/>
      <c r="C62" s="102"/>
      <c r="D62" s="103"/>
      <c r="E62" s="106"/>
      <c r="F62" s="74"/>
      <c r="G62" s="74"/>
      <c r="H62" s="74"/>
      <c r="I62" s="56"/>
      <c r="J62" s="75"/>
    </row>
    <row r="63" spans="1:10" ht="15.75" customHeight="1">
      <c r="A63" s="105"/>
      <c r="B63" s="274"/>
      <c r="C63" s="102"/>
      <c r="D63" s="103"/>
      <c r="E63" s="106"/>
      <c r="F63" s="64"/>
      <c r="G63" s="74"/>
      <c r="H63" s="74"/>
      <c r="I63" s="56"/>
      <c r="J63" s="75"/>
    </row>
    <row r="64" spans="1:10" ht="15.75" customHeight="1">
      <c r="A64" s="105"/>
      <c r="B64" s="274"/>
      <c r="C64" s="102"/>
      <c r="D64" s="103"/>
      <c r="E64" s="106"/>
      <c r="F64" s="74"/>
      <c r="G64" s="74"/>
      <c r="H64" s="74"/>
      <c r="I64" s="56"/>
      <c r="J64" s="75"/>
    </row>
    <row r="65" spans="1:10" ht="15.75" customHeight="1">
      <c r="A65" s="105"/>
      <c r="B65" s="274"/>
      <c r="C65" s="102"/>
      <c r="D65" s="103"/>
      <c r="E65" s="106"/>
      <c r="F65" s="74"/>
      <c r="G65" s="74"/>
      <c r="H65" s="74"/>
      <c r="I65" s="56"/>
      <c r="J65" s="75"/>
    </row>
    <row r="66" spans="1:10" ht="15.75" customHeight="1">
      <c r="A66" s="105"/>
      <c r="B66" s="274"/>
      <c r="C66" s="102"/>
      <c r="D66" s="107"/>
      <c r="E66" s="106"/>
      <c r="F66" s="74"/>
      <c r="G66" s="74"/>
      <c r="H66" s="74"/>
      <c r="I66" s="56"/>
      <c r="J66" s="75"/>
    </row>
    <row r="67" spans="1:10" ht="15.75" customHeight="1">
      <c r="A67" s="105"/>
      <c r="B67" s="274"/>
      <c r="C67" s="102"/>
      <c r="D67" s="284"/>
      <c r="E67" s="106"/>
      <c r="F67" s="64"/>
      <c r="G67" s="74"/>
      <c r="H67" s="74"/>
      <c r="I67" s="56"/>
      <c r="J67" s="75"/>
    </row>
    <row r="68" spans="1:10" ht="15.75" customHeight="1">
      <c r="A68" s="105"/>
      <c r="B68" s="274"/>
      <c r="C68" s="102"/>
      <c r="D68" s="274"/>
      <c r="E68" s="106"/>
      <c r="F68" s="74"/>
      <c r="G68" s="74"/>
      <c r="H68" s="74"/>
      <c r="I68" s="56"/>
      <c r="J68" s="75"/>
    </row>
    <row r="69" spans="1:10" ht="15.75" customHeight="1">
      <c r="A69" s="105"/>
      <c r="B69" s="274"/>
      <c r="C69" s="102"/>
      <c r="D69" s="274"/>
      <c r="E69" s="108"/>
      <c r="F69" s="54"/>
      <c r="G69" s="74"/>
      <c r="H69" s="74"/>
      <c r="I69" s="56"/>
      <c r="J69" s="56"/>
    </row>
    <row r="70" spans="1:10" ht="15.75" customHeight="1">
      <c r="A70" s="105"/>
      <c r="B70" s="274"/>
      <c r="C70" s="102"/>
      <c r="D70" s="274"/>
      <c r="E70" s="108"/>
      <c r="F70" s="54"/>
      <c r="G70" s="74"/>
      <c r="H70" s="74"/>
      <c r="I70" s="56"/>
      <c r="J70" s="56"/>
    </row>
    <row r="71" spans="1:10" ht="15.75" customHeight="1">
      <c r="A71" s="105"/>
      <c r="B71" s="274"/>
      <c r="C71" s="102"/>
      <c r="D71" s="275"/>
      <c r="E71" s="108"/>
      <c r="F71" s="54"/>
      <c r="G71" s="74"/>
      <c r="H71" s="74"/>
      <c r="I71" s="56"/>
      <c r="J71" s="56"/>
    </row>
    <row r="72" spans="1:10" ht="15.75" customHeight="1">
      <c r="A72" s="105"/>
      <c r="B72" s="274"/>
      <c r="C72" s="102"/>
      <c r="D72" s="109"/>
      <c r="E72" s="110"/>
      <c r="F72" s="75"/>
      <c r="G72" s="75"/>
      <c r="H72" s="75"/>
      <c r="I72" s="56"/>
      <c r="J72" s="56"/>
    </row>
    <row r="73" spans="1:10" ht="15.75" customHeight="1">
      <c r="A73" s="105"/>
      <c r="B73" s="274"/>
      <c r="C73" s="102"/>
      <c r="D73" s="284"/>
      <c r="E73" s="104"/>
      <c r="F73" s="74"/>
      <c r="G73" s="74"/>
      <c r="H73" s="74"/>
      <c r="I73" s="56"/>
      <c r="J73" s="56"/>
    </row>
    <row r="74" spans="1:10" ht="15.75" customHeight="1">
      <c r="A74" s="105"/>
      <c r="B74" s="274"/>
      <c r="C74" s="102"/>
      <c r="D74" s="275"/>
      <c r="E74" s="104"/>
      <c r="F74" s="74"/>
      <c r="G74" s="74"/>
      <c r="H74" s="74"/>
      <c r="I74" s="56"/>
      <c r="J74" s="56"/>
    </row>
    <row r="75" spans="1:10" ht="15.75" customHeight="1">
      <c r="A75" s="105"/>
      <c r="B75" s="274"/>
      <c r="C75" s="102"/>
      <c r="D75" s="111"/>
      <c r="E75" s="106"/>
      <c r="F75" s="74"/>
      <c r="G75" s="74"/>
      <c r="H75" s="74"/>
      <c r="I75" s="112"/>
      <c r="J75" s="75"/>
    </row>
    <row r="76" spans="1:10" ht="15.75" customHeight="1">
      <c r="A76" s="105"/>
      <c r="B76" s="274"/>
      <c r="C76" s="102"/>
      <c r="D76" s="285"/>
      <c r="E76" s="106"/>
      <c r="F76" s="74"/>
      <c r="G76" s="74"/>
      <c r="H76" s="74"/>
      <c r="I76" s="56"/>
      <c r="J76" s="75"/>
    </row>
    <row r="77" spans="1:10" ht="15.75" customHeight="1">
      <c r="A77" s="105"/>
      <c r="B77" s="274"/>
      <c r="C77" s="102"/>
      <c r="D77" s="274"/>
      <c r="E77" s="106"/>
      <c r="F77" s="74"/>
      <c r="G77" s="74"/>
      <c r="H77" s="74"/>
      <c r="I77" s="56"/>
      <c r="J77" s="75"/>
    </row>
    <row r="78" spans="1:10" ht="15.75" customHeight="1">
      <c r="A78" s="105"/>
      <c r="B78" s="274"/>
      <c r="C78" s="102"/>
      <c r="D78" s="274"/>
      <c r="E78" s="108"/>
      <c r="F78" s="54"/>
      <c r="G78" s="74"/>
      <c r="H78" s="74"/>
      <c r="I78" s="56"/>
      <c r="J78" s="56"/>
    </row>
    <row r="79" spans="1:10" ht="15.75" customHeight="1">
      <c r="A79" s="105"/>
      <c r="B79" s="274"/>
      <c r="C79" s="102"/>
      <c r="D79" s="274"/>
      <c r="E79" s="104"/>
      <c r="F79" s="74"/>
      <c r="G79" s="74"/>
      <c r="H79" s="74"/>
      <c r="I79" s="56"/>
      <c r="J79" s="56"/>
    </row>
    <row r="80" spans="1:10" ht="15.75" customHeight="1">
      <c r="A80" s="105"/>
      <c r="B80" s="274"/>
      <c r="C80" s="102"/>
      <c r="D80" s="274"/>
      <c r="E80" s="104"/>
      <c r="F80" s="74"/>
      <c r="G80" s="74"/>
      <c r="H80" s="74"/>
      <c r="I80" s="56"/>
      <c r="J80" s="56"/>
    </row>
    <row r="81" spans="1:10" ht="15.75" customHeight="1">
      <c r="A81" s="105"/>
      <c r="B81" s="274"/>
      <c r="C81" s="102"/>
      <c r="D81" s="274"/>
      <c r="E81" s="106"/>
      <c r="F81" s="74"/>
      <c r="G81" s="74"/>
      <c r="H81" s="74"/>
      <c r="I81" s="56"/>
      <c r="J81" s="75"/>
    </row>
    <row r="82" spans="1:10" ht="15.75" customHeight="1">
      <c r="A82" s="105"/>
      <c r="B82" s="274"/>
      <c r="C82" s="102"/>
      <c r="D82" s="274"/>
      <c r="E82" s="106"/>
      <c r="F82" s="74"/>
      <c r="G82" s="74"/>
      <c r="H82" s="74"/>
      <c r="I82" s="56"/>
      <c r="J82" s="75"/>
    </row>
    <row r="83" spans="1:10" ht="15.75" customHeight="1">
      <c r="A83" s="105"/>
      <c r="B83" s="274"/>
      <c r="C83" s="102"/>
      <c r="D83" s="274"/>
      <c r="E83" s="106"/>
      <c r="F83" s="74"/>
      <c r="G83" s="74"/>
      <c r="H83" s="74"/>
      <c r="I83" s="56"/>
      <c r="J83" s="75"/>
    </row>
    <row r="84" spans="1:10" ht="15.75" customHeight="1">
      <c r="A84" s="105"/>
      <c r="B84" s="274"/>
      <c r="C84" s="102"/>
      <c r="D84" s="274"/>
      <c r="E84" s="108"/>
      <c r="F84" s="54"/>
      <c r="G84" s="74"/>
      <c r="H84" s="74"/>
      <c r="I84" s="56"/>
      <c r="J84" s="56"/>
    </row>
    <row r="85" spans="1:10" ht="15.75" customHeight="1">
      <c r="A85" s="105"/>
      <c r="B85" s="274"/>
      <c r="C85" s="102"/>
      <c r="D85" s="274"/>
      <c r="E85" s="110"/>
      <c r="F85" s="75"/>
      <c r="G85" s="75"/>
      <c r="H85" s="75"/>
      <c r="I85" s="56"/>
      <c r="J85" s="56"/>
    </row>
    <row r="86" spans="1:10" ht="15.75" customHeight="1">
      <c r="A86" s="105"/>
      <c r="B86" s="274"/>
      <c r="C86" s="102"/>
      <c r="D86" s="275"/>
      <c r="E86" s="104"/>
      <c r="F86" s="74"/>
      <c r="G86" s="74"/>
      <c r="H86" s="74"/>
      <c r="I86" s="56"/>
      <c r="J86" s="56"/>
    </row>
    <row r="87" spans="1:10" ht="15.75" customHeight="1">
      <c r="A87" s="105"/>
      <c r="B87" s="274"/>
      <c r="C87" s="102"/>
      <c r="D87" s="111"/>
      <c r="E87" s="104"/>
      <c r="F87" s="74"/>
      <c r="G87" s="74"/>
      <c r="H87" s="74"/>
      <c r="I87" s="74"/>
      <c r="J87" s="56"/>
    </row>
    <row r="88" spans="1:10" ht="15.75" customHeight="1">
      <c r="A88" s="105"/>
      <c r="B88" s="274"/>
      <c r="C88" s="102"/>
      <c r="D88" s="286"/>
      <c r="E88" s="106"/>
      <c r="F88" s="74"/>
      <c r="G88" s="74"/>
      <c r="H88" s="74"/>
      <c r="I88" s="56"/>
      <c r="J88" s="75"/>
    </row>
    <row r="89" spans="1:10" ht="15.75" customHeight="1">
      <c r="A89" s="105"/>
      <c r="B89" s="274"/>
      <c r="C89" s="102"/>
      <c r="D89" s="278"/>
      <c r="E89" s="106"/>
      <c r="F89" s="74"/>
      <c r="G89" s="74"/>
      <c r="H89" s="74"/>
      <c r="I89" s="56"/>
      <c r="J89" s="75"/>
    </row>
    <row r="90" spans="1:10" ht="15.75" customHeight="1">
      <c r="A90" s="105"/>
      <c r="B90" s="274"/>
      <c r="C90" s="102"/>
      <c r="D90" s="278"/>
      <c r="E90" s="106"/>
      <c r="F90" s="74"/>
      <c r="G90" s="74"/>
      <c r="H90" s="74"/>
      <c r="I90" s="56"/>
      <c r="J90" s="75"/>
    </row>
    <row r="91" spans="1:10" ht="15.75" customHeight="1">
      <c r="A91" s="105"/>
      <c r="B91" s="274"/>
      <c r="C91" s="102"/>
      <c r="D91" s="278"/>
      <c r="E91" s="108"/>
      <c r="F91" s="54"/>
      <c r="G91" s="74"/>
      <c r="H91" s="74"/>
      <c r="I91" s="56"/>
      <c r="J91" s="56"/>
    </row>
    <row r="92" spans="1:10" ht="15.75" customHeight="1">
      <c r="A92" s="113"/>
      <c r="B92" s="274"/>
      <c r="C92" s="114"/>
      <c r="D92" s="278"/>
      <c r="E92" s="115"/>
      <c r="F92" s="116"/>
      <c r="G92" s="116"/>
      <c r="H92" s="116"/>
      <c r="I92" s="116"/>
      <c r="J92" s="117"/>
    </row>
    <row r="93" spans="1:10" ht="15.75" customHeight="1">
      <c r="A93" s="118"/>
      <c r="B93" s="274"/>
      <c r="C93" s="114"/>
      <c r="D93" s="278"/>
      <c r="E93" s="119"/>
      <c r="F93" s="120"/>
      <c r="G93" s="121"/>
      <c r="H93" s="121"/>
      <c r="I93" s="122"/>
      <c r="J93" s="123"/>
    </row>
    <row r="94" spans="1:10" ht="15.75" customHeight="1">
      <c r="A94" s="118"/>
      <c r="B94" s="274"/>
      <c r="C94" s="114"/>
      <c r="D94" s="278"/>
      <c r="E94" s="124"/>
      <c r="F94" s="125"/>
      <c r="G94" s="125"/>
      <c r="H94" s="125"/>
      <c r="I94" s="123"/>
      <c r="J94" s="123"/>
    </row>
    <row r="95" spans="1:10" ht="15.75" customHeight="1">
      <c r="A95" s="118"/>
      <c r="B95" s="274"/>
      <c r="C95" s="114"/>
      <c r="D95" s="278"/>
      <c r="E95" s="124"/>
      <c r="F95" s="125"/>
      <c r="G95" s="125"/>
      <c r="H95" s="125"/>
      <c r="I95" s="123"/>
      <c r="J95" s="123"/>
    </row>
    <row r="96" spans="1:10" ht="15.75" customHeight="1">
      <c r="A96" s="118"/>
      <c r="B96" s="274"/>
      <c r="C96" s="114"/>
      <c r="D96" s="278"/>
      <c r="E96" s="126"/>
      <c r="F96" s="125"/>
      <c r="G96" s="125"/>
      <c r="H96" s="125"/>
      <c r="I96" s="123"/>
      <c r="J96" s="123"/>
    </row>
    <row r="97" spans="1:10" ht="15.75" customHeight="1">
      <c r="A97" s="118"/>
      <c r="B97" s="274"/>
      <c r="C97" s="114"/>
      <c r="D97" s="278"/>
      <c r="E97" s="127"/>
      <c r="F97" s="120"/>
      <c r="G97" s="121"/>
      <c r="H97" s="121"/>
      <c r="I97" s="123"/>
      <c r="J97" s="123"/>
    </row>
    <row r="98" spans="1:10" ht="15.75" customHeight="1">
      <c r="A98" s="118"/>
      <c r="B98" s="274"/>
      <c r="C98" s="114"/>
      <c r="D98" s="128"/>
      <c r="E98" s="119"/>
      <c r="F98" s="125"/>
      <c r="G98" s="125"/>
      <c r="H98" s="125"/>
      <c r="I98" s="129"/>
      <c r="J98" s="123"/>
    </row>
    <row r="99" spans="1:10" ht="15.75" customHeight="1">
      <c r="A99" s="118"/>
      <c r="B99" s="274"/>
      <c r="C99" s="114"/>
      <c r="D99" s="269"/>
      <c r="E99" s="130"/>
      <c r="F99" s="120"/>
      <c r="G99" s="121"/>
      <c r="H99" s="121"/>
      <c r="I99" s="123"/>
      <c r="J99" s="131"/>
    </row>
    <row r="100" spans="1:10" ht="15.75" customHeight="1">
      <c r="A100" s="118"/>
      <c r="B100" s="274"/>
      <c r="C100" s="114"/>
      <c r="D100" s="266"/>
      <c r="E100" s="132"/>
      <c r="F100" s="125"/>
      <c r="G100" s="125"/>
      <c r="H100" s="125"/>
      <c r="I100" s="123"/>
      <c r="J100" s="131"/>
    </row>
    <row r="101" spans="1:10" ht="15.75" customHeight="1">
      <c r="A101" s="118"/>
      <c r="B101" s="274"/>
      <c r="C101" s="114"/>
      <c r="D101" s="10"/>
      <c r="E101" s="133"/>
      <c r="F101" s="120"/>
      <c r="G101" s="121"/>
      <c r="H101" s="121"/>
      <c r="I101" s="134"/>
      <c r="J101" s="131"/>
    </row>
    <row r="102" spans="1:10" ht="15.75" customHeight="1">
      <c r="A102" s="118"/>
      <c r="B102" s="274"/>
      <c r="C102" s="114"/>
      <c r="D102" s="276"/>
      <c r="E102" s="132"/>
      <c r="F102" s="125"/>
      <c r="G102" s="125"/>
      <c r="H102" s="125"/>
      <c r="I102" s="123"/>
      <c r="J102" s="131"/>
    </row>
    <row r="103" spans="1:10" ht="15.75" customHeight="1">
      <c r="A103" s="118"/>
      <c r="B103" s="274"/>
      <c r="C103" s="114"/>
      <c r="D103" s="266"/>
      <c r="E103" s="130"/>
      <c r="F103" s="125"/>
      <c r="G103" s="125"/>
      <c r="H103" s="125"/>
      <c r="I103" s="123"/>
      <c r="J103" s="131"/>
    </row>
    <row r="104" spans="1:10" ht="15.75" customHeight="1">
      <c r="A104" s="118"/>
      <c r="B104" s="274"/>
      <c r="C104" s="114"/>
      <c r="D104" s="266"/>
      <c r="E104" s="132"/>
      <c r="F104" s="125"/>
      <c r="G104" s="125"/>
      <c r="H104" s="125"/>
      <c r="I104" s="123"/>
      <c r="J104" s="131"/>
    </row>
    <row r="105" spans="1:10" ht="15.75" customHeight="1">
      <c r="A105" s="118"/>
      <c r="B105" s="274"/>
      <c r="C105" s="114"/>
      <c r="D105" s="266"/>
      <c r="E105" s="130"/>
      <c r="F105" s="120"/>
      <c r="G105" s="121"/>
      <c r="H105" s="121"/>
      <c r="I105" s="123"/>
      <c r="J105" s="123"/>
    </row>
    <row r="106" spans="1:10" ht="15.75" customHeight="1">
      <c r="A106" s="118"/>
      <c r="B106" s="274"/>
      <c r="C106" s="114"/>
      <c r="D106" s="266"/>
      <c r="E106" s="135"/>
      <c r="F106" s="136"/>
      <c r="G106" s="129"/>
      <c r="H106" s="129"/>
      <c r="I106" s="123"/>
      <c r="J106" s="123"/>
    </row>
    <row r="107" spans="1:10" ht="15.75" customHeight="1">
      <c r="A107" s="118"/>
      <c r="B107" s="274"/>
      <c r="C107" s="114"/>
      <c r="D107" s="266"/>
      <c r="E107" s="130"/>
      <c r="F107" s="137"/>
      <c r="G107" s="121"/>
      <c r="H107" s="121"/>
      <c r="I107" s="123"/>
      <c r="J107" s="123"/>
    </row>
    <row r="108" spans="1:10" ht="15.75" customHeight="1">
      <c r="A108" s="118"/>
      <c r="B108" s="274"/>
      <c r="C108" s="114"/>
      <c r="D108" s="267"/>
      <c r="E108" s="135"/>
      <c r="F108" s="138"/>
      <c r="G108" s="129"/>
      <c r="H108" s="129"/>
      <c r="I108" s="123"/>
      <c r="J108" s="123"/>
    </row>
    <row r="109" spans="1:10" ht="15.75" customHeight="1">
      <c r="A109" s="118"/>
      <c r="B109" s="274"/>
      <c r="C109" s="114"/>
      <c r="D109" s="139"/>
      <c r="E109" s="135"/>
      <c r="F109" s="120"/>
      <c r="G109" s="121"/>
      <c r="H109" s="121"/>
      <c r="I109" s="129"/>
      <c r="J109" s="123"/>
    </row>
    <row r="110" spans="1:10" ht="15.75" customHeight="1">
      <c r="A110" s="118"/>
      <c r="B110" s="274"/>
      <c r="C110" s="114"/>
      <c r="D110" s="277"/>
      <c r="E110" s="140"/>
      <c r="F110" s="141"/>
      <c r="G110" s="129"/>
      <c r="H110" s="129"/>
      <c r="I110" s="123"/>
      <c r="J110" s="123"/>
    </row>
    <row r="111" spans="1:10" ht="15.75" customHeight="1">
      <c r="A111" s="118"/>
      <c r="B111" s="274"/>
      <c r="C111" s="114"/>
      <c r="D111" s="278"/>
      <c r="E111" s="135"/>
      <c r="F111" s="141"/>
      <c r="G111" s="129"/>
      <c r="H111" s="129"/>
      <c r="I111" s="123"/>
      <c r="J111" s="123"/>
    </row>
    <row r="112" spans="1:10" ht="15.75" customHeight="1">
      <c r="A112" s="118"/>
      <c r="B112" s="274"/>
      <c r="C112" s="114"/>
      <c r="D112" s="278"/>
      <c r="E112" s="142"/>
      <c r="F112" s="131"/>
      <c r="G112" s="131"/>
      <c r="H112" s="131"/>
      <c r="I112" s="123"/>
      <c r="J112" s="123"/>
    </row>
    <row r="113" spans="1:10" ht="15.75" customHeight="1">
      <c r="A113" s="118"/>
      <c r="B113" s="274"/>
      <c r="C113" s="114"/>
      <c r="D113" s="278"/>
      <c r="E113" s="142"/>
      <c r="F113" s="131"/>
      <c r="G113" s="131"/>
      <c r="H113" s="131"/>
      <c r="I113" s="123"/>
      <c r="J113" s="123"/>
    </row>
    <row r="114" spans="1:10" ht="15.75" customHeight="1">
      <c r="A114" s="118"/>
      <c r="B114" s="274"/>
      <c r="C114" s="114"/>
      <c r="D114" s="278"/>
      <c r="E114" s="142"/>
      <c r="F114" s="131"/>
      <c r="G114" s="131"/>
      <c r="H114" s="131"/>
      <c r="I114" s="123"/>
      <c r="J114" s="123"/>
    </row>
    <row r="115" spans="1:10" ht="15.75" customHeight="1">
      <c r="A115" s="118"/>
      <c r="B115" s="274"/>
      <c r="C115" s="114"/>
      <c r="D115" s="278"/>
      <c r="E115" s="142"/>
      <c r="F115" s="131"/>
      <c r="G115" s="131"/>
      <c r="H115" s="131"/>
      <c r="I115" s="123"/>
      <c r="J115" s="131"/>
    </row>
    <row r="116" spans="1:10" ht="15.75" customHeight="1">
      <c r="A116" s="118"/>
      <c r="B116" s="274"/>
      <c r="C116" s="114"/>
      <c r="D116" s="278"/>
      <c r="E116" s="142"/>
      <c r="F116" s="131"/>
      <c r="G116" s="131"/>
      <c r="H116" s="131"/>
      <c r="I116" s="123"/>
      <c r="J116" s="123"/>
    </row>
    <row r="117" spans="1:10" ht="15.75" customHeight="1">
      <c r="A117" s="118"/>
      <c r="B117" s="274"/>
      <c r="C117" s="114"/>
      <c r="D117" s="278"/>
      <c r="E117" s="142"/>
      <c r="F117" s="131"/>
      <c r="G117" s="131"/>
      <c r="H117" s="131"/>
      <c r="I117" s="123"/>
      <c r="J117" s="123"/>
    </row>
    <row r="118" spans="1:10" ht="15.75" customHeight="1">
      <c r="A118" s="118"/>
      <c r="B118" s="274"/>
      <c r="C118" s="114"/>
      <c r="D118" s="279"/>
      <c r="E118" s="142"/>
      <c r="F118" s="131"/>
      <c r="G118" s="131"/>
      <c r="H118" s="131"/>
      <c r="I118" s="123"/>
      <c r="J118" s="123"/>
    </row>
    <row r="119" spans="1:10" ht="15.75" customHeight="1">
      <c r="A119" s="118"/>
      <c r="B119" s="274"/>
      <c r="C119" s="143"/>
      <c r="D119" s="144"/>
      <c r="E119" s="142"/>
      <c r="F119" s="131"/>
      <c r="G119" s="131"/>
      <c r="H119" s="131"/>
      <c r="I119" s="123"/>
      <c r="J119" s="123"/>
    </row>
    <row r="120" spans="1:10" ht="15.75" customHeight="1">
      <c r="A120" s="118"/>
      <c r="B120" s="274"/>
      <c r="C120" s="145"/>
      <c r="D120" s="144"/>
      <c r="E120" s="142"/>
      <c r="F120" s="131"/>
      <c r="G120" s="131"/>
      <c r="H120" s="131"/>
      <c r="I120" s="123"/>
      <c r="J120" s="123"/>
    </row>
    <row r="121" spans="1:10" ht="15.75" customHeight="1">
      <c r="A121" s="118"/>
      <c r="B121" s="274"/>
      <c r="C121" s="145"/>
      <c r="D121" s="146"/>
      <c r="E121" s="142"/>
      <c r="F121" s="131"/>
      <c r="G121" s="131"/>
      <c r="H121" s="131"/>
      <c r="I121" s="123"/>
      <c r="J121" s="123"/>
    </row>
    <row r="122" spans="1:10" ht="15.75" customHeight="1">
      <c r="A122" s="118"/>
      <c r="B122" s="274"/>
      <c r="C122" s="145"/>
      <c r="D122" s="280"/>
      <c r="E122" s="148"/>
      <c r="F122" s="131"/>
      <c r="G122" s="131"/>
      <c r="H122" s="131"/>
      <c r="I122" s="123"/>
      <c r="J122" s="123"/>
    </row>
    <row r="123" spans="1:10" ht="15.75" customHeight="1">
      <c r="A123" s="118"/>
      <c r="B123" s="274"/>
      <c r="C123" s="145"/>
      <c r="D123" s="267"/>
      <c r="E123" s="148"/>
      <c r="F123" s="131"/>
      <c r="G123" s="131"/>
      <c r="H123" s="131"/>
      <c r="I123" s="123"/>
      <c r="J123" s="123"/>
    </row>
    <row r="124" spans="1:10" ht="15.75" customHeight="1">
      <c r="A124" s="118"/>
      <c r="B124" s="274"/>
      <c r="C124" s="145"/>
      <c r="D124" s="149"/>
      <c r="E124" s="142"/>
      <c r="F124" s="131"/>
      <c r="G124" s="131"/>
      <c r="H124" s="131"/>
      <c r="I124" s="123"/>
      <c r="J124" s="123"/>
    </row>
    <row r="125" spans="1:10" ht="15.75" customHeight="1">
      <c r="A125" s="118"/>
      <c r="B125" s="274"/>
      <c r="C125" s="145"/>
      <c r="D125" s="150"/>
      <c r="E125" s="142"/>
      <c r="F125" s="131"/>
      <c r="G125" s="131"/>
      <c r="H125" s="131"/>
      <c r="I125" s="123"/>
      <c r="J125" s="123"/>
    </row>
    <row r="126" spans="1:10" ht="15.75" customHeight="1">
      <c r="A126" s="118"/>
      <c r="B126" s="274"/>
      <c r="C126" s="145"/>
      <c r="D126" s="150"/>
      <c r="E126" s="151"/>
      <c r="F126" s="131"/>
      <c r="G126" s="131"/>
      <c r="H126" s="131"/>
      <c r="I126" s="123"/>
      <c r="J126" s="123"/>
    </row>
    <row r="127" spans="1:10" ht="15.75" customHeight="1">
      <c r="A127" s="118"/>
      <c r="B127" s="274"/>
      <c r="C127" s="145"/>
      <c r="D127" s="150"/>
      <c r="E127" s="142"/>
      <c r="F127" s="131"/>
      <c r="G127" s="131"/>
      <c r="H127" s="131"/>
      <c r="I127" s="123"/>
      <c r="J127" s="123"/>
    </row>
    <row r="128" spans="1:10" ht="15.75" customHeight="1">
      <c r="A128" s="118"/>
      <c r="B128" s="274"/>
      <c r="C128" s="145"/>
      <c r="D128" s="150"/>
      <c r="E128" s="142"/>
      <c r="F128" s="131"/>
      <c r="G128" s="131"/>
      <c r="H128" s="131"/>
      <c r="I128" s="123"/>
      <c r="J128" s="123"/>
    </row>
    <row r="129" spans="1:10" ht="15.75" customHeight="1">
      <c r="A129" s="118"/>
      <c r="B129" s="274"/>
      <c r="C129" s="145"/>
      <c r="D129" s="150"/>
      <c r="E129" s="142"/>
      <c r="F129" s="131"/>
      <c r="G129" s="131"/>
      <c r="H129" s="131"/>
      <c r="I129" s="123"/>
      <c r="J129" s="123"/>
    </row>
    <row r="130" spans="1:10" ht="15.75" customHeight="1">
      <c r="A130" s="118"/>
      <c r="B130" s="274"/>
      <c r="C130" s="145"/>
      <c r="D130" s="150"/>
      <c r="E130" s="142"/>
      <c r="F130" s="131"/>
      <c r="G130" s="131"/>
      <c r="H130" s="131"/>
      <c r="I130" s="123"/>
      <c r="J130" s="152"/>
    </row>
    <row r="131" spans="1:10" ht="15.75" customHeight="1">
      <c r="A131" s="118"/>
      <c r="B131" s="274"/>
      <c r="C131" s="145"/>
      <c r="D131" s="150"/>
      <c r="E131" s="151"/>
      <c r="F131" s="131"/>
      <c r="G131" s="131"/>
      <c r="H131" s="131"/>
      <c r="I131" s="123"/>
      <c r="J131" s="123"/>
    </row>
    <row r="132" spans="1:10" ht="15.75" customHeight="1">
      <c r="A132" s="118"/>
      <c r="B132" s="274"/>
      <c r="C132" s="145"/>
      <c r="D132" s="150"/>
      <c r="E132" s="151"/>
      <c r="F132" s="131"/>
      <c r="G132" s="131"/>
      <c r="H132" s="131"/>
      <c r="I132" s="123"/>
      <c r="J132" s="123"/>
    </row>
    <row r="133" spans="1:10" ht="15.75" customHeight="1">
      <c r="A133" s="118"/>
      <c r="B133" s="274"/>
      <c r="C133" s="145"/>
      <c r="D133" s="150"/>
      <c r="E133" s="151"/>
      <c r="F133" s="131"/>
      <c r="G133" s="153"/>
      <c r="H133" s="153"/>
      <c r="I133" s="123"/>
      <c r="J133" s="123"/>
    </row>
    <row r="134" spans="1:10" ht="15.75" customHeight="1">
      <c r="A134" s="118"/>
      <c r="B134" s="274"/>
      <c r="C134" s="145"/>
      <c r="D134" s="150"/>
      <c r="E134" s="142"/>
      <c r="F134" s="131"/>
      <c r="G134" s="131"/>
      <c r="H134" s="131"/>
      <c r="I134" s="123"/>
      <c r="J134" s="120"/>
    </row>
    <row r="135" spans="1:10" ht="15.75" customHeight="1">
      <c r="A135" s="118"/>
      <c r="B135" s="274"/>
      <c r="C135" s="145"/>
      <c r="D135" s="150"/>
      <c r="E135" s="142"/>
      <c r="F135" s="131"/>
      <c r="G135" s="131"/>
      <c r="H135" s="131"/>
      <c r="I135" s="123"/>
      <c r="J135" s="123"/>
    </row>
    <row r="136" spans="1:10" ht="15.75" customHeight="1">
      <c r="A136" s="118"/>
      <c r="B136" s="274"/>
      <c r="C136" s="145"/>
      <c r="D136" s="150"/>
      <c r="E136" s="142"/>
      <c r="F136" s="131"/>
      <c r="G136" s="131"/>
      <c r="H136" s="131"/>
      <c r="I136" s="123"/>
      <c r="J136" s="123"/>
    </row>
    <row r="137" spans="1:10" ht="15.75" customHeight="1">
      <c r="A137" s="118"/>
      <c r="B137" s="274"/>
      <c r="C137" s="145"/>
      <c r="D137" s="150"/>
      <c r="E137" s="142"/>
      <c r="F137" s="131"/>
      <c r="G137" s="154"/>
      <c r="H137" s="154"/>
      <c r="I137" s="123"/>
      <c r="J137" s="123"/>
    </row>
    <row r="138" spans="1:10" ht="15.75" customHeight="1">
      <c r="A138" s="118"/>
      <c r="B138" s="274"/>
      <c r="C138" s="145"/>
      <c r="D138" s="150"/>
      <c r="E138" s="142"/>
      <c r="F138" s="131"/>
      <c r="G138" s="154"/>
      <c r="H138" s="154"/>
      <c r="I138" s="123"/>
      <c r="J138" s="123"/>
    </row>
    <row r="139" spans="1:10" ht="15.75" customHeight="1">
      <c r="A139" s="118"/>
      <c r="B139" s="274"/>
      <c r="C139" s="145"/>
      <c r="D139" s="150"/>
      <c r="E139" s="142"/>
      <c r="F139" s="131"/>
      <c r="G139" s="154"/>
      <c r="H139" s="154"/>
      <c r="I139" s="123"/>
      <c r="J139" s="155"/>
    </row>
    <row r="140" spans="1:10" ht="15.75" customHeight="1">
      <c r="A140" s="156"/>
      <c r="B140" s="274"/>
      <c r="C140" s="145"/>
      <c r="D140" s="157"/>
      <c r="E140" s="158"/>
      <c r="F140" s="131"/>
      <c r="G140" s="131"/>
      <c r="H140" s="131"/>
      <c r="I140" s="123"/>
      <c r="J140" s="123"/>
    </row>
    <row r="141" spans="1:10" ht="15.75" customHeight="1">
      <c r="A141" s="156"/>
      <c r="B141" s="274"/>
      <c r="C141" s="145"/>
      <c r="D141" s="159"/>
      <c r="E141" s="142"/>
      <c r="F141" s="131"/>
      <c r="G141" s="131"/>
      <c r="H141" s="131"/>
      <c r="I141" s="123"/>
      <c r="J141" s="123"/>
    </row>
    <row r="142" spans="1:10" ht="15.75" customHeight="1">
      <c r="A142" s="156"/>
      <c r="B142" s="274"/>
      <c r="C142" s="145"/>
      <c r="D142" s="159"/>
      <c r="E142" s="142"/>
      <c r="F142" s="131"/>
      <c r="G142" s="131"/>
      <c r="H142" s="131"/>
      <c r="I142" s="123"/>
      <c r="J142" s="123"/>
    </row>
    <row r="143" spans="1:10" ht="15.75" customHeight="1">
      <c r="A143" s="156"/>
      <c r="B143" s="274"/>
      <c r="C143" s="145"/>
      <c r="D143" s="159"/>
      <c r="E143" s="160"/>
      <c r="F143" s="131"/>
      <c r="G143" s="131"/>
      <c r="H143" s="131"/>
      <c r="I143" s="123"/>
      <c r="J143" s="123"/>
    </row>
    <row r="144" spans="1:10" ht="15.75" customHeight="1">
      <c r="A144" s="156"/>
      <c r="B144" s="274"/>
      <c r="C144" s="145"/>
      <c r="D144" s="159"/>
      <c r="E144" s="161"/>
      <c r="F144" s="131"/>
      <c r="G144" s="131"/>
      <c r="H144" s="131"/>
      <c r="I144" s="123"/>
      <c r="J144" s="123"/>
    </row>
    <row r="145" spans="1:10" ht="15.75" customHeight="1">
      <c r="A145" s="156"/>
      <c r="B145" s="274"/>
      <c r="C145" s="145"/>
      <c r="D145" s="159"/>
      <c r="E145" s="161"/>
      <c r="F145" s="131"/>
      <c r="G145" s="131"/>
      <c r="H145" s="131"/>
      <c r="I145" s="123"/>
      <c r="J145" s="123"/>
    </row>
    <row r="146" spans="1:10" ht="15.75" customHeight="1">
      <c r="A146" s="156"/>
      <c r="B146" s="274"/>
      <c r="C146" s="145"/>
      <c r="D146" s="159"/>
      <c r="E146" s="161"/>
      <c r="F146" s="131"/>
      <c r="G146" s="131"/>
      <c r="H146" s="131"/>
      <c r="I146" s="123"/>
      <c r="J146" s="123"/>
    </row>
    <row r="147" spans="1:10" ht="15.75" customHeight="1">
      <c r="A147" s="156"/>
      <c r="B147" s="274"/>
      <c r="C147" s="145"/>
      <c r="D147" s="159"/>
      <c r="E147" s="161"/>
      <c r="F147" s="131"/>
      <c r="G147" s="131"/>
      <c r="H147" s="131"/>
      <c r="I147" s="123"/>
      <c r="J147" s="123"/>
    </row>
    <row r="148" spans="1:10" ht="15.75" customHeight="1">
      <c r="A148" s="156"/>
      <c r="B148" s="274"/>
      <c r="C148" s="145"/>
      <c r="D148" s="159"/>
      <c r="E148" s="142"/>
      <c r="F148" s="131"/>
      <c r="G148" s="131"/>
      <c r="H148" s="131"/>
      <c r="I148" s="123"/>
      <c r="J148" s="123"/>
    </row>
    <row r="149" spans="1:10" ht="15.75" customHeight="1">
      <c r="A149" s="156"/>
      <c r="B149" s="274"/>
      <c r="C149" s="145"/>
      <c r="D149" s="159"/>
      <c r="E149" s="142"/>
      <c r="F149" s="131"/>
      <c r="G149" s="131"/>
      <c r="H149" s="131"/>
      <c r="I149" s="123"/>
      <c r="J149" s="123"/>
    </row>
    <row r="150" spans="1:10" ht="15.75" customHeight="1">
      <c r="A150" s="156"/>
      <c r="B150" s="274"/>
      <c r="C150" s="145"/>
      <c r="D150" s="159"/>
      <c r="E150" s="142"/>
      <c r="F150" s="131"/>
      <c r="G150" s="131"/>
      <c r="H150" s="131"/>
      <c r="I150" s="123"/>
      <c r="J150" s="123"/>
    </row>
    <row r="151" spans="1:10" ht="15.75" customHeight="1">
      <c r="A151" s="156"/>
      <c r="B151" s="274"/>
      <c r="C151" s="145"/>
      <c r="D151" s="159"/>
      <c r="E151" s="142"/>
      <c r="F151" s="131"/>
      <c r="G151" s="131"/>
      <c r="H151" s="131"/>
      <c r="I151" s="123"/>
      <c r="J151" s="123"/>
    </row>
    <row r="152" spans="1:10" ht="15.75" customHeight="1">
      <c r="A152" s="156"/>
      <c r="B152" s="274"/>
      <c r="C152" s="145"/>
      <c r="D152" s="159"/>
      <c r="E152" s="158"/>
      <c r="F152" s="131"/>
      <c r="G152" s="131"/>
      <c r="H152" s="131"/>
      <c r="I152" s="123"/>
      <c r="J152" s="123"/>
    </row>
    <row r="153" spans="1:10" ht="15.75" customHeight="1">
      <c r="A153" s="156"/>
      <c r="B153" s="274"/>
      <c r="C153" s="145"/>
      <c r="D153" s="162"/>
      <c r="E153" s="163"/>
      <c r="F153" s="131"/>
      <c r="G153" s="131"/>
      <c r="H153" s="131"/>
      <c r="I153" s="123"/>
      <c r="J153" s="123"/>
    </row>
    <row r="154" spans="1:10" ht="15.75" customHeight="1">
      <c r="A154" s="156"/>
      <c r="B154" s="274"/>
      <c r="C154" s="145"/>
      <c r="D154" s="164"/>
      <c r="E154" s="158"/>
      <c r="F154" s="131"/>
      <c r="G154" s="131"/>
      <c r="H154" s="131"/>
      <c r="I154" s="123"/>
      <c r="J154" s="123"/>
    </row>
    <row r="155" spans="1:10" ht="15.75" customHeight="1">
      <c r="A155" s="156"/>
      <c r="B155" s="274"/>
      <c r="C155" s="145"/>
      <c r="D155" s="281"/>
      <c r="E155" s="142"/>
      <c r="F155" s="131"/>
      <c r="G155" s="131"/>
      <c r="H155" s="131"/>
      <c r="I155" s="123"/>
      <c r="J155" s="268"/>
    </row>
    <row r="156" spans="1:10" ht="15.75" customHeight="1">
      <c r="A156" s="118"/>
      <c r="B156" s="274"/>
      <c r="C156" s="145"/>
      <c r="D156" s="266"/>
      <c r="E156" s="142"/>
      <c r="F156" s="131"/>
      <c r="G156" s="131"/>
      <c r="H156" s="131"/>
      <c r="I156" s="123"/>
      <c r="J156" s="266"/>
    </row>
    <row r="157" spans="1:10" ht="15.75" customHeight="1">
      <c r="A157" s="118"/>
      <c r="B157" s="274"/>
      <c r="C157" s="145"/>
      <c r="D157" s="266"/>
      <c r="E157" s="160"/>
      <c r="F157" s="131"/>
      <c r="G157" s="131"/>
      <c r="H157" s="131"/>
      <c r="I157" s="123"/>
      <c r="J157" s="266"/>
    </row>
    <row r="158" spans="1:10" ht="15.75" customHeight="1">
      <c r="A158" s="118"/>
      <c r="B158" s="274"/>
      <c r="C158" s="145"/>
      <c r="D158" s="266"/>
      <c r="E158" s="161"/>
      <c r="F158" s="131"/>
      <c r="G158" s="131"/>
      <c r="H158" s="131"/>
      <c r="I158" s="123"/>
      <c r="J158" s="266"/>
    </row>
    <row r="159" spans="1:10" ht="15.75" customHeight="1">
      <c r="A159" s="118"/>
      <c r="B159" s="274"/>
      <c r="C159" s="145"/>
      <c r="D159" s="266"/>
      <c r="E159" s="161"/>
      <c r="F159" s="131"/>
      <c r="G159" s="131"/>
      <c r="H159" s="131"/>
      <c r="I159" s="123"/>
      <c r="J159" s="266"/>
    </row>
    <row r="160" spans="1:10" ht="15.75" customHeight="1">
      <c r="A160" s="118"/>
      <c r="B160" s="274"/>
      <c r="C160" s="145"/>
      <c r="D160" s="266"/>
      <c r="E160" s="161"/>
      <c r="F160" s="131"/>
      <c r="G160" s="131"/>
      <c r="H160" s="131"/>
      <c r="I160" s="123"/>
      <c r="J160" s="266"/>
    </row>
    <row r="161" spans="1:10" ht="15.75" customHeight="1">
      <c r="A161" s="118"/>
      <c r="B161" s="274"/>
      <c r="C161" s="145"/>
      <c r="D161" s="266"/>
      <c r="E161" s="161"/>
      <c r="F161" s="131"/>
      <c r="G161" s="131"/>
      <c r="H161" s="131"/>
      <c r="I161" s="123"/>
      <c r="J161" s="266"/>
    </row>
    <row r="162" spans="1:10" ht="15.75" customHeight="1">
      <c r="A162" s="118"/>
      <c r="B162" s="274"/>
      <c r="C162" s="145"/>
      <c r="D162" s="266"/>
      <c r="E162" s="142"/>
      <c r="F162" s="131"/>
      <c r="G162" s="131"/>
      <c r="H162" s="131"/>
      <c r="I162" s="123"/>
      <c r="J162" s="267"/>
    </row>
    <row r="163" spans="1:10" ht="15.75" customHeight="1">
      <c r="A163" s="118"/>
      <c r="B163" s="274"/>
      <c r="C163" s="145"/>
      <c r="D163" s="266"/>
      <c r="E163" s="142"/>
      <c r="F163" s="131"/>
      <c r="G163" s="131"/>
      <c r="H163" s="131"/>
      <c r="I163" s="123"/>
      <c r="J163" s="123"/>
    </row>
    <row r="164" spans="1:10" ht="15.75" customHeight="1">
      <c r="A164" s="118"/>
      <c r="B164" s="274"/>
      <c r="C164" s="145"/>
      <c r="D164" s="266"/>
      <c r="E164" s="142"/>
      <c r="F164" s="131"/>
      <c r="G164" s="131"/>
      <c r="H164" s="131"/>
      <c r="I164" s="123"/>
      <c r="J164" s="123"/>
    </row>
    <row r="165" spans="1:10" ht="15.75" customHeight="1">
      <c r="A165" s="118"/>
      <c r="B165" s="275"/>
      <c r="C165" s="145"/>
      <c r="D165" s="282"/>
      <c r="E165" s="142"/>
      <c r="F165" s="131"/>
      <c r="G165" s="131"/>
      <c r="H165" s="131"/>
      <c r="I165" s="123"/>
      <c r="J165" s="123"/>
    </row>
    <row r="166" spans="1:10" ht="15.75" customHeight="1">
      <c r="A166" s="166"/>
      <c r="B166" s="167"/>
      <c r="C166" s="168"/>
      <c r="D166" s="159"/>
      <c r="E166" s="158"/>
      <c r="F166" s="131"/>
      <c r="G166" s="131"/>
      <c r="H166" s="131"/>
      <c r="I166" s="123"/>
      <c r="J166" s="123"/>
    </row>
    <row r="167" spans="1:10" ht="15.75" customHeight="1">
      <c r="A167" s="166"/>
      <c r="B167" s="169"/>
      <c r="C167" s="168"/>
      <c r="D167" s="265"/>
      <c r="E167" s="142"/>
      <c r="F167" s="131"/>
      <c r="G167" s="154"/>
      <c r="H167" s="154"/>
      <c r="I167" s="123"/>
      <c r="J167" s="123"/>
    </row>
    <row r="168" spans="1:10" ht="15.75" customHeight="1">
      <c r="A168" s="166"/>
      <c r="B168" s="164"/>
      <c r="C168" s="171"/>
      <c r="D168" s="266"/>
      <c r="E168" s="142"/>
      <c r="F168" s="131"/>
      <c r="G168" s="154"/>
      <c r="H168" s="154"/>
      <c r="I168" s="123"/>
      <c r="J168" s="123"/>
    </row>
    <row r="169" spans="1:10" ht="15.75" customHeight="1">
      <c r="A169" s="166"/>
      <c r="B169" s="164"/>
      <c r="C169" s="171"/>
      <c r="D169" s="266"/>
      <c r="E169" s="142"/>
      <c r="F169" s="131"/>
      <c r="G169" s="154"/>
      <c r="H169" s="154"/>
      <c r="I169" s="123"/>
      <c r="J169" s="123"/>
    </row>
    <row r="170" spans="1:10" ht="15.75" customHeight="1">
      <c r="A170" s="166"/>
      <c r="B170" s="164"/>
      <c r="C170" s="164"/>
      <c r="D170" s="266"/>
      <c r="E170" s="151"/>
      <c r="F170" s="131"/>
      <c r="G170" s="154"/>
      <c r="H170" s="154"/>
      <c r="I170" s="123"/>
      <c r="J170" s="123"/>
    </row>
    <row r="171" spans="1:10" ht="15.75" customHeight="1">
      <c r="A171" s="166"/>
      <c r="B171" s="169"/>
      <c r="C171" s="164"/>
      <c r="D171" s="266"/>
      <c r="E171" s="151"/>
      <c r="F171" s="131"/>
      <c r="G171" s="154"/>
      <c r="H171" s="154"/>
      <c r="I171" s="123"/>
      <c r="J171" s="123"/>
    </row>
    <row r="172" spans="1:10" ht="15.75" customHeight="1">
      <c r="A172" s="166"/>
      <c r="B172" s="169"/>
      <c r="C172" s="164"/>
      <c r="D172" s="266"/>
      <c r="E172" s="151"/>
      <c r="F172" s="131"/>
      <c r="G172" s="154"/>
      <c r="H172" s="154"/>
      <c r="I172" s="123"/>
      <c r="J172" s="123"/>
    </row>
    <row r="173" spans="1:10" ht="15.75" customHeight="1">
      <c r="A173" s="166"/>
      <c r="B173" s="169"/>
      <c r="C173" s="164"/>
      <c r="D173" s="266"/>
      <c r="E173" s="142"/>
      <c r="F173" s="131"/>
      <c r="G173" s="154"/>
      <c r="H173" s="154"/>
      <c r="I173" s="123"/>
      <c r="J173" s="123"/>
    </row>
    <row r="174" spans="1:10" ht="15.75" customHeight="1">
      <c r="A174" s="166"/>
      <c r="B174" s="169"/>
      <c r="C174" s="164"/>
      <c r="D174" s="266"/>
      <c r="E174" s="142"/>
      <c r="F174" s="131"/>
      <c r="G174" s="154"/>
      <c r="H174" s="154"/>
      <c r="I174" s="123"/>
      <c r="J174" s="123"/>
    </row>
    <row r="175" spans="1:10" ht="15.75" customHeight="1">
      <c r="A175" s="166"/>
      <c r="B175" s="169"/>
      <c r="C175" s="169"/>
      <c r="D175" s="267"/>
      <c r="E175" s="142"/>
      <c r="F175" s="131"/>
      <c r="G175" s="154"/>
      <c r="H175" s="154"/>
      <c r="I175" s="123"/>
      <c r="J175" s="123"/>
    </row>
    <row r="176" spans="1:10" ht="15.75" customHeight="1">
      <c r="A176" s="166"/>
      <c r="B176" s="169"/>
      <c r="C176" s="169"/>
      <c r="D176" s="172"/>
      <c r="E176" s="142"/>
      <c r="F176" s="131"/>
      <c r="G176" s="154"/>
      <c r="H176" s="154"/>
      <c r="I176" s="123"/>
      <c r="J176" s="131"/>
    </row>
    <row r="177" spans="1:10" ht="15.75" customHeight="1">
      <c r="A177" s="166"/>
      <c r="B177" s="169"/>
      <c r="C177" s="169"/>
      <c r="D177" s="172"/>
      <c r="E177" s="142"/>
      <c r="F177" s="131"/>
      <c r="G177" s="154"/>
      <c r="H177" s="154"/>
      <c r="I177" s="123"/>
      <c r="J177" s="123"/>
    </row>
    <row r="178" spans="1:10" ht="15.75" customHeight="1">
      <c r="A178" s="166"/>
      <c r="B178" s="169"/>
      <c r="C178" s="169"/>
      <c r="D178" s="172"/>
      <c r="E178" s="142"/>
      <c r="F178" s="131"/>
      <c r="G178" s="154"/>
      <c r="H178" s="154"/>
      <c r="I178" s="123"/>
      <c r="J178" s="123"/>
    </row>
    <row r="179" spans="1:10" ht="15.75" customHeight="1">
      <c r="A179" s="166"/>
      <c r="B179" s="169"/>
      <c r="C179" s="169"/>
      <c r="D179" s="172"/>
      <c r="E179" s="166"/>
      <c r="F179" s="131"/>
      <c r="G179" s="154"/>
      <c r="H179" s="154"/>
      <c r="I179" s="123"/>
      <c r="J179" s="123"/>
    </row>
    <row r="180" spans="1:10" ht="15.75" customHeight="1">
      <c r="A180" s="166"/>
      <c r="B180" s="169"/>
      <c r="C180" s="169"/>
      <c r="D180" s="172"/>
      <c r="E180" s="173"/>
      <c r="F180" s="131"/>
      <c r="G180" s="154"/>
      <c r="H180" s="154"/>
      <c r="I180" s="123"/>
      <c r="J180" s="123"/>
    </row>
    <row r="181" spans="1:10" ht="15.75" customHeight="1">
      <c r="A181" s="166"/>
      <c r="B181" s="169"/>
      <c r="C181" s="169"/>
      <c r="D181" s="172"/>
      <c r="E181" s="173"/>
      <c r="F181" s="131"/>
      <c r="G181" s="154"/>
      <c r="H181" s="154"/>
      <c r="I181" s="123"/>
      <c r="J181" s="123"/>
    </row>
    <row r="182" spans="1:10" ht="15.75" customHeight="1">
      <c r="A182" s="166"/>
      <c r="B182" s="169"/>
      <c r="C182" s="169"/>
      <c r="D182" s="172"/>
      <c r="E182" s="173"/>
      <c r="F182" s="131"/>
      <c r="G182" s="154"/>
      <c r="H182" s="154"/>
      <c r="I182" s="123"/>
      <c r="J182" s="131"/>
    </row>
    <row r="183" spans="1:10" ht="15.75" customHeight="1">
      <c r="A183" s="166"/>
      <c r="B183" s="169"/>
      <c r="C183" s="169"/>
      <c r="D183" s="172"/>
      <c r="E183" s="173"/>
      <c r="F183" s="131"/>
      <c r="G183" s="154"/>
      <c r="H183" s="154"/>
      <c r="I183" s="123"/>
      <c r="J183" s="131"/>
    </row>
    <row r="184" spans="1:10" ht="15.75" customHeight="1">
      <c r="A184" s="166"/>
      <c r="B184" s="169"/>
      <c r="C184" s="169"/>
      <c r="D184" s="172"/>
      <c r="E184" s="174"/>
      <c r="F184" s="131"/>
      <c r="G184" s="154"/>
      <c r="H184" s="154"/>
      <c r="I184" s="123"/>
      <c r="J184" s="131"/>
    </row>
    <row r="185" spans="1:10" ht="15.75" customHeight="1">
      <c r="A185" s="166"/>
      <c r="B185" s="169"/>
      <c r="C185" s="169"/>
      <c r="D185" s="172"/>
      <c r="E185" s="174"/>
      <c r="F185" s="131"/>
      <c r="G185" s="154"/>
      <c r="H185" s="154"/>
      <c r="I185" s="123"/>
      <c r="J185" s="131"/>
    </row>
    <row r="186" spans="1:10" ht="15.75" customHeight="1">
      <c r="A186" s="166"/>
      <c r="B186" s="169"/>
      <c r="C186" s="169"/>
      <c r="D186" s="172"/>
      <c r="E186" s="174"/>
      <c r="F186" s="131"/>
      <c r="G186" s="154"/>
      <c r="H186" s="154"/>
      <c r="I186" s="123"/>
      <c r="J186" s="131"/>
    </row>
    <row r="187" spans="1:10" ht="15.75" customHeight="1">
      <c r="A187" s="166"/>
      <c r="B187" s="169"/>
      <c r="C187" s="169"/>
      <c r="D187" s="172"/>
      <c r="E187" s="173"/>
      <c r="F187" s="131"/>
      <c r="G187" s="154"/>
      <c r="H187" s="154"/>
      <c r="I187" s="123"/>
      <c r="J187" s="123"/>
    </row>
    <row r="188" spans="1:10" ht="15.75" customHeight="1">
      <c r="A188" s="166"/>
      <c r="B188" s="169"/>
      <c r="C188" s="169"/>
      <c r="D188" s="172"/>
      <c r="E188" s="173"/>
      <c r="F188" s="131"/>
      <c r="G188" s="154"/>
      <c r="H188" s="154"/>
      <c r="I188" s="123"/>
      <c r="J188" s="123"/>
    </row>
    <row r="189" spans="1:10" ht="15.75" customHeight="1">
      <c r="A189" s="166"/>
      <c r="B189" s="169"/>
      <c r="C189" s="169"/>
      <c r="D189" s="172"/>
      <c r="E189" s="173"/>
      <c r="F189" s="131"/>
      <c r="G189" s="154"/>
      <c r="H189" s="154"/>
      <c r="I189" s="123"/>
      <c r="J189" s="123"/>
    </row>
    <row r="190" spans="1:10" ht="15.75" customHeight="1">
      <c r="A190" s="166"/>
      <c r="B190" s="169"/>
      <c r="C190" s="169"/>
      <c r="D190" s="172"/>
      <c r="E190" s="173"/>
      <c r="F190" s="131"/>
      <c r="G190" s="154"/>
      <c r="H190" s="154"/>
      <c r="I190" s="123"/>
      <c r="J190" s="131"/>
    </row>
    <row r="191" spans="1:10" ht="15.75" customHeight="1">
      <c r="A191" s="166"/>
      <c r="B191" s="175"/>
      <c r="C191" s="176"/>
      <c r="D191" s="177"/>
      <c r="E191" s="174"/>
      <c r="F191" s="131"/>
      <c r="G191" s="154"/>
      <c r="H191" s="154"/>
      <c r="I191" s="123"/>
      <c r="J191" s="131"/>
    </row>
    <row r="192" spans="1:10" ht="15.75" customHeight="1">
      <c r="A192" s="166"/>
      <c r="B192" s="169"/>
      <c r="C192" s="178"/>
      <c r="D192" s="151"/>
      <c r="E192" s="179"/>
      <c r="F192" s="131"/>
      <c r="G192" s="154"/>
      <c r="H192" s="154"/>
      <c r="I192" s="123"/>
      <c r="J192" s="123"/>
    </row>
    <row r="193" spans="1:10" ht="15.75" customHeight="1">
      <c r="A193" s="166"/>
      <c r="B193" s="169"/>
      <c r="C193" s="178"/>
      <c r="D193" s="151"/>
      <c r="E193" s="163"/>
      <c r="F193" s="131"/>
      <c r="G193" s="154"/>
      <c r="H193" s="154"/>
      <c r="I193" s="123"/>
      <c r="J193" s="123"/>
    </row>
    <row r="194" spans="1:10" ht="15.75" customHeight="1">
      <c r="A194" s="166"/>
      <c r="B194" s="169"/>
      <c r="C194" s="178"/>
      <c r="D194" s="151"/>
      <c r="E194" s="142"/>
      <c r="F194" s="131"/>
      <c r="G194" s="154"/>
      <c r="H194" s="154"/>
      <c r="I194" s="123"/>
      <c r="J194" s="123"/>
    </row>
    <row r="195" spans="1:10" ht="15.75" customHeight="1">
      <c r="A195" s="166"/>
      <c r="B195" s="169"/>
      <c r="C195" s="151"/>
      <c r="D195" s="151"/>
      <c r="E195" s="163"/>
      <c r="F195" s="131"/>
      <c r="G195" s="154"/>
      <c r="H195" s="154"/>
      <c r="I195" s="123"/>
      <c r="J195" s="123"/>
    </row>
    <row r="196" spans="1:10" ht="15.75" customHeight="1">
      <c r="A196" s="166"/>
      <c r="B196" s="169"/>
      <c r="C196" s="178"/>
      <c r="D196" s="147"/>
      <c r="E196" s="142"/>
      <c r="F196" s="131"/>
      <c r="G196" s="154"/>
      <c r="H196" s="154"/>
      <c r="I196" s="123"/>
      <c r="J196" s="123"/>
    </row>
    <row r="197" spans="1:10" ht="15.75" customHeight="1">
      <c r="A197" s="166"/>
      <c r="B197" s="169"/>
      <c r="C197" s="178"/>
      <c r="D197" s="180"/>
      <c r="E197" s="179"/>
      <c r="F197" s="131"/>
      <c r="G197" s="154"/>
      <c r="H197" s="154"/>
      <c r="I197" s="123"/>
      <c r="J197" s="123"/>
    </row>
    <row r="198" spans="1:10" ht="15.75" customHeight="1">
      <c r="A198" s="166"/>
      <c r="B198" s="169"/>
      <c r="C198" s="178"/>
      <c r="D198" s="180"/>
      <c r="E198" s="142"/>
      <c r="F198" s="131"/>
      <c r="G198" s="154"/>
      <c r="H198" s="154"/>
      <c r="I198" s="123"/>
      <c r="J198" s="123"/>
    </row>
    <row r="199" spans="1:10" ht="19.5" customHeight="1">
      <c r="A199" s="166"/>
      <c r="B199" s="169"/>
      <c r="C199" s="178"/>
      <c r="D199" s="181"/>
      <c r="E199" s="142"/>
      <c r="F199" s="131"/>
      <c r="G199" s="154"/>
      <c r="H199" s="154"/>
      <c r="I199" s="123"/>
      <c r="J199" s="123"/>
    </row>
    <row r="200" spans="1:10" ht="15.75" customHeight="1">
      <c r="A200" s="166"/>
      <c r="B200" s="169"/>
      <c r="C200" s="151"/>
      <c r="D200" s="151"/>
      <c r="E200" s="142"/>
      <c r="F200" s="131"/>
      <c r="G200" s="154"/>
      <c r="H200" s="154"/>
      <c r="I200" s="123"/>
      <c r="J200" s="123"/>
    </row>
    <row r="201" spans="1:10" ht="15.75" customHeight="1">
      <c r="A201" s="166"/>
      <c r="B201" s="169"/>
      <c r="C201" s="169"/>
      <c r="D201" s="164"/>
      <c r="E201" s="182"/>
      <c r="F201" s="131"/>
      <c r="G201" s="131"/>
      <c r="H201" s="131"/>
      <c r="I201" s="123"/>
      <c r="J201" s="123"/>
    </row>
    <row r="202" spans="1:10" ht="15.75" customHeight="1">
      <c r="A202" s="166"/>
      <c r="B202" s="169"/>
      <c r="C202" s="169"/>
      <c r="D202" s="164"/>
      <c r="E202" s="183"/>
      <c r="F202" s="184"/>
      <c r="G202" s="184"/>
      <c r="H202" s="184"/>
      <c r="I202" s="123"/>
      <c r="J202" s="123"/>
    </row>
    <row r="203" spans="1:10" ht="15.75" customHeight="1">
      <c r="A203" s="166"/>
      <c r="B203" s="169"/>
      <c r="C203" s="169"/>
      <c r="D203" s="164"/>
      <c r="E203" s="183"/>
      <c r="F203" s="184"/>
      <c r="G203" s="184"/>
      <c r="H203" s="184"/>
      <c r="I203" s="123"/>
      <c r="J203" s="185"/>
    </row>
    <row r="204" spans="1:10" ht="15.75" customHeight="1">
      <c r="A204" s="166"/>
      <c r="B204" s="169"/>
      <c r="C204" s="169"/>
      <c r="D204" s="164"/>
      <c r="E204" s="183"/>
      <c r="F204" s="184"/>
      <c r="G204" s="184"/>
      <c r="H204" s="184"/>
      <c r="I204" s="123"/>
      <c r="J204" s="185"/>
    </row>
    <row r="205" spans="1:10" ht="15.75" customHeight="1">
      <c r="A205" s="166"/>
      <c r="B205" s="169"/>
      <c r="C205" s="169"/>
      <c r="D205" s="164"/>
      <c r="E205" s="183"/>
      <c r="F205" s="184"/>
      <c r="G205" s="184"/>
      <c r="H205" s="184"/>
      <c r="I205" s="123"/>
      <c r="J205" s="185"/>
    </row>
    <row r="206" spans="1:10" ht="15.75" customHeight="1">
      <c r="A206" s="166"/>
      <c r="B206" s="169"/>
      <c r="C206" s="169"/>
      <c r="D206" s="164"/>
      <c r="E206" s="183"/>
      <c r="F206" s="184"/>
      <c r="G206" s="184"/>
      <c r="H206" s="184"/>
      <c r="I206" s="123"/>
      <c r="J206" s="185"/>
    </row>
    <row r="207" spans="1:10" ht="15.75" customHeight="1">
      <c r="A207" s="166"/>
      <c r="B207" s="169"/>
      <c r="C207" s="169"/>
      <c r="D207" s="164"/>
      <c r="E207" s="183"/>
      <c r="F207" s="184"/>
      <c r="G207" s="186"/>
      <c r="H207" s="186"/>
      <c r="I207" s="123"/>
      <c r="J207" s="185"/>
    </row>
    <row r="208" spans="1:10" ht="15.75" customHeight="1">
      <c r="A208" s="166"/>
      <c r="B208" s="169"/>
      <c r="C208" s="169"/>
      <c r="D208" s="164"/>
      <c r="E208" s="183"/>
      <c r="F208" s="187"/>
      <c r="G208" s="187"/>
      <c r="H208" s="187"/>
      <c r="I208" s="123"/>
      <c r="J208" s="185"/>
    </row>
    <row r="209" spans="1:10" ht="15.75" customHeight="1">
      <c r="A209" s="166"/>
      <c r="B209" s="169"/>
      <c r="C209" s="164"/>
      <c r="D209" s="188"/>
      <c r="E209" s="183"/>
      <c r="F209" s="187"/>
      <c r="G209" s="187"/>
      <c r="H209" s="187"/>
      <c r="I209" s="123"/>
      <c r="J209" s="185"/>
    </row>
    <row r="210" spans="1:10" ht="15" customHeight="1">
      <c r="A210" s="166"/>
      <c r="B210" s="178"/>
      <c r="C210" s="169"/>
      <c r="D210" s="188"/>
      <c r="E210" s="132"/>
      <c r="F210" s="187"/>
      <c r="G210" s="187"/>
      <c r="H210" s="187"/>
      <c r="I210" s="123"/>
      <c r="J210" s="185"/>
    </row>
    <row r="211" spans="1:10" ht="15.75" customHeight="1">
      <c r="A211" s="166"/>
      <c r="B211" s="178"/>
      <c r="C211" s="169"/>
      <c r="D211" s="164"/>
      <c r="E211" s="132"/>
      <c r="F211" s="125"/>
      <c r="G211" s="125"/>
      <c r="H211" s="125"/>
      <c r="I211" s="123"/>
      <c r="J211" s="185"/>
    </row>
    <row r="212" spans="1:10" ht="15.75" customHeight="1">
      <c r="A212" s="166"/>
      <c r="B212" s="178"/>
      <c r="C212" s="169"/>
      <c r="D212" s="164"/>
      <c r="E212" s="132"/>
      <c r="F212" s="125"/>
      <c r="G212" s="125"/>
      <c r="H212" s="125"/>
      <c r="I212" s="123"/>
      <c r="J212" s="185"/>
    </row>
    <row r="213" spans="1:10" ht="15.75" customHeight="1">
      <c r="A213" s="166"/>
      <c r="B213" s="178"/>
      <c r="C213" s="169"/>
      <c r="D213" s="164"/>
      <c r="E213" s="132"/>
      <c r="F213" s="125"/>
      <c r="G213" s="125"/>
      <c r="H213" s="125"/>
      <c r="I213" s="123"/>
      <c r="J213" s="185"/>
    </row>
    <row r="214" spans="1:10" ht="15.75" customHeight="1">
      <c r="A214" s="166"/>
      <c r="B214" s="178"/>
      <c r="C214" s="169"/>
      <c r="D214" s="164"/>
      <c r="E214" s="132"/>
      <c r="F214" s="187"/>
      <c r="G214" s="187"/>
      <c r="H214" s="187"/>
      <c r="I214" s="123"/>
      <c r="J214" s="185"/>
    </row>
    <row r="215" spans="1:10" ht="15.75" customHeight="1">
      <c r="A215" s="166"/>
      <c r="B215" s="178"/>
      <c r="C215" s="169"/>
      <c r="D215" s="164"/>
      <c r="E215" s="132"/>
      <c r="F215" s="187"/>
      <c r="G215" s="187"/>
      <c r="H215" s="187"/>
      <c r="I215" s="123"/>
      <c r="J215" s="185"/>
    </row>
    <row r="216" spans="1:10" ht="15.75" customHeight="1">
      <c r="A216" s="166"/>
      <c r="B216" s="178"/>
      <c r="C216" s="169"/>
      <c r="D216" s="164"/>
      <c r="E216" s="132"/>
      <c r="F216" s="187"/>
      <c r="G216" s="187"/>
      <c r="H216" s="187"/>
      <c r="I216" s="123"/>
      <c r="J216" s="185"/>
    </row>
    <row r="217" spans="1:10" ht="15.75" customHeight="1">
      <c r="A217" s="166"/>
      <c r="B217" s="178"/>
      <c r="C217" s="169"/>
      <c r="D217" s="164"/>
      <c r="E217" s="132"/>
      <c r="F217" s="187"/>
      <c r="G217" s="187"/>
      <c r="H217" s="187"/>
      <c r="I217" s="123"/>
      <c r="J217" s="185"/>
    </row>
    <row r="218" spans="1:10" ht="15.75" customHeight="1">
      <c r="A218" s="166"/>
      <c r="B218" s="178"/>
      <c r="C218" s="169"/>
      <c r="D218" s="164"/>
      <c r="E218" s="132"/>
      <c r="F218" s="125"/>
      <c r="G218" s="189"/>
      <c r="H218" s="189"/>
      <c r="I218" s="268"/>
      <c r="J218" s="185"/>
    </row>
    <row r="219" spans="1:10" ht="15.75" customHeight="1">
      <c r="A219" s="166"/>
      <c r="B219" s="178"/>
      <c r="C219" s="169"/>
      <c r="D219" s="164"/>
      <c r="E219" s="132"/>
      <c r="F219" s="125"/>
      <c r="G219" s="190"/>
      <c r="H219" s="190"/>
      <c r="I219" s="266"/>
      <c r="J219" s="185"/>
    </row>
    <row r="220" spans="1:10" ht="15.75" customHeight="1">
      <c r="A220" s="166"/>
      <c r="B220" s="178"/>
      <c r="C220" s="169"/>
      <c r="D220" s="164"/>
      <c r="E220" s="132"/>
      <c r="F220" s="125"/>
      <c r="G220" s="116"/>
      <c r="H220" s="116"/>
      <c r="I220" s="267"/>
      <c r="J220" s="185"/>
    </row>
    <row r="221" spans="1:10" ht="15.75" customHeight="1">
      <c r="A221" s="166"/>
      <c r="B221" s="178"/>
      <c r="C221" s="191"/>
      <c r="D221" s="191"/>
      <c r="E221" s="132"/>
      <c r="F221" s="192"/>
      <c r="G221" s="192"/>
      <c r="H221" s="192"/>
      <c r="I221" s="165"/>
      <c r="J221" s="185"/>
    </row>
    <row r="222" spans="1:10" ht="15.75" customHeight="1">
      <c r="A222" s="166"/>
      <c r="B222" s="178"/>
      <c r="C222" s="191"/>
      <c r="D222" s="191"/>
      <c r="E222" s="132"/>
      <c r="F222" s="116"/>
      <c r="G222" s="116"/>
      <c r="H222" s="116"/>
      <c r="I222" s="122"/>
      <c r="J222" s="185"/>
    </row>
    <row r="223" spans="1:10" ht="15.75" customHeight="1">
      <c r="A223" s="166"/>
      <c r="B223" s="178"/>
      <c r="C223" s="191"/>
      <c r="D223" s="191"/>
      <c r="E223" s="132"/>
      <c r="F223" s="116"/>
      <c r="G223" s="116"/>
      <c r="H223" s="116"/>
      <c r="I223" s="122"/>
      <c r="J223" s="185"/>
    </row>
    <row r="224" spans="1:10" ht="15.75" customHeight="1">
      <c r="A224" s="166"/>
      <c r="B224" s="178"/>
      <c r="C224" s="191"/>
      <c r="D224" s="191"/>
      <c r="E224" s="132"/>
      <c r="F224" s="125"/>
      <c r="G224" s="125"/>
      <c r="H224" s="125"/>
      <c r="I224" s="123"/>
      <c r="J224" s="185"/>
    </row>
    <row r="225" spans="1:10" ht="15.75" customHeight="1">
      <c r="A225" s="166"/>
      <c r="B225" s="178"/>
      <c r="C225" s="191"/>
      <c r="D225" s="191"/>
      <c r="E225" s="132"/>
      <c r="F225" s="125"/>
      <c r="G225" s="125"/>
      <c r="H225" s="125"/>
      <c r="I225" s="123"/>
      <c r="J225" s="185"/>
    </row>
    <row r="226" spans="1:10" ht="15.75" customHeight="1">
      <c r="A226" s="166"/>
      <c r="B226" s="178"/>
      <c r="C226" s="191"/>
      <c r="D226" s="191"/>
      <c r="E226" s="132"/>
      <c r="F226" s="125"/>
      <c r="G226" s="125"/>
      <c r="H226" s="125"/>
      <c r="I226" s="123"/>
      <c r="J226" s="185"/>
    </row>
    <row r="227" spans="1:10" ht="15.75" customHeight="1">
      <c r="A227" s="166"/>
      <c r="B227" s="178"/>
      <c r="C227" s="287"/>
      <c r="D227" s="164"/>
      <c r="E227" s="269"/>
      <c r="F227" s="125"/>
      <c r="G227" s="125"/>
      <c r="H227" s="125"/>
      <c r="I227" s="123"/>
      <c r="J227" s="185"/>
    </row>
    <row r="228" spans="1:10" ht="15.75" customHeight="1">
      <c r="A228" s="166"/>
      <c r="B228" s="178"/>
      <c r="C228" s="266"/>
      <c r="D228" s="164"/>
      <c r="E228" s="266"/>
      <c r="F228" s="125"/>
      <c r="G228" s="125"/>
      <c r="H228" s="125"/>
      <c r="I228" s="123"/>
      <c r="J228" s="185"/>
    </row>
    <row r="229" spans="1:10" ht="15.75" customHeight="1">
      <c r="A229" s="166"/>
      <c r="B229" s="178"/>
      <c r="C229" s="266"/>
      <c r="D229" s="164"/>
      <c r="E229" s="267"/>
      <c r="F229" s="125"/>
      <c r="G229" s="125"/>
      <c r="H229" s="125"/>
      <c r="I229" s="123"/>
      <c r="J229" s="185"/>
    </row>
    <row r="230" spans="1:10" ht="15.75" customHeight="1">
      <c r="A230" s="166"/>
      <c r="B230" s="178"/>
      <c r="C230" s="266"/>
      <c r="D230" s="164"/>
      <c r="E230" s="132"/>
      <c r="F230" s="125"/>
      <c r="G230" s="125"/>
      <c r="H230" s="125"/>
      <c r="I230" s="123"/>
      <c r="J230" s="185"/>
    </row>
    <row r="231" spans="1:10" ht="15.75" customHeight="1">
      <c r="A231" s="166"/>
      <c r="B231" s="178"/>
      <c r="C231" s="266"/>
      <c r="D231" s="164"/>
      <c r="E231" s="132"/>
      <c r="F231" s="125"/>
      <c r="G231" s="125"/>
      <c r="H231" s="125"/>
      <c r="I231" s="123"/>
      <c r="J231" s="185"/>
    </row>
    <row r="232" spans="1:10" ht="15.75" customHeight="1">
      <c r="A232" s="166"/>
      <c r="B232" s="178"/>
      <c r="C232" s="266"/>
      <c r="D232" s="164"/>
      <c r="E232" s="132"/>
      <c r="F232" s="187"/>
      <c r="G232" s="187"/>
      <c r="H232" s="187"/>
      <c r="I232" s="123"/>
      <c r="J232" s="185"/>
    </row>
    <row r="233" spans="1:10" ht="15.75" customHeight="1">
      <c r="A233" s="166"/>
      <c r="B233" s="178"/>
      <c r="C233" s="267"/>
      <c r="D233" s="164"/>
      <c r="E233" s="132"/>
      <c r="F233" s="125"/>
      <c r="G233" s="125"/>
      <c r="H233" s="125"/>
      <c r="I233" s="123"/>
      <c r="J233" s="185"/>
    </row>
    <row r="234" spans="1:10" ht="15.75" customHeight="1">
      <c r="A234" s="166"/>
      <c r="B234" s="178"/>
      <c r="C234" s="288"/>
      <c r="D234" s="176"/>
      <c r="E234" s="132"/>
      <c r="F234" s="187"/>
      <c r="G234" s="187"/>
      <c r="H234" s="187"/>
      <c r="I234" s="123"/>
      <c r="J234" s="185"/>
    </row>
    <row r="235" spans="1:10" ht="15.75" customHeight="1">
      <c r="A235" s="166"/>
      <c r="B235" s="178"/>
      <c r="C235" s="267"/>
      <c r="D235" s="193"/>
      <c r="E235" s="132"/>
      <c r="F235" s="187"/>
      <c r="G235" s="187"/>
      <c r="H235" s="187"/>
      <c r="I235" s="123"/>
      <c r="J235" s="185"/>
    </row>
    <row r="236" spans="1:10" ht="15.75" customHeight="1">
      <c r="A236" s="166"/>
      <c r="B236" s="178"/>
      <c r="C236" s="164"/>
      <c r="D236" s="164"/>
      <c r="E236" s="132"/>
      <c r="F236" s="194"/>
      <c r="G236" s="194"/>
      <c r="H236" s="194"/>
      <c r="I236" s="122"/>
      <c r="J236" s="152"/>
    </row>
    <row r="237" spans="1:10" ht="30" customHeight="1">
      <c r="A237" s="166"/>
      <c r="B237" s="178"/>
      <c r="C237" s="288"/>
      <c r="D237" s="176"/>
      <c r="E237" s="132"/>
      <c r="F237" s="125"/>
      <c r="G237" s="125"/>
      <c r="H237" s="125"/>
      <c r="I237" s="123"/>
      <c r="J237" s="152"/>
    </row>
    <row r="238" spans="1:10" ht="15.75" customHeight="1">
      <c r="A238" s="166"/>
      <c r="B238" s="178"/>
      <c r="C238" s="266"/>
      <c r="D238" s="177"/>
      <c r="E238" s="132"/>
      <c r="F238" s="125"/>
      <c r="G238" s="125"/>
      <c r="H238" s="125"/>
      <c r="I238" s="123"/>
      <c r="J238" s="152"/>
    </row>
    <row r="239" spans="1:10" ht="15.75" customHeight="1">
      <c r="A239" s="166"/>
      <c r="B239" s="178"/>
      <c r="C239" s="266"/>
      <c r="D239" s="177"/>
      <c r="E239" s="132"/>
      <c r="F239" s="125"/>
      <c r="G239" s="125"/>
      <c r="H239" s="125"/>
      <c r="I239" s="123"/>
      <c r="J239" s="152"/>
    </row>
    <row r="240" spans="1:10" ht="15.75" customHeight="1">
      <c r="A240" s="166"/>
      <c r="B240" s="178"/>
      <c r="C240" s="266"/>
      <c r="D240" s="177"/>
      <c r="E240" s="132"/>
      <c r="F240" s="187"/>
      <c r="G240" s="187"/>
      <c r="H240" s="187"/>
      <c r="I240" s="123"/>
      <c r="J240" s="152"/>
    </row>
    <row r="241" spans="1:10" ht="15.75" customHeight="1">
      <c r="A241" s="166"/>
      <c r="B241" s="178"/>
      <c r="C241" s="267"/>
      <c r="D241" s="177"/>
      <c r="E241" s="195"/>
      <c r="F241" s="125"/>
      <c r="G241" s="125"/>
      <c r="H241" s="125"/>
      <c r="I241" s="123"/>
      <c r="J241" s="152"/>
    </row>
    <row r="242" spans="1:10" ht="15.75" customHeight="1">
      <c r="A242" s="166"/>
      <c r="B242" s="178"/>
      <c r="C242" s="193"/>
      <c r="D242" s="193"/>
      <c r="E242" s="132"/>
      <c r="F242" s="125"/>
      <c r="G242" s="125"/>
      <c r="H242" s="125"/>
      <c r="I242" s="123"/>
      <c r="J242" s="152"/>
    </row>
    <row r="243" spans="1:10" ht="15.75" customHeight="1">
      <c r="A243" s="166"/>
      <c r="B243" s="178"/>
      <c r="C243" s="169"/>
      <c r="D243" s="169"/>
      <c r="E243" s="132"/>
      <c r="F243" s="125"/>
      <c r="G243" s="125"/>
      <c r="H243" s="125"/>
      <c r="I243" s="123"/>
      <c r="J243" s="152"/>
    </row>
    <row r="244" spans="1:10" ht="15.75" customHeight="1">
      <c r="A244" s="166"/>
      <c r="B244" s="178"/>
      <c r="C244" s="169"/>
      <c r="D244" s="169"/>
      <c r="E244" s="132"/>
      <c r="F244" s="125"/>
      <c r="G244" s="125"/>
      <c r="H244" s="125"/>
      <c r="I244" s="123"/>
      <c r="J244" s="152"/>
    </row>
    <row r="245" spans="1:10" ht="15.75" customHeight="1">
      <c r="A245" s="166"/>
      <c r="B245" s="178"/>
      <c r="C245" s="169"/>
      <c r="D245" s="169"/>
      <c r="E245" s="132"/>
      <c r="F245" s="187"/>
      <c r="G245" s="187"/>
      <c r="H245" s="187"/>
      <c r="I245" s="123"/>
      <c r="J245" s="152"/>
    </row>
    <row r="246" spans="1:10" ht="15.75" customHeight="1">
      <c r="A246" s="166"/>
      <c r="B246" s="178"/>
      <c r="C246" s="169"/>
      <c r="D246" s="169"/>
      <c r="E246" s="132"/>
      <c r="F246" s="187"/>
      <c r="G246" s="187"/>
      <c r="H246" s="187"/>
      <c r="I246" s="123"/>
      <c r="J246" s="152"/>
    </row>
    <row r="247" spans="1:10" ht="15.75" customHeight="1">
      <c r="A247" s="166"/>
      <c r="B247" s="178"/>
      <c r="C247" s="169"/>
      <c r="D247" s="169"/>
      <c r="E247" s="132"/>
      <c r="F247" s="187"/>
      <c r="G247" s="187"/>
      <c r="H247" s="187"/>
      <c r="I247" s="123"/>
      <c r="J247" s="152"/>
    </row>
    <row r="248" spans="1:10" ht="15.75" customHeight="1">
      <c r="A248" s="166"/>
      <c r="B248" s="178"/>
      <c r="C248" s="169"/>
      <c r="D248" s="169"/>
      <c r="E248" s="132"/>
      <c r="F248" s="187"/>
      <c r="G248" s="187"/>
      <c r="H248" s="187"/>
      <c r="I248" s="123"/>
      <c r="J248" s="152"/>
    </row>
    <row r="249" spans="1:10" ht="15.75" customHeight="1">
      <c r="A249" s="166"/>
      <c r="B249" s="178"/>
      <c r="C249" s="169"/>
      <c r="D249" s="169"/>
      <c r="E249" s="132"/>
      <c r="F249" s="187"/>
      <c r="G249" s="187"/>
      <c r="H249" s="187"/>
      <c r="I249" s="123"/>
      <c r="J249" s="152"/>
    </row>
    <row r="250" spans="1:10" ht="15.75" customHeight="1">
      <c r="A250" s="166"/>
      <c r="B250" s="178"/>
      <c r="C250" s="169"/>
      <c r="D250" s="169"/>
      <c r="E250" s="132"/>
      <c r="F250" s="190"/>
      <c r="G250" s="190"/>
      <c r="H250" s="190"/>
      <c r="I250" s="196"/>
      <c r="J250" s="152"/>
    </row>
    <row r="251" spans="1:10" ht="15.75" customHeight="1">
      <c r="A251" s="166"/>
      <c r="B251" s="178"/>
      <c r="C251" s="169"/>
      <c r="D251" s="169"/>
      <c r="E251" s="132"/>
      <c r="F251" s="116"/>
      <c r="G251" s="116"/>
      <c r="H251" s="116"/>
      <c r="I251" s="122"/>
      <c r="J251" s="152"/>
    </row>
    <row r="252" spans="1:10" ht="15.75" customHeight="1">
      <c r="A252" s="166"/>
      <c r="B252" s="178"/>
      <c r="C252" s="169"/>
      <c r="D252" s="169"/>
      <c r="E252" s="132"/>
      <c r="F252" s="187"/>
      <c r="G252" s="187"/>
      <c r="H252" s="187"/>
      <c r="I252" s="123"/>
      <c r="J252" s="152"/>
    </row>
    <row r="253" spans="1:10" ht="15.75" customHeight="1">
      <c r="A253" s="166"/>
      <c r="B253" s="178"/>
      <c r="C253" s="178"/>
      <c r="D253" s="178"/>
      <c r="E253" s="132"/>
      <c r="F253" s="187"/>
      <c r="G253" s="187"/>
      <c r="H253" s="187"/>
      <c r="I253" s="123"/>
      <c r="J253" s="152"/>
    </row>
    <row r="254" spans="1:10" ht="15.75" customHeight="1">
      <c r="A254" s="166"/>
      <c r="B254" s="178"/>
      <c r="C254" s="169"/>
      <c r="D254" s="169"/>
      <c r="E254" s="132"/>
      <c r="F254" s="187"/>
      <c r="G254" s="187"/>
      <c r="H254" s="187"/>
      <c r="I254" s="123"/>
      <c r="J254" s="152"/>
    </row>
    <row r="255" spans="1:10" ht="15.75" customHeight="1">
      <c r="A255" s="166"/>
      <c r="B255" s="178"/>
      <c r="C255" s="169"/>
      <c r="D255" s="169"/>
      <c r="E255" s="132"/>
      <c r="F255" s="187"/>
      <c r="G255" s="187"/>
      <c r="H255" s="187"/>
      <c r="I255" s="123"/>
      <c r="J255" s="152"/>
    </row>
    <row r="256" spans="1:10" ht="15.75" customHeight="1">
      <c r="A256" s="166"/>
      <c r="B256" s="178"/>
      <c r="C256" s="169"/>
      <c r="D256" s="169"/>
      <c r="E256" s="132"/>
      <c r="F256" s="194"/>
      <c r="G256" s="194"/>
      <c r="H256" s="194"/>
      <c r="I256" s="122"/>
      <c r="J256" s="152"/>
    </row>
    <row r="257" spans="1:10" ht="15.75" customHeight="1">
      <c r="A257" s="166"/>
      <c r="B257" s="178"/>
      <c r="C257" s="288"/>
      <c r="D257" s="176"/>
      <c r="E257" s="132"/>
      <c r="F257" s="187"/>
      <c r="G257" s="187"/>
      <c r="H257" s="187"/>
      <c r="I257" s="123"/>
      <c r="J257" s="152"/>
    </row>
    <row r="258" spans="1:10" ht="15.75" customHeight="1">
      <c r="A258" s="166"/>
      <c r="B258" s="178"/>
      <c r="C258" s="267"/>
      <c r="D258" s="193"/>
      <c r="E258" s="132"/>
      <c r="F258" s="187"/>
      <c r="G258" s="187"/>
      <c r="H258" s="187"/>
      <c r="I258" s="123"/>
      <c r="J258" s="152"/>
    </row>
    <row r="259" spans="1:10" ht="15.75" customHeight="1">
      <c r="A259" s="166"/>
      <c r="B259" s="178"/>
      <c r="C259" s="287"/>
      <c r="D259" s="188"/>
      <c r="E259" s="151"/>
      <c r="F259" s="131"/>
      <c r="G259" s="131"/>
      <c r="H259" s="131"/>
      <c r="I259" s="123"/>
      <c r="J259" s="152"/>
    </row>
    <row r="260" spans="1:10" ht="15.75" customHeight="1">
      <c r="A260" s="166"/>
      <c r="B260" s="178"/>
      <c r="C260" s="267"/>
      <c r="D260" s="149"/>
      <c r="E260" s="151"/>
      <c r="F260" s="131"/>
      <c r="G260" s="131"/>
      <c r="H260" s="131"/>
      <c r="I260" s="123"/>
      <c r="J260" s="152"/>
    </row>
    <row r="261" spans="1:10" ht="15.75" customHeight="1">
      <c r="A261" s="166"/>
      <c r="B261" s="178"/>
      <c r="C261" s="169"/>
      <c r="D261" s="169"/>
      <c r="E261" s="151"/>
      <c r="F261" s="131"/>
      <c r="G261" s="131"/>
      <c r="H261" s="131"/>
      <c r="I261" s="123"/>
      <c r="J261" s="152"/>
    </row>
    <row r="262" spans="1:10" ht="15.75" customHeight="1">
      <c r="A262" s="166"/>
      <c r="B262" s="178"/>
      <c r="C262" s="288"/>
      <c r="D262" s="176"/>
      <c r="E262" s="151"/>
      <c r="F262" s="131"/>
      <c r="G262" s="131"/>
      <c r="H262" s="131"/>
      <c r="I262" s="123"/>
      <c r="J262" s="152"/>
    </row>
    <row r="263" spans="1:10" ht="15.75" customHeight="1">
      <c r="A263" s="166"/>
      <c r="B263" s="178"/>
      <c r="C263" s="266"/>
      <c r="D263" s="177"/>
      <c r="E263" s="151"/>
      <c r="F263" s="131"/>
      <c r="G263" s="131"/>
      <c r="H263" s="131"/>
      <c r="I263" s="123"/>
      <c r="J263" s="152"/>
    </row>
    <row r="264" spans="1:10" ht="15.75" customHeight="1">
      <c r="A264" s="166"/>
      <c r="B264" s="178"/>
      <c r="C264" s="267"/>
      <c r="D264" s="193"/>
      <c r="E264" s="151"/>
      <c r="F264" s="131"/>
      <c r="G264" s="131"/>
      <c r="H264" s="131"/>
      <c r="I264" s="123"/>
      <c r="J264" s="152"/>
    </row>
    <row r="265" spans="1:10" ht="15.75" customHeight="1">
      <c r="A265" s="197"/>
      <c r="B265" s="198"/>
      <c r="C265" s="199"/>
      <c r="D265" s="199"/>
      <c r="E265" s="183"/>
      <c r="F265" s="200"/>
      <c r="G265" s="200"/>
      <c r="H265" s="200"/>
      <c r="I265" s="201"/>
      <c r="J265" s="202"/>
    </row>
    <row r="266" spans="1:10" ht="15.75" customHeight="1">
      <c r="A266" s="173"/>
      <c r="B266" s="191"/>
      <c r="C266" s="191"/>
      <c r="D266" s="191"/>
      <c r="E266" s="151"/>
      <c r="F266" s="131"/>
      <c r="G266" s="131"/>
      <c r="H266" s="131"/>
      <c r="I266" s="123"/>
      <c r="J266" s="123"/>
    </row>
    <row r="267" spans="1:10" ht="15.75" customHeight="1">
      <c r="A267" s="173"/>
      <c r="B267" s="191"/>
      <c r="C267" s="191"/>
      <c r="D267" s="191"/>
      <c r="E267" s="151"/>
      <c r="F267" s="131"/>
      <c r="G267" s="131"/>
      <c r="H267" s="131"/>
      <c r="I267" s="123"/>
      <c r="J267" s="123"/>
    </row>
    <row r="268" spans="1:10" ht="15.75" customHeight="1">
      <c r="A268" s="173"/>
      <c r="B268" s="191"/>
      <c r="C268" s="191"/>
      <c r="D268" s="191"/>
      <c r="E268" s="151"/>
      <c r="F268" s="131"/>
      <c r="G268" s="131"/>
      <c r="H268" s="131"/>
      <c r="I268" s="123"/>
      <c r="J268" s="123"/>
    </row>
    <row r="269" spans="1:10" ht="15.75" customHeight="1">
      <c r="A269" s="173"/>
      <c r="B269" s="191"/>
      <c r="C269" s="191"/>
      <c r="D269" s="191"/>
      <c r="E269" s="151"/>
      <c r="F269" s="203"/>
      <c r="G269" s="203"/>
      <c r="H269" s="203"/>
      <c r="I269" s="165"/>
      <c r="J269" s="123"/>
    </row>
    <row r="270" spans="1:10" ht="15.75" customHeight="1">
      <c r="A270" s="173"/>
      <c r="B270" s="289"/>
      <c r="C270" s="287"/>
      <c r="D270" s="164"/>
      <c r="E270" s="287"/>
      <c r="F270" s="125"/>
      <c r="G270" s="125"/>
      <c r="H270" s="125"/>
      <c r="I270" s="123"/>
      <c r="J270" s="185"/>
    </row>
    <row r="271" spans="1:10" ht="15.75" customHeight="1">
      <c r="A271" s="173"/>
      <c r="B271" s="266"/>
      <c r="C271" s="266"/>
      <c r="D271" s="164"/>
      <c r="E271" s="266"/>
      <c r="F271" s="125"/>
      <c r="G271" s="125"/>
      <c r="H271" s="125"/>
      <c r="I271" s="123"/>
      <c r="J271" s="185"/>
    </row>
    <row r="272" spans="1:10" ht="15.75" customHeight="1">
      <c r="A272" s="173"/>
      <c r="B272" s="266"/>
      <c r="C272" s="266"/>
      <c r="D272" s="164"/>
      <c r="E272" s="266"/>
      <c r="F272" s="125"/>
      <c r="G272" s="125"/>
      <c r="H272" s="125"/>
      <c r="I272" s="123"/>
      <c r="J272" s="185"/>
    </row>
    <row r="273" spans="1:10" ht="15.75" customHeight="1">
      <c r="A273" s="173"/>
      <c r="B273" s="266"/>
      <c r="C273" s="266"/>
      <c r="D273" s="164"/>
      <c r="E273" s="266"/>
      <c r="F273" s="125"/>
      <c r="G273" s="125"/>
      <c r="H273" s="125"/>
      <c r="I273" s="123"/>
      <c r="J273" s="185"/>
    </row>
    <row r="274" spans="1:10" ht="15.75" customHeight="1">
      <c r="A274" s="173"/>
      <c r="B274" s="266"/>
      <c r="C274" s="266"/>
      <c r="D274" s="164"/>
      <c r="E274" s="266"/>
      <c r="F274" s="125"/>
      <c r="G274" s="125"/>
      <c r="H274" s="125"/>
      <c r="I274" s="123"/>
      <c r="J274" s="185"/>
    </row>
    <row r="275" spans="1:10" ht="15.75" customHeight="1">
      <c r="A275" s="173"/>
      <c r="B275" s="266"/>
      <c r="C275" s="266"/>
      <c r="D275" s="164"/>
      <c r="E275" s="266"/>
      <c r="F275" s="187"/>
      <c r="G275" s="187"/>
      <c r="H275" s="187"/>
      <c r="I275" s="123"/>
      <c r="J275" s="185"/>
    </row>
    <row r="276" spans="1:10" ht="15.75" customHeight="1">
      <c r="A276" s="173"/>
      <c r="B276" s="266"/>
      <c r="C276" s="266"/>
      <c r="D276" s="164"/>
      <c r="E276" s="266"/>
      <c r="F276" s="125"/>
      <c r="G276" s="125"/>
      <c r="H276" s="125"/>
      <c r="I276" s="123"/>
      <c r="J276" s="185"/>
    </row>
    <row r="277" spans="1:10" ht="15.75" customHeight="1">
      <c r="A277" s="173"/>
      <c r="B277" s="266"/>
      <c r="C277" s="266"/>
      <c r="D277" s="164"/>
      <c r="E277" s="267"/>
      <c r="F277" s="125"/>
      <c r="G277" s="125"/>
      <c r="H277" s="125"/>
      <c r="I277" s="123"/>
      <c r="J277" s="185"/>
    </row>
    <row r="278" spans="1:10" ht="15.75" customHeight="1">
      <c r="A278" s="173"/>
      <c r="B278" s="266"/>
      <c r="C278" s="266"/>
      <c r="D278" s="164"/>
      <c r="E278" s="169"/>
      <c r="F278" s="122"/>
      <c r="G278" s="122"/>
      <c r="H278" s="122"/>
      <c r="I278" s="122"/>
      <c r="J278" s="123"/>
    </row>
    <row r="279" spans="1:10" ht="15.75" customHeight="1">
      <c r="A279" s="173"/>
      <c r="B279" s="266"/>
      <c r="C279" s="266"/>
      <c r="D279" s="164"/>
      <c r="E279" s="169"/>
      <c r="F279" s="123"/>
      <c r="G279" s="123"/>
      <c r="H279" s="123"/>
      <c r="I279" s="123"/>
      <c r="J279" s="123"/>
    </row>
    <row r="280" spans="1:10" ht="15.75" customHeight="1">
      <c r="A280" s="173"/>
      <c r="B280" s="266"/>
      <c r="C280" s="266"/>
      <c r="D280" s="188"/>
      <c r="E280" s="287"/>
      <c r="F280" s="131"/>
      <c r="G280" s="131"/>
      <c r="H280" s="131"/>
      <c r="I280" s="123"/>
      <c r="J280" s="123"/>
    </row>
    <row r="281" spans="1:10" ht="15.75" customHeight="1">
      <c r="A281" s="173"/>
      <c r="B281" s="266"/>
      <c r="C281" s="266"/>
      <c r="D281" s="170"/>
      <c r="E281" s="266"/>
      <c r="F281" s="123"/>
      <c r="G281" s="123"/>
      <c r="H281" s="123"/>
      <c r="I281" s="123"/>
      <c r="J281" s="123"/>
    </row>
    <row r="282" spans="1:10" ht="15.75" customHeight="1">
      <c r="A282" s="173"/>
      <c r="B282" s="266"/>
      <c r="C282" s="266"/>
      <c r="D282" s="170"/>
      <c r="E282" s="266"/>
      <c r="F282" s="123"/>
      <c r="G282" s="123"/>
      <c r="H282" s="123"/>
      <c r="I282" s="123"/>
      <c r="J282" s="123"/>
    </row>
    <row r="283" spans="1:10" ht="15.75" customHeight="1">
      <c r="A283" s="173"/>
      <c r="B283" s="266"/>
      <c r="C283" s="267"/>
      <c r="D283" s="149"/>
      <c r="E283" s="267"/>
      <c r="F283" s="123"/>
      <c r="G283" s="123"/>
      <c r="H283" s="123"/>
      <c r="I283" s="123"/>
      <c r="J283" s="123"/>
    </row>
    <row r="284" spans="1:10" ht="15.75" customHeight="1">
      <c r="A284" s="173"/>
      <c r="B284" s="266"/>
      <c r="C284" s="164"/>
      <c r="D284" s="170"/>
      <c r="E284" s="170"/>
      <c r="F284" s="123"/>
      <c r="G284" s="123"/>
      <c r="H284" s="123"/>
      <c r="I284" s="123"/>
      <c r="J284" s="123"/>
    </row>
    <row r="285" spans="1:10" ht="15.75" customHeight="1">
      <c r="A285" s="173"/>
      <c r="B285" s="266"/>
      <c r="C285" s="287"/>
      <c r="D285" s="188"/>
      <c r="E285" s="290"/>
      <c r="F285" s="131"/>
      <c r="G285" s="131"/>
      <c r="H285" s="131"/>
      <c r="I285" s="123"/>
      <c r="J285" s="123"/>
    </row>
    <row r="286" spans="1:10" ht="15.75" customHeight="1">
      <c r="A286" s="173"/>
      <c r="B286" s="266"/>
      <c r="C286" s="266"/>
      <c r="D286" s="149"/>
      <c r="E286" s="267"/>
      <c r="F286" s="131"/>
      <c r="G286" s="131"/>
      <c r="H286" s="131"/>
      <c r="I286" s="123"/>
      <c r="J286" s="123"/>
    </row>
    <row r="287" spans="1:10" ht="15.75" customHeight="1">
      <c r="A287" s="173"/>
      <c r="B287" s="266"/>
      <c r="C287" s="266"/>
      <c r="D287" s="164"/>
      <c r="E287" s="290"/>
      <c r="F287" s="131"/>
      <c r="G287" s="131"/>
      <c r="H287" s="131"/>
      <c r="I287" s="123"/>
      <c r="J287" s="123"/>
    </row>
    <row r="288" spans="1:10" ht="15.75" customHeight="1">
      <c r="A288" s="173"/>
      <c r="B288" s="266"/>
      <c r="C288" s="267"/>
      <c r="D288" s="164"/>
      <c r="E288" s="267"/>
      <c r="F288" s="131"/>
      <c r="G288" s="131"/>
      <c r="H288" s="131"/>
      <c r="I288" s="123"/>
      <c r="J288" s="123"/>
    </row>
    <row r="289" spans="1:10" ht="15.75" customHeight="1">
      <c r="A289" s="173"/>
      <c r="B289" s="266"/>
      <c r="C289" s="169"/>
      <c r="D289" s="169"/>
      <c r="E289" s="173"/>
      <c r="F289" s="123"/>
      <c r="G289" s="123"/>
      <c r="H289" s="123"/>
      <c r="I289" s="123"/>
      <c r="J289" s="123"/>
    </row>
    <row r="290" spans="1:10" ht="15.75" customHeight="1">
      <c r="A290" s="173"/>
      <c r="B290" s="266"/>
      <c r="C290" s="287"/>
      <c r="D290" s="188"/>
      <c r="E290" s="287"/>
      <c r="F290" s="131"/>
      <c r="G290" s="131"/>
      <c r="H290" s="131"/>
      <c r="I290" s="123"/>
      <c r="J290" s="123"/>
    </row>
    <row r="291" spans="1:10" ht="15.75" customHeight="1">
      <c r="A291" s="173"/>
      <c r="B291" s="266"/>
      <c r="C291" s="266"/>
      <c r="D291" s="170"/>
      <c r="E291" s="266"/>
      <c r="F291" s="131"/>
      <c r="G291" s="131"/>
      <c r="H291" s="131"/>
      <c r="I291" s="123"/>
      <c r="J291" s="123"/>
    </row>
    <row r="292" spans="1:10" ht="15.75" customHeight="1">
      <c r="A292" s="173"/>
      <c r="B292" s="266"/>
      <c r="C292" s="266"/>
      <c r="D292" s="170"/>
      <c r="E292" s="266"/>
      <c r="F292" s="131"/>
      <c r="G292" s="131"/>
      <c r="H292" s="131"/>
      <c r="I292" s="123"/>
      <c r="J292" s="123"/>
    </row>
    <row r="293" spans="1:10" ht="15.75" customHeight="1">
      <c r="A293" s="173"/>
      <c r="B293" s="266"/>
      <c r="C293" s="266"/>
      <c r="D293" s="170"/>
      <c r="E293" s="266"/>
      <c r="F293" s="131"/>
      <c r="G293" s="131"/>
      <c r="H293" s="131"/>
      <c r="I293" s="123"/>
      <c r="J293" s="123"/>
    </row>
    <row r="294" spans="1:10" ht="15.75" customHeight="1">
      <c r="A294" s="173"/>
      <c r="B294" s="266"/>
      <c r="C294" s="266"/>
      <c r="D294" s="170"/>
      <c r="E294" s="266"/>
      <c r="F294" s="125"/>
      <c r="G294" s="125"/>
      <c r="H294" s="125"/>
      <c r="I294" s="123"/>
      <c r="J294" s="123"/>
    </row>
    <row r="295" spans="1:10" ht="15.75" customHeight="1">
      <c r="A295" s="173"/>
      <c r="B295" s="266"/>
      <c r="C295" s="266"/>
      <c r="D295" s="149"/>
      <c r="E295" s="267"/>
      <c r="F295" s="125"/>
      <c r="G295" s="125"/>
      <c r="H295" s="125"/>
      <c r="I295" s="123"/>
      <c r="J295" s="123"/>
    </row>
    <row r="296" spans="1:10" ht="15.75" customHeight="1">
      <c r="A296" s="173"/>
      <c r="B296" s="266"/>
      <c r="C296" s="266"/>
      <c r="D296" s="188"/>
      <c r="E296" s="287"/>
      <c r="F296" s="131"/>
      <c r="G296" s="131"/>
      <c r="H296" s="131"/>
      <c r="I296" s="123"/>
      <c r="J296" s="123"/>
    </row>
    <row r="297" spans="1:10" ht="15.75" customHeight="1">
      <c r="A297" s="173"/>
      <c r="B297" s="266"/>
      <c r="C297" s="266"/>
      <c r="D297" s="170"/>
      <c r="E297" s="266"/>
      <c r="F297" s="123"/>
      <c r="G297" s="123"/>
      <c r="H297" s="123"/>
      <c r="I297" s="123"/>
      <c r="J297" s="123"/>
    </row>
    <row r="298" spans="1:10" ht="15.75" customHeight="1">
      <c r="A298" s="173"/>
      <c r="B298" s="266"/>
      <c r="C298" s="266"/>
      <c r="D298" s="170"/>
      <c r="E298" s="266"/>
      <c r="F298" s="123"/>
      <c r="G298" s="123"/>
      <c r="H298" s="123"/>
      <c r="I298" s="123"/>
      <c r="J298" s="123"/>
    </row>
    <row r="299" spans="1:10" ht="15.75" customHeight="1">
      <c r="A299" s="173"/>
      <c r="B299" s="267"/>
      <c r="C299" s="267"/>
      <c r="D299" s="149"/>
      <c r="E299" s="267"/>
      <c r="F299" s="123"/>
      <c r="G299" s="123"/>
      <c r="H299" s="123"/>
      <c r="I299" s="123"/>
      <c r="J299" s="123"/>
    </row>
    <row r="300" spans="1:10" ht="15.75" customHeight="1">
      <c r="A300" s="173"/>
      <c r="B300" s="173"/>
      <c r="C300" s="173"/>
      <c r="D300" s="173"/>
      <c r="E300" s="173"/>
      <c r="F300" s="123"/>
      <c r="G300" s="123"/>
      <c r="H300" s="123"/>
      <c r="I300" s="123"/>
      <c r="J300" s="123"/>
    </row>
    <row r="301" spans="1:10" ht="15.75" customHeight="1">
      <c r="A301" s="173"/>
      <c r="B301" s="173"/>
      <c r="C301" s="173"/>
      <c r="D301" s="173"/>
      <c r="E301" s="173"/>
      <c r="F301" s="123"/>
      <c r="G301" s="123"/>
      <c r="H301" s="123"/>
      <c r="I301" s="123"/>
      <c r="J301" s="123"/>
    </row>
    <row r="302" spans="1:10" ht="15.75" customHeight="1">
      <c r="A302" s="173"/>
      <c r="B302" s="173"/>
      <c r="C302" s="173"/>
      <c r="D302" s="173"/>
      <c r="E302" s="173"/>
      <c r="F302" s="123"/>
      <c r="G302" s="123"/>
      <c r="H302" s="123"/>
      <c r="I302" s="123"/>
      <c r="J302" s="123"/>
    </row>
    <row r="303" spans="1:10" ht="15.75" customHeight="1">
      <c r="A303" s="166"/>
      <c r="B303" s="169"/>
      <c r="C303" s="151"/>
      <c r="D303" s="151"/>
      <c r="E303" s="173"/>
      <c r="F303" s="123"/>
      <c r="G303" s="123"/>
      <c r="H303" s="123"/>
      <c r="I303" s="123"/>
      <c r="J303" s="152"/>
    </row>
    <row r="304" spans="1:10" ht="15.75" customHeight="1">
      <c r="A304" s="166"/>
      <c r="B304" s="169"/>
      <c r="C304" s="151"/>
      <c r="D304" s="151"/>
      <c r="E304" s="173"/>
      <c r="F304" s="123"/>
      <c r="G304" s="123"/>
      <c r="H304" s="123"/>
      <c r="I304" s="123"/>
      <c r="J304" s="152"/>
    </row>
    <row r="305" spans="1:10" ht="15.75" customHeight="1">
      <c r="A305" s="166"/>
      <c r="B305" s="169"/>
      <c r="C305" s="151"/>
      <c r="D305" s="151"/>
      <c r="E305" s="173"/>
      <c r="F305" s="123"/>
      <c r="G305" s="123"/>
      <c r="H305" s="123"/>
      <c r="I305" s="123"/>
      <c r="J305" s="152"/>
    </row>
    <row r="306" spans="1:10" ht="15.75" customHeight="1">
      <c r="A306" s="166"/>
      <c r="B306" s="169"/>
      <c r="C306" s="151"/>
      <c r="D306" s="151"/>
      <c r="E306" s="173"/>
      <c r="F306" s="123"/>
      <c r="G306" s="123"/>
      <c r="H306" s="123"/>
      <c r="I306" s="123"/>
      <c r="J306" s="152"/>
    </row>
    <row r="307" spans="1:10" ht="15.75" customHeight="1">
      <c r="A307" s="166"/>
      <c r="B307" s="169"/>
      <c r="C307" s="169"/>
      <c r="D307" s="169"/>
      <c r="E307" s="173"/>
      <c r="F307" s="123"/>
      <c r="G307" s="123"/>
      <c r="H307" s="123"/>
      <c r="I307" s="123"/>
      <c r="J307" s="152"/>
    </row>
    <row r="308" spans="1:10" ht="15.75" customHeight="1">
      <c r="A308" s="166"/>
      <c r="B308" s="169"/>
      <c r="C308" s="169"/>
      <c r="D308" s="169"/>
      <c r="E308" s="173"/>
      <c r="F308" s="123"/>
      <c r="G308" s="123"/>
      <c r="H308" s="123"/>
      <c r="I308" s="123"/>
      <c r="J308" s="152"/>
    </row>
    <row r="309" spans="1:10" ht="15.75" customHeight="1">
      <c r="A309" s="166"/>
      <c r="B309" s="169"/>
      <c r="C309" s="169"/>
      <c r="D309" s="169"/>
      <c r="E309" s="173"/>
      <c r="F309" s="123"/>
      <c r="G309" s="123"/>
      <c r="H309" s="123"/>
      <c r="I309" s="123"/>
      <c r="J309" s="152"/>
    </row>
    <row r="310" spans="1:10" ht="15.75" customHeight="1">
      <c r="A310" s="166"/>
      <c r="B310" s="169"/>
      <c r="C310" s="169"/>
      <c r="D310" s="169"/>
      <c r="E310" s="173"/>
      <c r="F310" s="123"/>
      <c r="G310" s="123"/>
      <c r="H310" s="123"/>
      <c r="I310" s="123"/>
      <c r="J310" s="152"/>
    </row>
    <row r="311" spans="1:10" ht="15.75" customHeight="1">
      <c r="A311" s="166"/>
      <c r="B311" s="169"/>
      <c r="C311" s="169"/>
      <c r="D311" s="169"/>
      <c r="E311" s="173"/>
      <c r="F311" s="123"/>
      <c r="G311" s="123"/>
      <c r="H311" s="123"/>
      <c r="I311" s="123"/>
      <c r="J311" s="152"/>
    </row>
    <row r="312" spans="1:10" ht="15.75" customHeight="1">
      <c r="A312" s="204"/>
      <c r="B312" s="205"/>
      <c r="C312" s="205"/>
      <c r="D312" s="205"/>
      <c r="E312" s="206"/>
      <c r="F312" s="207"/>
      <c r="G312" s="207"/>
      <c r="H312" s="207"/>
      <c r="I312" s="152"/>
      <c r="J312" s="152"/>
    </row>
    <row r="313" spans="1:10" ht="15.75" customHeight="1">
      <c r="A313" s="204"/>
      <c r="B313" s="205"/>
      <c r="C313" s="205"/>
      <c r="D313" s="205"/>
      <c r="E313" s="206"/>
      <c r="F313" s="207"/>
      <c r="G313" s="207"/>
      <c r="H313" s="207"/>
      <c r="I313" s="152"/>
      <c r="J313" s="152"/>
    </row>
    <row r="314" spans="1:10" ht="15.75" customHeight="1">
      <c r="A314" s="204"/>
      <c r="B314" s="205"/>
      <c r="C314" s="205"/>
      <c r="D314" s="205"/>
      <c r="E314" s="206"/>
      <c r="F314" s="207"/>
      <c r="G314" s="207"/>
      <c r="H314" s="207"/>
      <c r="I314" s="152"/>
      <c r="J314" s="152"/>
    </row>
    <row r="315" spans="1:10" ht="15.75" customHeight="1">
      <c r="A315" s="204"/>
      <c r="B315" s="205"/>
      <c r="C315" s="205"/>
      <c r="D315" s="205"/>
      <c r="E315" s="206"/>
      <c r="F315" s="207"/>
      <c r="G315" s="207"/>
      <c r="H315" s="207"/>
      <c r="I315" s="152"/>
      <c r="J315" s="152"/>
    </row>
    <row r="316" spans="1:10" ht="15.75" customHeight="1">
      <c r="A316" s="204"/>
      <c r="B316" s="205"/>
      <c r="C316" s="205"/>
      <c r="D316" s="205"/>
      <c r="E316" s="205"/>
      <c r="F316" s="152"/>
      <c r="G316" s="152"/>
      <c r="H316" s="152"/>
      <c r="I316" s="152"/>
      <c r="J316" s="152"/>
    </row>
    <row r="317" spans="1:10" ht="15.75" customHeight="1">
      <c r="A317" s="204"/>
      <c r="B317" s="205"/>
      <c r="C317" s="205"/>
      <c r="D317" s="205"/>
      <c r="E317" s="205"/>
      <c r="F317" s="152"/>
      <c r="G317" s="152"/>
      <c r="H317" s="152"/>
      <c r="I317" s="152"/>
      <c r="J317" s="152"/>
    </row>
    <row r="318" spans="1:10" ht="15.75" customHeight="1">
      <c r="A318" s="204"/>
      <c r="B318" s="205"/>
      <c r="C318" s="205"/>
      <c r="D318" s="205"/>
      <c r="E318" s="205"/>
      <c r="F318" s="152"/>
      <c r="G318" s="152"/>
      <c r="H318" s="152"/>
      <c r="I318" s="152"/>
      <c r="J318" s="152"/>
    </row>
    <row r="319" spans="1:10" ht="15.75" customHeight="1">
      <c r="A319" s="208"/>
      <c r="B319" s="208"/>
      <c r="C319" s="208"/>
      <c r="D319" s="208"/>
      <c r="E319" s="208"/>
      <c r="F319" s="152"/>
      <c r="G319" s="152"/>
      <c r="H319" s="152"/>
      <c r="I319" s="152"/>
      <c r="J319" s="152"/>
    </row>
    <row r="320" spans="1:10" ht="15.75" customHeight="1">
      <c r="A320" s="208"/>
      <c r="B320" s="208"/>
      <c r="C320" s="208"/>
      <c r="D320" s="208"/>
      <c r="E320" s="208"/>
      <c r="F320" s="152"/>
      <c r="G320" s="152"/>
      <c r="H320" s="152"/>
      <c r="I320" s="152"/>
      <c r="J320" s="152"/>
    </row>
    <row r="321" spans="1:10" ht="15.75" customHeight="1">
      <c r="A321" s="208"/>
      <c r="B321" s="208"/>
      <c r="C321" s="208"/>
      <c r="D321" s="208"/>
      <c r="E321" s="208"/>
      <c r="F321" s="152"/>
      <c r="G321" s="152"/>
      <c r="H321" s="152"/>
      <c r="I321" s="152"/>
      <c r="J321" s="152"/>
    </row>
    <row r="322" spans="1:10" ht="15.75" customHeight="1">
      <c r="A322" s="208"/>
      <c r="B322" s="208"/>
      <c r="C322" s="208"/>
      <c r="D322" s="208"/>
      <c r="E322" s="208"/>
      <c r="F322" s="152"/>
      <c r="G322" s="152"/>
      <c r="H322" s="152"/>
      <c r="I322" s="152"/>
      <c r="J322" s="152"/>
    </row>
    <row r="323" spans="1:10" ht="15.75" customHeight="1">
      <c r="A323" s="208"/>
      <c r="B323" s="208"/>
      <c r="C323" s="208"/>
      <c r="D323" s="208"/>
      <c r="E323" s="208"/>
      <c r="F323" s="152"/>
      <c r="G323" s="152"/>
      <c r="H323" s="152"/>
      <c r="I323" s="152"/>
      <c r="J323" s="152"/>
    </row>
    <row r="324" spans="1:10" ht="15.75" customHeight="1">
      <c r="A324" s="208"/>
      <c r="B324" s="208"/>
      <c r="C324" s="208"/>
      <c r="D324" s="208"/>
      <c r="E324" s="208"/>
      <c r="F324" s="152"/>
      <c r="G324" s="152"/>
      <c r="H324" s="152"/>
      <c r="I324" s="152"/>
      <c r="J324" s="152"/>
    </row>
    <row r="325" spans="1:10" ht="15.75" customHeight="1">
      <c r="A325" s="208"/>
      <c r="B325" s="208"/>
      <c r="C325" s="208"/>
      <c r="D325" s="208"/>
      <c r="E325" s="208"/>
      <c r="F325" s="152"/>
      <c r="G325" s="152"/>
      <c r="H325" s="152"/>
      <c r="I325" s="152"/>
      <c r="J325" s="152"/>
    </row>
    <row r="326" spans="1:10" ht="15.75" customHeight="1">
      <c r="A326" s="208"/>
      <c r="B326" s="208"/>
      <c r="C326" s="208"/>
      <c r="D326" s="208"/>
      <c r="E326" s="208"/>
      <c r="F326" s="152"/>
      <c r="G326" s="152"/>
      <c r="H326" s="152"/>
      <c r="I326" s="152"/>
      <c r="J326" s="152"/>
    </row>
    <row r="327" spans="1:10" ht="15.75" customHeight="1">
      <c r="A327" s="208"/>
      <c r="B327" s="208"/>
      <c r="C327" s="208"/>
      <c r="D327" s="208"/>
      <c r="E327" s="208"/>
      <c r="F327" s="152"/>
      <c r="G327" s="152"/>
      <c r="H327" s="152"/>
      <c r="I327" s="152"/>
      <c r="J327" s="152"/>
    </row>
    <row r="328" spans="1:10" ht="15.75" customHeight="1">
      <c r="A328" s="208"/>
      <c r="B328" s="208"/>
      <c r="C328" s="208"/>
      <c r="D328" s="208"/>
      <c r="E328" s="208"/>
      <c r="F328" s="152"/>
      <c r="G328" s="152"/>
      <c r="H328" s="152"/>
      <c r="I328" s="152"/>
      <c r="J328" s="152"/>
    </row>
    <row r="329" spans="1:10" ht="15.75" customHeight="1">
      <c r="A329" s="208"/>
      <c r="B329" s="208"/>
      <c r="C329" s="208"/>
      <c r="D329" s="208"/>
      <c r="E329" s="208"/>
      <c r="F329" s="152"/>
      <c r="G329" s="152"/>
      <c r="H329" s="152"/>
      <c r="I329" s="152"/>
      <c r="J329" s="152"/>
    </row>
    <row r="330" spans="1:10" ht="15.75" customHeight="1">
      <c r="A330" s="208"/>
      <c r="B330" s="208"/>
      <c r="C330" s="208"/>
      <c r="D330" s="208"/>
      <c r="E330" s="208"/>
      <c r="F330" s="152"/>
      <c r="G330" s="152"/>
      <c r="H330" s="152"/>
      <c r="I330" s="152"/>
      <c r="J330" s="152"/>
    </row>
    <row r="331" spans="1:10" ht="15.75" customHeight="1">
      <c r="A331" s="208"/>
      <c r="B331" s="208"/>
      <c r="C331" s="208"/>
      <c r="D331" s="208"/>
      <c r="E331" s="208"/>
      <c r="F331" s="152"/>
      <c r="G331" s="152"/>
      <c r="H331" s="152"/>
      <c r="I331" s="152"/>
      <c r="J331" s="152"/>
    </row>
    <row r="332" spans="1:10" ht="15.75" customHeight="1">
      <c r="A332" s="208"/>
      <c r="B332" s="208"/>
      <c r="C332" s="208"/>
      <c r="D332" s="208"/>
      <c r="E332" s="208"/>
      <c r="F332" s="152"/>
      <c r="G332" s="152"/>
      <c r="H332" s="152"/>
      <c r="I332" s="152"/>
      <c r="J332" s="152"/>
    </row>
    <row r="333" spans="1:10" ht="15.75" customHeight="1">
      <c r="A333" s="208"/>
      <c r="B333" s="208"/>
      <c r="C333" s="208"/>
      <c r="D333" s="208"/>
      <c r="E333" s="208"/>
      <c r="F333" s="152"/>
      <c r="G333" s="152"/>
      <c r="H333" s="152"/>
      <c r="I333" s="152"/>
      <c r="J333" s="152"/>
    </row>
    <row r="334" spans="1:10" ht="15.75" customHeight="1">
      <c r="A334" s="208"/>
      <c r="B334" s="208"/>
      <c r="C334" s="208"/>
      <c r="D334" s="208"/>
      <c r="E334" s="208"/>
      <c r="F334" s="152"/>
      <c r="G334" s="152"/>
      <c r="H334" s="152"/>
      <c r="I334" s="152"/>
      <c r="J334" s="152"/>
    </row>
    <row r="335" spans="1:10" ht="15.75" customHeight="1">
      <c r="A335" s="208"/>
      <c r="B335" s="208"/>
      <c r="C335" s="208"/>
      <c r="D335" s="208"/>
      <c r="E335" s="208"/>
      <c r="F335" s="152"/>
      <c r="G335" s="152"/>
      <c r="H335" s="152"/>
      <c r="I335" s="152"/>
      <c r="J335" s="152"/>
    </row>
    <row r="336" spans="1:10" ht="15.75" customHeight="1">
      <c r="A336" s="208"/>
      <c r="B336" s="208"/>
      <c r="C336" s="208"/>
      <c r="D336" s="208"/>
      <c r="E336" s="208"/>
      <c r="F336" s="152"/>
      <c r="G336" s="152"/>
      <c r="H336" s="152"/>
      <c r="I336" s="152"/>
      <c r="J336" s="152"/>
    </row>
    <row r="337" spans="1:10" ht="15.75" customHeight="1">
      <c r="A337" s="208"/>
      <c r="B337" s="208"/>
      <c r="C337" s="208"/>
      <c r="D337" s="208"/>
      <c r="E337" s="208"/>
      <c r="F337" s="152"/>
      <c r="G337" s="152"/>
      <c r="H337" s="152"/>
      <c r="I337" s="152"/>
      <c r="J337" s="152"/>
    </row>
    <row r="338" spans="1:10" ht="15.75" customHeight="1">
      <c r="A338" s="208"/>
      <c r="B338" s="208"/>
      <c r="C338" s="208"/>
      <c r="D338" s="208"/>
      <c r="E338" s="208"/>
      <c r="F338" s="152"/>
      <c r="G338" s="152"/>
      <c r="H338" s="152"/>
      <c r="I338" s="152"/>
      <c r="J338" s="152"/>
    </row>
    <row r="339" spans="1:10" ht="15.75" customHeight="1">
      <c r="A339" s="208"/>
      <c r="B339" s="208"/>
      <c r="C339" s="208"/>
      <c r="D339" s="208"/>
      <c r="E339" s="208"/>
      <c r="F339" s="152"/>
      <c r="G339" s="152"/>
      <c r="H339" s="152"/>
      <c r="I339" s="152"/>
      <c r="J339" s="152"/>
    </row>
    <row r="340" spans="1:10" ht="15.75" customHeight="1">
      <c r="A340" s="208"/>
      <c r="B340" s="208"/>
      <c r="C340" s="208"/>
      <c r="D340" s="208"/>
      <c r="E340" s="208"/>
      <c r="F340" s="152"/>
      <c r="G340" s="152"/>
      <c r="H340" s="152"/>
      <c r="I340" s="152"/>
      <c r="J340" s="152"/>
    </row>
    <row r="341" spans="1:10" ht="15.75" customHeight="1">
      <c r="A341" s="208"/>
      <c r="B341" s="208"/>
      <c r="C341" s="208"/>
      <c r="D341" s="208"/>
      <c r="E341" s="208"/>
      <c r="F341" s="152"/>
      <c r="G341" s="152"/>
      <c r="H341" s="152"/>
      <c r="I341" s="152"/>
      <c r="J341" s="152"/>
    </row>
    <row r="342" spans="1:10" ht="15.75" customHeight="1">
      <c r="A342" s="208"/>
      <c r="B342" s="208"/>
      <c r="C342" s="208"/>
      <c r="D342" s="208"/>
      <c r="E342" s="208"/>
      <c r="F342" s="152"/>
      <c r="G342" s="152"/>
      <c r="H342" s="152"/>
      <c r="I342" s="152"/>
      <c r="J342" s="152"/>
    </row>
    <row r="343" spans="1:10" ht="15.75" customHeight="1">
      <c r="A343" s="208"/>
      <c r="B343" s="208"/>
      <c r="C343" s="208"/>
      <c r="D343" s="208"/>
      <c r="E343" s="208"/>
      <c r="F343" s="152"/>
      <c r="G343" s="152"/>
      <c r="H343" s="152"/>
      <c r="I343" s="152"/>
      <c r="J343" s="152"/>
    </row>
    <row r="344" spans="1:10" ht="15.75" customHeight="1">
      <c r="A344" s="208"/>
      <c r="B344" s="208"/>
      <c r="C344" s="208"/>
      <c r="D344" s="208"/>
      <c r="E344" s="208"/>
      <c r="F344" s="152"/>
      <c r="G344" s="152"/>
      <c r="H344" s="152"/>
      <c r="I344" s="152"/>
      <c r="J344" s="152"/>
    </row>
    <row r="345" spans="1:10" ht="15.75" customHeight="1">
      <c r="A345" s="208"/>
      <c r="B345" s="208"/>
      <c r="C345" s="208"/>
      <c r="D345" s="208"/>
      <c r="E345" s="208"/>
      <c r="F345" s="152"/>
      <c r="G345" s="152"/>
      <c r="H345" s="152"/>
      <c r="I345" s="152"/>
      <c r="J345" s="152"/>
    </row>
    <row r="346" spans="1:10" ht="15.75" customHeight="1">
      <c r="A346" s="208"/>
      <c r="B346" s="208"/>
      <c r="C346" s="208"/>
      <c r="D346" s="208"/>
      <c r="E346" s="208"/>
      <c r="F346" s="152"/>
      <c r="G346" s="152"/>
      <c r="H346" s="152"/>
      <c r="I346" s="152"/>
      <c r="J346" s="152"/>
    </row>
    <row r="347" spans="1:10" ht="15.75" customHeight="1">
      <c r="A347" s="208"/>
      <c r="B347" s="208"/>
      <c r="C347" s="208"/>
      <c r="D347" s="208"/>
      <c r="E347" s="208"/>
      <c r="F347" s="152"/>
      <c r="G347" s="152"/>
      <c r="H347" s="152"/>
      <c r="I347" s="152"/>
      <c r="J347" s="152"/>
    </row>
    <row r="348" spans="1:10" ht="15.75" customHeight="1">
      <c r="A348" s="208"/>
      <c r="B348" s="208"/>
      <c r="C348" s="208"/>
      <c r="D348" s="208"/>
      <c r="E348" s="208"/>
      <c r="F348" s="152"/>
      <c r="G348" s="152"/>
      <c r="H348" s="152"/>
      <c r="I348" s="152"/>
      <c r="J348" s="152"/>
    </row>
    <row r="349" spans="1:10" ht="15.75" customHeight="1">
      <c r="A349" s="208"/>
      <c r="B349" s="208"/>
      <c r="C349" s="208"/>
      <c r="D349" s="208"/>
      <c r="E349" s="208"/>
      <c r="F349" s="152"/>
      <c r="G349" s="152"/>
      <c r="H349" s="152"/>
      <c r="I349" s="152"/>
      <c r="J349" s="152"/>
    </row>
    <row r="350" spans="1:10" ht="15.75" customHeight="1">
      <c r="A350" s="208"/>
      <c r="B350" s="208"/>
      <c r="C350" s="208"/>
      <c r="D350" s="208"/>
      <c r="E350" s="208"/>
      <c r="F350" s="152"/>
      <c r="G350" s="152"/>
      <c r="H350" s="152"/>
      <c r="I350" s="152"/>
      <c r="J350" s="152"/>
    </row>
    <row r="351" spans="1:10" ht="15.75" customHeight="1">
      <c r="A351" s="208"/>
      <c r="B351" s="208"/>
      <c r="C351" s="208"/>
      <c r="D351" s="208"/>
      <c r="E351" s="208"/>
      <c r="F351" s="152"/>
      <c r="G351" s="152"/>
      <c r="H351" s="152"/>
      <c r="I351" s="152"/>
      <c r="J351" s="152"/>
    </row>
    <row r="352" spans="1:10" ht="15.75" customHeight="1">
      <c r="A352" s="208"/>
      <c r="B352" s="208"/>
      <c r="C352" s="208"/>
      <c r="D352" s="208"/>
      <c r="E352" s="208"/>
      <c r="F352" s="152"/>
      <c r="G352" s="152"/>
      <c r="H352" s="152"/>
      <c r="I352" s="152"/>
      <c r="J352" s="152"/>
    </row>
    <row r="353" spans="1:10" ht="15.75" customHeight="1">
      <c r="A353" s="208"/>
      <c r="B353" s="208"/>
      <c r="C353" s="208"/>
      <c r="D353" s="208"/>
      <c r="E353" s="208"/>
      <c r="F353" s="152"/>
      <c r="G353" s="152"/>
      <c r="H353" s="152"/>
      <c r="I353" s="152"/>
      <c r="J353" s="152"/>
    </row>
    <row r="354" spans="1:10" ht="15.75" customHeight="1">
      <c r="A354" s="208"/>
      <c r="B354" s="208"/>
      <c r="C354" s="208"/>
      <c r="D354" s="208"/>
      <c r="E354" s="208"/>
      <c r="F354" s="152"/>
      <c r="G354" s="152"/>
      <c r="H354" s="152"/>
      <c r="I354" s="152"/>
      <c r="J354" s="152"/>
    </row>
    <row r="355" spans="1:10" ht="15.75" customHeight="1">
      <c r="A355" s="208"/>
      <c r="B355" s="208"/>
      <c r="C355" s="208"/>
      <c r="D355" s="208"/>
      <c r="E355" s="208"/>
      <c r="F355" s="152"/>
      <c r="G355" s="152"/>
      <c r="H355" s="152"/>
      <c r="I355" s="152"/>
      <c r="J355" s="152"/>
    </row>
    <row r="356" spans="1:10" ht="15.75" customHeight="1">
      <c r="A356" s="208"/>
      <c r="B356" s="208"/>
      <c r="C356" s="208"/>
      <c r="D356" s="208"/>
      <c r="E356" s="208"/>
      <c r="F356" s="152"/>
      <c r="G356" s="152"/>
      <c r="H356" s="152"/>
      <c r="I356" s="152"/>
      <c r="J356" s="152"/>
    </row>
    <row r="357" spans="1:10" ht="15.75" customHeight="1">
      <c r="A357" s="208"/>
      <c r="B357" s="208"/>
      <c r="C357" s="208"/>
      <c r="D357" s="208"/>
      <c r="E357" s="208"/>
      <c r="F357" s="152"/>
      <c r="G357" s="152"/>
      <c r="H357" s="152"/>
      <c r="I357" s="152"/>
      <c r="J357" s="152"/>
    </row>
    <row r="358" spans="1:10" ht="15.75" customHeight="1">
      <c r="A358" s="208"/>
      <c r="B358" s="208"/>
      <c r="C358" s="208"/>
      <c r="D358" s="208"/>
      <c r="E358" s="208"/>
      <c r="F358" s="152"/>
      <c r="G358" s="152"/>
      <c r="H358" s="152"/>
      <c r="I358" s="152"/>
      <c r="J358" s="152"/>
    </row>
    <row r="359" spans="1:10" ht="15.75" customHeight="1">
      <c r="A359" s="208"/>
      <c r="B359" s="208"/>
      <c r="C359" s="208"/>
      <c r="D359" s="208"/>
      <c r="E359" s="208"/>
      <c r="F359" s="152"/>
      <c r="G359" s="152"/>
      <c r="H359" s="152"/>
      <c r="I359" s="152"/>
      <c r="J359" s="152"/>
    </row>
    <row r="360" spans="1:10" ht="15.75" customHeight="1">
      <c r="A360" s="208"/>
      <c r="B360" s="208"/>
      <c r="C360" s="208"/>
      <c r="D360" s="208"/>
      <c r="E360" s="208"/>
      <c r="F360" s="208"/>
      <c r="G360" s="208"/>
      <c r="H360" s="208"/>
      <c r="I360" s="208"/>
      <c r="J360" s="208"/>
    </row>
    <row r="361" spans="1:10" ht="15.75" customHeight="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</row>
    <row r="362" spans="1:10" ht="15.75" customHeight="1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</row>
    <row r="363" spans="1:10" ht="15.75" customHeight="1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</row>
    <row r="364" spans="1:10" ht="15.75" customHeight="1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</row>
    <row r="365" spans="1:10" ht="15.75" customHeight="1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</row>
    <row r="366" spans="1:10" ht="15.75" customHeight="1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</row>
    <row r="367" spans="1:10" ht="15.75" customHeight="1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</row>
    <row r="368" spans="1:10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9">
    <mergeCell ref="C8:C15"/>
    <mergeCell ref="C17:C39"/>
    <mergeCell ref="C41:C43"/>
    <mergeCell ref="C45:C57"/>
    <mergeCell ref="C227:C233"/>
    <mergeCell ref="B270:B299"/>
    <mergeCell ref="C270:C283"/>
    <mergeCell ref="E270:E277"/>
    <mergeCell ref="E280:E283"/>
    <mergeCell ref="E285:E286"/>
    <mergeCell ref="E287:E288"/>
    <mergeCell ref="E290:E295"/>
    <mergeCell ref="E296:E299"/>
    <mergeCell ref="C285:C288"/>
    <mergeCell ref="D73:D74"/>
    <mergeCell ref="D76:D86"/>
    <mergeCell ref="D88:D97"/>
    <mergeCell ref="C290:C299"/>
    <mergeCell ref="C262:C264"/>
    <mergeCell ref="C234:C235"/>
    <mergeCell ref="C237:C241"/>
    <mergeCell ref="C257:C258"/>
    <mergeCell ref="C259:C260"/>
    <mergeCell ref="D167:D175"/>
    <mergeCell ref="I218:I220"/>
    <mergeCell ref="E227:E229"/>
    <mergeCell ref="A1:B1"/>
    <mergeCell ref="I1:J1"/>
    <mergeCell ref="A2:B2"/>
    <mergeCell ref="B8:B165"/>
    <mergeCell ref="D8:D43"/>
    <mergeCell ref="J155:J162"/>
    <mergeCell ref="D99:D100"/>
    <mergeCell ref="D102:D108"/>
    <mergeCell ref="D110:D118"/>
    <mergeCell ref="D122:D123"/>
    <mergeCell ref="D155:D165"/>
    <mergeCell ref="D45:D57"/>
    <mergeCell ref="D67:D71"/>
  </mergeCells>
  <conditionalFormatting sqref="I6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conditionalFormatting sqref="I8:I43 I45:I74 I76:I86 I88:I91 I93:I97 I99:I100 I102:I108 I110:I367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6 I8:I43 I45:I74 I76:I86 I88:I91 I93:I97 I99:I100 I102:I108 I110:I214 I217:I218 I221 I224:I235 I237:I249 I252:I253 I255 I257:I299 I312:I315 I335:I367" xr:uid="{00000000-0002-0000-0200-000000000000}">
      <formula1>"Passed,Failed,Not Executed,Out of Scope"</formula1>
    </dataValidation>
  </dataValidations>
  <hyperlinks>
    <hyperlink ref="C1" r:id="rId1" xr:uid="{00000000-0004-0000-0200-000000000000}"/>
    <hyperlink ref="H28" r:id="rId2" display="about:blank" xr:uid="{00000000-0004-0000-0200-000001000000}"/>
    <hyperlink ref="H33" r:id="rId3" xr:uid="{00000000-0004-0000-0200-000002000000}"/>
    <hyperlink ref="H41" r:id="rId4" xr:uid="{00000000-0004-0000-0200-000003000000}"/>
    <hyperlink ref="H47" r:id="rId5" xr:uid="{00000000-0004-0000-0200-000004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8"/>
  <sheetViews>
    <sheetView workbookViewId="0">
      <selection activeCell="J10" sqref="J9:J13"/>
    </sheetView>
  </sheetViews>
  <sheetFormatPr defaultColWidth="14.42578125" defaultRowHeight="12.75"/>
  <cols>
    <col min="1" max="3" width="8.5703125" customWidth="1"/>
    <col min="4" max="4" width="49.5703125" bestFit="1" customWidth="1"/>
    <col min="5" max="6" width="5.42578125" bestFit="1" customWidth="1"/>
    <col min="7" max="9" width="8.5703125" customWidth="1"/>
    <col min="10" max="10" width="52.28515625" bestFit="1" customWidth="1"/>
    <col min="11" max="11" width="0.140625" customWidth="1"/>
    <col min="12" max="13" width="8.5703125" hidden="1" customWidth="1"/>
    <col min="14" max="14" width="16.85546875" hidden="1" customWidth="1"/>
    <col min="15" max="25" width="8.5703125" customWidth="1"/>
  </cols>
  <sheetData>
    <row r="2" spans="1:25" ht="28.5">
      <c r="D2" s="298" t="s">
        <v>158</v>
      </c>
      <c r="E2" s="260"/>
      <c r="I2" s="209"/>
      <c r="J2" s="295" t="s">
        <v>159</v>
      </c>
      <c r="K2" s="296"/>
      <c r="L2" s="296"/>
      <c r="M2" s="296"/>
      <c r="N2" s="297"/>
    </row>
    <row r="3" spans="1:25" ht="17.25">
      <c r="D3" s="299" t="s">
        <v>160</v>
      </c>
      <c r="E3" s="254"/>
      <c r="I3" s="209"/>
      <c r="J3" s="210" t="s">
        <v>161</v>
      </c>
      <c r="K3" s="211"/>
      <c r="L3" s="211"/>
      <c r="M3" s="211"/>
      <c r="N3" s="212"/>
    </row>
    <row r="4" spans="1:25" ht="17.25">
      <c r="D4" s="300"/>
      <c r="E4" s="301"/>
      <c r="I4" s="209"/>
      <c r="J4" s="213"/>
      <c r="K4" s="214"/>
      <c r="L4" s="214"/>
      <c r="M4" s="214"/>
      <c r="N4" s="215"/>
    </row>
    <row r="5" spans="1:25">
      <c r="D5" s="293"/>
      <c r="E5" s="294"/>
      <c r="I5" s="209"/>
      <c r="J5" s="216" t="s">
        <v>162</v>
      </c>
      <c r="K5" s="217"/>
      <c r="L5" s="217"/>
      <c r="M5" s="217"/>
      <c r="N5" s="218"/>
      <c r="O5" s="219"/>
    </row>
    <row r="6" spans="1:25">
      <c r="D6" s="292" t="s">
        <v>163</v>
      </c>
      <c r="E6" s="254"/>
      <c r="I6" s="209"/>
      <c r="J6" s="220"/>
      <c r="K6" s="214"/>
      <c r="L6" s="214"/>
      <c r="M6" s="214"/>
      <c r="N6" s="215"/>
    </row>
    <row r="7" spans="1:25" ht="15.75">
      <c r="D7" s="293"/>
      <c r="E7" s="294"/>
      <c r="I7" s="209"/>
      <c r="J7" s="221" t="s">
        <v>164</v>
      </c>
      <c r="K7" s="214"/>
      <c r="L7" s="214"/>
      <c r="M7" s="214"/>
      <c r="N7" s="215"/>
    </row>
    <row r="8" spans="1:25" ht="15.75">
      <c r="D8" s="222" t="s">
        <v>164</v>
      </c>
      <c r="E8" s="223"/>
      <c r="I8" s="209"/>
      <c r="J8" s="221"/>
      <c r="K8" s="214"/>
      <c r="L8" s="214"/>
      <c r="M8" s="214"/>
      <c r="N8" s="215"/>
    </row>
    <row r="9" spans="1:25" ht="60">
      <c r="D9" s="224" t="s">
        <v>165</v>
      </c>
      <c r="E9" s="225"/>
      <c r="I9" s="209"/>
      <c r="J9" s="249" t="s">
        <v>166</v>
      </c>
      <c r="K9" s="226"/>
      <c r="L9" s="226"/>
      <c r="M9" s="226"/>
      <c r="N9" s="227"/>
    </row>
    <row r="10" spans="1:25" ht="15.75">
      <c r="D10" s="228" t="s">
        <v>167</v>
      </c>
      <c r="E10" s="225"/>
      <c r="I10" s="209"/>
      <c r="J10" s="220" t="s">
        <v>168</v>
      </c>
      <c r="K10" s="214"/>
      <c r="L10" s="214"/>
      <c r="M10" s="214"/>
      <c r="N10" s="215"/>
    </row>
    <row r="11" spans="1:25" ht="17.25">
      <c r="D11" s="229" t="s">
        <v>169</v>
      </c>
      <c r="E11" s="225"/>
      <c r="I11" s="209"/>
      <c r="J11" s="230" t="s">
        <v>170</v>
      </c>
      <c r="K11" s="214"/>
      <c r="L11" s="214"/>
      <c r="M11" s="214"/>
      <c r="N11" s="215"/>
    </row>
    <row r="12" spans="1:25" ht="15">
      <c r="D12" s="229" t="s">
        <v>171</v>
      </c>
      <c r="E12" s="225"/>
      <c r="I12" s="209"/>
      <c r="J12" s="251" t="s">
        <v>203</v>
      </c>
      <c r="K12" s="214"/>
      <c r="L12" s="214"/>
      <c r="M12" s="214"/>
      <c r="N12" s="215"/>
    </row>
    <row r="13" spans="1:25" ht="17.25">
      <c r="A13" s="6"/>
      <c r="B13" s="6"/>
      <c r="C13" s="6"/>
      <c r="D13" s="231" t="s">
        <v>172</v>
      </c>
      <c r="E13" s="232"/>
      <c r="F13" s="6"/>
      <c r="G13" s="6"/>
      <c r="H13" s="6"/>
      <c r="I13" s="233"/>
      <c r="J13" s="234" t="s">
        <v>172</v>
      </c>
      <c r="K13" s="235"/>
      <c r="L13" s="235"/>
      <c r="M13" s="235"/>
      <c r="N13" s="23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7" spans="4:6" ht="23.25">
      <c r="D17" s="237" t="s">
        <v>173</v>
      </c>
      <c r="E17" s="1" t="s">
        <v>174</v>
      </c>
      <c r="F17" s="1" t="s">
        <v>174</v>
      </c>
    </row>
    <row r="18" spans="4:6" ht="198">
      <c r="D18" s="250" t="s">
        <v>175</v>
      </c>
    </row>
  </sheetData>
  <mergeCells count="4">
    <mergeCell ref="D6:E7"/>
    <mergeCell ref="J2:N2"/>
    <mergeCell ref="D2:E2"/>
    <mergeCell ref="D3:E5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A4" workbookViewId="0">
      <selection activeCell="E11" sqref="E11"/>
    </sheetView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59.28515625" customWidth="1"/>
    <col min="5" max="5" width="22.42578125" customWidth="1"/>
    <col min="6" max="26" width="8.5703125" customWidth="1"/>
  </cols>
  <sheetData>
    <row r="1" spans="1:26" ht="13.5" customHeight="1">
      <c r="A1" s="6"/>
      <c r="B1" s="6"/>
      <c r="C1" s="6"/>
      <c r="D1" s="6"/>
      <c r="E1" s="238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23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B3" s="302" t="s">
        <v>176</v>
      </c>
      <c r="C3" s="303"/>
      <c r="D3" s="303"/>
      <c r="E3" s="304"/>
      <c r="F3" s="239"/>
      <c r="G3" s="239"/>
      <c r="H3" s="239"/>
    </row>
    <row r="4" spans="1:26" ht="45.75" customHeight="1">
      <c r="B4" s="255"/>
      <c r="C4" s="256"/>
      <c r="D4" s="256"/>
      <c r="E4" s="257"/>
      <c r="F4" s="239"/>
      <c r="G4" s="239"/>
      <c r="H4" s="239"/>
    </row>
    <row r="5" spans="1:26" ht="44.25" customHeight="1">
      <c r="B5" s="240" t="s">
        <v>28</v>
      </c>
      <c r="C5" s="241" t="s">
        <v>177</v>
      </c>
      <c r="D5" s="241" t="s">
        <v>178</v>
      </c>
      <c r="E5" s="241" t="s">
        <v>179</v>
      </c>
    </row>
    <row r="6" spans="1:26" ht="27.75" customHeight="1">
      <c r="A6" s="242"/>
      <c r="B6" s="243">
        <v>1</v>
      </c>
      <c r="C6" s="244" t="s">
        <v>180</v>
      </c>
      <c r="D6" s="245" t="s">
        <v>181</v>
      </c>
      <c r="E6" s="243" t="s">
        <v>182</v>
      </c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</row>
    <row r="7" spans="1:26" ht="29.25" customHeight="1">
      <c r="A7" s="242"/>
      <c r="B7" s="243">
        <v>2</v>
      </c>
      <c r="C7" s="246" t="s">
        <v>183</v>
      </c>
      <c r="D7" s="247" t="s">
        <v>184</v>
      </c>
      <c r="E7" s="243" t="s">
        <v>185</v>
      </c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</row>
    <row r="8" spans="1:26" ht="27.75" customHeight="1">
      <c r="A8" s="248"/>
      <c r="B8" s="243">
        <v>3</v>
      </c>
      <c r="C8" s="246" t="s">
        <v>186</v>
      </c>
      <c r="D8" s="247" t="s">
        <v>187</v>
      </c>
      <c r="E8" s="243" t="s">
        <v>188</v>
      </c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spans="1:26" ht="29.25" customHeight="1">
      <c r="A9" s="248"/>
      <c r="B9" s="243">
        <v>4</v>
      </c>
      <c r="C9" s="246" t="s">
        <v>189</v>
      </c>
      <c r="D9" s="247" t="s">
        <v>190</v>
      </c>
      <c r="E9" s="243" t="s">
        <v>191</v>
      </c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spans="1:26" ht="28.5" customHeight="1" thickBot="1">
      <c r="A10" s="248"/>
      <c r="B10" s="243">
        <v>5</v>
      </c>
      <c r="C10" s="246" t="s">
        <v>192</v>
      </c>
      <c r="D10" s="247" t="s">
        <v>193</v>
      </c>
      <c r="E10" s="243" t="s">
        <v>194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spans="1:26" ht="27.75" customHeight="1" thickBot="1">
      <c r="A11" s="248"/>
      <c r="B11" s="243">
        <v>6</v>
      </c>
      <c r="C11" s="246" t="s">
        <v>195</v>
      </c>
      <c r="D11" s="247" t="s">
        <v>196</v>
      </c>
      <c r="E11" s="243" t="s">
        <v>48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spans="1:26" ht="29.25" customHeight="1" thickBot="1">
      <c r="A12" s="248"/>
      <c r="B12" s="243">
        <v>7</v>
      </c>
      <c r="C12" s="246" t="s">
        <v>197</v>
      </c>
      <c r="D12" s="247" t="s">
        <v>198</v>
      </c>
      <c r="E12" s="243" t="s">
        <v>48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spans="1:26" ht="29.25" customHeight="1" thickBot="1">
      <c r="A13" s="248"/>
      <c r="B13" s="243">
        <v>8</v>
      </c>
      <c r="C13" s="246" t="s">
        <v>199</v>
      </c>
      <c r="D13" s="247" t="s">
        <v>200</v>
      </c>
      <c r="E13" s="243" t="s">
        <v>48</v>
      </c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spans="1:26" ht="28.5" customHeight="1" thickBot="1">
      <c r="A14" s="248"/>
      <c r="B14" s="243">
        <v>9</v>
      </c>
      <c r="C14" s="246" t="s">
        <v>201</v>
      </c>
      <c r="D14" s="247" t="s">
        <v>202</v>
      </c>
      <c r="E14" s="243" t="s">
        <v>48</v>
      </c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spans="1:26" ht="13.5" customHeight="1">
      <c r="B15" s="6"/>
      <c r="E15" s="238"/>
    </row>
    <row r="16" spans="1:26" ht="13.5" customHeight="1">
      <c r="B16" s="6"/>
      <c r="E16" s="238"/>
    </row>
    <row r="17" spans="2:5" ht="13.5" customHeight="1">
      <c r="B17" s="6"/>
      <c r="E17" s="238"/>
    </row>
    <row r="18" spans="2:5" ht="13.5" customHeight="1">
      <c r="B18" s="6"/>
      <c r="E18" s="238"/>
    </row>
    <row r="19" spans="2:5" ht="13.5" customHeight="1">
      <c r="B19" s="6"/>
      <c r="E19" s="238"/>
    </row>
    <row r="20" spans="2:5" ht="13.5" customHeight="1">
      <c r="B20" s="6"/>
      <c r="E20" s="238"/>
    </row>
    <row r="21" spans="2:5" ht="13.5" customHeight="1">
      <c r="B21" s="6"/>
      <c r="E21" s="238"/>
    </row>
    <row r="22" spans="2:5" ht="13.5" customHeight="1">
      <c r="B22" s="6"/>
      <c r="E22" s="238"/>
    </row>
    <row r="23" spans="2:5" ht="13.5" customHeight="1">
      <c r="B23" s="6"/>
      <c r="E23" s="238"/>
    </row>
    <row r="24" spans="2:5" ht="13.5" customHeight="1">
      <c r="B24" s="6"/>
      <c r="E24" s="238"/>
    </row>
    <row r="25" spans="2:5" ht="13.5" customHeight="1">
      <c r="B25" s="6"/>
      <c r="E25" s="238"/>
    </row>
    <row r="26" spans="2:5" ht="13.5" customHeight="1">
      <c r="B26" s="6"/>
      <c r="E26" s="238"/>
    </row>
    <row r="27" spans="2:5" ht="13.5" customHeight="1">
      <c r="B27" s="6"/>
      <c r="E27" s="238"/>
    </row>
    <row r="28" spans="2:5" ht="13.5" customHeight="1">
      <c r="B28" s="6"/>
      <c r="E28" s="238"/>
    </row>
    <row r="29" spans="2:5" ht="13.5" customHeight="1">
      <c r="B29" s="6"/>
      <c r="E29" s="238"/>
    </row>
    <row r="30" spans="2:5" ht="13.5" customHeight="1">
      <c r="B30" s="6"/>
      <c r="E30" s="238"/>
    </row>
    <row r="31" spans="2:5" ht="13.5" customHeight="1">
      <c r="B31" s="6"/>
      <c r="E31" s="238"/>
    </row>
    <row r="32" spans="2:5" ht="13.5" customHeight="1">
      <c r="B32" s="6"/>
      <c r="E32" s="238"/>
    </row>
    <row r="33" spans="2:5" ht="13.5" customHeight="1">
      <c r="B33" s="6"/>
      <c r="E33" s="238"/>
    </row>
    <row r="34" spans="2:5" ht="13.5" customHeight="1">
      <c r="B34" s="6"/>
      <c r="E34" s="238"/>
    </row>
    <row r="35" spans="2:5" ht="13.5" customHeight="1">
      <c r="B35" s="6"/>
      <c r="E35" s="238"/>
    </row>
    <row r="36" spans="2:5" ht="13.5" customHeight="1">
      <c r="B36" s="6"/>
      <c r="E36" s="238"/>
    </row>
    <row r="37" spans="2:5" ht="13.5" customHeight="1">
      <c r="B37" s="6"/>
      <c r="E37" s="238"/>
    </row>
    <row r="38" spans="2:5" ht="13.5" customHeight="1">
      <c r="B38" s="6"/>
      <c r="E38" s="238"/>
    </row>
    <row r="39" spans="2:5" ht="13.5" customHeight="1">
      <c r="B39" s="6"/>
      <c r="E39" s="238"/>
    </row>
    <row r="40" spans="2:5" ht="13.5" customHeight="1">
      <c r="B40" s="6"/>
      <c r="E40" s="238"/>
    </row>
    <row r="41" spans="2:5" ht="13.5" customHeight="1">
      <c r="B41" s="6"/>
      <c r="E41" s="238"/>
    </row>
    <row r="42" spans="2:5" ht="13.5" customHeight="1">
      <c r="B42" s="6"/>
      <c r="E42" s="238"/>
    </row>
    <row r="43" spans="2:5" ht="13.5" customHeight="1">
      <c r="B43" s="6"/>
      <c r="E43" s="238"/>
    </row>
    <row r="44" spans="2:5" ht="13.5" customHeight="1">
      <c r="B44" s="6"/>
      <c r="E44" s="238"/>
    </row>
    <row r="45" spans="2:5" ht="13.5" customHeight="1">
      <c r="B45" s="6"/>
      <c r="E45" s="238"/>
    </row>
    <row r="46" spans="2:5" ht="13.5" customHeight="1">
      <c r="B46" s="6"/>
      <c r="E46" s="238"/>
    </row>
    <row r="47" spans="2:5" ht="13.5" customHeight="1">
      <c r="B47" s="6"/>
      <c r="E47" s="238"/>
    </row>
    <row r="48" spans="2:5" ht="13.5" customHeight="1">
      <c r="B48" s="6"/>
      <c r="E48" s="238"/>
    </row>
    <row r="49" spans="2:5" ht="13.5" customHeight="1">
      <c r="B49" s="6"/>
      <c r="E49" s="238"/>
    </row>
    <row r="50" spans="2:5" ht="13.5" customHeight="1">
      <c r="B50" s="6"/>
      <c r="E50" s="238"/>
    </row>
    <row r="51" spans="2:5" ht="13.5" customHeight="1">
      <c r="B51" s="6"/>
      <c r="E51" s="238"/>
    </row>
    <row r="52" spans="2:5" ht="13.5" customHeight="1">
      <c r="B52" s="6"/>
      <c r="E52" s="238"/>
    </row>
    <row r="53" spans="2:5" ht="13.5" customHeight="1">
      <c r="B53" s="6"/>
      <c r="E53" s="238"/>
    </row>
    <row r="54" spans="2:5" ht="13.5" customHeight="1">
      <c r="B54" s="6"/>
      <c r="E54" s="238"/>
    </row>
    <row r="55" spans="2:5" ht="13.5" customHeight="1">
      <c r="B55" s="6"/>
      <c r="E55" s="238"/>
    </row>
    <row r="56" spans="2:5" ht="13.5" customHeight="1">
      <c r="B56" s="6"/>
      <c r="E56" s="238"/>
    </row>
    <row r="57" spans="2:5" ht="13.5" customHeight="1">
      <c r="B57" s="6"/>
      <c r="E57" s="238"/>
    </row>
    <row r="58" spans="2:5" ht="13.5" customHeight="1">
      <c r="B58" s="6"/>
      <c r="E58" s="238"/>
    </row>
    <row r="59" spans="2:5" ht="13.5" customHeight="1">
      <c r="B59" s="6"/>
      <c r="E59" s="238"/>
    </row>
    <row r="60" spans="2:5" ht="13.5" customHeight="1">
      <c r="B60" s="6"/>
      <c r="E60" s="238"/>
    </row>
    <row r="61" spans="2:5" ht="13.5" customHeight="1">
      <c r="B61" s="6"/>
      <c r="E61" s="238"/>
    </row>
    <row r="62" spans="2:5" ht="13.5" customHeight="1">
      <c r="B62" s="6"/>
      <c r="E62" s="238"/>
    </row>
    <row r="63" spans="2:5" ht="13.5" customHeight="1">
      <c r="B63" s="6"/>
      <c r="E63" s="238"/>
    </row>
    <row r="64" spans="2:5" ht="13.5" customHeight="1">
      <c r="B64" s="6"/>
      <c r="E64" s="238"/>
    </row>
    <row r="65" spans="2:5" ht="13.5" customHeight="1">
      <c r="B65" s="6"/>
      <c r="E65" s="238"/>
    </row>
    <row r="66" spans="2:5" ht="13.5" customHeight="1">
      <c r="B66" s="6"/>
      <c r="E66" s="238"/>
    </row>
    <row r="67" spans="2:5" ht="13.5" customHeight="1">
      <c r="B67" s="6"/>
      <c r="E67" s="238"/>
    </row>
    <row r="68" spans="2:5" ht="13.5" customHeight="1">
      <c r="B68" s="6"/>
      <c r="E68" s="238"/>
    </row>
    <row r="69" spans="2:5" ht="13.5" customHeight="1">
      <c r="B69" s="6"/>
      <c r="E69" s="238"/>
    </row>
    <row r="70" spans="2:5" ht="13.5" customHeight="1">
      <c r="B70" s="6"/>
      <c r="E70" s="238"/>
    </row>
    <row r="71" spans="2:5" ht="13.5" customHeight="1">
      <c r="B71" s="6"/>
      <c r="E71" s="238"/>
    </row>
    <row r="72" spans="2:5" ht="13.5" customHeight="1">
      <c r="B72" s="6"/>
      <c r="E72" s="238"/>
    </row>
    <row r="73" spans="2:5" ht="13.5" customHeight="1">
      <c r="B73" s="6"/>
      <c r="E73" s="238"/>
    </row>
    <row r="74" spans="2:5" ht="13.5" customHeight="1">
      <c r="B74" s="6"/>
      <c r="E74" s="238"/>
    </row>
    <row r="75" spans="2:5" ht="13.5" customHeight="1">
      <c r="B75" s="6"/>
      <c r="E75" s="238"/>
    </row>
    <row r="76" spans="2:5" ht="13.5" customHeight="1">
      <c r="B76" s="6"/>
      <c r="E76" s="238"/>
    </row>
    <row r="77" spans="2:5" ht="13.5" customHeight="1">
      <c r="B77" s="6"/>
      <c r="E77" s="238"/>
    </row>
    <row r="78" spans="2:5" ht="13.5" customHeight="1">
      <c r="B78" s="6"/>
      <c r="E78" s="238"/>
    </row>
    <row r="79" spans="2:5" ht="13.5" customHeight="1">
      <c r="B79" s="6"/>
      <c r="E79" s="238"/>
    </row>
    <row r="80" spans="2:5" ht="13.5" customHeight="1">
      <c r="B80" s="6"/>
      <c r="E80" s="238"/>
    </row>
    <row r="81" spans="2:5" ht="13.5" customHeight="1">
      <c r="B81" s="6"/>
      <c r="E81" s="238"/>
    </row>
    <row r="82" spans="2:5" ht="13.5" customHeight="1">
      <c r="B82" s="6"/>
      <c r="E82" s="238"/>
    </row>
    <row r="83" spans="2:5" ht="13.5" customHeight="1">
      <c r="B83" s="6"/>
      <c r="E83" s="238"/>
    </row>
    <row r="84" spans="2:5" ht="13.5" customHeight="1">
      <c r="B84" s="6"/>
      <c r="E84" s="238"/>
    </row>
    <row r="85" spans="2:5" ht="13.5" customHeight="1">
      <c r="B85" s="6"/>
      <c r="E85" s="238"/>
    </row>
    <row r="86" spans="2:5" ht="13.5" customHeight="1">
      <c r="B86" s="6"/>
      <c r="E86" s="238"/>
    </row>
    <row r="87" spans="2:5" ht="13.5" customHeight="1">
      <c r="B87" s="6"/>
      <c r="E87" s="238"/>
    </row>
    <row r="88" spans="2:5" ht="13.5" customHeight="1">
      <c r="B88" s="6"/>
      <c r="E88" s="238"/>
    </row>
    <row r="89" spans="2:5" ht="13.5" customHeight="1">
      <c r="B89" s="6"/>
      <c r="E89" s="238"/>
    </row>
    <row r="90" spans="2:5" ht="13.5" customHeight="1">
      <c r="B90" s="6"/>
      <c r="E90" s="238"/>
    </row>
    <row r="91" spans="2:5" ht="13.5" customHeight="1">
      <c r="B91" s="6"/>
      <c r="E91" s="238"/>
    </row>
    <row r="92" spans="2:5" ht="13.5" customHeight="1">
      <c r="B92" s="6"/>
      <c r="E92" s="238"/>
    </row>
    <row r="93" spans="2:5" ht="13.5" customHeight="1">
      <c r="B93" s="6"/>
      <c r="E93" s="238"/>
    </row>
    <row r="94" spans="2:5" ht="13.5" customHeight="1">
      <c r="B94" s="6"/>
      <c r="E94" s="238"/>
    </row>
    <row r="95" spans="2:5" ht="13.5" customHeight="1">
      <c r="B95" s="6"/>
      <c r="E95" s="238"/>
    </row>
    <row r="96" spans="2:5" ht="13.5" customHeight="1">
      <c r="B96" s="6"/>
      <c r="E96" s="238"/>
    </row>
    <row r="97" spans="2:5" ht="13.5" customHeight="1">
      <c r="B97" s="6"/>
      <c r="E97" s="238"/>
    </row>
    <row r="98" spans="2:5" ht="13.5" customHeight="1">
      <c r="B98" s="6"/>
      <c r="E98" s="238"/>
    </row>
    <row r="99" spans="2:5" ht="13.5" customHeight="1">
      <c r="B99" s="6"/>
      <c r="E99" s="238"/>
    </row>
    <row r="100" spans="2:5" ht="13.5" customHeight="1">
      <c r="B100" s="6"/>
      <c r="E100" s="238"/>
    </row>
    <row r="101" spans="2:5" ht="13.5" customHeight="1">
      <c r="B101" s="6"/>
      <c r="E101" s="238"/>
    </row>
    <row r="102" spans="2:5" ht="13.5" customHeight="1">
      <c r="B102" s="6"/>
      <c r="E102" s="238"/>
    </row>
    <row r="103" spans="2:5" ht="13.5" customHeight="1">
      <c r="B103" s="6"/>
      <c r="E103" s="238"/>
    </row>
    <row r="104" spans="2:5" ht="13.5" customHeight="1">
      <c r="B104" s="6"/>
      <c r="E104" s="238"/>
    </row>
    <row r="105" spans="2:5" ht="13.5" customHeight="1">
      <c r="B105" s="6"/>
      <c r="E105" s="238"/>
    </row>
    <row r="106" spans="2:5" ht="13.5" customHeight="1">
      <c r="B106" s="6"/>
      <c r="E106" s="238"/>
    </row>
    <row r="107" spans="2:5" ht="13.5" customHeight="1">
      <c r="B107" s="6"/>
      <c r="E107" s="238"/>
    </row>
    <row r="108" spans="2:5" ht="13.5" customHeight="1">
      <c r="B108" s="6"/>
      <c r="E108" s="238"/>
    </row>
    <row r="109" spans="2:5" ht="13.5" customHeight="1">
      <c r="B109" s="6"/>
      <c r="E109" s="238"/>
    </row>
    <row r="110" spans="2:5" ht="13.5" customHeight="1">
      <c r="B110" s="6"/>
      <c r="E110" s="238"/>
    </row>
    <row r="111" spans="2:5" ht="13.5" customHeight="1">
      <c r="B111" s="6"/>
      <c r="E111" s="238"/>
    </row>
    <row r="112" spans="2:5" ht="13.5" customHeight="1">
      <c r="B112" s="6"/>
      <c r="E112" s="238"/>
    </row>
    <row r="113" spans="2:5" ht="13.5" customHeight="1">
      <c r="B113" s="6"/>
      <c r="E113" s="238"/>
    </row>
    <row r="114" spans="2:5" ht="13.5" customHeight="1">
      <c r="B114" s="6"/>
      <c r="E114" s="238"/>
    </row>
    <row r="115" spans="2:5" ht="13.5" customHeight="1">
      <c r="B115" s="6"/>
      <c r="E115" s="238"/>
    </row>
    <row r="116" spans="2:5" ht="13.5" customHeight="1">
      <c r="B116" s="6"/>
      <c r="E116" s="238"/>
    </row>
    <row r="117" spans="2:5" ht="13.5" customHeight="1">
      <c r="B117" s="6"/>
      <c r="E117" s="238"/>
    </row>
    <row r="118" spans="2:5" ht="13.5" customHeight="1">
      <c r="B118" s="6"/>
      <c r="E118" s="238"/>
    </row>
    <row r="119" spans="2:5" ht="13.5" customHeight="1">
      <c r="B119" s="6"/>
      <c r="E119" s="238"/>
    </row>
    <row r="120" spans="2:5" ht="13.5" customHeight="1">
      <c r="B120" s="6"/>
      <c r="E120" s="238"/>
    </row>
    <row r="121" spans="2:5" ht="13.5" customHeight="1">
      <c r="B121" s="6"/>
      <c r="E121" s="238"/>
    </row>
    <row r="122" spans="2:5" ht="13.5" customHeight="1">
      <c r="B122" s="6"/>
      <c r="E122" s="238"/>
    </row>
    <row r="123" spans="2:5" ht="13.5" customHeight="1">
      <c r="B123" s="6"/>
      <c r="E123" s="238"/>
    </row>
    <row r="124" spans="2:5" ht="13.5" customHeight="1">
      <c r="B124" s="6"/>
      <c r="E124" s="238"/>
    </row>
    <row r="125" spans="2:5" ht="13.5" customHeight="1">
      <c r="B125" s="6"/>
      <c r="E125" s="238"/>
    </row>
    <row r="126" spans="2:5" ht="13.5" customHeight="1">
      <c r="B126" s="6"/>
      <c r="E126" s="238"/>
    </row>
    <row r="127" spans="2:5" ht="13.5" customHeight="1">
      <c r="B127" s="6"/>
      <c r="E127" s="238"/>
    </row>
    <row r="128" spans="2:5" ht="13.5" customHeight="1">
      <c r="B128" s="6"/>
      <c r="E128" s="238"/>
    </row>
    <row r="129" spans="2:5" ht="13.5" customHeight="1">
      <c r="B129" s="6"/>
      <c r="E129" s="238"/>
    </row>
    <row r="130" spans="2:5" ht="13.5" customHeight="1">
      <c r="B130" s="6"/>
      <c r="E130" s="238"/>
    </row>
    <row r="131" spans="2:5" ht="13.5" customHeight="1">
      <c r="B131" s="6"/>
      <c r="E131" s="238"/>
    </row>
    <row r="132" spans="2:5" ht="13.5" customHeight="1">
      <c r="B132" s="6"/>
      <c r="E132" s="238"/>
    </row>
    <row r="133" spans="2:5" ht="13.5" customHeight="1">
      <c r="B133" s="6"/>
      <c r="E133" s="238"/>
    </row>
    <row r="134" spans="2:5" ht="13.5" customHeight="1">
      <c r="B134" s="6"/>
      <c r="E134" s="238"/>
    </row>
    <row r="135" spans="2:5" ht="13.5" customHeight="1">
      <c r="B135" s="6"/>
      <c r="E135" s="238"/>
    </row>
    <row r="136" spans="2:5" ht="13.5" customHeight="1">
      <c r="B136" s="6"/>
      <c r="E136" s="238"/>
    </row>
    <row r="137" spans="2:5" ht="13.5" customHeight="1">
      <c r="B137" s="6"/>
      <c r="E137" s="238"/>
    </row>
    <row r="138" spans="2:5" ht="13.5" customHeight="1">
      <c r="B138" s="6"/>
      <c r="E138" s="238"/>
    </row>
    <row r="139" spans="2:5" ht="13.5" customHeight="1">
      <c r="B139" s="6"/>
      <c r="E139" s="238"/>
    </row>
    <row r="140" spans="2:5" ht="13.5" customHeight="1">
      <c r="B140" s="6"/>
      <c r="E140" s="238"/>
    </row>
    <row r="141" spans="2:5" ht="13.5" customHeight="1">
      <c r="B141" s="6"/>
      <c r="E141" s="238"/>
    </row>
    <row r="142" spans="2:5" ht="13.5" customHeight="1">
      <c r="B142" s="6"/>
      <c r="E142" s="238"/>
    </row>
    <row r="143" spans="2:5" ht="13.5" customHeight="1">
      <c r="B143" s="6"/>
      <c r="E143" s="238"/>
    </row>
    <row r="144" spans="2:5" ht="13.5" customHeight="1">
      <c r="B144" s="6"/>
      <c r="E144" s="238"/>
    </row>
    <row r="145" spans="2:5" ht="13.5" customHeight="1">
      <c r="B145" s="6"/>
      <c r="E145" s="238"/>
    </row>
    <row r="146" spans="2:5" ht="13.5" customHeight="1">
      <c r="B146" s="6"/>
      <c r="E146" s="238"/>
    </row>
    <row r="147" spans="2:5" ht="13.5" customHeight="1">
      <c r="B147" s="6"/>
      <c r="E147" s="238"/>
    </row>
    <row r="148" spans="2:5" ht="13.5" customHeight="1">
      <c r="B148" s="6"/>
      <c r="E148" s="238"/>
    </row>
    <row r="149" spans="2:5" ht="13.5" customHeight="1">
      <c r="B149" s="6"/>
      <c r="E149" s="238"/>
    </row>
    <row r="150" spans="2:5" ht="13.5" customHeight="1">
      <c r="B150" s="6"/>
      <c r="E150" s="238"/>
    </row>
    <row r="151" spans="2:5" ht="13.5" customHeight="1">
      <c r="B151" s="6"/>
      <c r="E151" s="238"/>
    </row>
    <row r="152" spans="2:5" ht="13.5" customHeight="1">
      <c r="B152" s="6"/>
      <c r="E152" s="238"/>
    </row>
    <row r="153" spans="2:5" ht="13.5" customHeight="1">
      <c r="B153" s="6"/>
      <c r="E153" s="238"/>
    </row>
    <row r="154" spans="2:5" ht="13.5" customHeight="1">
      <c r="B154" s="6"/>
      <c r="E154" s="238"/>
    </row>
    <row r="155" spans="2:5" ht="13.5" customHeight="1">
      <c r="B155" s="6"/>
      <c r="E155" s="238"/>
    </row>
    <row r="156" spans="2:5" ht="13.5" customHeight="1">
      <c r="B156" s="6"/>
      <c r="E156" s="238"/>
    </row>
    <row r="157" spans="2:5" ht="13.5" customHeight="1">
      <c r="B157" s="6"/>
      <c r="E157" s="238"/>
    </row>
    <row r="158" spans="2:5" ht="13.5" customHeight="1">
      <c r="B158" s="6"/>
      <c r="E158" s="238"/>
    </row>
    <row r="159" spans="2:5" ht="13.5" customHeight="1">
      <c r="B159" s="6"/>
      <c r="E159" s="238"/>
    </row>
    <row r="160" spans="2:5" ht="13.5" customHeight="1">
      <c r="B160" s="6"/>
      <c r="E160" s="238"/>
    </row>
    <row r="161" spans="2:5" ht="13.5" customHeight="1">
      <c r="B161" s="6"/>
      <c r="E161" s="238"/>
    </row>
    <row r="162" spans="2:5" ht="13.5" customHeight="1">
      <c r="B162" s="6"/>
      <c r="E162" s="238"/>
    </row>
    <row r="163" spans="2:5" ht="13.5" customHeight="1">
      <c r="B163" s="6"/>
      <c r="E163" s="238"/>
    </row>
    <row r="164" spans="2:5" ht="13.5" customHeight="1">
      <c r="B164" s="6"/>
      <c r="E164" s="238"/>
    </row>
    <row r="165" spans="2:5" ht="13.5" customHeight="1">
      <c r="B165" s="6"/>
      <c r="E165" s="238"/>
    </row>
    <row r="166" spans="2:5" ht="13.5" customHeight="1">
      <c r="B166" s="6"/>
      <c r="E166" s="238"/>
    </row>
    <row r="167" spans="2:5" ht="13.5" customHeight="1">
      <c r="B167" s="6"/>
      <c r="E167" s="238"/>
    </row>
    <row r="168" spans="2:5" ht="13.5" customHeight="1">
      <c r="B168" s="6"/>
      <c r="E168" s="238"/>
    </row>
    <row r="169" spans="2:5" ht="13.5" customHeight="1">
      <c r="B169" s="6"/>
      <c r="E169" s="238"/>
    </row>
    <row r="170" spans="2:5" ht="13.5" customHeight="1">
      <c r="B170" s="6"/>
      <c r="E170" s="238"/>
    </row>
    <row r="171" spans="2:5" ht="13.5" customHeight="1">
      <c r="B171" s="6"/>
      <c r="E171" s="238"/>
    </row>
    <row r="172" spans="2:5" ht="13.5" customHeight="1">
      <c r="B172" s="6"/>
      <c r="E172" s="238"/>
    </row>
    <row r="173" spans="2:5" ht="13.5" customHeight="1">
      <c r="B173" s="6"/>
      <c r="E173" s="238"/>
    </row>
    <row r="174" spans="2:5" ht="13.5" customHeight="1">
      <c r="B174" s="6"/>
      <c r="E174" s="238"/>
    </row>
    <row r="175" spans="2:5" ht="13.5" customHeight="1">
      <c r="B175" s="6"/>
      <c r="E175" s="238"/>
    </row>
    <row r="176" spans="2:5" ht="13.5" customHeight="1">
      <c r="B176" s="6"/>
      <c r="E176" s="238"/>
    </row>
    <row r="177" spans="2:5" ht="13.5" customHeight="1">
      <c r="B177" s="6"/>
      <c r="E177" s="238"/>
    </row>
    <row r="178" spans="2:5" ht="13.5" customHeight="1">
      <c r="B178" s="6"/>
      <c r="E178" s="238"/>
    </row>
    <row r="179" spans="2:5" ht="13.5" customHeight="1">
      <c r="B179" s="6"/>
      <c r="E179" s="238"/>
    </row>
    <row r="180" spans="2:5" ht="13.5" customHeight="1">
      <c r="B180" s="6"/>
      <c r="E180" s="238"/>
    </row>
    <row r="181" spans="2:5" ht="13.5" customHeight="1">
      <c r="B181" s="6"/>
      <c r="E181" s="238"/>
    </row>
    <row r="182" spans="2:5" ht="13.5" customHeight="1">
      <c r="B182" s="6"/>
      <c r="E182" s="238"/>
    </row>
    <row r="183" spans="2:5" ht="13.5" customHeight="1">
      <c r="B183" s="6"/>
      <c r="E183" s="238"/>
    </row>
    <row r="184" spans="2:5" ht="13.5" customHeight="1">
      <c r="B184" s="6"/>
      <c r="E184" s="238"/>
    </row>
    <row r="185" spans="2:5" ht="13.5" customHeight="1">
      <c r="B185" s="6"/>
      <c r="E185" s="238"/>
    </row>
    <row r="186" spans="2:5" ht="13.5" customHeight="1">
      <c r="B186" s="6"/>
      <c r="E186" s="238"/>
    </row>
    <row r="187" spans="2:5" ht="13.5" customHeight="1">
      <c r="B187" s="6"/>
      <c r="E187" s="238"/>
    </row>
    <row r="188" spans="2:5" ht="13.5" customHeight="1">
      <c r="B188" s="6"/>
      <c r="E188" s="238"/>
    </row>
    <row r="189" spans="2:5" ht="13.5" customHeight="1">
      <c r="B189" s="6"/>
      <c r="E189" s="238"/>
    </row>
    <row r="190" spans="2:5" ht="13.5" customHeight="1">
      <c r="B190" s="6"/>
      <c r="E190" s="238"/>
    </row>
    <row r="191" spans="2:5" ht="13.5" customHeight="1">
      <c r="B191" s="6"/>
      <c r="E191" s="238"/>
    </row>
    <row r="192" spans="2:5" ht="13.5" customHeight="1">
      <c r="B192" s="6"/>
      <c r="E192" s="238"/>
    </row>
    <row r="193" spans="2:5" ht="13.5" customHeight="1">
      <c r="B193" s="6"/>
      <c r="E193" s="238"/>
    </row>
    <row r="194" spans="2:5" ht="13.5" customHeight="1">
      <c r="B194" s="6"/>
      <c r="E194" s="238"/>
    </row>
    <row r="195" spans="2:5" ht="13.5" customHeight="1">
      <c r="B195" s="6"/>
      <c r="E195" s="238"/>
    </row>
    <row r="196" spans="2:5" ht="13.5" customHeight="1">
      <c r="B196" s="6"/>
      <c r="E196" s="238"/>
    </row>
    <row r="197" spans="2:5" ht="13.5" customHeight="1">
      <c r="B197" s="6"/>
      <c r="E197" s="238"/>
    </row>
    <row r="198" spans="2:5" ht="13.5" customHeight="1">
      <c r="B198" s="6"/>
      <c r="E198" s="238"/>
    </row>
    <row r="199" spans="2:5" ht="13.5" customHeight="1">
      <c r="B199" s="6"/>
      <c r="E199" s="238"/>
    </row>
    <row r="200" spans="2:5" ht="13.5" customHeight="1">
      <c r="B200" s="6"/>
      <c r="E200" s="238"/>
    </row>
    <row r="201" spans="2:5" ht="13.5" customHeight="1">
      <c r="B201" s="6"/>
      <c r="E201" s="238"/>
    </row>
    <row r="202" spans="2:5" ht="13.5" customHeight="1">
      <c r="B202" s="6"/>
      <c r="E202" s="238"/>
    </row>
    <row r="203" spans="2:5" ht="13.5" customHeight="1">
      <c r="B203" s="6"/>
      <c r="E203" s="238"/>
    </row>
    <row r="204" spans="2:5" ht="13.5" customHeight="1">
      <c r="B204" s="6"/>
      <c r="E204" s="238"/>
    </row>
    <row r="205" spans="2:5" ht="13.5" customHeight="1">
      <c r="B205" s="6"/>
      <c r="E205" s="238"/>
    </row>
    <row r="206" spans="2:5" ht="13.5" customHeight="1">
      <c r="B206" s="6"/>
      <c r="E206" s="238"/>
    </row>
    <row r="207" spans="2:5" ht="13.5" customHeight="1">
      <c r="B207" s="6"/>
      <c r="E207" s="238"/>
    </row>
    <row r="208" spans="2:5" ht="13.5" customHeight="1">
      <c r="B208" s="6"/>
      <c r="E208" s="238"/>
    </row>
    <row r="209" spans="2:5" ht="13.5" customHeight="1">
      <c r="B209" s="6"/>
      <c r="E209" s="238"/>
    </row>
    <row r="210" spans="2:5" ht="13.5" customHeight="1">
      <c r="B210" s="6"/>
      <c r="E210" s="238"/>
    </row>
    <row r="211" spans="2:5" ht="13.5" customHeight="1">
      <c r="B211" s="6"/>
      <c r="E211" s="238"/>
    </row>
    <row r="212" spans="2:5" ht="13.5" customHeight="1">
      <c r="B212" s="6"/>
      <c r="E212" s="238"/>
    </row>
    <row r="213" spans="2:5" ht="13.5" customHeight="1">
      <c r="B213" s="6"/>
      <c r="E213" s="238"/>
    </row>
    <row r="214" spans="2:5" ht="13.5" customHeight="1">
      <c r="B214" s="6"/>
      <c r="E214" s="238"/>
    </row>
    <row r="215" spans="2:5" ht="13.5" customHeight="1">
      <c r="B215" s="6"/>
      <c r="E215" s="238"/>
    </row>
    <row r="216" spans="2:5" ht="13.5" customHeight="1">
      <c r="B216" s="6"/>
      <c r="E216" s="238"/>
    </row>
    <row r="217" spans="2:5" ht="13.5" customHeight="1">
      <c r="B217" s="6"/>
      <c r="E217" s="238"/>
    </row>
    <row r="218" spans="2:5" ht="13.5" customHeight="1">
      <c r="B218" s="6"/>
      <c r="E218" s="238"/>
    </row>
    <row r="219" spans="2:5" ht="13.5" customHeight="1">
      <c r="B219" s="6"/>
      <c r="E219" s="238"/>
    </row>
    <row r="220" spans="2:5" ht="13.5" customHeight="1">
      <c r="B220" s="6"/>
      <c r="E220" s="238"/>
    </row>
    <row r="221" spans="2:5" ht="13.5" customHeight="1">
      <c r="B221" s="6"/>
      <c r="E221" s="238"/>
    </row>
    <row r="222" spans="2:5" ht="13.5" customHeight="1">
      <c r="B222" s="6"/>
      <c r="E222" s="238"/>
    </row>
    <row r="223" spans="2:5" ht="13.5" customHeight="1">
      <c r="B223" s="6"/>
      <c r="E223" s="238"/>
    </row>
    <row r="224" spans="2:5" ht="13.5" customHeight="1">
      <c r="B224" s="6"/>
      <c r="E224" s="238"/>
    </row>
    <row r="225" spans="2:5" ht="13.5" customHeight="1">
      <c r="B225" s="6"/>
      <c r="E225" s="238"/>
    </row>
    <row r="226" spans="2:5" ht="13.5" customHeight="1">
      <c r="B226" s="6"/>
      <c r="E226" s="238"/>
    </row>
    <row r="227" spans="2:5" ht="13.5" customHeight="1">
      <c r="B227" s="6"/>
      <c r="E227" s="238"/>
    </row>
    <row r="228" spans="2:5" ht="13.5" customHeight="1">
      <c r="B228" s="6"/>
      <c r="E228" s="238"/>
    </row>
    <row r="229" spans="2:5" ht="13.5" customHeight="1">
      <c r="B229" s="6"/>
      <c r="E229" s="238"/>
    </row>
    <row r="230" spans="2:5" ht="13.5" customHeight="1">
      <c r="B230" s="6"/>
      <c r="E230" s="238"/>
    </row>
    <row r="231" spans="2:5" ht="13.5" customHeight="1">
      <c r="B231" s="6"/>
      <c r="E231" s="238"/>
    </row>
    <row r="232" spans="2:5" ht="13.5" customHeight="1">
      <c r="B232" s="6"/>
      <c r="E232" s="238"/>
    </row>
    <row r="233" spans="2:5" ht="13.5" customHeight="1">
      <c r="B233" s="6"/>
      <c r="E233" s="238"/>
    </row>
    <row r="234" spans="2:5" ht="13.5" customHeight="1">
      <c r="B234" s="6"/>
      <c r="E234" s="238"/>
    </row>
    <row r="235" spans="2:5" ht="13.5" customHeight="1">
      <c r="B235" s="6"/>
      <c r="E235" s="238"/>
    </row>
    <row r="236" spans="2:5" ht="13.5" customHeight="1">
      <c r="B236" s="6"/>
      <c r="E236" s="238"/>
    </row>
    <row r="237" spans="2:5" ht="13.5" customHeight="1">
      <c r="B237" s="6"/>
      <c r="E237" s="238"/>
    </row>
    <row r="238" spans="2:5" ht="13.5" customHeight="1">
      <c r="B238" s="6"/>
      <c r="E238" s="238"/>
    </row>
    <row r="239" spans="2:5" ht="13.5" customHeight="1">
      <c r="B239" s="6"/>
      <c r="E239" s="238"/>
    </row>
    <row r="240" spans="2:5" ht="13.5" customHeight="1">
      <c r="B240" s="6"/>
      <c r="E240" s="238"/>
    </row>
    <row r="241" spans="2:5" ht="13.5" customHeight="1">
      <c r="B241" s="6"/>
      <c r="E241" s="238"/>
    </row>
    <row r="242" spans="2:5" ht="13.5" customHeight="1">
      <c r="B242" s="6"/>
      <c r="E242" s="238"/>
    </row>
    <row r="243" spans="2:5" ht="13.5" customHeight="1">
      <c r="B243" s="6"/>
      <c r="E243" s="238"/>
    </row>
    <row r="244" spans="2:5" ht="13.5" customHeight="1">
      <c r="B244" s="6"/>
      <c r="E244" s="238"/>
    </row>
    <row r="245" spans="2:5" ht="13.5" customHeight="1">
      <c r="B245" s="6"/>
      <c r="E245" s="238"/>
    </row>
    <row r="246" spans="2:5" ht="13.5" customHeight="1">
      <c r="B246" s="6"/>
      <c r="E246" s="238"/>
    </row>
    <row r="247" spans="2:5" ht="13.5" customHeight="1">
      <c r="B247" s="6"/>
      <c r="E247" s="238"/>
    </row>
    <row r="248" spans="2:5" ht="13.5" customHeight="1">
      <c r="B248" s="6"/>
      <c r="E248" s="238"/>
    </row>
    <row r="249" spans="2:5" ht="13.5" customHeight="1">
      <c r="B249" s="6"/>
      <c r="E249" s="238"/>
    </row>
    <row r="250" spans="2:5" ht="13.5" customHeight="1">
      <c r="B250" s="6"/>
      <c r="E250" s="238"/>
    </row>
    <row r="251" spans="2:5" ht="13.5" customHeight="1">
      <c r="B251" s="6"/>
      <c r="E251" s="238"/>
    </row>
    <row r="252" spans="2:5" ht="13.5" customHeight="1">
      <c r="B252" s="6"/>
      <c r="E252" s="238"/>
    </row>
    <row r="253" spans="2:5" ht="13.5" customHeight="1">
      <c r="B253" s="6"/>
      <c r="E253" s="238"/>
    </row>
    <row r="254" spans="2:5" ht="13.5" customHeight="1">
      <c r="B254" s="6"/>
      <c r="E254" s="238"/>
    </row>
    <row r="255" spans="2:5" ht="13.5" customHeight="1">
      <c r="B255" s="6"/>
      <c r="E255" s="238"/>
    </row>
    <row r="256" spans="2:5" ht="13.5" customHeight="1">
      <c r="B256" s="6"/>
      <c r="E256" s="238"/>
    </row>
    <row r="257" spans="2:5" ht="13.5" customHeight="1">
      <c r="B257" s="6"/>
      <c r="E257" s="238"/>
    </row>
    <row r="258" spans="2:5" ht="13.5" customHeight="1">
      <c r="B258" s="6"/>
      <c r="E258" s="238"/>
    </row>
    <row r="259" spans="2:5" ht="13.5" customHeight="1">
      <c r="B259" s="6"/>
      <c r="E259" s="238"/>
    </row>
    <row r="260" spans="2:5" ht="13.5" customHeight="1">
      <c r="B260" s="6"/>
      <c r="E260" s="238"/>
    </row>
    <row r="261" spans="2:5" ht="13.5" customHeight="1">
      <c r="B261" s="6"/>
      <c r="E261" s="238"/>
    </row>
    <row r="262" spans="2:5" ht="13.5" customHeight="1">
      <c r="B262" s="6"/>
      <c r="E262" s="238"/>
    </row>
    <row r="263" spans="2:5" ht="13.5" customHeight="1">
      <c r="B263" s="6"/>
      <c r="E263" s="238"/>
    </row>
    <row r="264" spans="2:5" ht="13.5" customHeight="1">
      <c r="B264" s="6"/>
      <c r="E264" s="238"/>
    </row>
    <row r="265" spans="2:5" ht="13.5" customHeight="1">
      <c r="B265" s="6"/>
      <c r="E265" s="238"/>
    </row>
    <row r="266" spans="2:5" ht="13.5" customHeight="1">
      <c r="B266" s="6"/>
      <c r="E266" s="238"/>
    </row>
    <row r="267" spans="2:5" ht="13.5" customHeight="1">
      <c r="B267" s="6"/>
      <c r="E267" s="238"/>
    </row>
    <row r="268" spans="2:5" ht="13.5" customHeight="1">
      <c r="B268" s="6"/>
      <c r="E268" s="238"/>
    </row>
    <row r="269" spans="2:5" ht="13.5" customHeight="1">
      <c r="B269" s="6"/>
      <c r="E269" s="238"/>
    </row>
    <row r="270" spans="2:5" ht="13.5" customHeight="1">
      <c r="B270" s="6"/>
      <c r="E270" s="238"/>
    </row>
    <row r="271" spans="2:5" ht="13.5" customHeight="1">
      <c r="B271" s="6"/>
      <c r="E271" s="238"/>
    </row>
    <row r="272" spans="2:5" ht="13.5" customHeight="1">
      <c r="B272" s="6"/>
      <c r="E272" s="238"/>
    </row>
    <row r="273" spans="2:5" ht="13.5" customHeight="1">
      <c r="B273" s="6"/>
      <c r="E273" s="238"/>
    </row>
    <row r="274" spans="2:5" ht="13.5" customHeight="1">
      <c r="B274" s="6"/>
      <c r="E274" s="238"/>
    </row>
    <row r="275" spans="2:5" ht="13.5" customHeight="1">
      <c r="B275" s="6"/>
      <c r="E275" s="238"/>
    </row>
    <row r="276" spans="2:5" ht="13.5" customHeight="1">
      <c r="B276" s="6"/>
      <c r="E276" s="238"/>
    </row>
    <row r="277" spans="2:5" ht="13.5" customHeight="1">
      <c r="B277" s="6"/>
      <c r="E277" s="238"/>
    </row>
    <row r="278" spans="2:5" ht="13.5" customHeight="1">
      <c r="B278" s="6"/>
      <c r="E278" s="238"/>
    </row>
    <row r="279" spans="2:5" ht="13.5" customHeight="1">
      <c r="B279" s="6"/>
      <c r="E279" s="238"/>
    </row>
    <row r="280" spans="2:5" ht="13.5" customHeight="1">
      <c r="B280" s="6"/>
      <c r="E280" s="238"/>
    </row>
    <row r="281" spans="2:5" ht="13.5" customHeight="1">
      <c r="B281" s="6"/>
      <c r="E281" s="238"/>
    </row>
    <row r="282" spans="2:5" ht="13.5" customHeight="1">
      <c r="B282" s="6"/>
      <c r="E282" s="238"/>
    </row>
    <row r="283" spans="2:5" ht="13.5" customHeight="1">
      <c r="B283" s="6"/>
      <c r="E283" s="238"/>
    </row>
    <row r="284" spans="2:5" ht="13.5" customHeight="1">
      <c r="B284" s="6"/>
      <c r="E284" s="238"/>
    </row>
    <row r="285" spans="2:5" ht="13.5" customHeight="1">
      <c r="B285" s="6"/>
      <c r="E285" s="238"/>
    </row>
    <row r="286" spans="2:5" ht="13.5" customHeight="1">
      <c r="B286" s="6"/>
      <c r="E286" s="238"/>
    </row>
    <row r="287" spans="2:5" ht="13.5" customHeight="1">
      <c r="B287" s="6"/>
      <c r="E287" s="238"/>
    </row>
    <row r="288" spans="2:5" ht="13.5" customHeight="1">
      <c r="B288" s="6"/>
      <c r="E288" s="238"/>
    </row>
    <row r="289" spans="2:5" ht="13.5" customHeight="1">
      <c r="B289" s="6"/>
      <c r="E289" s="238"/>
    </row>
    <row r="290" spans="2:5" ht="13.5" customHeight="1">
      <c r="B290" s="6"/>
      <c r="E290" s="238"/>
    </row>
    <row r="291" spans="2:5" ht="13.5" customHeight="1">
      <c r="B291" s="6"/>
      <c r="E291" s="238"/>
    </row>
    <row r="292" spans="2:5" ht="13.5" customHeight="1">
      <c r="B292" s="6"/>
      <c r="E292" s="238"/>
    </row>
    <row r="293" spans="2:5" ht="13.5" customHeight="1">
      <c r="B293" s="6"/>
      <c r="E293" s="238"/>
    </row>
    <row r="294" spans="2:5" ht="13.5" customHeight="1">
      <c r="B294" s="6"/>
      <c r="E294" s="238"/>
    </row>
    <row r="295" spans="2:5" ht="13.5" customHeight="1">
      <c r="B295" s="6"/>
      <c r="E295" s="238"/>
    </row>
    <row r="296" spans="2:5" ht="13.5" customHeight="1">
      <c r="B296" s="6"/>
      <c r="E296" s="238"/>
    </row>
    <row r="297" spans="2:5" ht="13.5" customHeight="1">
      <c r="B297" s="6"/>
      <c r="E297" s="238"/>
    </row>
    <row r="298" spans="2:5" ht="13.5" customHeight="1">
      <c r="B298" s="6"/>
      <c r="E298" s="238"/>
    </row>
    <row r="299" spans="2:5" ht="13.5" customHeight="1">
      <c r="B299" s="6"/>
      <c r="E299" s="238"/>
    </row>
    <row r="300" spans="2:5" ht="13.5" customHeight="1">
      <c r="B300" s="6"/>
      <c r="E300" s="238"/>
    </row>
    <row r="301" spans="2:5" ht="13.5" customHeight="1">
      <c r="B301" s="6"/>
      <c r="E301" s="238"/>
    </row>
    <row r="302" spans="2:5" ht="13.5" customHeight="1">
      <c r="B302" s="6"/>
      <c r="E302" s="238"/>
    </row>
    <row r="303" spans="2:5" ht="13.5" customHeight="1">
      <c r="B303" s="6"/>
      <c r="E303" s="238"/>
    </row>
    <row r="304" spans="2:5" ht="13.5" customHeight="1">
      <c r="B304" s="6"/>
      <c r="E304" s="238"/>
    </row>
    <row r="305" spans="2:5" ht="13.5" customHeight="1">
      <c r="B305" s="6"/>
      <c r="E305" s="238"/>
    </row>
    <row r="306" spans="2:5" ht="13.5" customHeight="1">
      <c r="B306" s="6"/>
      <c r="E306" s="238"/>
    </row>
    <row r="307" spans="2:5" ht="13.5" customHeight="1">
      <c r="B307" s="6"/>
      <c r="E307" s="238"/>
    </row>
    <row r="308" spans="2:5" ht="13.5" customHeight="1">
      <c r="B308" s="6"/>
      <c r="E308" s="238"/>
    </row>
    <row r="309" spans="2:5" ht="13.5" customHeight="1">
      <c r="B309" s="6"/>
      <c r="E309" s="238"/>
    </row>
    <row r="310" spans="2:5" ht="13.5" customHeight="1">
      <c r="B310" s="6"/>
      <c r="E310" s="238"/>
    </row>
    <row r="311" spans="2:5" ht="13.5" customHeight="1">
      <c r="B311" s="6"/>
      <c r="E311" s="238"/>
    </row>
    <row r="312" spans="2:5" ht="13.5" customHeight="1">
      <c r="B312" s="6"/>
      <c r="E312" s="238"/>
    </row>
    <row r="313" spans="2:5" ht="13.5" customHeight="1">
      <c r="B313" s="6"/>
      <c r="E313" s="238"/>
    </row>
    <row r="314" spans="2:5" ht="13.5" customHeight="1">
      <c r="B314" s="6"/>
      <c r="E314" s="238"/>
    </row>
    <row r="315" spans="2:5" ht="13.5" customHeight="1">
      <c r="B315" s="6"/>
      <c r="E315" s="238"/>
    </row>
    <row r="316" spans="2:5" ht="13.5" customHeight="1">
      <c r="B316" s="6"/>
      <c r="E316" s="238"/>
    </row>
    <row r="317" spans="2:5" ht="13.5" customHeight="1">
      <c r="B317" s="6"/>
      <c r="E317" s="238"/>
    </row>
    <row r="318" spans="2:5" ht="13.5" customHeight="1">
      <c r="B318" s="6"/>
      <c r="E318" s="238"/>
    </row>
    <row r="319" spans="2:5" ht="13.5" customHeight="1">
      <c r="B319" s="6"/>
      <c r="E319" s="238"/>
    </row>
    <row r="320" spans="2:5" ht="13.5" customHeight="1">
      <c r="B320" s="6"/>
      <c r="E320" s="238"/>
    </row>
    <row r="321" spans="2:5" ht="13.5" customHeight="1">
      <c r="B321" s="6"/>
      <c r="E321" s="238"/>
    </row>
    <row r="322" spans="2:5" ht="13.5" customHeight="1">
      <c r="B322" s="6"/>
      <c r="E322" s="238"/>
    </row>
    <row r="323" spans="2:5" ht="13.5" customHeight="1">
      <c r="B323" s="6"/>
      <c r="E323" s="238"/>
    </row>
    <row r="324" spans="2:5" ht="13.5" customHeight="1">
      <c r="B324" s="6"/>
      <c r="E324" s="238"/>
    </row>
    <row r="325" spans="2:5" ht="13.5" customHeight="1">
      <c r="B325" s="6"/>
      <c r="E325" s="238"/>
    </row>
    <row r="326" spans="2:5" ht="13.5" customHeight="1">
      <c r="B326" s="6"/>
      <c r="E326" s="238"/>
    </row>
    <row r="327" spans="2:5" ht="13.5" customHeight="1">
      <c r="B327" s="6"/>
      <c r="E327" s="238"/>
    </row>
    <row r="328" spans="2:5" ht="13.5" customHeight="1">
      <c r="B328" s="6"/>
      <c r="E328" s="238"/>
    </row>
    <row r="329" spans="2:5" ht="13.5" customHeight="1">
      <c r="B329" s="6"/>
      <c r="E329" s="238"/>
    </row>
    <row r="330" spans="2:5" ht="13.5" customHeight="1">
      <c r="B330" s="6"/>
      <c r="E330" s="238"/>
    </row>
    <row r="331" spans="2:5" ht="13.5" customHeight="1">
      <c r="B331" s="6"/>
      <c r="E331" s="238"/>
    </row>
    <row r="332" spans="2:5" ht="13.5" customHeight="1">
      <c r="B332" s="6"/>
      <c r="E332" s="238"/>
    </row>
    <row r="333" spans="2:5" ht="13.5" customHeight="1">
      <c r="B333" s="6"/>
      <c r="E333" s="238"/>
    </row>
    <row r="334" spans="2:5" ht="13.5" customHeight="1">
      <c r="B334" s="6"/>
      <c r="E334" s="238"/>
    </row>
    <row r="335" spans="2:5" ht="13.5" customHeight="1">
      <c r="B335" s="6"/>
      <c r="E335" s="238"/>
    </row>
    <row r="336" spans="2:5" ht="13.5" customHeight="1">
      <c r="B336" s="6"/>
      <c r="E336" s="238"/>
    </row>
    <row r="337" spans="2:5" ht="13.5" customHeight="1">
      <c r="B337" s="6"/>
      <c r="E337" s="238"/>
    </row>
    <row r="338" spans="2:5" ht="13.5" customHeight="1">
      <c r="B338" s="6"/>
      <c r="E338" s="238"/>
    </row>
    <row r="339" spans="2:5" ht="13.5" customHeight="1">
      <c r="B339" s="6"/>
      <c r="E339" s="238"/>
    </row>
    <row r="340" spans="2:5" ht="13.5" customHeight="1">
      <c r="B340" s="6"/>
      <c r="E340" s="238"/>
    </row>
    <row r="341" spans="2:5" ht="13.5" customHeight="1">
      <c r="B341" s="6"/>
      <c r="E341" s="238"/>
    </row>
    <row r="342" spans="2:5" ht="13.5" customHeight="1">
      <c r="B342" s="6"/>
      <c r="E342" s="238"/>
    </row>
    <row r="343" spans="2:5" ht="13.5" customHeight="1">
      <c r="B343" s="6"/>
      <c r="E343" s="238"/>
    </row>
    <row r="344" spans="2:5" ht="13.5" customHeight="1">
      <c r="B344" s="6"/>
      <c r="E344" s="238"/>
    </row>
    <row r="345" spans="2:5" ht="13.5" customHeight="1">
      <c r="B345" s="6"/>
      <c r="E345" s="238"/>
    </row>
    <row r="346" spans="2:5" ht="13.5" customHeight="1">
      <c r="B346" s="6"/>
      <c r="E346" s="238"/>
    </row>
    <row r="347" spans="2:5" ht="13.5" customHeight="1">
      <c r="B347" s="6"/>
      <c r="E347" s="238"/>
    </row>
    <row r="348" spans="2:5" ht="13.5" customHeight="1">
      <c r="B348" s="6"/>
      <c r="E348" s="238"/>
    </row>
    <row r="349" spans="2:5" ht="13.5" customHeight="1">
      <c r="B349" s="6"/>
      <c r="E349" s="238"/>
    </row>
    <row r="350" spans="2:5" ht="13.5" customHeight="1">
      <c r="B350" s="6"/>
      <c r="E350" s="238"/>
    </row>
    <row r="351" spans="2:5" ht="13.5" customHeight="1">
      <c r="B351" s="6"/>
      <c r="E351" s="238"/>
    </row>
    <row r="352" spans="2:5" ht="13.5" customHeight="1">
      <c r="B352" s="6"/>
      <c r="E352" s="238"/>
    </row>
    <row r="353" spans="2:5" ht="13.5" customHeight="1">
      <c r="B353" s="6"/>
      <c r="E353" s="238"/>
    </row>
    <row r="354" spans="2:5" ht="13.5" customHeight="1">
      <c r="B354" s="6"/>
      <c r="E354" s="238"/>
    </row>
    <row r="355" spans="2:5" ht="13.5" customHeight="1">
      <c r="B355" s="6"/>
      <c r="E355" s="238"/>
    </row>
    <row r="356" spans="2:5" ht="13.5" customHeight="1">
      <c r="B356" s="6"/>
      <c r="E356" s="238"/>
    </row>
    <row r="357" spans="2:5" ht="13.5" customHeight="1">
      <c r="B357" s="6"/>
      <c r="E357" s="238"/>
    </row>
    <row r="358" spans="2:5" ht="13.5" customHeight="1">
      <c r="B358" s="6"/>
      <c r="E358" s="238"/>
    </row>
    <row r="359" spans="2:5" ht="13.5" customHeight="1">
      <c r="B359" s="6"/>
      <c r="E359" s="238"/>
    </row>
    <row r="360" spans="2:5" ht="13.5" customHeight="1">
      <c r="B360" s="6"/>
      <c r="E360" s="238"/>
    </row>
    <row r="361" spans="2:5" ht="13.5" customHeight="1">
      <c r="B361" s="6"/>
      <c r="E361" s="238"/>
    </row>
    <row r="362" spans="2:5" ht="13.5" customHeight="1">
      <c r="B362" s="6"/>
      <c r="E362" s="238"/>
    </row>
    <row r="363" spans="2:5" ht="13.5" customHeight="1">
      <c r="B363" s="6"/>
      <c r="E363" s="238"/>
    </row>
    <row r="364" spans="2:5" ht="13.5" customHeight="1">
      <c r="B364" s="6"/>
      <c r="E364" s="238"/>
    </row>
    <row r="365" spans="2:5" ht="13.5" customHeight="1">
      <c r="B365" s="6"/>
      <c r="E365" s="238"/>
    </row>
    <row r="366" spans="2:5" ht="13.5" customHeight="1">
      <c r="B366" s="6"/>
      <c r="E366" s="238"/>
    </row>
    <row r="367" spans="2:5" ht="13.5" customHeight="1">
      <c r="B367" s="6"/>
      <c r="E367" s="238"/>
    </row>
    <row r="368" spans="2:5" ht="13.5" customHeight="1">
      <c r="B368" s="6"/>
      <c r="E368" s="238"/>
    </row>
    <row r="369" spans="2:5" ht="13.5" customHeight="1">
      <c r="B369" s="6"/>
      <c r="E369" s="238"/>
    </row>
    <row r="370" spans="2:5" ht="13.5" customHeight="1">
      <c r="B370" s="6"/>
      <c r="E370" s="238"/>
    </row>
    <row r="371" spans="2:5" ht="13.5" customHeight="1">
      <c r="B371" s="6"/>
      <c r="E371" s="238"/>
    </row>
    <row r="372" spans="2:5" ht="13.5" customHeight="1">
      <c r="B372" s="6"/>
      <c r="E372" s="238"/>
    </row>
    <row r="373" spans="2:5" ht="13.5" customHeight="1">
      <c r="B373" s="6"/>
      <c r="E373" s="238"/>
    </row>
    <row r="374" spans="2:5" ht="13.5" customHeight="1">
      <c r="B374" s="6"/>
      <c r="E374" s="238"/>
    </row>
    <row r="375" spans="2:5" ht="13.5" customHeight="1">
      <c r="B375" s="6"/>
      <c r="E375" s="238"/>
    </row>
    <row r="376" spans="2:5" ht="13.5" customHeight="1">
      <c r="B376" s="6"/>
      <c r="E376" s="238"/>
    </row>
    <row r="377" spans="2:5" ht="13.5" customHeight="1">
      <c r="B377" s="6"/>
      <c r="E377" s="238"/>
    </row>
    <row r="378" spans="2:5" ht="13.5" customHeight="1">
      <c r="B378" s="6"/>
      <c r="E378" s="238"/>
    </row>
    <row r="379" spans="2:5" ht="13.5" customHeight="1">
      <c r="B379" s="6"/>
      <c r="E379" s="238"/>
    </row>
    <row r="380" spans="2:5" ht="13.5" customHeight="1">
      <c r="B380" s="6"/>
      <c r="E380" s="238"/>
    </row>
    <row r="381" spans="2:5" ht="13.5" customHeight="1">
      <c r="B381" s="6"/>
      <c r="E381" s="238"/>
    </row>
    <row r="382" spans="2:5" ht="13.5" customHeight="1">
      <c r="B382" s="6"/>
      <c r="E382" s="238"/>
    </row>
    <row r="383" spans="2:5" ht="13.5" customHeight="1">
      <c r="B383" s="6"/>
      <c r="E383" s="238"/>
    </row>
    <row r="384" spans="2:5" ht="13.5" customHeight="1">
      <c r="B384" s="6"/>
      <c r="E384" s="238"/>
    </row>
    <row r="385" spans="2:5" ht="13.5" customHeight="1">
      <c r="B385" s="6"/>
      <c r="E385" s="238"/>
    </row>
    <row r="386" spans="2:5" ht="13.5" customHeight="1">
      <c r="B386" s="6"/>
      <c r="E386" s="238"/>
    </row>
    <row r="387" spans="2:5" ht="13.5" customHeight="1">
      <c r="B387" s="6"/>
      <c r="E387" s="238"/>
    </row>
    <row r="388" spans="2:5" ht="13.5" customHeight="1">
      <c r="B388" s="6"/>
      <c r="E388" s="238"/>
    </row>
    <row r="389" spans="2:5" ht="13.5" customHeight="1">
      <c r="B389" s="6"/>
      <c r="E389" s="238"/>
    </row>
    <row r="390" spans="2:5" ht="13.5" customHeight="1">
      <c r="B390" s="6"/>
      <c r="E390" s="238"/>
    </row>
    <row r="391" spans="2:5" ht="13.5" customHeight="1">
      <c r="B391" s="6"/>
      <c r="E391" s="238"/>
    </row>
    <row r="392" spans="2:5" ht="13.5" customHeight="1">
      <c r="B392" s="6"/>
      <c r="E392" s="238"/>
    </row>
    <row r="393" spans="2:5" ht="13.5" customHeight="1">
      <c r="B393" s="6"/>
      <c r="E393" s="238"/>
    </row>
    <row r="394" spans="2:5" ht="13.5" customHeight="1">
      <c r="B394" s="6"/>
      <c r="E394" s="238"/>
    </row>
    <row r="395" spans="2:5" ht="13.5" customHeight="1">
      <c r="B395" s="6"/>
      <c r="E395" s="238"/>
    </row>
    <row r="396" spans="2:5" ht="13.5" customHeight="1">
      <c r="B396" s="6"/>
      <c r="E396" s="238"/>
    </row>
    <row r="397" spans="2:5" ht="13.5" customHeight="1">
      <c r="B397" s="6"/>
      <c r="E397" s="238"/>
    </row>
    <row r="398" spans="2:5" ht="13.5" customHeight="1">
      <c r="B398" s="6"/>
      <c r="E398" s="238"/>
    </row>
    <row r="399" spans="2:5" ht="13.5" customHeight="1">
      <c r="B399" s="6"/>
      <c r="E399" s="238"/>
    </row>
    <row r="400" spans="2:5" ht="13.5" customHeight="1">
      <c r="B400" s="6"/>
      <c r="E400" s="238"/>
    </row>
    <row r="401" spans="2:5" ht="13.5" customHeight="1">
      <c r="B401" s="6"/>
      <c r="E401" s="238"/>
    </row>
    <row r="402" spans="2:5" ht="13.5" customHeight="1">
      <c r="B402" s="6"/>
      <c r="E402" s="238"/>
    </row>
    <row r="403" spans="2:5" ht="13.5" customHeight="1">
      <c r="B403" s="6"/>
      <c r="E403" s="238"/>
    </row>
    <row r="404" spans="2:5" ht="13.5" customHeight="1">
      <c r="B404" s="6"/>
      <c r="E404" s="238"/>
    </row>
    <row r="405" spans="2:5" ht="13.5" customHeight="1">
      <c r="B405" s="6"/>
      <c r="E405" s="238"/>
    </row>
    <row r="406" spans="2:5" ht="13.5" customHeight="1">
      <c r="B406" s="6"/>
      <c r="E406" s="238"/>
    </row>
    <row r="407" spans="2:5" ht="13.5" customHeight="1">
      <c r="B407" s="6"/>
      <c r="E407" s="238"/>
    </row>
    <row r="408" spans="2:5" ht="13.5" customHeight="1">
      <c r="B408" s="6"/>
      <c r="E408" s="238"/>
    </row>
    <row r="409" spans="2:5" ht="13.5" customHeight="1">
      <c r="B409" s="6"/>
      <c r="E409" s="238"/>
    </row>
    <row r="410" spans="2:5" ht="13.5" customHeight="1">
      <c r="B410" s="6"/>
      <c r="E410" s="238"/>
    </row>
    <row r="411" spans="2:5" ht="13.5" customHeight="1">
      <c r="B411" s="6"/>
      <c r="E411" s="238"/>
    </row>
    <row r="412" spans="2:5" ht="13.5" customHeight="1">
      <c r="B412" s="6"/>
      <c r="E412" s="238"/>
    </row>
    <row r="413" spans="2:5" ht="13.5" customHeight="1">
      <c r="B413" s="6"/>
      <c r="E413" s="238"/>
    </row>
    <row r="414" spans="2:5" ht="13.5" customHeight="1">
      <c r="B414" s="6"/>
      <c r="E414" s="238"/>
    </row>
    <row r="415" spans="2:5" ht="13.5" customHeight="1">
      <c r="B415" s="6"/>
      <c r="E415" s="238"/>
    </row>
    <row r="416" spans="2:5" ht="13.5" customHeight="1">
      <c r="B416" s="6"/>
      <c r="E416" s="238"/>
    </row>
    <row r="417" spans="2:5" ht="13.5" customHeight="1">
      <c r="B417" s="6"/>
      <c r="E417" s="238"/>
    </row>
    <row r="418" spans="2:5" ht="13.5" customHeight="1">
      <c r="B418" s="6"/>
      <c r="E418" s="238"/>
    </row>
    <row r="419" spans="2:5" ht="13.5" customHeight="1">
      <c r="B419" s="6"/>
      <c r="E419" s="238"/>
    </row>
    <row r="420" spans="2:5" ht="13.5" customHeight="1">
      <c r="B420" s="6"/>
      <c r="E420" s="238"/>
    </row>
    <row r="421" spans="2:5" ht="13.5" customHeight="1">
      <c r="B421" s="6"/>
      <c r="E421" s="238"/>
    </row>
    <row r="422" spans="2:5" ht="13.5" customHeight="1">
      <c r="B422" s="6"/>
      <c r="E422" s="238"/>
    </row>
    <row r="423" spans="2:5" ht="13.5" customHeight="1">
      <c r="B423" s="6"/>
      <c r="E423" s="238"/>
    </row>
    <row r="424" spans="2:5" ht="13.5" customHeight="1">
      <c r="B424" s="6"/>
      <c r="E424" s="238"/>
    </row>
    <row r="425" spans="2:5" ht="13.5" customHeight="1">
      <c r="B425" s="6"/>
      <c r="E425" s="238"/>
    </row>
    <row r="426" spans="2:5" ht="13.5" customHeight="1">
      <c r="B426" s="6"/>
      <c r="E426" s="238"/>
    </row>
    <row r="427" spans="2:5" ht="13.5" customHeight="1">
      <c r="B427" s="6"/>
      <c r="E427" s="238"/>
    </row>
    <row r="428" spans="2:5" ht="13.5" customHeight="1">
      <c r="B428" s="6"/>
      <c r="E428" s="238"/>
    </row>
    <row r="429" spans="2:5" ht="13.5" customHeight="1">
      <c r="B429" s="6"/>
      <c r="E429" s="238"/>
    </row>
    <row r="430" spans="2:5" ht="13.5" customHeight="1">
      <c r="B430" s="6"/>
      <c r="E430" s="238"/>
    </row>
    <row r="431" spans="2:5" ht="13.5" customHeight="1">
      <c r="B431" s="6"/>
      <c r="E431" s="238"/>
    </row>
    <row r="432" spans="2:5" ht="13.5" customHeight="1">
      <c r="B432" s="6"/>
      <c r="E432" s="238"/>
    </row>
    <row r="433" spans="2:5" ht="13.5" customHeight="1">
      <c r="B433" s="6"/>
      <c r="E433" s="238"/>
    </row>
    <row r="434" spans="2:5" ht="13.5" customHeight="1">
      <c r="B434" s="6"/>
      <c r="E434" s="238"/>
    </row>
    <row r="435" spans="2:5" ht="13.5" customHeight="1">
      <c r="B435" s="6"/>
      <c r="E435" s="238"/>
    </row>
    <row r="436" spans="2:5" ht="13.5" customHeight="1">
      <c r="B436" s="6"/>
      <c r="E436" s="238"/>
    </row>
    <row r="437" spans="2:5" ht="13.5" customHeight="1">
      <c r="B437" s="6"/>
      <c r="E437" s="238"/>
    </row>
    <row r="438" spans="2:5" ht="13.5" customHeight="1">
      <c r="B438" s="6"/>
      <c r="E438" s="238"/>
    </row>
    <row r="439" spans="2:5" ht="13.5" customHeight="1">
      <c r="B439" s="6"/>
      <c r="E439" s="238"/>
    </row>
    <row r="440" spans="2:5" ht="13.5" customHeight="1">
      <c r="B440" s="6"/>
      <c r="E440" s="238"/>
    </row>
    <row r="441" spans="2:5" ht="13.5" customHeight="1">
      <c r="B441" s="6"/>
      <c r="E441" s="238"/>
    </row>
    <row r="442" spans="2:5" ht="13.5" customHeight="1">
      <c r="B442" s="6"/>
      <c r="E442" s="238"/>
    </row>
    <row r="443" spans="2:5" ht="13.5" customHeight="1">
      <c r="B443" s="6"/>
      <c r="E443" s="238"/>
    </row>
    <row r="444" spans="2:5" ht="13.5" customHeight="1">
      <c r="B444" s="6"/>
      <c r="E444" s="238"/>
    </row>
    <row r="445" spans="2:5" ht="13.5" customHeight="1">
      <c r="B445" s="6"/>
      <c r="E445" s="238"/>
    </row>
    <row r="446" spans="2:5" ht="13.5" customHeight="1">
      <c r="B446" s="6"/>
      <c r="E446" s="238"/>
    </row>
    <row r="447" spans="2:5" ht="13.5" customHeight="1">
      <c r="B447" s="6"/>
      <c r="E447" s="238"/>
    </row>
    <row r="448" spans="2:5" ht="13.5" customHeight="1">
      <c r="B448" s="6"/>
      <c r="E448" s="238"/>
    </row>
    <row r="449" spans="2:5" ht="13.5" customHeight="1">
      <c r="B449" s="6"/>
      <c r="E449" s="238"/>
    </row>
    <row r="450" spans="2:5" ht="13.5" customHeight="1">
      <c r="B450" s="6"/>
      <c r="E450" s="238"/>
    </row>
    <row r="451" spans="2:5" ht="13.5" customHeight="1">
      <c r="B451" s="6"/>
      <c r="E451" s="238"/>
    </row>
    <row r="452" spans="2:5" ht="13.5" customHeight="1">
      <c r="B452" s="6"/>
      <c r="E452" s="238"/>
    </row>
    <row r="453" spans="2:5" ht="13.5" customHeight="1">
      <c r="B453" s="6"/>
      <c r="E453" s="238"/>
    </row>
    <row r="454" spans="2:5" ht="13.5" customHeight="1">
      <c r="B454" s="6"/>
      <c r="E454" s="238"/>
    </row>
    <row r="455" spans="2:5" ht="13.5" customHeight="1">
      <c r="B455" s="6"/>
      <c r="E455" s="238"/>
    </row>
    <row r="456" spans="2:5" ht="13.5" customHeight="1">
      <c r="B456" s="6"/>
      <c r="E456" s="238"/>
    </row>
    <row r="457" spans="2:5" ht="13.5" customHeight="1">
      <c r="B457" s="6"/>
      <c r="E457" s="238"/>
    </row>
    <row r="458" spans="2:5" ht="13.5" customHeight="1">
      <c r="B458" s="6"/>
      <c r="E458" s="238"/>
    </row>
    <row r="459" spans="2:5" ht="13.5" customHeight="1">
      <c r="B459" s="6"/>
      <c r="E459" s="238"/>
    </row>
    <row r="460" spans="2:5" ht="13.5" customHeight="1">
      <c r="B460" s="6"/>
      <c r="E460" s="238"/>
    </row>
    <row r="461" spans="2:5" ht="13.5" customHeight="1">
      <c r="B461" s="6"/>
      <c r="E461" s="238"/>
    </row>
    <row r="462" spans="2:5" ht="13.5" customHeight="1">
      <c r="B462" s="6"/>
      <c r="E462" s="238"/>
    </row>
    <row r="463" spans="2:5" ht="13.5" customHeight="1">
      <c r="B463" s="6"/>
      <c r="E463" s="238"/>
    </row>
    <row r="464" spans="2:5" ht="13.5" customHeight="1">
      <c r="B464" s="6"/>
      <c r="E464" s="238"/>
    </row>
    <row r="465" spans="2:5" ht="13.5" customHeight="1">
      <c r="B465" s="6"/>
      <c r="E465" s="238"/>
    </row>
    <row r="466" spans="2:5" ht="13.5" customHeight="1">
      <c r="B466" s="6"/>
      <c r="E466" s="238"/>
    </row>
    <row r="467" spans="2:5" ht="13.5" customHeight="1">
      <c r="B467" s="6"/>
      <c r="E467" s="238"/>
    </row>
    <row r="468" spans="2:5" ht="13.5" customHeight="1">
      <c r="B468" s="6"/>
      <c r="E468" s="238"/>
    </row>
    <row r="469" spans="2:5" ht="13.5" customHeight="1">
      <c r="B469" s="6"/>
      <c r="E469" s="238"/>
    </row>
    <row r="470" spans="2:5" ht="13.5" customHeight="1">
      <c r="B470" s="6"/>
      <c r="E470" s="238"/>
    </row>
    <row r="471" spans="2:5" ht="13.5" customHeight="1">
      <c r="B471" s="6"/>
      <c r="E471" s="238"/>
    </row>
    <row r="472" spans="2:5" ht="13.5" customHeight="1">
      <c r="B472" s="6"/>
      <c r="E472" s="238"/>
    </row>
    <row r="473" spans="2:5" ht="13.5" customHeight="1">
      <c r="B473" s="6"/>
      <c r="E473" s="238"/>
    </row>
    <row r="474" spans="2:5" ht="13.5" customHeight="1">
      <c r="B474" s="6"/>
      <c r="E474" s="238"/>
    </row>
    <row r="475" spans="2:5" ht="13.5" customHeight="1">
      <c r="B475" s="6"/>
      <c r="E475" s="238"/>
    </row>
    <row r="476" spans="2:5" ht="13.5" customHeight="1">
      <c r="B476" s="6"/>
      <c r="E476" s="238"/>
    </row>
    <row r="477" spans="2:5" ht="13.5" customHeight="1">
      <c r="B477" s="6"/>
      <c r="E477" s="238"/>
    </row>
    <row r="478" spans="2:5" ht="13.5" customHeight="1">
      <c r="B478" s="6"/>
      <c r="E478" s="238"/>
    </row>
    <row r="479" spans="2:5" ht="13.5" customHeight="1">
      <c r="B479" s="6"/>
      <c r="E479" s="238"/>
    </row>
    <row r="480" spans="2:5" ht="13.5" customHeight="1">
      <c r="B480" s="6"/>
      <c r="E480" s="238"/>
    </row>
    <row r="481" spans="2:5" ht="13.5" customHeight="1">
      <c r="B481" s="6"/>
      <c r="E481" s="238"/>
    </row>
    <row r="482" spans="2:5" ht="13.5" customHeight="1">
      <c r="B482" s="6"/>
      <c r="E482" s="238"/>
    </row>
    <row r="483" spans="2:5" ht="13.5" customHeight="1">
      <c r="B483" s="6"/>
      <c r="E483" s="238"/>
    </row>
    <row r="484" spans="2:5" ht="13.5" customHeight="1">
      <c r="B484" s="6"/>
      <c r="E484" s="238"/>
    </row>
    <row r="485" spans="2:5" ht="13.5" customHeight="1">
      <c r="B485" s="6"/>
      <c r="E485" s="238"/>
    </row>
    <row r="486" spans="2:5" ht="13.5" customHeight="1">
      <c r="B486" s="6"/>
      <c r="E486" s="238"/>
    </row>
    <row r="487" spans="2:5" ht="13.5" customHeight="1">
      <c r="B487" s="6"/>
      <c r="E487" s="238"/>
    </row>
    <row r="488" spans="2:5" ht="13.5" customHeight="1">
      <c r="B488" s="6"/>
      <c r="E488" s="238"/>
    </row>
    <row r="489" spans="2:5" ht="13.5" customHeight="1">
      <c r="B489" s="6"/>
      <c r="E489" s="238"/>
    </row>
    <row r="490" spans="2:5" ht="13.5" customHeight="1">
      <c r="B490" s="6"/>
      <c r="E490" s="238"/>
    </row>
    <row r="491" spans="2:5" ht="13.5" customHeight="1">
      <c r="B491" s="6"/>
      <c r="E491" s="238"/>
    </row>
    <row r="492" spans="2:5" ht="13.5" customHeight="1">
      <c r="B492" s="6"/>
      <c r="E492" s="238"/>
    </row>
    <row r="493" spans="2:5" ht="13.5" customHeight="1">
      <c r="B493" s="6"/>
      <c r="E493" s="238"/>
    </row>
    <row r="494" spans="2:5" ht="13.5" customHeight="1">
      <c r="B494" s="6"/>
      <c r="E494" s="238"/>
    </row>
    <row r="495" spans="2:5" ht="13.5" customHeight="1">
      <c r="B495" s="6"/>
      <c r="E495" s="238"/>
    </row>
    <row r="496" spans="2:5" ht="13.5" customHeight="1">
      <c r="B496" s="6"/>
      <c r="E496" s="238"/>
    </row>
    <row r="497" spans="2:5" ht="13.5" customHeight="1">
      <c r="B497" s="6"/>
      <c r="E497" s="238"/>
    </row>
    <row r="498" spans="2:5" ht="13.5" customHeight="1">
      <c r="B498" s="6"/>
      <c r="E498" s="238"/>
    </row>
    <row r="499" spans="2:5" ht="13.5" customHeight="1">
      <c r="B499" s="6"/>
      <c r="E499" s="238"/>
    </row>
    <row r="500" spans="2:5" ht="13.5" customHeight="1">
      <c r="B500" s="6"/>
      <c r="E500" s="238"/>
    </row>
    <row r="501" spans="2:5" ht="13.5" customHeight="1">
      <c r="B501" s="6"/>
      <c r="E501" s="238"/>
    </row>
    <row r="502" spans="2:5" ht="13.5" customHeight="1">
      <c r="B502" s="6"/>
      <c r="E502" s="238"/>
    </row>
    <row r="503" spans="2:5" ht="13.5" customHeight="1">
      <c r="B503" s="6"/>
      <c r="E503" s="238"/>
    </row>
    <row r="504" spans="2:5" ht="13.5" customHeight="1">
      <c r="B504" s="6"/>
      <c r="E504" s="238"/>
    </row>
    <row r="505" spans="2:5" ht="13.5" customHeight="1">
      <c r="B505" s="6"/>
      <c r="E505" s="238"/>
    </row>
    <row r="506" spans="2:5" ht="13.5" customHeight="1">
      <c r="B506" s="6"/>
      <c r="E506" s="238"/>
    </row>
    <row r="507" spans="2:5" ht="13.5" customHeight="1">
      <c r="B507" s="6"/>
      <c r="E507" s="238"/>
    </row>
    <row r="508" spans="2:5" ht="13.5" customHeight="1">
      <c r="B508" s="6"/>
      <c r="E508" s="238"/>
    </row>
    <row r="509" spans="2:5" ht="13.5" customHeight="1">
      <c r="B509" s="6"/>
      <c r="E509" s="238"/>
    </row>
    <row r="510" spans="2:5" ht="13.5" customHeight="1">
      <c r="B510" s="6"/>
      <c r="E510" s="238"/>
    </row>
    <row r="511" spans="2:5" ht="13.5" customHeight="1">
      <c r="B511" s="6"/>
      <c r="E511" s="238"/>
    </row>
    <row r="512" spans="2:5" ht="13.5" customHeight="1">
      <c r="B512" s="6"/>
      <c r="E512" s="238"/>
    </row>
    <row r="513" spans="2:5" ht="13.5" customHeight="1">
      <c r="B513" s="6"/>
      <c r="E513" s="238"/>
    </row>
    <row r="514" spans="2:5" ht="13.5" customHeight="1">
      <c r="B514" s="6"/>
      <c r="E514" s="238"/>
    </row>
    <row r="515" spans="2:5" ht="13.5" customHeight="1">
      <c r="B515" s="6"/>
      <c r="E515" s="238"/>
    </row>
    <row r="516" spans="2:5" ht="13.5" customHeight="1">
      <c r="B516" s="6"/>
      <c r="E516" s="238"/>
    </row>
    <row r="517" spans="2:5" ht="13.5" customHeight="1">
      <c r="B517" s="6"/>
      <c r="E517" s="238"/>
    </row>
    <row r="518" spans="2:5" ht="13.5" customHeight="1">
      <c r="B518" s="6"/>
      <c r="E518" s="238"/>
    </row>
    <row r="519" spans="2:5" ht="13.5" customHeight="1">
      <c r="B519" s="6"/>
      <c r="E519" s="238"/>
    </row>
    <row r="520" spans="2:5" ht="13.5" customHeight="1">
      <c r="B520" s="6"/>
      <c r="E520" s="238"/>
    </row>
    <row r="521" spans="2:5" ht="13.5" customHeight="1">
      <c r="B521" s="6"/>
      <c r="E521" s="238"/>
    </row>
    <row r="522" spans="2:5" ht="13.5" customHeight="1">
      <c r="B522" s="6"/>
      <c r="E522" s="238"/>
    </row>
    <row r="523" spans="2:5" ht="13.5" customHeight="1">
      <c r="B523" s="6"/>
      <c r="E523" s="238"/>
    </row>
    <row r="524" spans="2:5" ht="13.5" customHeight="1">
      <c r="B524" s="6"/>
      <c r="E524" s="238"/>
    </row>
    <row r="525" spans="2:5" ht="13.5" customHeight="1">
      <c r="B525" s="6"/>
      <c r="E525" s="238"/>
    </row>
    <row r="526" spans="2:5" ht="13.5" customHeight="1">
      <c r="B526" s="6"/>
      <c r="E526" s="238"/>
    </row>
    <row r="527" spans="2:5" ht="13.5" customHeight="1">
      <c r="B527" s="6"/>
      <c r="E527" s="238"/>
    </row>
    <row r="528" spans="2:5" ht="13.5" customHeight="1">
      <c r="B528" s="6"/>
      <c r="E528" s="238"/>
    </row>
    <row r="529" spans="2:5" ht="13.5" customHeight="1">
      <c r="B529" s="6"/>
      <c r="E529" s="238"/>
    </row>
    <row r="530" spans="2:5" ht="13.5" customHeight="1">
      <c r="B530" s="6"/>
      <c r="E530" s="238"/>
    </row>
    <row r="531" spans="2:5" ht="13.5" customHeight="1">
      <c r="B531" s="6"/>
      <c r="E531" s="238"/>
    </row>
    <row r="532" spans="2:5" ht="13.5" customHeight="1">
      <c r="B532" s="6"/>
      <c r="E532" s="238"/>
    </row>
    <row r="533" spans="2:5" ht="13.5" customHeight="1">
      <c r="B533" s="6"/>
      <c r="E533" s="238"/>
    </row>
    <row r="534" spans="2:5" ht="13.5" customHeight="1">
      <c r="B534" s="6"/>
      <c r="E534" s="238"/>
    </row>
    <row r="535" spans="2:5" ht="13.5" customHeight="1">
      <c r="B535" s="6"/>
      <c r="E535" s="238"/>
    </row>
    <row r="536" spans="2:5" ht="13.5" customHeight="1">
      <c r="B536" s="6"/>
      <c r="E536" s="238"/>
    </row>
    <row r="537" spans="2:5" ht="13.5" customHeight="1">
      <c r="B537" s="6"/>
      <c r="E537" s="238"/>
    </row>
    <row r="538" spans="2:5" ht="13.5" customHeight="1">
      <c r="B538" s="6"/>
      <c r="E538" s="238"/>
    </row>
    <row r="539" spans="2:5" ht="13.5" customHeight="1">
      <c r="B539" s="6"/>
      <c r="E539" s="238"/>
    </row>
    <row r="540" spans="2:5" ht="13.5" customHeight="1">
      <c r="B540" s="6"/>
      <c r="E540" s="238"/>
    </row>
    <row r="541" spans="2:5" ht="13.5" customHeight="1">
      <c r="B541" s="6"/>
      <c r="E541" s="238"/>
    </row>
    <row r="542" spans="2:5" ht="13.5" customHeight="1">
      <c r="B542" s="6"/>
      <c r="E542" s="238"/>
    </row>
    <row r="543" spans="2:5" ht="13.5" customHeight="1">
      <c r="B543" s="6"/>
      <c r="E543" s="238"/>
    </row>
    <row r="544" spans="2:5" ht="13.5" customHeight="1">
      <c r="B544" s="6"/>
      <c r="E544" s="238"/>
    </row>
    <row r="545" spans="2:5" ht="13.5" customHeight="1">
      <c r="B545" s="6"/>
      <c r="E545" s="238"/>
    </row>
    <row r="546" spans="2:5" ht="13.5" customHeight="1">
      <c r="B546" s="6"/>
      <c r="E546" s="238"/>
    </row>
    <row r="547" spans="2:5" ht="13.5" customHeight="1">
      <c r="B547" s="6"/>
      <c r="E547" s="238"/>
    </row>
    <row r="548" spans="2:5" ht="13.5" customHeight="1">
      <c r="B548" s="6"/>
      <c r="E548" s="238"/>
    </row>
    <row r="549" spans="2:5" ht="13.5" customHeight="1">
      <c r="B549" s="6"/>
      <c r="E549" s="238"/>
    </row>
    <row r="550" spans="2:5" ht="13.5" customHeight="1">
      <c r="B550" s="6"/>
      <c r="E550" s="238"/>
    </row>
    <row r="551" spans="2:5" ht="13.5" customHeight="1">
      <c r="B551" s="6"/>
      <c r="E551" s="238"/>
    </row>
    <row r="552" spans="2:5" ht="13.5" customHeight="1">
      <c r="B552" s="6"/>
      <c r="E552" s="238"/>
    </row>
    <row r="553" spans="2:5" ht="13.5" customHeight="1">
      <c r="B553" s="6"/>
      <c r="E553" s="238"/>
    </row>
    <row r="554" spans="2:5" ht="13.5" customHeight="1">
      <c r="B554" s="6"/>
      <c r="E554" s="238"/>
    </row>
    <row r="555" spans="2:5" ht="13.5" customHeight="1">
      <c r="B555" s="6"/>
      <c r="E555" s="238"/>
    </row>
    <row r="556" spans="2:5" ht="13.5" customHeight="1">
      <c r="B556" s="6"/>
      <c r="E556" s="238"/>
    </row>
    <row r="557" spans="2:5" ht="13.5" customHeight="1">
      <c r="B557" s="6"/>
      <c r="E557" s="238"/>
    </row>
    <row r="558" spans="2:5" ht="13.5" customHeight="1">
      <c r="B558" s="6"/>
      <c r="E558" s="238"/>
    </row>
    <row r="559" spans="2:5" ht="13.5" customHeight="1">
      <c r="B559" s="6"/>
      <c r="E559" s="238"/>
    </row>
    <row r="560" spans="2:5" ht="13.5" customHeight="1">
      <c r="B560" s="6"/>
      <c r="E560" s="238"/>
    </row>
    <row r="561" spans="2:5" ht="13.5" customHeight="1">
      <c r="B561" s="6"/>
      <c r="E561" s="238"/>
    </row>
    <row r="562" spans="2:5" ht="13.5" customHeight="1">
      <c r="B562" s="6"/>
      <c r="E562" s="238"/>
    </row>
    <row r="563" spans="2:5" ht="13.5" customHeight="1">
      <c r="B563" s="6"/>
      <c r="E563" s="238"/>
    </row>
    <row r="564" spans="2:5" ht="13.5" customHeight="1">
      <c r="B564" s="6"/>
      <c r="E564" s="238"/>
    </row>
    <row r="565" spans="2:5" ht="13.5" customHeight="1">
      <c r="B565" s="6"/>
      <c r="E565" s="238"/>
    </row>
    <row r="566" spans="2:5" ht="13.5" customHeight="1">
      <c r="B566" s="6"/>
      <c r="E566" s="238"/>
    </row>
    <row r="567" spans="2:5" ht="13.5" customHeight="1">
      <c r="B567" s="6"/>
      <c r="E567" s="238"/>
    </row>
    <row r="568" spans="2:5" ht="13.5" customHeight="1">
      <c r="B568" s="6"/>
      <c r="E568" s="238"/>
    </row>
    <row r="569" spans="2:5" ht="13.5" customHeight="1">
      <c r="B569" s="6"/>
      <c r="E569" s="238"/>
    </row>
    <row r="570" spans="2:5" ht="13.5" customHeight="1">
      <c r="B570" s="6"/>
      <c r="E570" s="238"/>
    </row>
    <row r="571" spans="2:5" ht="13.5" customHeight="1">
      <c r="B571" s="6"/>
      <c r="E571" s="238"/>
    </row>
    <row r="572" spans="2:5" ht="13.5" customHeight="1">
      <c r="B572" s="6"/>
      <c r="E572" s="238"/>
    </row>
    <row r="573" spans="2:5" ht="13.5" customHeight="1">
      <c r="B573" s="6"/>
      <c r="E573" s="238"/>
    </row>
    <row r="574" spans="2:5" ht="13.5" customHeight="1">
      <c r="B574" s="6"/>
      <c r="E574" s="238"/>
    </row>
    <row r="575" spans="2:5" ht="13.5" customHeight="1">
      <c r="B575" s="6"/>
      <c r="E575" s="238"/>
    </row>
    <row r="576" spans="2:5" ht="13.5" customHeight="1">
      <c r="B576" s="6"/>
      <c r="E576" s="238"/>
    </row>
    <row r="577" spans="2:5" ht="13.5" customHeight="1">
      <c r="B577" s="6"/>
      <c r="E577" s="238"/>
    </row>
    <row r="578" spans="2:5" ht="13.5" customHeight="1">
      <c r="B578" s="6"/>
      <c r="E578" s="238"/>
    </row>
    <row r="579" spans="2:5" ht="13.5" customHeight="1">
      <c r="B579" s="6"/>
      <c r="E579" s="238"/>
    </row>
    <row r="580" spans="2:5" ht="13.5" customHeight="1">
      <c r="B580" s="6"/>
      <c r="E580" s="238"/>
    </row>
    <row r="581" spans="2:5" ht="13.5" customHeight="1">
      <c r="B581" s="6"/>
      <c r="E581" s="238"/>
    </row>
    <row r="582" spans="2:5" ht="13.5" customHeight="1">
      <c r="B582" s="6"/>
      <c r="E582" s="238"/>
    </row>
    <row r="583" spans="2:5" ht="13.5" customHeight="1">
      <c r="B583" s="6"/>
      <c r="E583" s="238"/>
    </row>
    <row r="584" spans="2:5" ht="13.5" customHeight="1">
      <c r="B584" s="6"/>
      <c r="E584" s="238"/>
    </row>
    <row r="585" spans="2:5" ht="13.5" customHeight="1">
      <c r="B585" s="6"/>
      <c r="E585" s="238"/>
    </row>
    <row r="586" spans="2:5" ht="13.5" customHeight="1">
      <c r="B586" s="6"/>
      <c r="E586" s="238"/>
    </row>
    <row r="587" spans="2:5" ht="13.5" customHeight="1">
      <c r="B587" s="6"/>
      <c r="E587" s="238"/>
    </row>
    <row r="588" spans="2:5" ht="13.5" customHeight="1">
      <c r="B588" s="6"/>
      <c r="E588" s="238"/>
    </row>
    <row r="589" spans="2:5" ht="13.5" customHeight="1">
      <c r="B589" s="6"/>
      <c r="E589" s="238"/>
    </row>
    <row r="590" spans="2:5" ht="13.5" customHeight="1">
      <c r="B590" s="6"/>
      <c r="E590" s="238"/>
    </row>
    <row r="591" spans="2:5" ht="13.5" customHeight="1">
      <c r="B591" s="6"/>
      <c r="E591" s="238"/>
    </row>
    <row r="592" spans="2:5" ht="13.5" customHeight="1">
      <c r="B592" s="6"/>
      <c r="E592" s="238"/>
    </row>
    <row r="593" spans="2:5" ht="13.5" customHeight="1">
      <c r="B593" s="6"/>
      <c r="E593" s="238"/>
    </row>
    <row r="594" spans="2:5" ht="13.5" customHeight="1">
      <c r="B594" s="6"/>
      <c r="E594" s="238"/>
    </row>
    <row r="595" spans="2:5" ht="13.5" customHeight="1">
      <c r="B595" s="6"/>
      <c r="E595" s="238"/>
    </row>
    <row r="596" spans="2:5" ht="13.5" customHeight="1">
      <c r="B596" s="6"/>
      <c r="E596" s="238"/>
    </row>
    <row r="597" spans="2:5" ht="13.5" customHeight="1">
      <c r="B597" s="6"/>
      <c r="E597" s="238"/>
    </row>
    <row r="598" spans="2:5" ht="13.5" customHeight="1">
      <c r="B598" s="6"/>
      <c r="E598" s="238"/>
    </row>
    <row r="599" spans="2:5" ht="13.5" customHeight="1">
      <c r="B599" s="6"/>
      <c r="E599" s="238"/>
    </row>
    <row r="600" spans="2:5" ht="13.5" customHeight="1">
      <c r="B600" s="6"/>
      <c r="E600" s="238"/>
    </row>
    <row r="601" spans="2:5" ht="13.5" customHeight="1">
      <c r="B601" s="6"/>
      <c r="E601" s="238"/>
    </row>
    <row r="602" spans="2:5" ht="13.5" customHeight="1">
      <c r="B602" s="6"/>
      <c r="E602" s="238"/>
    </row>
    <row r="603" spans="2:5" ht="13.5" customHeight="1">
      <c r="B603" s="6"/>
      <c r="E603" s="238"/>
    </row>
    <row r="604" spans="2:5" ht="13.5" customHeight="1">
      <c r="B604" s="6"/>
      <c r="E604" s="238"/>
    </row>
    <row r="605" spans="2:5" ht="13.5" customHeight="1">
      <c r="B605" s="6"/>
      <c r="E605" s="238"/>
    </row>
    <row r="606" spans="2:5" ht="13.5" customHeight="1">
      <c r="B606" s="6"/>
      <c r="E606" s="238"/>
    </row>
    <row r="607" spans="2:5" ht="13.5" customHeight="1">
      <c r="B607" s="6"/>
      <c r="E607" s="238"/>
    </row>
    <row r="608" spans="2:5" ht="13.5" customHeight="1">
      <c r="B608" s="6"/>
      <c r="E608" s="238"/>
    </row>
    <row r="609" spans="2:5" ht="13.5" customHeight="1">
      <c r="B609" s="6"/>
      <c r="E609" s="238"/>
    </row>
    <row r="610" spans="2:5" ht="13.5" customHeight="1">
      <c r="B610" s="6"/>
      <c r="E610" s="238"/>
    </row>
    <row r="611" spans="2:5" ht="13.5" customHeight="1">
      <c r="B611" s="6"/>
      <c r="E611" s="238"/>
    </row>
    <row r="612" spans="2:5" ht="13.5" customHeight="1">
      <c r="B612" s="6"/>
      <c r="E612" s="238"/>
    </row>
    <row r="613" spans="2:5" ht="13.5" customHeight="1">
      <c r="B613" s="6"/>
      <c r="E613" s="238"/>
    </row>
    <row r="614" spans="2:5" ht="13.5" customHeight="1">
      <c r="B614" s="6"/>
      <c r="E614" s="238"/>
    </row>
    <row r="615" spans="2:5" ht="13.5" customHeight="1">
      <c r="B615" s="6"/>
      <c r="E615" s="238"/>
    </row>
    <row r="616" spans="2:5" ht="13.5" customHeight="1">
      <c r="B616" s="6"/>
      <c r="E616" s="238"/>
    </row>
    <row r="617" spans="2:5" ht="13.5" customHeight="1">
      <c r="B617" s="6"/>
      <c r="E617" s="238"/>
    </row>
    <row r="618" spans="2:5" ht="13.5" customHeight="1">
      <c r="B618" s="6"/>
      <c r="E618" s="238"/>
    </row>
    <row r="619" spans="2:5" ht="13.5" customHeight="1">
      <c r="B619" s="6"/>
      <c r="E619" s="238"/>
    </row>
    <row r="620" spans="2:5" ht="13.5" customHeight="1">
      <c r="B620" s="6"/>
      <c r="E620" s="238"/>
    </row>
    <row r="621" spans="2:5" ht="13.5" customHeight="1">
      <c r="B621" s="6"/>
      <c r="E621" s="238"/>
    </row>
    <row r="622" spans="2:5" ht="13.5" customHeight="1">
      <c r="B622" s="6"/>
      <c r="E622" s="238"/>
    </row>
    <row r="623" spans="2:5" ht="13.5" customHeight="1">
      <c r="B623" s="6"/>
      <c r="E623" s="238"/>
    </row>
    <row r="624" spans="2:5" ht="13.5" customHeight="1">
      <c r="B624" s="6"/>
      <c r="E624" s="238"/>
    </row>
    <row r="625" spans="2:5" ht="13.5" customHeight="1">
      <c r="B625" s="6"/>
      <c r="E625" s="238"/>
    </row>
    <row r="626" spans="2:5" ht="13.5" customHeight="1">
      <c r="B626" s="6"/>
      <c r="E626" s="238"/>
    </row>
    <row r="627" spans="2:5" ht="13.5" customHeight="1">
      <c r="B627" s="6"/>
      <c r="E627" s="238"/>
    </row>
    <row r="628" spans="2:5" ht="13.5" customHeight="1">
      <c r="B628" s="6"/>
      <c r="E628" s="238"/>
    </row>
    <row r="629" spans="2:5" ht="13.5" customHeight="1">
      <c r="B629" s="6"/>
      <c r="E629" s="238"/>
    </row>
    <row r="630" spans="2:5" ht="13.5" customHeight="1">
      <c r="B630" s="6"/>
      <c r="E630" s="238"/>
    </row>
    <row r="631" spans="2:5" ht="13.5" customHeight="1">
      <c r="B631" s="6"/>
      <c r="E631" s="238"/>
    </row>
    <row r="632" spans="2:5" ht="13.5" customHeight="1">
      <c r="B632" s="6"/>
      <c r="E632" s="238"/>
    </row>
    <row r="633" spans="2:5" ht="13.5" customHeight="1">
      <c r="B633" s="6"/>
      <c r="E633" s="238"/>
    </row>
    <row r="634" spans="2:5" ht="13.5" customHeight="1">
      <c r="B634" s="6"/>
      <c r="E634" s="238"/>
    </row>
    <row r="635" spans="2:5" ht="13.5" customHeight="1">
      <c r="B635" s="6"/>
      <c r="E635" s="238"/>
    </row>
    <row r="636" spans="2:5" ht="13.5" customHeight="1">
      <c r="B636" s="6"/>
      <c r="E636" s="238"/>
    </row>
    <row r="637" spans="2:5" ht="13.5" customHeight="1">
      <c r="B637" s="6"/>
      <c r="E637" s="238"/>
    </row>
    <row r="638" spans="2:5" ht="13.5" customHeight="1">
      <c r="B638" s="6"/>
      <c r="E638" s="238"/>
    </row>
    <row r="639" spans="2:5" ht="13.5" customHeight="1">
      <c r="B639" s="6"/>
      <c r="E639" s="238"/>
    </row>
    <row r="640" spans="2:5" ht="13.5" customHeight="1">
      <c r="B640" s="6"/>
      <c r="E640" s="238"/>
    </row>
    <row r="641" spans="2:5" ht="13.5" customHeight="1">
      <c r="B641" s="6"/>
      <c r="E641" s="238"/>
    </row>
    <row r="642" spans="2:5" ht="13.5" customHeight="1">
      <c r="B642" s="6"/>
      <c r="E642" s="238"/>
    </row>
    <row r="643" spans="2:5" ht="13.5" customHeight="1">
      <c r="B643" s="6"/>
      <c r="E643" s="238"/>
    </row>
    <row r="644" spans="2:5" ht="13.5" customHeight="1">
      <c r="B644" s="6"/>
      <c r="E644" s="238"/>
    </row>
    <row r="645" spans="2:5" ht="13.5" customHeight="1">
      <c r="B645" s="6"/>
      <c r="E645" s="238"/>
    </row>
    <row r="646" spans="2:5" ht="13.5" customHeight="1">
      <c r="B646" s="6"/>
      <c r="E646" s="238"/>
    </row>
    <row r="647" spans="2:5" ht="13.5" customHeight="1">
      <c r="B647" s="6"/>
      <c r="E647" s="238"/>
    </row>
    <row r="648" spans="2:5" ht="13.5" customHeight="1">
      <c r="B648" s="6"/>
      <c r="E648" s="238"/>
    </row>
    <row r="649" spans="2:5" ht="13.5" customHeight="1">
      <c r="B649" s="6"/>
      <c r="E649" s="238"/>
    </row>
    <row r="650" spans="2:5" ht="13.5" customHeight="1">
      <c r="B650" s="6"/>
      <c r="E650" s="238"/>
    </row>
    <row r="651" spans="2:5" ht="13.5" customHeight="1">
      <c r="B651" s="6"/>
      <c r="E651" s="238"/>
    </row>
    <row r="652" spans="2:5" ht="13.5" customHeight="1">
      <c r="B652" s="6"/>
      <c r="E652" s="238"/>
    </row>
    <row r="653" spans="2:5" ht="13.5" customHeight="1">
      <c r="B653" s="6"/>
      <c r="E653" s="238"/>
    </row>
    <row r="654" spans="2:5" ht="13.5" customHeight="1">
      <c r="B654" s="6"/>
      <c r="E654" s="238"/>
    </row>
    <row r="655" spans="2:5" ht="13.5" customHeight="1">
      <c r="B655" s="6"/>
      <c r="E655" s="238"/>
    </row>
    <row r="656" spans="2:5" ht="13.5" customHeight="1">
      <c r="B656" s="6"/>
      <c r="E656" s="238"/>
    </row>
    <row r="657" spans="2:5" ht="13.5" customHeight="1">
      <c r="B657" s="6"/>
      <c r="E657" s="238"/>
    </row>
    <row r="658" spans="2:5" ht="13.5" customHeight="1">
      <c r="B658" s="6"/>
      <c r="E658" s="238"/>
    </row>
    <row r="659" spans="2:5" ht="13.5" customHeight="1">
      <c r="B659" s="6"/>
      <c r="E659" s="238"/>
    </row>
    <row r="660" spans="2:5" ht="13.5" customHeight="1">
      <c r="B660" s="6"/>
      <c r="E660" s="238"/>
    </row>
    <row r="661" spans="2:5" ht="13.5" customHeight="1">
      <c r="B661" s="6"/>
      <c r="E661" s="238"/>
    </row>
    <row r="662" spans="2:5" ht="13.5" customHeight="1">
      <c r="B662" s="6"/>
      <c r="E662" s="238"/>
    </row>
    <row r="663" spans="2:5" ht="13.5" customHeight="1">
      <c r="B663" s="6"/>
      <c r="E663" s="238"/>
    </row>
    <row r="664" spans="2:5" ht="13.5" customHeight="1">
      <c r="B664" s="6"/>
      <c r="E664" s="238"/>
    </row>
    <row r="665" spans="2:5" ht="13.5" customHeight="1">
      <c r="B665" s="6"/>
      <c r="E665" s="238"/>
    </row>
    <row r="666" spans="2:5" ht="13.5" customHeight="1">
      <c r="B666" s="6"/>
      <c r="E666" s="238"/>
    </row>
    <row r="667" spans="2:5" ht="13.5" customHeight="1">
      <c r="B667" s="6"/>
      <c r="E667" s="238"/>
    </row>
    <row r="668" spans="2:5" ht="13.5" customHeight="1">
      <c r="B668" s="6"/>
      <c r="E668" s="238"/>
    </row>
    <row r="669" spans="2:5" ht="13.5" customHeight="1">
      <c r="B669" s="6"/>
      <c r="E669" s="238"/>
    </row>
    <row r="670" spans="2:5" ht="13.5" customHeight="1">
      <c r="B670" s="6"/>
      <c r="E670" s="238"/>
    </row>
    <row r="671" spans="2:5" ht="13.5" customHeight="1">
      <c r="B671" s="6"/>
      <c r="E671" s="238"/>
    </row>
    <row r="672" spans="2:5" ht="13.5" customHeight="1">
      <c r="B672" s="6"/>
      <c r="E672" s="238"/>
    </row>
    <row r="673" spans="2:5" ht="13.5" customHeight="1">
      <c r="B673" s="6"/>
      <c r="E673" s="238"/>
    </row>
    <row r="674" spans="2:5" ht="13.5" customHeight="1">
      <c r="B674" s="6"/>
      <c r="E674" s="238"/>
    </row>
    <row r="675" spans="2:5" ht="13.5" customHeight="1">
      <c r="B675" s="6"/>
      <c r="E675" s="238"/>
    </row>
    <row r="676" spans="2:5" ht="13.5" customHeight="1">
      <c r="B676" s="6"/>
      <c r="E676" s="238"/>
    </row>
    <row r="677" spans="2:5" ht="13.5" customHeight="1">
      <c r="B677" s="6"/>
      <c r="E677" s="238"/>
    </row>
    <row r="678" spans="2:5" ht="13.5" customHeight="1">
      <c r="B678" s="6"/>
      <c r="E678" s="238"/>
    </row>
    <row r="679" spans="2:5" ht="13.5" customHeight="1">
      <c r="B679" s="6"/>
      <c r="E679" s="238"/>
    </row>
    <row r="680" spans="2:5" ht="13.5" customHeight="1">
      <c r="B680" s="6"/>
      <c r="E680" s="238"/>
    </row>
    <row r="681" spans="2:5" ht="13.5" customHeight="1">
      <c r="B681" s="6"/>
      <c r="E681" s="238"/>
    </row>
    <row r="682" spans="2:5" ht="13.5" customHeight="1">
      <c r="B682" s="6"/>
      <c r="E682" s="238"/>
    </row>
    <row r="683" spans="2:5" ht="13.5" customHeight="1">
      <c r="B683" s="6"/>
      <c r="E683" s="238"/>
    </row>
    <row r="684" spans="2:5" ht="13.5" customHeight="1">
      <c r="B684" s="6"/>
      <c r="E684" s="238"/>
    </row>
    <row r="685" spans="2:5" ht="13.5" customHeight="1">
      <c r="B685" s="6"/>
      <c r="E685" s="238"/>
    </row>
    <row r="686" spans="2:5" ht="13.5" customHeight="1">
      <c r="B686" s="6"/>
      <c r="E686" s="238"/>
    </row>
    <row r="687" spans="2:5" ht="13.5" customHeight="1">
      <c r="B687" s="6"/>
      <c r="E687" s="238"/>
    </row>
    <row r="688" spans="2:5" ht="13.5" customHeight="1">
      <c r="B688" s="6"/>
      <c r="E688" s="238"/>
    </row>
    <row r="689" spans="2:5" ht="13.5" customHeight="1">
      <c r="B689" s="6"/>
      <c r="E689" s="238"/>
    </row>
    <row r="690" spans="2:5" ht="13.5" customHeight="1">
      <c r="B690" s="6"/>
      <c r="E690" s="238"/>
    </row>
    <row r="691" spans="2:5" ht="13.5" customHeight="1">
      <c r="B691" s="6"/>
      <c r="E691" s="238"/>
    </row>
    <row r="692" spans="2:5" ht="13.5" customHeight="1">
      <c r="B692" s="6"/>
      <c r="E692" s="238"/>
    </row>
    <row r="693" spans="2:5" ht="13.5" customHeight="1">
      <c r="B693" s="6"/>
      <c r="E693" s="238"/>
    </row>
    <row r="694" spans="2:5" ht="13.5" customHeight="1">
      <c r="B694" s="6"/>
      <c r="E694" s="238"/>
    </row>
    <row r="695" spans="2:5" ht="13.5" customHeight="1">
      <c r="B695" s="6"/>
      <c r="E695" s="238"/>
    </row>
    <row r="696" spans="2:5" ht="13.5" customHeight="1">
      <c r="B696" s="6"/>
      <c r="E696" s="238"/>
    </row>
    <row r="697" spans="2:5" ht="13.5" customHeight="1">
      <c r="B697" s="6"/>
      <c r="E697" s="238"/>
    </row>
    <row r="698" spans="2:5" ht="13.5" customHeight="1">
      <c r="B698" s="6"/>
      <c r="E698" s="238"/>
    </row>
    <row r="699" spans="2:5" ht="13.5" customHeight="1">
      <c r="B699" s="6"/>
      <c r="E699" s="238"/>
    </row>
    <row r="700" spans="2:5" ht="13.5" customHeight="1">
      <c r="B700" s="6"/>
      <c r="E700" s="238"/>
    </row>
    <row r="701" spans="2:5" ht="13.5" customHeight="1">
      <c r="B701" s="6"/>
      <c r="E701" s="238"/>
    </row>
    <row r="702" spans="2:5" ht="13.5" customHeight="1">
      <c r="B702" s="6"/>
      <c r="E702" s="238"/>
    </row>
    <row r="703" spans="2:5" ht="13.5" customHeight="1">
      <c r="B703" s="6"/>
      <c r="E703" s="238"/>
    </row>
    <row r="704" spans="2:5" ht="13.5" customHeight="1">
      <c r="B704" s="6"/>
      <c r="E704" s="238"/>
    </row>
    <row r="705" spans="2:5" ht="13.5" customHeight="1">
      <c r="B705" s="6"/>
      <c r="E705" s="238"/>
    </row>
    <row r="706" spans="2:5" ht="13.5" customHeight="1">
      <c r="B706" s="6"/>
      <c r="E706" s="238"/>
    </row>
    <row r="707" spans="2:5" ht="13.5" customHeight="1">
      <c r="B707" s="6"/>
      <c r="E707" s="238"/>
    </row>
    <row r="708" spans="2:5" ht="13.5" customHeight="1">
      <c r="B708" s="6"/>
      <c r="E708" s="238"/>
    </row>
    <row r="709" spans="2:5" ht="13.5" customHeight="1">
      <c r="B709" s="6"/>
      <c r="E709" s="238"/>
    </row>
    <row r="710" spans="2:5" ht="13.5" customHeight="1">
      <c r="B710" s="6"/>
      <c r="E710" s="238"/>
    </row>
    <row r="711" spans="2:5" ht="13.5" customHeight="1">
      <c r="B711" s="6"/>
      <c r="E711" s="238"/>
    </row>
    <row r="712" spans="2:5" ht="13.5" customHeight="1">
      <c r="B712" s="6"/>
      <c r="E712" s="238"/>
    </row>
    <row r="713" spans="2:5" ht="13.5" customHeight="1">
      <c r="B713" s="6"/>
      <c r="E713" s="238"/>
    </row>
    <row r="714" spans="2:5" ht="13.5" customHeight="1">
      <c r="B714" s="6"/>
      <c r="E714" s="238"/>
    </row>
    <row r="715" spans="2:5" ht="13.5" customHeight="1">
      <c r="B715" s="6"/>
      <c r="E715" s="238"/>
    </row>
    <row r="716" spans="2:5" ht="13.5" customHeight="1">
      <c r="B716" s="6"/>
      <c r="E716" s="238"/>
    </row>
    <row r="717" spans="2:5" ht="13.5" customHeight="1">
      <c r="B717" s="6"/>
      <c r="E717" s="238"/>
    </row>
    <row r="718" spans="2:5" ht="13.5" customHeight="1">
      <c r="B718" s="6"/>
      <c r="E718" s="238"/>
    </row>
    <row r="719" spans="2:5" ht="13.5" customHeight="1">
      <c r="B719" s="6"/>
      <c r="E719" s="238"/>
    </row>
    <row r="720" spans="2:5" ht="13.5" customHeight="1">
      <c r="B720" s="6"/>
      <c r="E720" s="238"/>
    </row>
    <row r="721" spans="2:5" ht="13.5" customHeight="1">
      <c r="B721" s="6"/>
      <c r="E721" s="238"/>
    </row>
    <row r="722" spans="2:5" ht="13.5" customHeight="1">
      <c r="B722" s="6"/>
      <c r="E722" s="238"/>
    </row>
    <row r="723" spans="2:5" ht="13.5" customHeight="1">
      <c r="B723" s="6"/>
      <c r="E723" s="238"/>
    </row>
    <row r="724" spans="2:5" ht="13.5" customHeight="1">
      <c r="B724" s="6"/>
      <c r="E724" s="238"/>
    </row>
    <row r="725" spans="2:5" ht="13.5" customHeight="1">
      <c r="B725" s="6"/>
      <c r="E725" s="238"/>
    </row>
    <row r="726" spans="2:5" ht="13.5" customHeight="1">
      <c r="B726" s="6"/>
      <c r="E726" s="238"/>
    </row>
    <row r="727" spans="2:5" ht="13.5" customHeight="1">
      <c r="B727" s="6"/>
      <c r="E727" s="238"/>
    </row>
    <row r="728" spans="2:5" ht="13.5" customHeight="1">
      <c r="B728" s="6"/>
      <c r="E728" s="238"/>
    </row>
    <row r="729" spans="2:5" ht="13.5" customHeight="1">
      <c r="B729" s="6"/>
      <c r="E729" s="238"/>
    </row>
    <row r="730" spans="2:5" ht="13.5" customHeight="1">
      <c r="B730" s="6"/>
      <c r="E730" s="238"/>
    </row>
    <row r="731" spans="2:5" ht="13.5" customHeight="1">
      <c r="B731" s="6"/>
      <c r="E731" s="238"/>
    </row>
    <row r="732" spans="2:5" ht="13.5" customHeight="1">
      <c r="B732" s="6"/>
      <c r="E732" s="238"/>
    </row>
    <row r="733" spans="2:5" ht="13.5" customHeight="1">
      <c r="B733" s="6"/>
      <c r="E733" s="238"/>
    </row>
    <row r="734" spans="2:5" ht="13.5" customHeight="1">
      <c r="B734" s="6"/>
      <c r="E734" s="238"/>
    </row>
    <row r="735" spans="2:5" ht="13.5" customHeight="1">
      <c r="B735" s="6"/>
      <c r="E735" s="238"/>
    </row>
    <row r="736" spans="2:5" ht="13.5" customHeight="1">
      <c r="B736" s="6"/>
      <c r="E736" s="238"/>
    </row>
    <row r="737" spans="2:5" ht="13.5" customHeight="1">
      <c r="B737" s="6"/>
      <c r="E737" s="238"/>
    </row>
    <row r="738" spans="2:5" ht="13.5" customHeight="1">
      <c r="B738" s="6"/>
      <c r="E738" s="238"/>
    </row>
    <row r="739" spans="2:5" ht="13.5" customHeight="1">
      <c r="B739" s="6"/>
      <c r="E739" s="238"/>
    </row>
    <row r="740" spans="2:5" ht="13.5" customHeight="1">
      <c r="B740" s="6"/>
      <c r="E740" s="238"/>
    </row>
    <row r="741" spans="2:5" ht="13.5" customHeight="1">
      <c r="B741" s="6"/>
      <c r="E741" s="238"/>
    </row>
    <row r="742" spans="2:5" ht="13.5" customHeight="1">
      <c r="B742" s="6"/>
      <c r="E742" s="238"/>
    </row>
    <row r="743" spans="2:5" ht="13.5" customHeight="1">
      <c r="B743" s="6"/>
      <c r="E743" s="238"/>
    </row>
    <row r="744" spans="2:5" ht="13.5" customHeight="1">
      <c r="B744" s="6"/>
      <c r="E744" s="238"/>
    </row>
    <row r="745" spans="2:5" ht="13.5" customHeight="1">
      <c r="B745" s="6"/>
      <c r="E745" s="238"/>
    </row>
    <row r="746" spans="2:5" ht="13.5" customHeight="1">
      <c r="B746" s="6"/>
      <c r="E746" s="238"/>
    </row>
    <row r="747" spans="2:5" ht="13.5" customHeight="1">
      <c r="B747" s="6"/>
      <c r="E747" s="238"/>
    </row>
    <row r="748" spans="2:5" ht="13.5" customHeight="1">
      <c r="B748" s="6"/>
      <c r="E748" s="238"/>
    </row>
    <row r="749" spans="2:5" ht="13.5" customHeight="1">
      <c r="B749" s="6"/>
      <c r="E749" s="238"/>
    </row>
    <row r="750" spans="2:5" ht="13.5" customHeight="1">
      <c r="B750" s="6"/>
      <c r="E750" s="238"/>
    </row>
    <row r="751" spans="2:5" ht="13.5" customHeight="1">
      <c r="B751" s="6"/>
      <c r="E751" s="238"/>
    </row>
    <row r="752" spans="2:5" ht="13.5" customHeight="1">
      <c r="B752" s="6"/>
      <c r="E752" s="238"/>
    </row>
    <row r="753" spans="2:5" ht="13.5" customHeight="1">
      <c r="B753" s="6"/>
      <c r="E753" s="238"/>
    </row>
    <row r="754" spans="2:5" ht="13.5" customHeight="1">
      <c r="B754" s="6"/>
      <c r="E754" s="238"/>
    </row>
    <row r="755" spans="2:5" ht="13.5" customHeight="1">
      <c r="B755" s="6"/>
      <c r="E755" s="238"/>
    </row>
    <row r="756" spans="2:5" ht="13.5" customHeight="1">
      <c r="B756" s="6"/>
      <c r="E756" s="238"/>
    </row>
    <row r="757" spans="2:5" ht="13.5" customHeight="1">
      <c r="B757" s="6"/>
      <c r="E757" s="238"/>
    </row>
    <row r="758" spans="2:5" ht="13.5" customHeight="1">
      <c r="B758" s="6"/>
      <c r="E758" s="238"/>
    </row>
    <row r="759" spans="2:5" ht="13.5" customHeight="1">
      <c r="B759" s="6"/>
      <c r="E759" s="238"/>
    </row>
    <row r="760" spans="2:5" ht="13.5" customHeight="1">
      <c r="B760" s="6"/>
      <c r="E760" s="238"/>
    </row>
    <row r="761" spans="2:5" ht="13.5" customHeight="1">
      <c r="B761" s="6"/>
      <c r="E761" s="238"/>
    </row>
    <row r="762" spans="2:5" ht="13.5" customHeight="1">
      <c r="B762" s="6"/>
      <c r="E762" s="238"/>
    </row>
    <row r="763" spans="2:5" ht="13.5" customHeight="1">
      <c r="B763" s="6"/>
      <c r="E763" s="238"/>
    </row>
    <row r="764" spans="2:5" ht="13.5" customHeight="1">
      <c r="B764" s="6"/>
      <c r="E764" s="238"/>
    </row>
    <row r="765" spans="2:5" ht="13.5" customHeight="1">
      <c r="B765" s="6"/>
      <c r="E765" s="238"/>
    </row>
    <row r="766" spans="2:5" ht="13.5" customHeight="1">
      <c r="B766" s="6"/>
      <c r="E766" s="238"/>
    </row>
    <row r="767" spans="2:5" ht="13.5" customHeight="1">
      <c r="B767" s="6"/>
      <c r="E767" s="238"/>
    </row>
    <row r="768" spans="2:5" ht="13.5" customHeight="1">
      <c r="B768" s="6"/>
      <c r="E768" s="238"/>
    </row>
    <row r="769" spans="2:5" ht="13.5" customHeight="1">
      <c r="B769" s="6"/>
      <c r="E769" s="238"/>
    </row>
    <row r="770" spans="2:5" ht="13.5" customHeight="1">
      <c r="B770" s="6"/>
      <c r="E770" s="238"/>
    </row>
    <row r="771" spans="2:5" ht="13.5" customHeight="1">
      <c r="B771" s="6"/>
      <c r="E771" s="238"/>
    </row>
    <row r="772" spans="2:5" ht="13.5" customHeight="1">
      <c r="B772" s="6"/>
      <c r="E772" s="238"/>
    </row>
    <row r="773" spans="2:5" ht="13.5" customHeight="1">
      <c r="B773" s="6"/>
      <c r="E773" s="238"/>
    </row>
    <row r="774" spans="2:5" ht="13.5" customHeight="1">
      <c r="B774" s="6"/>
      <c r="E774" s="238"/>
    </row>
    <row r="775" spans="2:5" ht="13.5" customHeight="1">
      <c r="B775" s="6"/>
      <c r="E775" s="238"/>
    </row>
    <row r="776" spans="2:5" ht="13.5" customHeight="1">
      <c r="B776" s="6"/>
      <c r="E776" s="238"/>
    </row>
    <row r="777" spans="2:5" ht="13.5" customHeight="1">
      <c r="B777" s="6"/>
      <c r="E777" s="238"/>
    </row>
    <row r="778" spans="2:5" ht="13.5" customHeight="1">
      <c r="B778" s="6"/>
      <c r="E778" s="238"/>
    </row>
    <row r="779" spans="2:5" ht="13.5" customHeight="1">
      <c r="B779" s="6"/>
      <c r="E779" s="238"/>
    </row>
    <row r="780" spans="2:5" ht="13.5" customHeight="1">
      <c r="B780" s="6"/>
      <c r="E780" s="238"/>
    </row>
    <row r="781" spans="2:5" ht="13.5" customHeight="1">
      <c r="B781" s="6"/>
      <c r="E781" s="238"/>
    </row>
    <row r="782" spans="2:5" ht="13.5" customHeight="1">
      <c r="B782" s="6"/>
      <c r="E782" s="238"/>
    </row>
    <row r="783" spans="2:5" ht="13.5" customHeight="1">
      <c r="B783" s="6"/>
      <c r="E783" s="238"/>
    </row>
    <row r="784" spans="2:5" ht="13.5" customHeight="1">
      <c r="B784" s="6"/>
      <c r="E784" s="238"/>
    </row>
    <row r="785" spans="2:5" ht="13.5" customHeight="1">
      <c r="B785" s="6"/>
      <c r="E785" s="238"/>
    </row>
    <row r="786" spans="2:5" ht="13.5" customHeight="1">
      <c r="B786" s="6"/>
      <c r="E786" s="238"/>
    </row>
    <row r="787" spans="2:5" ht="13.5" customHeight="1">
      <c r="B787" s="6"/>
      <c r="E787" s="238"/>
    </row>
    <row r="788" spans="2:5" ht="13.5" customHeight="1">
      <c r="B788" s="6"/>
      <c r="E788" s="238"/>
    </row>
    <row r="789" spans="2:5" ht="13.5" customHeight="1">
      <c r="B789" s="6"/>
      <c r="E789" s="238"/>
    </row>
    <row r="790" spans="2:5" ht="13.5" customHeight="1">
      <c r="B790" s="6"/>
      <c r="E790" s="238"/>
    </row>
    <row r="791" spans="2:5" ht="13.5" customHeight="1">
      <c r="B791" s="6"/>
      <c r="E791" s="238"/>
    </row>
    <row r="792" spans="2:5" ht="13.5" customHeight="1">
      <c r="B792" s="6"/>
      <c r="E792" s="238"/>
    </row>
    <row r="793" spans="2:5" ht="13.5" customHeight="1">
      <c r="B793" s="6"/>
      <c r="E793" s="238"/>
    </row>
    <row r="794" spans="2:5" ht="13.5" customHeight="1">
      <c r="B794" s="6"/>
      <c r="E794" s="238"/>
    </row>
    <row r="795" spans="2:5" ht="13.5" customHeight="1">
      <c r="B795" s="6"/>
      <c r="E795" s="238"/>
    </row>
    <row r="796" spans="2:5" ht="13.5" customHeight="1">
      <c r="B796" s="6"/>
      <c r="E796" s="238"/>
    </row>
    <row r="797" spans="2:5" ht="13.5" customHeight="1">
      <c r="B797" s="6"/>
      <c r="E797" s="238"/>
    </row>
    <row r="798" spans="2:5" ht="13.5" customHeight="1">
      <c r="B798" s="6"/>
      <c r="E798" s="238"/>
    </row>
    <row r="799" spans="2:5" ht="13.5" customHeight="1">
      <c r="B799" s="6"/>
      <c r="E799" s="238"/>
    </row>
    <row r="800" spans="2:5" ht="13.5" customHeight="1">
      <c r="B800" s="6"/>
      <c r="E800" s="238"/>
    </row>
    <row r="801" spans="2:5" ht="13.5" customHeight="1">
      <c r="B801" s="6"/>
      <c r="E801" s="238"/>
    </row>
    <row r="802" spans="2:5" ht="13.5" customHeight="1">
      <c r="B802" s="6"/>
      <c r="E802" s="238"/>
    </row>
    <row r="803" spans="2:5" ht="13.5" customHeight="1">
      <c r="B803" s="6"/>
      <c r="E803" s="238"/>
    </row>
    <row r="804" spans="2:5" ht="13.5" customHeight="1">
      <c r="B804" s="6"/>
      <c r="E804" s="238"/>
    </row>
    <row r="805" spans="2:5" ht="13.5" customHeight="1">
      <c r="B805" s="6"/>
      <c r="E805" s="238"/>
    </row>
    <row r="806" spans="2:5" ht="13.5" customHeight="1">
      <c r="B806" s="6"/>
      <c r="E806" s="238"/>
    </row>
    <row r="807" spans="2:5" ht="13.5" customHeight="1">
      <c r="B807" s="6"/>
      <c r="E807" s="238"/>
    </row>
    <row r="808" spans="2:5" ht="13.5" customHeight="1">
      <c r="B808" s="6"/>
      <c r="E808" s="238"/>
    </row>
    <row r="809" spans="2:5" ht="13.5" customHeight="1">
      <c r="B809" s="6"/>
      <c r="E809" s="238"/>
    </row>
    <row r="810" spans="2:5" ht="13.5" customHeight="1">
      <c r="B810" s="6"/>
      <c r="E810" s="238"/>
    </row>
    <row r="811" spans="2:5" ht="13.5" customHeight="1">
      <c r="B811" s="6"/>
      <c r="E811" s="238"/>
    </row>
    <row r="812" spans="2:5" ht="13.5" customHeight="1">
      <c r="B812" s="6"/>
      <c r="E812" s="238"/>
    </row>
    <row r="813" spans="2:5" ht="13.5" customHeight="1">
      <c r="B813" s="6"/>
      <c r="E813" s="238"/>
    </row>
    <row r="814" spans="2:5" ht="13.5" customHeight="1">
      <c r="B814" s="6"/>
      <c r="E814" s="238"/>
    </row>
    <row r="815" spans="2:5" ht="13.5" customHeight="1">
      <c r="B815" s="6"/>
      <c r="E815" s="238"/>
    </row>
    <row r="816" spans="2:5" ht="13.5" customHeight="1">
      <c r="B816" s="6"/>
      <c r="E816" s="238"/>
    </row>
    <row r="817" spans="2:5" ht="13.5" customHeight="1">
      <c r="B817" s="6"/>
      <c r="E817" s="238"/>
    </row>
    <row r="818" spans="2:5" ht="13.5" customHeight="1">
      <c r="B818" s="6"/>
      <c r="E818" s="238"/>
    </row>
    <row r="819" spans="2:5" ht="13.5" customHeight="1">
      <c r="B819" s="6"/>
      <c r="E819" s="238"/>
    </row>
    <row r="820" spans="2:5" ht="13.5" customHeight="1">
      <c r="B820" s="6"/>
      <c r="E820" s="238"/>
    </row>
    <row r="821" spans="2:5" ht="13.5" customHeight="1">
      <c r="B821" s="6"/>
      <c r="E821" s="238"/>
    </row>
    <row r="822" spans="2:5" ht="13.5" customHeight="1">
      <c r="B822" s="6"/>
      <c r="E822" s="238"/>
    </row>
    <row r="823" spans="2:5" ht="13.5" customHeight="1">
      <c r="B823" s="6"/>
      <c r="E823" s="238"/>
    </row>
    <row r="824" spans="2:5" ht="13.5" customHeight="1">
      <c r="B824" s="6"/>
      <c r="E824" s="238"/>
    </row>
    <row r="825" spans="2:5" ht="13.5" customHeight="1">
      <c r="B825" s="6"/>
      <c r="E825" s="238"/>
    </row>
    <row r="826" spans="2:5" ht="13.5" customHeight="1">
      <c r="B826" s="6"/>
      <c r="E826" s="238"/>
    </row>
    <row r="827" spans="2:5" ht="13.5" customHeight="1">
      <c r="B827" s="6"/>
      <c r="E827" s="238"/>
    </row>
    <row r="828" spans="2:5" ht="13.5" customHeight="1">
      <c r="B828" s="6"/>
      <c r="E828" s="238"/>
    </row>
    <row r="829" spans="2:5" ht="13.5" customHeight="1">
      <c r="B829" s="6"/>
      <c r="E829" s="238"/>
    </row>
    <row r="830" spans="2:5" ht="13.5" customHeight="1">
      <c r="B830" s="6"/>
      <c r="E830" s="238"/>
    </row>
    <row r="831" spans="2:5" ht="13.5" customHeight="1">
      <c r="B831" s="6"/>
      <c r="E831" s="238"/>
    </row>
    <row r="832" spans="2:5" ht="13.5" customHeight="1">
      <c r="B832" s="6"/>
      <c r="E832" s="238"/>
    </row>
    <row r="833" spans="2:5" ht="13.5" customHeight="1">
      <c r="B833" s="6"/>
      <c r="E833" s="238"/>
    </row>
    <row r="834" spans="2:5" ht="13.5" customHeight="1">
      <c r="B834" s="6"/>
      <c r="E834" s="238"/>
    </row>
    <row r="835" spans="2:5" ht="13.5" customHeight="1">
      <c r="B835" s="6"/>
      <c r="E835" s="238"/>
    </row>
    <row r="836" spans="2:5" ht="13.5" customHeight="1">
      <c r="B836" s="6"/>
      <c r="E836" s="238"/>
    </row>
    <row r="837" spans="2:5" ht="13.5" customHeight="1">
      <c r="B837" s="6"/>
      <c r="E837" s="238"/>
    </row>
    <row r="838" spans="2:5" ht="13.5" customHeight="1">
      <c r="B838" s="6"/>
      <c r="E838" s="238"/>
    </row>
    <row r="839" spans="2:5" ht="13.5" customHeight="1">
      <c r="B839" s="6"/>
      <c r="E839" s="238"/>
    </row>
    <row r="840" spans="2:5" ht="13.5" customHeight="1">
      <c r="B840" s="6"/>
      <c r="E840" s="238"/>
    </row>
    <row r="841" spans="2:5" ht="13.5" customHeight="1">
      <c r="B841" s="6"/>
      <c r="E841" s="238"/>
    </row>
    <row r="842" spans="2:5" ht="13.5" customHeight="1">
      <c r="B842" s="6"/>
      <c r="E842" s="238"/>
    </row>
    <row r="843" spans="2:5" ht="13.5" customHeight="1">
      <c r="B843" s="6"/>
      <c r="E843" s="238"/>
    </row>
    <row r="844" spans="2:5" ht="13.5" customHeight="1">
      <c r="B844" s="6"/>
      <c r="E844" s="238"/>
    </row>
    <row r="845" spans="2:5" ht="13.5" customHeight="1">
      <c r="B845" s="6"/>
      <c r="E845" s="238"/>
    </row>
    <row r="846" spans="2:5" ht="13.5" customHeight="1">
      <c r="B846" s="6"/>
      <c r="E846" s="238"/>
    </row>
    <row r="847" spans="2:5" ht="13.5" customHeight="1">
      <c r="B847" s="6"/>
      <c r="E847" s="238"/>
    </row>
    <row r="848" spans="2:5" ht="13.5" customHeight="1">
      <c r="B848" s="6"/>
      <c r="E848" s="238"/>
    </row>
    <row r="849" spans="2:5" ht="13.5" customHeight="1">
      <c r="B849" s="6"/>
      <c r="E849" s="238"/>
    </row>
    <row r="850" spans="2:5" ht="13.5" customHeight="1">
      <c r="B850" s="6"/>
      <c r="E850" s="238"/>
    </row>
    <row r="851" spans="2:5" ht="13.5" customHeight="1">
      <c r="B851" s="6"/>
      <c r="E851" s="238"/>
    </row>
    <row r="852" spans="2:5" ht="13.5" customHeight="1">
      <c r="B852" s="6"/>
      <c r="E852" s="238"/>
    </row>
    <row r="853" spans="2:5" ht="13.5" customHeight="1">
      <c r="B853" s="6"/>
      <c r="E853" s="238"/>
    </row>
    <row r="854" spans="2:5" ht="13.5" customHeight="1">
      <c r="B854" s="6"/>
      <c r="E854" s="238"/>
    </row>
    <row r="855" spans="2:5" ht="13.5" customHeight="1">
      <c r="B855" s="6"/>
      <c r="E855" s="238"/>
    </row>
    <row r="856" spans="2:5" ht="13.5" customHeight="1">
      <c r="B856" s="6"/>
      <c r="E856" s="238"/>
    </row>
    <row r="857" spans="2:5" ht="13.5" customHeight="1">
      <c r="B857" s="6"/>
      <c r="E857" s="238"/>
    </row>
    <row r="858" spans="2:5" ht="13.5" customHeight="1">
      <c r="B858" s="6"/>
      <c r="E858" s="238"/>
    </row>
    <row r="859" spans="2:5" ht="13.5" customHeight="1">
      <c r="B859" s="6"/>
      <c r="E859" s="238"/>
    </row>
    <row r="860" spans="2:5" ht="13.5" customHeight="1">
      <c r="B860" s="6"/>
      <c r="E860" s="238"/>
    </row>
    <row r="861" spans="2:5" ht="13.5" customHeight="1">
      <c r="B861" s="6"/>
      <c r="E861" s="238"/>
    </row>
    <row r="862" spans="2:5" ht="13.5" customHeight="1">
      <c r="B862" s="6"/>
      <c r="E862" s="238"/>
    </row>
    <row r="863" spans="2:5" ht="13.5" customHeight="1">
      <c r="B863" s="6"/>
      <c r="E863" s="238"/>
    </row>
    <row r="864" spans="2:5" ht="13.5" customHeight="1">
      <c r="B864" s="6"/>
      <c r="E864" s="238"/>
    </row>
    <row r="865" spans="2:5" ht="13.5" customHeight="1">
      <c r="B865" s="6"/>
      <c r="E865" s="238"/>
    </row>
    <row r="866" spans="2:5" ht="13.5" customHeight="1">
      <c r="B866" s="6"/>
      <c r="E866" s="238"/>
    </row>
    <row r="867" spans="2:5" ht="13.5" customHeight="1">
      <c r="B867" s="6"/>
      <c r="E867" s="238"/>
    </row>
    <row r="868" spans="2:5" ht="13.5" customHeight="1">
      <c r="B868" s="6"/>
      <c r="E868" s="238"/>
    </row>
    <row r="869" spans="2:5" ht="13.5" customHeight="1">
      <c r="B869" s="6"/>
      <c r="E869" s="238"/>
    </row>
    <row r="870" spans="2:5" ht="13.5" customHeight="1">
      <c r="B870" s="6"/>
      <c r="E870" s="238"/>
    </row>
    <row r="871" spans="2:5" ht="13.5" customHeight="1">
      <c r="B871" s="6"/>
      <c r="E871" s="238"/>
    </row>
    <row r="872" spans="2:5" ht="13.5" customHeight="1">
      <c r="B872" s="6"/>
      <c r="E872" s="238"/>
    </row>
    <row r="873" spans="2:5" ht="13.5" customHeight="1">
      <c r="B873" s="6"/>
      <c r="E873" s="238"/>
    </row>
    <row r="874" spans="2:5" ht="13.5" customHeight="1">
      <c r="B874" s="6"/>
      <c r="E874" s="238"/>
    </row>
    <row r="875" spans="2:5" ht="13.5" customHeight="1">
      <c r="B875" s="6"/>
      <c r="E875" s="238"/>
    </row>
    <row r="876" spans="2:5" ht="13.5" customHeight="1">
      <c r="B876" s="6"/>
      <c r="E876" s="238"/>
    </row>
    <row r="877" spans="2:5" ht="13.5" customHeight="1">
      <c r="B877" s="6"/>
      <c r="E877" s="238"/>
    </row>
    <row r="878" spans="2:5" ht="13.5" customHeight="1">
      <c r="B878" s="6"/>
      <c r="E878" s="238"/>
    </row>
    <row r="879" spans="2:5" ht="13.5" customHeight="1">
      <c r="B879" s="6"/>
      <c r="E879" s="238"/>
    </row>
    <row r="880" spans="2:5" ht="13.5" customHeight="1">
      <c r="B880" s="6"/>
      <c r="E880" s="238"/>
    </row>
    <row r="881" spans="2:5" ht="13.5" customHeight="1">
      <c r="B881" s="6"/>
      <c r="E881" s="238"/>
    </row>
    <row r="882" spans="2:5" ht="13.5" customHeight="1">
      <c r="B882" s="6"/>
      <c r="E882" s="238"/>
    </row>
    <row r="883" spans="2:5" ht="13.5" customHeight="1">
      <c r="B883" s="6"/>
      <c r="E883" s="238"/>
    </row>
    <row r="884" spans="2:5" ht="13.5" customHeight="1">
      <c r="B884" s="6"/>
      <c r="E884" s="238"/>
    </row>
    <row r="885" spans="2:5" ht="13.5" customHeight="1">
      <c r="B885" s="6"/>
      <c r="E885" s="238"/>
    </row>
    <row r="886" spans="2:5" ht="13.5" customHeight="1">
      <c r="B886" s="6"/>
      <c r="E886" s="238"/>
    </row>
    <row r="887" spans="2:5" ht="13.5" customHeight="1">
      <c r="B887" s="6"/>
      <c r="E887" s="238"/>
    </row>
    <row r="888" spans="2:5" ht="13.5" customHeight="1">
      <c r="B888" s="6"/>
      <c r="E888" s="238"/>
    </row>
    <row r="889" spans="2:5" ht="13.5" customHeight="1">
      <c r="B889" s="6"/>
      <c r="E889" s="238"/>
    </row>
    <row r="890" spans="2:5" ht="13.5" customHeight="1">
      <c r="B890" s="6"/>
      <c r="E890" s="238"/>
    </row>
    <row r="891" spans="2:5" ht="13.5" customHeight="1">
      <c r="B891" s="6"/>
      <c r="E891" s="238"/>
    </row>
    <row r="892" spans="2:5" ht="13.5" customHeight="1">
      <c r="B892" s="6"/>
      <c r="E892" s="238"/>
    </row>
    <row r="893" spans="2:5" ht="13.5" customHeight="1">
      <c r="B893" s="6"/>
      <c r="E893" s="238"/>
    </row>
    <row r="894" spans="2:5" ht="13.5" customHeight="1">
      <c r="B894" s="6"/>
      <c r="E894" s="238"/>
    </row>
    <row r="895" spans="2:5" ht="13.5" customHeight="1">
      <c r="B895" s="6"/>
      <c r="E895" s="238"/>
    </row>
    <row r="896" spans="2:5" ht="13.5" customHeight="1">
      <c r="B896" s="6"/>
      <c r="E896" s="238"/>
    </row>
    <row r="897" spans="2:5" ht="13.5" customHeight="1">
      <c r="B897" s="6"/>
      <c r="E897" s="238"/>
    </row>
    <row r="898" spans="2:5" ht="13.5" customHeight="1">
      <c r="B898" s="6"/>
      <c r="E898" s="238"/>
    </row>
    <row r="899" spans="2:5" ht="13.5" customHeight="1">
      <c r="B899" s="6"/>
      <c r="E899" s="238"/>
    </row>
    <row r="900" spans="2:5" ht="13.5" customHeight="1">
      <c r="B900" s="6"/>
      <c r="E900" s="238"/>
    </row>
    <row r="901" spans="2:5" ht="13.5" customHeight="1">
      <c r="B901" s="6"/>
      <c r="E901" s="238"/>
    </row>
    <row r="902" spans="2:5" ht="13.5" customHeight="1">
      <c r="B902" s="6"/>
      <c r="E902" s="238"/>
    </row>
    <row r="903" spans="2:5" ht="13.5" customHeight="1">
      <c r="B903" s="6"/>
      <c r="E903" s="238"/>
    </row>
    <row r="904" spans="2:5" ht="13.5" customHeight="1">
      <c r="B904" s="6"/>
      <c r="E904" s="238"/>
    </row>
    <row r="905" spans="2:5" ht="13.5" customHeight="1">
      <c r="B905" s="6"/>
      <c r="E905" s="238"/>
    </row>
    <row r="906" spans="2:5" ht="13.5" customHeight="1">
      <c r="B906" s="6"/>
      <c r="E906" s="238"/>
    </row>
    <row r="907" spans="2:5" ht="13.5" customHeight="1">
      <c r="B907" s="6"/>
      <c r="E907" s="238"/>
    </row>
    <row r="908" spans="2:5" ht="13.5" customHeight="1">
      <c r="B908" s="6"/>
      <c r="E908" s="238"/>
    </row>
    <row r="909" spans="2:5" ht="13.5" customHeight="1">
      <c r="B909" s="6"/>
      <c r="E909" s="238"/>
    </row>
    <row r="910" spans="2:5" ht="13.5" customHeight="1">
      <c r="B910" s="6"/>
      <c r="E910" s="238"/>
    </row>
    <row r="911" spans="2:5" ht="13.5" customHeight="1">
      <c r="B911" s="6"/>
      <c r="E911" s="238"/>
    </row>
    <row r="912" spans="2:5" ht="13.5" customHeight="1">
      <c r="B912" s="6"/>
      <c r="E912" s="238"/>
    </row>
    <row r="913" spans="2:5" ht="13.5" customHeight="1">
      <c r="B913" s="6"/>
      <c r="E913" s="238"/>
    </row>
    <row r="914" spans="2:5" ht="13.5" customHeight="1">
      <c r="B914" s="6"/>
      <c r="E914" s="238"/>
    </row>
    <row r="915" spans="2:5" ht="13.5" customHeight="1">
      <c r="B915" s="6"/>
      <c r="E915" s="238"/>
    </row>
    <row r="916" spans="2:5" ht="13.5" customHeight="1">
      <c r="B916" s="6"/>
      <c r="E916" s="238"/>
    </row>
    <row r="917" spans="2:5" ht="13.5" customHeight="1">
      <c r="B917" s="6"/>
      <c r="E917" s="238"/>
    </row>
    <row r="918" spans="2:5" ht="13.5" customHeight="1">
      <c r="B918" s="6"/>
      <c r="E918" s="238"/>
    </row>
    <row r="919" spans="2:5" ht="13.5" customHeight="1">
      <c r="B919" s="6"/>
      <c r="E919" s="238"/>
    </row>
    <row r="920" spans="2:5" ht="13.5" customHeight="1">
      <c r="B920" s="6"/>
      <c r="E920" s="238"/>
    </row>
    <row r="921" spans="2:5" ht="13.5" customHeight="1">
      <c r="B921" s="6"/>
      <c r="E921" s="238"/>
    </row>
    <row r="922" spans="2:5" ht="13.5" customHeight="1">
      <c r="B922" s="6"/>
      <c r="E922" s="238"/>
    </row>
    <row r="923" spans="2:5" ht="13.5" customHeight="1">
      <c r="B923" s="6"/>
      <c r="E923" s="238"/>
    </row>
    <row r="924" spans="2:5" ht="13.5" customHeight="1">
      <c r="B924" s="6"/>
      <c r="E924" s="238"/>
    </row>
    <row r="925" spans="2:5" ht="13.5" customHeight="1">
      <c r="B925" s="6"/>
      <c r="E925" s="238"/>
    </row>
    <row r="926" spans="2:5" ht="13.5" customHeight="1">
      <c r="B926" s="6"/>
      <c r="E926" s="238"/>
    </row>
    <row r="927" spans="2:5" ht="13.5" customHeight="1">
      <c r="B927" s="6"/>
      <c r="E927" s="238"/>
    </row>
    <row r="928" spans="2:5" ht="13.5" customHeight="1">
      <c r="B928" s="6"/>
      <c r="E928" s="238"/>
    </row>
    <row r="929" spans="2:5" ht="13.5" customHeight="1">
      <c r="B929" s="6"/>
      <c r="E929" s="238"/>
    </row>
    <row r="930" spans="2:5" ht="13.5" customHeight="1">
      <c r="B930" s="6"/>
      <c r="E930" s="238"/>
    </row>
    <row r="931" spans="2:5" ht="13.5" customHeight="1">
      <c r="B931" s="6"/>
      <c r="E931" s="238"/>
    </row>
    <row r="932" spans="2:5" ht="13.5" customHeight="1">
      <c r="B932" s="6"/>
      <c r="E932" s="238"/>
    </row>
    <row r="933" spans="2:5" ht="13.5" customHeight="1">
      <c r="B933" s="6"/>
      <c r="E933" s="238"/>
    </row>
    <row r="934" spans="2:5" ht="13.5" customHeight="1">
      <c r="B934" s="6"/>
      <c r="E934" s="238"/>
    </row>
    <row r="935" spans="2:5" ht="13.5" customHeight="1">
      <c r="B935" s="6"/>
      <c r="E935" s="238"/>
    </row>
    <row r="936" spans="2:5" ht="13.5" customHeight="1">
      <c r="B936" s="6"/>
      <c r="E936" s="238"/>
    </row>
    <row r="937" spans="2:5" ht="13.5" customHeight="1">
      <c r="B937" s="6"/>
      <c r="E937" s="238"/>
    </row>
    <row r="938" spans="2:5" ht="13.5" customHeight="1">
      <c r="B938" s="6"/>
      <c r="E938" s="238"/>
    </row>
    <row r="939" spans="2:5" ht="13.5" customHeight="1">
      <c r="B939" s="6"/>
      <c r="E939" s="238"/>
    </row>
    <row r="940" spans="2:5" ht="13.5" customHeight="1">
      <c r="B940" s="6"/>
      <c r="E940" s="238"/>
    </row>
    <row r="941" spans="2:5" ht="13.5" customHeight="1">
      <c r="B941" s="6"/>
      <c r="E941" s="238"/>
    </row>
    <row r="942" spans="2:5" ht="13.5" customHeight="1">
      <c r="B942" s="6"/>
      <c r="E942" s="238"/>
    </row>
    <row r="943" spans="2:5" ht="13.5" customHeight="1">
      <c r="B943" s="6"/>
      <c r="E943" s="238"/>
    </row>
    <row r="944" spans="2:5" ht="13.5" customHeight="1">
      <c r="B944" s="6"/>
      <c r="E944" s="238"/>
    </row>
    <row r="945" spans="2:5" ht="13.5" customHeight="1">
      <c r="B945" s="6"/>
      <c r="E945" s="238"/>
    </row>
    <row r="946" spans="2:5" ht="13.5" customHeight="1">
      <c r="B946" s="6"/>
      <c r="E946" s="238"/>
    </row>
    <row r="947" spans="2:5" ht="13.5" customHeight="1">
      <c r="B947" s="6"/>
      <c r="E947" s="238"/>
    </row>
    <row r="948" spans="2:5" ht="13.5" customHeight="1">
      <c r="B948" s="6"/>
      <c r="E948" s="238"/>
    </row>
    <row r="949" spans="2:5" ht="13.5" customHeight="1">
      <c r="B949" s="6"/>
      <c r="E949" s="238"/>
    </row>
    <row r="950" spans="2:5" ht="13.5" customHeight="1">
      <c r="B950" s="6"/>
      <c r="E950" s="238"/>
    </row>
    <row r="951" spans="2:5" ht="13.5" customHeight="1">
      <c r="B951" s="6"/>
      <c r="E951" s="238"/>
    </row>
    <row r="952" spans="2:5" ht="13.5" customHeight="1">
      <c r="B952" s="6"/>
      <c r="E952" s="238"/>
    </row>
    <row r="953" spans="2:5" ht="13.5" customHeight="1">
      <c r="B953" s="6"/>
      <c r="E953" s="238"/>
    </row>
    <row r="954" spans="2:5" ht="13.5" customHeight="1">
      <c r="B954" s="6"/>
      <c r="E954" s="238"/>
    </row>
    <row r="955" spans="2:5" ht="13.5" customHeight="1">
      <c r="B955" s="6"/>
      <c r="E955" s="238"/>
    </row>
    <row r="956" spans="2:5" ht="13.5" customHeight="1">
      <c r="B956" s="6"/>
      <c r="E956" s="238"/>
    </row>
    <row r="957" spans="2:5" ht="13.5" customHeight="1">
      <c r="B957" s="6"/>
      <c r="E957" s="238"/>
    </row>
    <row r="958" spans="2:5" ht="13.5" customHeight="1">
      <c r="B958" s="6"/>
      <c r="E958" s="238"/>
    </row>
    <row r="959" spans="2:5" ht="13.5" customHeight="1">
      <c r="B959" s="6"/>
      <c r="E959" s="238"/>
    </row>
    <row r="960" spans="2:5" ht="13.5" customHeight="1">
      <c r="B960" s="6"/>
      <c r="E960" s="238"/>
    </row>
    <row r="961" spans="2:5" ht="13.5" customHeight="1">
      <c r="B961" s="6"/>
      <c r="E961" s="238"/>
    </row>
    <row r="962" spans="2:5" ht="13.5" customHeight="1">
      <c r="B962" s="6"/>
      <c r="E962" s="238"/>
    </row>
    <row r="963" spans="2:5" ht="13.5" customHeight="1">
      <c r="B963" s="6"/>
      <c r="E963" s="238"/>
    </row>
    <row r="964" spans="2:5" ht="13.5" customHeight="1">
      <c r="B964" s="6"/>
      <c r="E964" s="238"/>
    </row>
    <row r="965" spans="2:5" ht="13.5" customHeight="1">
      <c r="B965" s="6"/>
      <c r="E965" s="238"/>
    </row>
    <row r="966" spans="2:5" ht="13.5" customHeight="1">
      <c r="B966" s="6"/>
      <c r="E966" s="238"/>
    </row>
    <row r="967" spans="2:5" ht="13.5" customHeight="1">
      <c r="B967" s="6"/>
      <c r="E967" s="238"/>
    </row>
    <row r="968" spans="2:5" ht="13.5" customHeight="1">
      <c r="B968" s="6"/>
      <c r="E968" s="238"/>
    </row>
    <row r="969" spans="2:5" ht="13.5" customHeight="1">
      <c r="B969" s="6"/>
      <c r="E969" s="238"/>
    </row>
    <row r="970" spans="2:5" ht="13.5" customHeight="1">
      <c r="B970" s="6"/>
      <c r="E970" s="238"/>
    </row>
    <row r="971" spans="2:5" ht="13.5" customHeight="1">
      <c r="B971" s="6"/>
      <c r="E971" s="238"/>
    </row>
    <row r="972" spans="2:5" ht="13.5" customHeight="1">
      <c r="B972" s="6"/>
      <c r="E972" s="238"/>
    </row>
    <row r="973" spans="2:5" ht="13.5" customHeight="1">
      <c r="B973" s="6"/>
      <c r="E973" s="238"/>
    </row>
    <row r="974" spans="2:5" ht="13.5" customHeight="1">
      <c r="B974" s="6"/>
      <c r="E974" s="238"/>
    </row>
    <row r="975" spans="2:5" ht="13.5" customHeight="1">
      <c r="B975" s="6"/>
      <c r="E975" s="238"/>
    </row>
    <row r="976" spans="2:5" ht="13.5" customHeight="1">
      <c r="B976" s="6"/>
      <c r="E976" s="238"/>
    </row>
    <row r="977" spans="2:5" ht="13.5" customHeight="1">
      <c r="B977" s="6"/>
      <c r="E977" s="238"/>
    </row>
    <row r="978" spans="2:5" ht="13.5" customHeight="1">
      <c r="B978" s="6"/>
      <c r="E978" s="238"/>
    </row>
    <row r="979" spans="2:5" ht="13.5" customHeight="1">
      <c r="B979" s="6"/>
      <c r="E979" s="238"/>
    </row>
    <row r="980" spans="2:5" ht="13.5" customHeight="1">
      <c r="B980" s="6"/>
      <c r="E980" s="238"/>
    </row>
    <row r="981" spans="2:5" ht="13.5" customHeight="1">
      <c r="B981" s="6"/>
      <c r="E981" s="238"/>
    </row>
    <row r="982" spans="2:5" ht="13.5" customHeight="1">
      <c r="B982" s="6"/>
      <c r="E982" s="238"/>
    </row>
    <row r="983" spans="2:5" ht="13.5" customHeight="1">
      <c r="B983" s="6"/>
      <c r="E983" s="238"/>
    </row>
    <row r="984" spans="2:5" ht="13.5" customHeight="1">
      <c r="B984" s="6"/>
      <c r="E984" s="238"/>
    </row>
    <row r="985" spans="2:5" ht="13.5" customHeight="1">
      <c r="B985" s="6"/>
      <c r="E985" s="238"/>
    </row>
    <row r="986" spans="2:5" ht="13.5" customHeight="1">
      <c r="B986" s="6"/>
      <c r="E986" s="238"/>
    </row>
    <row r="987" spans="2:5" ht="13.5" customHeight="1">
      <c r="B987" s="6"/>
      <c r="E987" s="238"/>
    </row>
    <row r="988" spans="2:5" ht="13.5" customHeight="1">
      <c r="B988" s="6"/>
      <c r="E988" s="238"/>
    </row>
    <row r="989" spans="2:5" ht="13.5" customHeight="1">
      <c r="B989" s="6"/>
      <c r="E989" s="238"/>
    </row>
    <row r="990" spans="2:5" ht="13.5" customHeight="1">
      <c r="B990" s="6"/>
      <c r="E990" s="238"/>
    </row>
    <row r="991" spans="2:5" ht="13.5" customHeight="1">
      <c r="B991" s="6"/>
      <c r="E991" s="238"/>
    </row>
    <row r="992" spans="2:5" ht="13.5" customHeight="1">
      <c r="B992" s="6"/>
      <c r="E992" s="238"/>
    </row>
    <row r="993" spans="2:5" ht="13.5" customHeight="1">
      <c r="B993" s="6"/>
      <c r="E993" s="238"/>
    </row>
    <row r="994" spans="2:5" ht="13.5" customHeight="1">
      <c r="B994" s="6"/>
      <c r="E994" s="238"/>
    </row>
    <row r="995" spans="2:5" ht="13.5" customHeight="1">
      <c r="B995" s="6"/>
      <c r="E995" s="238"/>
    </row>
    <row r="996" spans="2:5" ht="13.5" customHeight="1">
      <c r="B996" s="6"/>
      <c r="E996" s="238"/>
    </row>
    <row r="997" spans="2:5" ht="13.5" customHeight="1">
      <c r="B997" s="6"/>
      <c r="E997" s="238"/>
    </row>
    <row r="998" spans="2:5" ht="13.5" customHeight="1">
      <c r="B998" s="6"/>
      <c r="E998" s="238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 Nandi</dc:creator>
  <cp:lastModifiedBy>Dhruba Nandi</cp:lastModifiedBy>
  <dcterms:created xsi:type="dcterms:W3CDTF">2024-03-23T18:24:34Z</dcterms:created>
  <dcterms:modified xsi:type="dcterms:W3CDTF">2024-03-23T18:32:13Z</dcterms:modified>
</cp:coreProperties>
</file>