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orillashadow-my.sharepoint.com/personal/muthuhospitals_365proplus_lol/Documents/"/>
    </mc:Choice>
  </mc:AlternateContent>
  <xr:revisionPtr revIDLastSave="0" documentId="8_{75CD9773-78AB-4767-9530-E16DB2ADEB2F}" xr6:coauthVersionLast="47" xr6:coauthVersionMax="47" xr10:uidLastSave="{00000000-0000-0000-0000-000000000000}"/>
  <bookViews>
    <workbookView xWindow="-120" yWindow="-120" windowWidth="29040" windowHeight="15720" firstSheet="1" activeTab="1" xr2:uid="{F17D41FD-BEC4-4D2C-9DAF-32076987284F}"/>
  </bookViews>
  <sheets>
    <sheet name="EMPLOYEE DATASET" sheetId="1" r:id="rId1"/>
    <sheet name="RESULT1" sheetId="6" r:id="rId2"/>
    <sheet name="RESULT2" sheetId="8" r:id="rId3"/>
    <sheet name="RESULT3" sheetId="9" r:id="rId4"/>
  </sheets>
  <calcPr calcId="191028"/>
  <pivotCaches>
    <pivotCache cacheId="1349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<sst xmlns="http://schemas.openxmlformats.org/spreadsheetml/2006/main" count="1344" uniqueCount="484">
  <si>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</si>
  <si>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</si>
  <si>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</si>
  <si>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</si>
  <si>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</si>
  <si>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</si>
  <si>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</si>
  <si>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</si>
  <si>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</si>
  <si>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</si>
  <si>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</si>
  <si>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</si>
  <si>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</si>
  <si>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</si>
  <si>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</si>
  <si>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</si>
  <si>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</si>
  <si>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</si>
  <si>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</si>
  <si>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</si>
  <si>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</si>
  <si>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</si>
  <si>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</si>
  <si>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</si>
  <si>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</si>
  <si>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</si>
  <si>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</si>
  <si>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</si>
  <si>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</si>
  <si>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</si>
  <si>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</si>
  <si>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</si>
  <si>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</si>
  <si>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</si>
  <si>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</si>
  <si>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</si>
  <si>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</si>
  <si>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</si>
  <si>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</si>
  <si>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</si>
  <si>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</si>
  <si>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</si>
  <si>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</si>
  <si>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</si>
  <si>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</si>
  <si>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</si>
  <si>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</si>
  <si>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</si>
  <si>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</si>
  <si>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</si>
  <si>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</si>
  <si>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</si>
  <si>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</si>
  <si>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</si>
  <si>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</si>
  <si>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</si>
  <si>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</si>
  <si>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</si>
  <si>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</si>
  <si>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</si>
  <si>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</si>
  <si>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</si>
  <si>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</si>
  <si>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</si>
  <si>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</si>
  <si>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</si>
  <si>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</si>
  <si>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</si>
  <si>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</si>
  <si>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</si>
  <si>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</si>
  <si>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</si>
  <si>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</si>
  <si>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</si>
  <si>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</si>
  <si>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</si>
  <si>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</si>
  <si>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</si>
  <si>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</si>
  <si>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</si>
  <si>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</si>
  <si>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</si>
  <si>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</si>
  <si>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</si>
  <si>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</si>
  <si>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</si>
  <si>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</si>
  <si>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</si>
  <si>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</si>
  <si>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</si>
  <si>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</si>
  <si>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</si>
  <si>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</si>
  <si>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</si>
  <si>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</si>
  <si>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</si>
  <si>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</si>
  <si>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</si>
  <si>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</si>
  <si>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</si>
  <si>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</si>
  <si>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</si>
  <si>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</si>
  <si>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</si>
  <si>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</si>
  <si>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</si>
  <si>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</si>
  <si>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</si>
  <si>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</si>
  <si>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</si>
  <si>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</si>
  <si>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</si>
  <si>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</si>
  <si>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</si>
  <si>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</si>
  <si>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</si>
  <si>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</si>
  <si>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</si>
  <si>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</si>
  <si>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</si>
  <si>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</si>
  <si>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</si>
  <si>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</si>
  <si>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</si>
  <si>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</si>
  <si>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</si>
  <si>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</si>
  <si>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</si>
  <si>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</si>
  <si>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</si>
  <si>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</si>
  <si>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</si>
  <si>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</si>
  <si>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</si>
  <si>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</si>
  <si>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</si>
  <si>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</si>
  <si>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</si>
  <si>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</si>
  <si>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</si>
  <si>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</si>
  <si>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</si>
  <si>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</si>
  <si>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</si>
  <si>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</si>
  <si>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</si>
  <si>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</si>
  <si>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</si>
  <si>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</si>
  <si>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</si>
  <si>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</si>
  <si>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</si>
  <si>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</si>
  <si>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</si>
  <si>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</si>
  <si>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</si>
  <si>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</si>
  <si>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</si>
  <si>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</si>
  <si>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</si>
  <si>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</si>
  <si>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</si>
  <si>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</si>
  <si>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</si>
  <si>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</si>
  <si>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</si>
  <si>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</si>
  <si>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</si>
  <si>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</si>
  <si>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</si>
  <si>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</si>
  <si>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</si>
  <si>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</si>
  <si>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</si>
  <si>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</si>
  <si>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</si>
  <si>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</si>
  <si>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</si>
  <si>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</si>
  <si>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</si>
  <si>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</si>
  <si>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</si>
  <si>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</si>
  <si>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</si>
  <si>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</si>
  <si>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</si>
  <si>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</si>
  <si>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</si>
  <si>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</si>
  <si>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</si>
  <si>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</si>
  <si>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</si>
  <si>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</si>
  <si>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</si>
  <si>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</si>
  <si>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</si>
  <si>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</si>
  <si>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</si>
  <si>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</si>
  <si>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</si>
  <si>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</si>
  <si>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</si>
  <si>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</si>
  <si>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</si>
  <si>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</si>
  <si>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</si>
  <si>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</si>
  <si>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</si>
  <si>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</si>
  <si>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</si>
  <si>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</si>
  <si>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</si>
  <si>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</si>
  <si>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</si>
  <si>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</si>
  <si>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</si>
  <si>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</si>
  <si>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</si>
  <si>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</si>
  <si>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</si>
  <si>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</si>
  <si>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</si>
  <si>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</si>
  <si>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</si>
  <si>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</si>
  <si>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</si>
  <si>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</si>
  <si>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</si>
  <si>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</si>
  <si>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</si>
  <si>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</si>
  <si>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</si>
  <si>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</si>
  <si>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</si>
  <si>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</si>
  <si>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</si>
  <si>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</si>
  <si>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</si>
  <si>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</si>
  <si>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</si>
  <si>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</si>
  <si>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</si>
  <si>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</si>
  <si>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</si>
  <si>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</si>
  <si>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</si>
  <si>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</si>
  <si>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</si>
  <si>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</si>
  <si>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</si>
  <si>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</si>
  <si>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</si>
  <si>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</si>
  <si>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</si>
  <si>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</si>
  <si>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</si>
  <si>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</si>
  <si>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</si>
  <si>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</si>
  <si>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</si>
  <si>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</si>
  <si>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</si>
  <si>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</si>
  <si>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</si>
  <si>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</si>
  <si>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</si>
  <si>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</si>
  <si>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</si>
  <si>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</si>
  <si>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</si>
  <si>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</si>
  <si>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</si>
  <si>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</si>
  <si>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</si>
  <si>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</si>
  <si>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</si>
  <si>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</si>
  <si>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</si>
  <si>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</si>
  <si>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</si>
  <si>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</si>
  <si>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</si>
  <si>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</si>
  <si>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</si>
  <si>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</si>
  <si>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</si>
  <si>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</si>
  <si>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</si>
  <si>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</si>
  <si>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</si>
  <si>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</si>
  <si>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</si>
  <si>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</si>
  <si>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</si>
  <si>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</si>
  <si>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</si>
  <si>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</si>
  <si>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</si>
  <si>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</si>
  <si>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</si>
  <si>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</si>
  <si>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</si>
  <si>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</si>
  <si>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</si>
  <si>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</si>
  <si>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</si>
  <si>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</si>
  <si>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</si>
  <si>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</si>
  <si>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</si>
  <si>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</si>
  <si>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</si>
  <si>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</si>
  <si>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</si>
  <si>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</si>
  <si>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</si>
  <si>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</si>
  <si>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</si>
  <si>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</si>
  <si>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</si>
  <si>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</si>
  <si>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</si>
  <si>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</si>
  <si>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</si>
  <si>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</si>
  <si>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</si>
  <si>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</si>
  <si>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</si>
  <si>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</si>
  <si>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</si>
  <si>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</si>
  <si>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</si>
  <si>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</si>
  <si>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</si>
  <si>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</si>
  <si>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</si>
  <si>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</si>
  <si>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</si>
  <si>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</si>
  <si>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</si>
  <si>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</si>
  <si>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</si>
  <si>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</si>
  <si>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</si>
  <si>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</si>
  <si>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</si>
  <si>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</si>
  <si>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</si>
  <si>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</si>
  <si>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</si>
  <si>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</si>
  <si>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</si>
  <si>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</si>
  <si>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</si>
  <si>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</si>
  <si>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</si>
  <si>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</si>
  <si>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</si>
  <si>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</si>
  <si>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</si>
  <si>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</si>
  <si>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</si>
  <si>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</si>
  <si>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</si>
  <si>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</si>
  <si>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</si>
  <si>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</si>
  <si>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</si>
  <si>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</si>
  <si>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</si>
  <si>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</si>
  <si>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</si>
  <si>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</si>
  <si>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</si>
  <si>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</si>
  <si>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</si>
  <si>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</si>
  <si>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</si>
  <si>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</si>
  <si>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</si>
  <si>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</si>
  <si>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</si>
  <si>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</si>
  <si>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</si>
  <si>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</si>
  <si>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</si>
  <si>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</si>
  <si>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</si>
  <si>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</si>
  <si>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</si>
  <si>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</si>
  <si>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</si>
  <si>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</si>
  <si>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</si>
  <si>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</si>
  <si>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</si>
  <si>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</si>
  <si>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</si>
  <si>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</si>
  <si>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</si>
  <si>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</si>
  <si>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</si>
  <si>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</si>
  <si>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</si>
  <si>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</si>
  <si>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</si>
  <si>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</si>
  <si>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</si>
  <si>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</si>
  <si>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</si>
  <si>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</si>
  <si>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</si>
  <si>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</si>
  <si>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</si>
  <si>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</si>
  <si>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</si>
  <si>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</si>
  <si>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</si>
  <si>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</si>
  <si>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</si>
  <si>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</si>
  <si>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</si>
  <si>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</si>
  <si>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</si>
  <si>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</si>
  <si>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</si>
  <si>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</si>
  <si>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</si>
  <si>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</si>
  <si>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</si>
  <si>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</si>
  <si>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</si>
  <si>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</si>
  <si>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</si>
  <si>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</si>
  <si>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</si>
  <si>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</si>
  <si>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</si>
  <si>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</si>
  <si>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</si>
  <si>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</si>
  <si>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</si>
  <si>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</si>
  <si>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</si>
  <si>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</si>
  <si>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</si>
  <si>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</si>
  <si>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</si>
  <si>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</si>
  <si>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</si>
  <si>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</si>
  <si>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</si>
  <si>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</si>
  <si>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</si>
  <si>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</si>
  <si>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</si>
  <si>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</si>
  <si>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</si>
  <si>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</si>
  <si>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</si>
  <si>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</si>
  <si>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</si>
  <si>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</si>
  <si>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</si>
  <si>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</si>
  <si>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</si>
  <si>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</si>
  <si>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</si>
  <si>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</si>
  <si>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</si>
  <si>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</si>
  <si>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</si>
  <si>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</si>
  <si>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</si>
  <si>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</si>
  <si>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</si>
  <si>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</si>
  <si>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</si>
  <si>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</si>
  <si>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Sum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</si>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</sst>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[Employee_Dataset.xlsx]RESULT1!PivotTable5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EMPLOYEE SALARY ANALYSIS</a:t>
            </a: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RESULT1!$C$4:$C$5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RESULT1!$B$6:$B$20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RESULT1!$C$6:$C$20</c:f>
              <c:numCache>
                <c:formatCode>General</c:formatCode>
                <c:ptCount val="14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943573.67000000016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8-4FCC-BB71-D1AD48484510}"/>
            </c:ext>
          </c:extLst>
        </c:ser>
        <c:ser>
          <c:idx val="1"/>
          <c:order val="1"/>
          <c:tx>
            <c:strRef>
              <c:f>RESULT1!$D$4:$D$5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RESULT1!$B$6:$B$20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RESULT1!$D$6:$D$20</c:f>
              <c:numCache>
                <c:formatCode>General</c:formatCode>
                <c:ptCount val="14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8-4FCC-BB71-D1AD48484510}"/>
            </c:ext>
          </c:extLst>
        </c:ser>
        <c:ser>
          <c:idx val="2"/>
          <c:order val="2"/>
          <c:tx>
            <c:strRef>
              <c:f>RESULT1!$E$4:$E$5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RESULT1!$B$6:$B$20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RESULT1!$E$6:$E$20</c:f>
              <c:numCache>
                <c:formatCode>General</c:formatCode>
                <c:ptCount val="14"/>
                <c:pt idx="0">
                  <c:v>107107.6</c:v>
                </c:pt>
                <c:pt idx="3">
                  <c:v>167406.68</c:v>
                </c:pt>
                <c:pt idx="4">
                  <c:v>63447.07</c:v>
                </c:pt>
                <c:pt idx="11">
                  <c:v>104802.63</c:v>
                </c:pt>
                <c:pt idx="12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8-4FCC-BB71-D1AD4848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043727"/>
        <c:axId val="1740713295"/>
      </c:barChart>
      <c:catAx>
        <c:axId val="17440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13295"/>
        <c:crosses val="autoZero"/>
        <c:auto val="1"/>
        <c:lblAlgn val="ctr"/>
        <c:lblOffset val="100"/>
        <c:noMultiLvlLbl val="0"/>
      </c:catAx>
      <c:valAx>
        <c:axId val="17407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4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[Employee_Dataset.xlsx]RESULT2!PivotTable1</c:name>
    <c:fmtId val="0"/>
  </c:pivotSource>
  <c:chart>
    <c:title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RESULT2!$C$4:$C$5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RESULT2!$B$6:$B$19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RESULT2!$C$6:$C$19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645391.79999999993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661302.87999999989</c:v>
                </c:pt>
                <c:pt idx="8">
                  <c:v>566916.95000000007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5-4B79-8E5D-A81C5ED8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637968"/>
        <c:axId val="1186638928"/>
      </c:barChart>
      <c:catAx>
        <c:axId val="11866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38928"/>
        <c:crosses val="autoZero"/>
        <c:auto val="1"/>
        <c:lblAlgn val="ctr"/>
        <c:lblOffset val="100"/>
        <c:noMultiLvlLbl val="0"/>
      </c:catAx>
      <c:valAx>
        <c:axId val="1186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[Employee_Dataset.xlsx]RESULT3!PivotTable2</c:name>
    <c:fmtId val="0"/>
  </c:pivotSource>
  <c:chart>
    <c:title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RESULT3!$C$4:$C$5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RESULT3!$B$6:$B$19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RESULT3!$C$6:$C$19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954220.10000000009</c:v>
                </c:pt>
                <c:pt idx="2">
                  <c:v>700436.76000000013</c:v>
                </c:pt>
                <c:pt idx="3">
                  <c:v>369460.9</c:v>
                </c:pt>
                <c:pt idx="4">
                  <c:v>703739.1399999999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530304.64</c:v>
                </c:pt>
                <c:pt idx="11">
                  <c:v>365946.88999999996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E-4782-92F9-A760421A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792736"/>
        <c:axId val="1748793216"/>
      </c:barChart>
      <c:catAx>
        <c:axId val="1748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93216"/>
        <c:crosses val="autoZero"/>
        <c:auto val="1"/>
        <c:lblAlgn val="ctr"/>
        <c:lblOffset val="100"/>
        <c:noMultiLvlLbl val="0"/>
      </c:catAx>
      <c:valAx>
        <c:axId val="1748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28575</xdr:rowOff>
    </xdr:from>
    <xdr:to>
      <xdr:col>17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FF9BF-80A4-6D6A-B872-B429AF72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619126</xdr:colOff>
      <xdr:row>3</xdr:row>
      <xdr:rowOff>0</xdr:rowOff>
    </xdr:from>
    <xdr:to>
      <xdr:col>13</xdr:col>
      <xdr:colOff>581025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0D7DF-E374-023C-F6CD-0ACDB72B5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2</xdr:row>
      <xdr:rowOff>171450</xdr:rowOff>
    </xdr:from>
    <xdr:to>
      <xdr:col>14</xdr:col>
      <xdr:colOff>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CEA86-863E-771E-425A-3150D62D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n A" refreshedDate="45531.389289699073" createdVersion="8" refreshedVersion="8" minRefreshableVersion="3" recordCount="197" xr:uid="{905EE324-B8BE-4C66-A9F9-BD0E6126C156}">
  <cacheSource type="worksheet">
    <worksheetSource ref="A1:I1048576" sheet="EMPLOYEE DATASET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s v="Remote"/>
  </r>
  <r>
    <s v="PR04686"/>
    <x v="1"/>
    <x v="1"/>
    <x v="1"/>
    <x v="1"/>
    <x v="1"/>
    <n v="1"/>
    <x v="0"/>
    <s v="Seattle, USA"/>
  </r>
  <r>
    <s v="SQ04612"/>
    <x v="2"/>
    <x v="1"/>
    <x v="2"/>
    <x v="2"/>
    <x v="2"/>
    <n v="1"/>
    <x v="0"/>
    <s v="Remote"/>
  </r>
  <r>
    <s v="VT01803"/>
    <x v="3"/>
    <x v="1"/>
    <x v="3"/>
    <x v="3"/>
    <x v="3"/>
    <n v="1"/>
    <x v="1"/>
    <s v="Seattle, USA"/>
  </r>
  <r>
    <s v="TN02749"/>
    <x v="4"/>
    <x v="1"/>
    <x v="3"/>
    <x v="4"/>
    <x v="4"/>
    <n v="0.7"/>
    <x v="0"/>
    <s v="Hyderabad, India"/>
  </r>
  <r>
    <s v="SQ00144"/>
    <x v="5"/>
    <x v="0"/>
    <x v="4"/>
    <x v="5"/>
    <x v="5"/>
    <n v="1"/>
    <x v="0"/>
    <s v="Wellington, New Zealand"/>
  </r>
  <r>
    <s v="PR04601"/>
    <x v="6"/>
    <x v="2"/>
    <x v="5"/>
    <x v="6"/>
    <x v="6"/>
    <n v="1"/>
    <x v="0"/>
    <s v="Hyderabad, India"/>
  </r>
  <r>
    <s v="SQ01854"/>
    <x v="7"/>
    <x v="1"/>
    <x v="6"/>
    <x v="7"/>
    <x v="7"/>
    <n v="0.9"/>
    <x v="0"/>
    <s v="Remote"/>
  </r>
  <r>
    <s v="SQ00612"/>
    <x v="8"/>
    <x v="0"/>
    <x v="7"/>
    <x v="8"/>
    <x v="8"/>
    <n v="1"/>
    <x v="0"/>
    <s v="Wellington, New Zealand"/>
  </r>
  <r>
    <s v="PR00419"/>
    <x v="9"/>
    <x v="1"/>
    <x v="1"/>
    <x v="9"/>
    <x v="9"/>
    <n v="0.8"/>
    <x v="0"/>
    <s v="Remote"/>
  </r>
  <r>
    <s v="VT00578"/>
    <x v="10"/>
    <x v="1"/>
    <x v="2"/>
    <x v="10"/>
    <x v="10"/>
    <n v="1"/>
    <x v="1"/>
    <s v="Remote"/>
  </r>
  <r>
    <s v="TN01281"/>
    <x v="11"/>
    <x v="1"/>
    <x v="4"/>
    <x v="11"/>
    <x v="11"/>
    <n v="1"/>
    <x v="0"/>
    <s v="Wellington, New Zealand"/>
  </r>
  <r>
    <s v="PR04473"/>
    <x v="12"/>
    <x v="1"/>
    <x v="1"/>
    <x v="12"/>
    <x v="12"/>
    <n v="1"/>
    <x v="0"/>
    <s v="Columbus, USA"/>
  </r>
  <r>
    <s v="VT02417"/>
    <x v="13"/>
    <x v="0"/>
    <x v="5"/>
    <x v="13"/>
    <x v="13"/>
    <n v="1"/>
    <x v="2"/>
    <s v="Auckland, New Zealand"/>
  </r>
  <r>
    <s v="SQ00691"/>
    <x v="14"/>
    <x v="0"/>
    <x v="5"/>
    <x v="14"/>
    <x v="14"/>
    <n v="1"/>
    <x v="0"/>
    <s v="Remote"/>
  </r>
  <r>
    <s v="TN00214"/>
    <x v="15"/>
    <x v="1"/>
    <x v="3"/>
    <x v="15"/>
    <x v="15"/>
    <n v="1"/>
    <x v="0"/>
    <s v="Chennai, India"/>
  </r>
  <r>
    <s v="VT02539"/>
    <x v="16"/>
    <x v="0"/>
    <x v="4"/>
    <x v="16"/>
    <x v="16"/>
    <n v="1"/>
    <x v="2"/>
    <s v="Columbus, USA"/>
  </r>
  <r>
    <s v="SQ04598"/>
    <x v="17"/>
    <x v="0"/>
    <x v="2"/>
    <x v="17"/>
    <x v="17"/>
    <n v="1"/>
    <x v="0"/>
    <s v="Remote"/>
  </r>
  <r>
    <s v="TN00464"/>
    <x v="18"/>
    <x v="0"/>
    <x v="7"/>
    <x v="18"/>
    <x v="11"/>
    <n v="1"/>
    <x v="0"/>
    <s v="Chennai, India"/>
  </r>
  <r>
    <s v="PR00893"/>
    <x v="19"/>
    <x v="0"/>
    <x v="8"/>
    <x v="19"/>
    <x v="18"/>
    <n v="0.4"/>
    <x v="0"/>
    <s v="Hyderabad, India"/>
  </r>
  <r>
    <s v="PR00882"/>
    <x v="20"/>
    <x v="0"/>
    <x v="9"/>
    <x v="20"/>
    <x v="19"/>
    <n v="0.3"/>
    <x v="0"/>
    <s v="Columbus, USA"/>
  </r>
  <r>
    <s v="PR03445"/>
    <x v="21"/>
    <x v="0"/>
    <x v="10"/>
    <x v="21"/>
    <x v="20"/>
    <n v="1"/>
    <x v="0"/>
    <s v="Remote"/>
  </r>
  <r>
    <s v="TN03416"/>
    <x v="22"/>
    <x v="0"/>
    <x v="4"/>
    <x v="22"/>
    <x v="21"/>
    <n v="0.5"/>
    <x v="1"/>
    <s v="Remote"/>
  </r>
  <r>
    <s v="TN00890"/>
    <x v="23"/>
    <x v="1"/>
    <x v="3"/>
    <x v="23"/>
    <x v="22"/>
    <n v="0.5"/>
    <x v="0"/>
    <s v="Hyderabad, India"/>
  </r>
  <r>
    <s v="VT04137"/>
    <x v="24"/>
    <x v="2"/>
    <x v="3"/>
    <x v="24"/>
    <x v="23"/>
    <n v="1"/>
    <x v="2"/>
    <s v="Remote"/>
  </r>
  <r>
    <s v="PR02603"/>
    <x v="25"/>
    <x v="1"/>
    <x v="8"/>
    <x v="25"/>
    <x v="24"/>
    <n v="0.3"/>
    <x v="0"/>
    <s v="Hyderabad, India"/>
  </r>
  <r>
    <s v="PR03158"/>
    <x v="26"/>
    <x v="1"/>
    <x v="2"/>
    <x v="26"/>
    <x v="25"/>
    <n v="1"/>
    <x v="0"/>
    <s v="Wellington, New Zealand"/>
  </r>
  <r>
    <s v="PR02288"/>
    <x v="27"/>
    <x v="0"/>
    <x v="11"/>
    <x v="27"/>
    <x v="26"/>
    <n v="1"/>
    <x v="0"/>
    <s v="Columbus, USA"/>
  </r>
  <r>
    <s v="VT03849"/>
    <x v="28"/>
    <x v="0"/>
    <x v="9"/>
    <x v="28"/>
    <x v="27"/>
    <n v="1"/>
    <x v="2"/>
    <s v="Wellington, New Zealand"/>
  </r>
  <r>
    <s v="SQ01395"/>
    <x v="29"/>
    <x v="0"/>
    <x v="12"/>
    <x v="29"/>
    <x v="28"/>
    <n v="0.8"/>
    <x v="0"/>
    <s v="Seattle, USA"/>
  </r>
  <r>
    <s v="SQ02559"/>
    <x v="30"/>
    <x v="0"/>
    <x v="1"/>
    <x v="30"/>
    <x v="29"/>
    <n v="1"/>
    <x v="0"/>
    <s v="Columbus, USA"/>
  </r>
  <r>
    <s v="VT04627"/>
    <x v="31"/>
    <x v="0"/>
    <x v="8"/>
    <x v="31"/>
    <x v="30"/>
    <n v="0.8"/>
    <x v="2"/>
    <s v="Remote"/>
  </r>
  <r>
    <s v="VT03537"/>
    <x v="32"/>
    <x v="0"/>
    <x v="1"/>
    <x v="32"/>
    <x v="31"/>
    <n v="1"/>
    <x v="2"/>
    <s v="Remote"/>
  </r>
  <r>
    <s v="PR01951"/>
    <x v="33"/>
    <x v="0"/>
    <x v="0"/>
    <x v="33"/>
    <x v="32"/>
    <n v="0.7"/>
    <x v="0"/>
    <s v="Auckland, New Zealand"/>
  </r>
  <r>
    <s v="PR01662"/>
    <x v="34"/>
    <x v="1"/>
    <x v="7"/>
    <x v="34"/>
    <x v="33"/>
    <n v="0.8"/>
    <x v="0"/>
    <s v="Auckland, New Zealand"/>
  </r>
  <r>
    <s v="VT02313"/>
    <x v="35"/>
    <x v="0"/>
    <x v="3"/>
    <x v="35"/>
    <x v="34"/>
    <n v="1"/>
    <x v="2"/>
    <s v="Columbus, USA"/>
  </r>
  <r>
    <s v="SQ01620"/>
    <x v="36"/>
    <x v="0"/>
    <x v="12"/>
    <x v="36"/>
    <x v="35"/>
    <n v="1"/>
    <x v="0"/>
    <s v="Remote"/>
  </r>
  <r>
    <s v="VT04681"/>
    <x v="37"/>
    <x v="1"/>
    <x v="11"/>
    <x v="37"/>
    <x v="36"/>
    <n v="1"/>
    <x v="2"/>
    <s v="Wellington, New Zealand"/>
  </r>
  <r>
    <s v="TN04246"/>
    <x v="38"/>
    <x v="1"/>
    <x v="5"/>
    <x v="38"/>
    <x v="37"/>
    <n v="0.8"/>
    <x v="1"/>
    <s v="Auckland, New Zealand"/>
  </r>
  <r>
    <s v="TN02570"/>
    <x v="39"/>
    <x v="1"/>
    <x v="9"/>
    <x v="39"/>
    <x v="38"/>
    <n v="1"/>
    <x v="0"/>
    <s v="Remote"/>
  </r>
  <r>
    <s v="VT02801"/>
    <x v="40"/>
    <x v="0"/>
    <x v="3"/>
    <x v="40"/>
    <x v="39"/>
    <n v="1"/>
    <x v="2"/>
    <s v="Wellington, New Zealand"/>
  </r>
  <r>
    <s v="SQ01177"/>
    <x v="41"/>
    <x v="0"/>
    <x v="8"/>
    <x v="41"/>
    <x v="40"/>
    <n v="1"/>
    <x v="0"/>
    <s v="Hyderabad, India"/>
  </r>
  <r>
    <s v="VT01740"/>
    <x v="42"/>
    <x v="1"/>
    <x v="2"/>
    <x v="42"/>
    <x v="41"/>
    <n v="1"/>
    <x v="1"/>
    <s v="Remote"/>
  </r>
  <r>
    <s v="TN01876"/>
    <x v="43"/>
    <x v="0"/>
    <x v="1"/>
    <x v="43"/>
    <x v="42"/>
    <n v="1"/>
    <x v="0"/>
    <s v="Auckland, New Zealand"/>
  </r>
  <r>
    <s v="VT02313"/>
    <x v="35"/>
    <x v="0"/>
    <x v="3"/>
    <x v="35"/>
    <x v="34"/>
    <n v="1"/>
    <x v="2"/>
    <s v="Columbus, USA"/>
  </r>
  <r>
    <s v="VT03988"/>
    <x v="44"/>
    <x v="1"/>
    <x v="5"/>
    <x v="44"/>
    <x v="43"/>
    <n v="1"/>
    <x v="2"/>
    <s v="Hyderabad, India"/>
  </r>
  <r>
    <s v="TN00227"/>
    <x v="45"/>
    <x v="1"/>
    <x v="5"/>
    <x v="45"/>
    <x v="44"/>
    <n v="1"/>
    <x v="0"/>
    <s v="Chennai, India"/>
  </r>
  <r>
    <s v="VT01092"/>
    <x v="46"/>
    <x v="0"/>
    <x v="9"/>
    <x v="46"/>
    <x v="45"/>
    <n v="1"/>
    <x v="1"/>
    <s v="Auckland, New Zealand"/>
  </r>
  <r>
    <s v="TN03169"/>
    <x v="47"/>
    <x v="1"/>
    <x v="11"/>
    <x v="47"/>
    <x v="46"/>
    <n v="0.6"/>
    <x v="1"/>
    <s v="Remote"/>
  </r>
  <r>
    <s v="SQ01402"/>
    <x v="48"/>
    <x v="1"/>
    <x v="0"/>
    <x v="48"/>
    <x v="47"/>
    <n v="1"/>
    <x v="0"/>
    <s v="Hyderabad, India"/>
  </r>
  <r>
    <s v="SQ00360"/>
    <x v="49"/>
    <x v="0"/>
    <x v="6"/>
    <x v="49"/>
    <x v="48"/>
    <n v="0.6"/>
    <x v="0"/>
    <s v="Wellington, New Zealand"/>
  </r>
  <r>
    <s v="PR02208"/>
    <x v="50"/>
    <x v="1"/>
    <x v="3"/>
    <x v="50"/>
    <x v="49"/>
    <n v="1"/>
    <x v="0"/>
    <s v="Hyderabad, India"/>
  </r>
  <r>
    <s v="SQ01637"/>
    <x v="51"/>
    <x v="0"/>
    <x v="10"/>
    <x v="51"/>
    <x v="50"/>
    <n v="0.4"/>
    <x v="0"/>
    <s v="Columbus, USA"/>
  </r>
  <r>
    <s v="TN03210"/>
    <x v="52"/>
    <x v="0"/>
    <x v="3"/>
    <x v="52"/>
    <x v="51"/>
    <n v="1"/>
    <x v="1"/>
    <s v="Chennai, India"/>
  </r>
  <r>
    <s v="PR03844"/>
    <x v="53"/>
    <x v="1"/>
    <x v="8"/>
    <x v="53"/>
    <x v="52"/>
    <n v="1"/>
    <x v="0"/>
    <s v="Columbus, USA"/>
  </r>
  <r>
    <s v="VT04093"/>
    <x v="54"/>
    <x v="1"/>
    <x v="3"/>
    <x v="54"/>
    <x v="53"/>
    <n v="0.4"/>
    <x v="2"/>
    <s v="Chennai, India"/>
  </r>
  <r>
    <s v="SQ02246"/>
    <x v="55"/>
    <x v="0"/>
    <x v="7"/>
    <x v="55"/>
    <x v="54"/>
    <n v="1"/>
    <x v="0"/>
    <s v="Wellington, New Zealand"/>
  </r>
  <r>
    <s v="TN03032"/>
    <x v="56"/>
    <x v="1"/>
    <x v="7"/>
    <x v="56"/>
    <x v="55"/>
    <n v="0.8"/>
    <x v="0"/>
    <s v="Chennai, India"/>
  </r>
  <r>
    <s v="SQ00914"/>
    <x v="57"/>
    <x v="1"/>
    <x v="11"/>
    <x v="57"/>
    <x v="56"/>
    <n v="1"/>
    <x v="0"/>
    <s v="Chennai, India"/>
  </r>
  <r>
    <s v="SQ02525"/>
    <x v="58"/>
    <x v="0"/>
    <x v="4"/>
    <x v="58"/>
    <x v="57"/>
    <n v="1"/>
    <x v="0"/>
    <s v="Wellington, New Zealand"/>
  </r>
  <r>
    <s v="TN02667"/>
    <x v="59"/>
    <x v="0"/>
    <x v="5"/>
    <x v="59"/>
    <x v="58"/>
    <n v="0.2"/>
    <x v="0"/>
    <s v="Auckland, New Zealand"/>
  </r>
  <r>
    <s v="PR02782"/>
    <x v="60"/>
    <x v="0"/>
    <x v="6"/>
    <x v="60"/>
    <x v="59"/>
    <n v="1"/>
    <x v="0"/>
    <s v="Auckland, New Zealand"/>
  </r>
  <r>
    <s v="TN03331"/>
    <x v="61"/>
    <x v="0"/>
    <x v="8"/>
    <x v="61"/>
    <x v="60"/>
    <n v="0.4"/>
    <x v="1"/>
    <s v="Auckland, New Zealand"/>
  </r>
  <r>
    <s v="VT01249"/>
    <x v="62"/>
    <x v="1"/>
    <x v="12"/>
    <x v="62"/>
    <x v="61"/>
    <n v="0.3"/>
    <x v="1"/>
    <s v="Remote"/>
  </r>
  <r>
    <s v="PR00576"/>
    <x v="63"/>
    <x v="1"/>
    <x v="12"/>
    <x v="63"/>
    <x v="62"/>
    <n v="1"/>
    <x v="0"/>
    <s v="Hyderabad, India"/>
  </r>
  <r>
    <s v="VT02260"/>
    <x v="64"/>
    <x v="1"/>
    <x v="7"/>
    <x v="64"/>
    <x v="63"/>
    <n v="1"/>
    <x v="2"/>
    <s v="Seattle, USA"/>
  </r>
  <r>
    <s v="TN02883"/>
    <x v="65"/>
    <x v="1"/>
    <x v="10"/>
    <x v="65"/>
    <x v="64"/>
    <n v="1"/>
    <x v="0"/>
    <s v="Hyderabad, India"/>
  </r>
  <r>
    <s v="SQ03024"/>
    <x v="66"/>
    <x v="1"/>
    <x v="2"/>
    <x v="66"/>
    <x v="65"/>
    <n v="1"/>
    <x v="0"/>
    <s v="Wellington, New Zealand"/>
  </r>
  <r>
    <s v="TN04428"/>
    <x v="67"/>
    <x v="2"/>
    <x v="8"/>
    <x v="67"/>
    <x v="66"/>
    <n v="1"/>
    <x v="1"/>
    <s v="Wellington, New Zealand"/>
  </r>
  <r>
    <s v="SQ03350"/>
    <x v="68"/>
    <x v="1"/>
    <x v="11"/>
    <x v="68"/>
    <x v="67"/>
    <n v="1"/>
    <x v="0"/>
    <s v="Seattle, USA"/>
  </r>
  <r>
    <s v="VT03421"/>
    <x v="69"/>
    <x v="0"/>
    <x v="12"/>
    <x v="69"/>
    <x v="68"/>
    <n v="0.7"/>
    <x v="2"/>
    <s v="Columbus, USA"/>
  </r>
  <r>
    <s v="PR01346"/>
    <x v="70"/>
    <x v="0"/>
    <x v="1"/>
    <x v="70"/>
    <x v="69"/>
    <n v="1"/>
    <x v="0"/>
    <s v="Columbus, USA"/>
  </r>
  <r>
    <s v="VT02118"/>
    <x v="71"/>
    <x v="1"/>
    <x v="0"/>
    <x v="71"/>
    <x v="70"/>
    <n v="1"/>
    <x v="1"/>
    <s v="Hyderabad, India"/>
  </r>
  <r>
    <s v="PR00210"/>
    <x v="72"/>
    <x v="1"/>
    <x v="12"/>
    <x v="33"/>
    <x v="71"/>
    <n v="1"/>
    <x v="0"/>
    <s v="Wellington, New Zealand"/>
  </r>
  <r>
    <s v="TN02496"/>
    <x v="73"/>
    <x v="2"/>
    <x v="8"/>
    <x v="72"/>
    <x v="72"/>
    <n v="1"/>
    <x v="0"/>
    <s v="Chennai, India"/>
  </r>
  <r>
    <s v="VT02491"/>
    <x v="74"/>
    <x v="0"/>
    <x v="4"/>
    <x v="73"/>
    <x v="73"/>
    <n v="1"/>
    <x v="2"/>
    <s v="Wellington, New Zealand"/>
  </r>
  <r>
    <s v="PR03980"/>
    <x v="75"/>
    <x v="0"/>
    <x v="6"/>
    <x v="74"/>
    <x v="74"/>
    <n v="1"/>
    <x v="0"/>
    <s v="Columbus, USA"/>
  </r>
  <r>
    <s v="VT03307"/>
    <x v="76"/>
    <x v="0"/>
    <x v="10"/>
    <x v="75"/>
    <x v="75"/>
    <n v="0.6"/>
    <x v="2"/>
    <s v="Remote"/>
  </r>
  <r>
    <s v="TN04058"/>
    <x v="77"/>
    <x v="0"/>
    <x v="11"/>
    <x v="76"/>
    <x v="76"/>
    <n v="1"/>
    <x v="1"/>
    <s v="Hyderabad, India"/>
  </r>
  <r>
    <s v="VT03993"/>
    <x v="78"/>
    <x v="0"/>
    <x v="8"/>
    <x v="77"/>
    <x v="77"/>
    <n v="1"/>
    <x v="2"/>
    <s v="Auckland, New Zealand"/>
  </r>
  <r>
    <s v="VT02663"/>
    <x v="79"/>
    <x v="0"/>
    <x v="12"/>
    <x v="78"/>
    <x v="78"/>
    <n v="1"/>
    <x v="2"/>
    <s v="Chennai, India"/>
  </r>
  <r>
    <s v="PR03034"/>
    <x v="80"/>
    <x v="0"/>
    <x v="10"/>
    <x v="79"/>
    <x v="79"/>
    <n v="1"/>
    <x v="0"/>
    <s v="Hyderabad, India"/>
  </r>
  <r>
    <s v="PR01159"/>
    <x v="81"/>
    <x v="0"/>
    <x v="0"/>
    <x v="80"/>
    <x v="80"/>
    <n v="0.6"/>
    <x v="0"/>
    <s v="Seattle, USA"/>
  </r>
  <r>
    <s v="SQ03476"/>
    <x v="82"/>
    <x v="2"/>
    <x v="9"/>
    <x v="81"/>
    <x v="81"/>
    <n v="0.9"/>
    <x v="0"/>
    <s v="Chennai, India"/>
  </r>
  <r>
    <s v="PR04380"/>
    <x v="83"/>
    <x v="1"/>
    <x v="1"/>
    <x v="82"/>
    <x v="82"/>
    <n v="0.8"/>
    <x v="0"/>
    <s v="Columbus, USA"/>
  </r>
  <r>
    <s v="TN00182"/>
    <x v="84"/>
    <x v="1"/>
    <x v="11"/>
    <x v="83"/>
    <x v="83"/>
    <n v="1"/>
    <x v="0"/>
    <s v="Remote"/>
  </r>
  <r>
    <s v="VT01523"/>
    <x v="85"/>
    <x v="1"/>
    <x v="1"/>
    <x v="84"/>
    <x v="84"/>
    <n v="1"/>
    <x v="1"/>
    <s v="Remote"/>
  </r>
  <r>
    <s v="PR00916"/>
    <x v="86"/>
    <x v="1"/>
    <x v="7"/>
    <x v="85"/>
    <x v="85"/>
    <n v="1"/>
    <x v="0"/>
    <s v="Remote"/>
  </r>
  <r>
    <s v="PR01211"/>
    <x v="87"/>
    <x v="0"/>
    <x v="9"/>
    <x v="86"/>
    <x v="86"/>
    <n v="1"/>
    <x v="0"/>
    <s v="Auckland, New Zealand"/>
  </r>
  <r>
    <s v="VT01684"/>
    <x v="88"/>
    <x v="1"/>
    <x v="3"/>
    <x v="87"/>
    <x v="87"/>
    <n v="1"/>
    <x v="1"/>
    <s v="Columbus, USA"/>
  </r>
  <r>
    <s v="TN01876"/>
    <x v="43"/>
    <x v="0"/>
    <x v="1"/>
    <x v="43"/>
    <x v="42"/>
    <n v="1"/>
    <x v="0"/>
    <s v="Auckland, New Zealand"/>
  </r>
  <r>
    <s v="TN04740"/>
    <x v="89"/>
    <x v="1"/>
    <x v="5"/>
    <x v="88"/>
    <x v="88"/>
    <n v="1"/>
    <x v="1"/>
    <s v="Remote"/>
  </r>
  <r>
    <s v="TN03575"/>
    <x v="90"/>
    <x v="1"/>
    <x v="7"/>
    <x v="89"/>
    <x v="89"/>
    <n v="1"/>
    <x v="1"/>
    <s v="Seattle, USA"/>
  </r>
  <r>
    <s v="VT04984"/>
    <x v="91"/>
    <x v="0"/>
    <x v="4"/>
    <x v="90"/>
    <x v="90"/>
    <n v="1"/>
    <x v="2"/>
    <s v="Remote"/>
  </r>
  <r>
    <s v="PR00095"/>
    <x v="92"/>
    <x v="1"/>
    <x v="1"/>
    <x v="91"/>
    <x v="91"/>
    <n v="1"/>
    <x v="0"/>
    <s v="Hyderabad, India"/>
  </r>
  <r>
    <s v="SQ03546"/>
    <x v="93"/>
    <x v="1"/>
    <x v="12"/>
    <x v="92"/>
    <x v="92"/>
    <n v="1"/>
    <x v="0"/>
    <s v="Hyderabad, India"/>
  </r>
  <r>
    <s v="VT02374"/>
    <x v="94"/>
    <x v="1"/>
    <x v="9"/>
    <x v="93"/>
    <x v="93"/>
    <n v="0.3"/>
    <x v="2"/>
    <s v="Remote"/>
  </r>
  <r>
    <s v="SQ00450"/>
    <x v="95"/>
    <x v="1"/>
    <x v="10"/>
    <x v="94"/>
    <x v="94"/>
    <n v="1"/>
    <x v="0"/>
    <s v="Remote"/>
  </r>
  <r>
    <s v="PR03804"/>
    <x v="96"/>
    <x v="0"/>
    <x v="12"/>
    <x v="95"/>
    <x v="95"/>
    <n v="1"/>
    <x v="0"/>
    <s v="Chennai, India"/>
  </r>
  <r>
    <s v="SQ04488"/>
    <x v="97"/>
    <x v="0"/>
    <x v="6"/>
    <x v="96"/>
    <x v="96"/>
    <n v="1"/>
    <x v="0"/>
    <s v="Hyderabad, India"/>
  </r>
  <r>
    <s v="TN00735"/>
    <x v="98"/>
    <x v="0"/>
    <x v="5"/>
    <x v="97"/>
    <x v="97"/>
    <n v="0.8"/>
    <x v="0"/>
    <s v="Seattle, USA"/>
  </r>
  <r>
    <s v="VT01893"/>
    <x v="99"/>
    <x v="0"/>
    <x v="3"/>
    <x v="98"/>
    <x v="98"/>
    <n v="1"/>
    <x v="1"/>
    <s v="Remote"/>
  </r>
  <r>
    <s v="SQ02223"/>
    <x v="100"/>
    <x v="1"/>
    <x v="9"/>
    <x v="99"/>
    <x v="99"/>
    <n v="1"/>
    <x v="0"/>
    <s v="Seattle, USA"/>
  </r>
  <r>
    <s v="PR02010"/>
    <x v="101"/>
    <x v="0"/>
    <x v="11"/>
    <x v="100"/>
    <x v="100"/>
    <n v="1"/>
    <x v="0"/>
    <s v="Hyderabad, India"/>
  </r>
  <r>
    <s v="SQ00498"/>
    <x v="102"/>
    <x v="1"/>
    <x v="12"/>
    <x v="101"/>
    <x v="101"/>
    <n v="1"/>
    <x v="0"/>
    <s v="Wellington, New Zealand"/>
  </r>
  <r>
    <s v="PR02113"/>
    <x v="103"/>
    <x v="1"/>
    <x v="5"/>
    <x v="102"/>
    <x v="102"/>
    <n v="1"/>
    <x v="0"/>
    <s v="Remote"/>
  </r>
  <r>
    <s v="TN00727"/>
    <x v="104"/>
    <x v="1"/>
    <x v="2"/>
    <x v="103"/>
    <x v="103"/>
    <n v="1"/>
    <x v="0"/>
    <s v="Auckland, New Zealand"/>
  </r>
  <r>
    <s v="SQ01697"/>
    <x v="105"/>
    <x v="0"/>
    <x v="1"/>
    <x v="104"/>
    <x v="104"/>
    <n v="1"/>
    <x v="0"/>
    <s v="Hyderabad, India"/>
  </r>
  <r>
    <s v="SQ01519"/>
    <x v="106"/>
    <x v="0"/>
    <x v="9"/>
    <x v="105"/>
    <x v="105"/>
    <n v="1"/>
    <x v="0"/>
    <s v="Remote"/>
  </r>
  <r>
    <s v="PR00210"/>
    <x v="72"/>
    <x v="1"/>
    <x v="12"/>
    <x v="59"/>
    <x v="71"/>
    <n v="1"/>
    <x v="0"/>
    <s v="Wellington, New Zealand"/>
  </r>
  <r>
    <s v="VT03500"/>
    <x v="107"/>
    <x v="0"/>
    <x v="5"/>
    <x v="106"/>
    <x v="106"/>
    <n v="1"/>
    <x v="2"/>
    <s v="Chennai, India"/>
  </r>
  <r>
    <s v="SQ01962"/>
    <x v="108"/>
    <x v="1"/>
    <x v="7"/>
    <x v="59"/>
    <x v="107"/>
    <n v="1"/>
    <x v="0"/>
    <s v="Remote"/>
  </r>
  <r>
    <s v="VT00017"/>
    <x v="109"/>
    <x v="0"/>
    <x v="9"/>
    <x v="33"/>
    <x v="108"/>
    <n v="1"/>
    <x v="1"/>
    <s v="Columbus, USA"/>
  </r>
  <r>
    <s v="SQ02559"/>
    <x v="30"/>
    <x v="0"/>
    <x v="1"/>
    <x v="30"/>
    <x v="29"/>
    <n v="1"/>
    <x v="0"/>
    <s v="Columbus, USA"/>
  </r>
  <r>
    <s v="TN01210"/>
    <x v="110"/>
    <x v="0"/>
    <x v="12"/>
    <x v="107"/>
    <x v="109"/>
    <n v="1"/>
    <x v="0"/>
    <s v="Remote"/>
  </r>
  <r>
    <s v="SQ02051"/>
    <x v="111"/>
    <x v="0"/>
    <x v="12"/>
    <x v="59"/>
    <x v="110"/>
    <n v="1"/>
    <x v="0"/>
    <s v="Chennai, India"/>
  </r>
  <r>
    <s v="SQ03321"/>
    <x v="112"/>
    <x v="1"/>
    <x v="9"/>
    <x v="108"/>
    <x v="111"/>
    <n v="1"/>
    <x v="0"/>
    <s v="Remote"/>
  </r>
  <r>
    <s v="TN04058"/>
    <x v="77"/>
    <x v="0"/>
    <x v="11"/>
    <x v="76"/>
    <x v="76"/>
    <n v="1"/>
    <x v="1"/>
    <s v="Hyderabad, India"/>
  </r>
  <r>
    <s v="SQ00841"/>
    <x v="26"/>
    <x v="1"/>
    <x v="2"/>
    <x v="26"/>
    <x v="112"/>
    <n v="1"/>
    <x v="0"/>
    <s v="Hyderabad, India"/>
  </r>
  <r>
    <s v="SQ04603"/>
    <x v="113"/>
    <x v="0"/>
    <x v="11"/>
    <x v="109"/>
    <x v="113"/>
    <n v="1"/>
    <x v="0"/>
    <s v="Remote"/>
  </r>
  <r>
    <s v="TN01028"/>
    <x v="114"/>
    <x v="0"/>
    <x v="9"/>
    <x v="110"/>
    <x v="114"/>
    <n v="1"/>
    <x v="0"/>
    <s v="Columbus, USA"/>
  </r>
  <r>
    <s v="VT04028"/>
    <x v="115"/>
    <x v="0"/>
    <x v="2"/>
    <x v="111"/>
    <x v="115"/>
    <n v="0.7"/>
    <x v="2"/>
    <s v="Remote"/>
  </r>
  <r>
    <s v="TN03068"/>
    <x v="116"/>
    <x v="0"/>
    <x v="1"/>
    <x v="112"/>
    <x v="116"/>
    <n v="1"/>
    <x v="1"/>
    <s v="Chennai, India"/>
  </r>
  <r>
    <s v="VT03701"/>
    <x v="117"/>
    <x v="1"/>
    <x v="11"/>
    <x v="113"/>
    <x v="24"/>
    <n v="1"/>
    <x v="2"/>
    <s v="Chennai, India"/>
  </r>
  <r>
    <s v="VT04028"/>
    <x v="115"/>
    <x v="0"/>
    <x v="2"/>
    <x v="111"/>
    <x v="115"/>
    <n v="0.7"/>
    <x v="2"/>
    <s v="Remote"/>
  </r>
  <r>
    <s v="TN04101"/>
    <x v="118"/>
    <x v="0"/>
    <x v="12"/>
    <x v="114"/>
    <x v="117"/>
    <n v="1"/>
    <x v="1"/>
    <s v="Wellington, New Zealand"/>
  </r>
  <r>
    <s v="VT02374"/>
    <x v="94"/>
    <x v="1"/>
    <x v="9"/>
    <x v="93"/>
    <x v="93"/>
    <n v="0.3"/>
    <x v="2"/>
    <s v="Remote"/>
  </r>
  <r>
    <s v="TN01632"/>
    <x v="119"/>
    <x v="0"/>
    <x v="1"/>
    <x v="115"/>
    <x v="118"/>
    <n v="1"/>
    <x v="0"/>
    <s v="Columbus, USA"/>
  </r>
  <r>
    <s v="PR01956"/>
    <x v="120"/>
    <x v="0"/>
    <x v="9"/>
    <x v="116"/>
    <x v="47"/>
    <n v="1"/>
    <x v="0"/>
    <s v="Remote"/>
  </r>
  <r>
    <s v="PR02140"/>
    <x v="121"/>
    <x v="0"/>
    <x v="9"/>
    <x v="117"/>
    <x v="119"/>
    <n v="0.3"/>
    <x v="0"/>
    <s v="Hyderabad, India"/>
  </r>
  <r>
    <s v="SQ03626"/>
    <x v="122"/>
    <x v="1"/>
    <x v="3"/>
    <x v="118"/>
    <x v="120"/>
    <n v="0.3"/>
    <x v="0"/>
    <s v="Chennai, India"/>
  </r>
  <r>
    <s v="VT01610"/>
    <x v="123"/>
    <x v="1"/>
    <x v="9"/>
    <x v="119"/>
    <x v="121"/>
    <n v="1"/>
    <x v="1"/>
    <s v="Hyderabad, India"/>
  </r>
  <r>
    <s v="TN00129"/>
    <x v="124"/>
    <x v="1"/>
    <x v="7"/>
    <x v="33"/>
    <x v="122"/>
    <n v="1"/>
    <x v="0"/>
    <s v="Auckland, New Zealand"/>
  </r>
  <r>
    <s v="TN01340"/>
    <x v="125"/>
    <x v="0"/>
    <x v="12"/>
    <x v="120"/>
    <x v="123"/>
    <n v="1"/>
    <x v="0"/>
    <s v="Remote"/>
  </r>
  <r>
    <s v="TN00698"/>
    <x v="126"/>
    <x v="1"/>
    <x v="5"/>
    <x v="121"/>
    <x v="124"/>
    <n v="1"/>
    <x v="0"/>
    <s v="Remote"/>
  </r>
  <r>
    <s v="SQ00960"/>
    <x v="127"/>
    <x v="1"/>
    <x v="7"/>
    <x v="122"/>
    <x v="125"/>
    <n v="0.4"/>
    <x v="0"/>
    <s v="Seattle, USA"/>
  </r>
  <r>
    <s v="SQ01998"/>
    <x v="128"/>
    <x v="0"/>
    <x v="11"/>
    <x v="123"/>
    <x v="101"/>
    <n v="1"/>
    <x v="0"/>
    <s v="Chennai, India"/>
  </r>
  <r>
    <s v="PR04446"/>
    <x v="129"/>
    <x v="1"/>
    <x v="7"/>
    <x v="124"/>
    <x v="126"/>
    <n v="1"/>
    <x v="0"/>
    <s v="Hyderabad, India"/>
  </r>
  <r>
    <s v="SQ01283"/>
    <x v="130"/>
    <x v="1"/>
    <x v="6"/>
    <x v="125"/>
    <x v="127"/>
    <n v="1"/>
    <x v="0"/>
    <s v="Auckland, New Zealand"/>
  </r>
  <r>
    <s v="SQ01026"/>
    <x v="131"/>
    <x v="0"/>
    <x v="11"/>
    <x v="126"/>
    <x v="128"/>
    <n v="1"/>
    <x v="0"/>
    <s v="Hyderabad, India"/>
  </r>
  <r>
    <s v="TN02667"/>
    <x v="59"/>
    <x v="0"/>
    <x v="5"/>
    <x v="33"/>
    <x v="58"/>
    <n v="0.2"/>
    <x v="0"/>
    <s v="Auckland, New Zealand"/>
  </r>
  <r>
    <s v="TN01912"/>
    <x v="132"/>
    <x v="0"/>
    <x v="2"/>
    <x v="127"/>
    <x v="129"/>
    <n v="1"/>
    <x v="0"/>
    <s v="Seattle, USA"/>
  </r>
  <r>
    <s v="VT02319"/>
    <x v="133"/>
    <x v="1"/>
    <x v="7"/>
    <x v="128"/>
    <x v="130"/>
    <n v="0.2"/>
    <x v="2"/>
    <s v="Hyderabad, India"/>
  </r>
  <r>
    <s v="SQ04960"/>
    <x v="134"/>
    <x v="1"/>
    <x v="5"/>
    <x v="129"/>
    <x v="131"/>
    <n v="1"/>
    <x v="0"/>
    <s v="Chennai, India"/>
  </r>
  <r>
    <s v="SQ01829"/>
    <x v="135"/>
    <x v="0"/>
    <x v="11"/>
    <x v="130"/>
    <x v="132"/>
    <n v="1"/>
    <x v="0"/>
    <s v="Remote"/>
  </r>
  <r>
    <s v="SQ00022"/>
    <x v="136"/>
    <x v="0"/>
    <x v="1"/>
    <x v="131"/>
    <x v="133"/>
    <n v="1"/>
    <x v="0"/>
    <s v="Columbus, USA"/>
  </r>
  <r>
    <s v="TN00214"/>
    <x v="15"/>
    <x v="1"/>
    <x v="3"/>
    <x v="15"/>
    <x v="15"/>
    <n v="1"/>
    <x v="0"/>
    <s v="Chennai, India"/>
  </r>
  <r>
    <s v="TN02798"/>
    <x v="137"/>
    <x v="1"/>
    <x v="1"/>
    <x v="132"/>
    <x v="134"/>
    <n v="0.4"/>
    <x v="0"/>
    <s v="Hyderabad, India"/>
  </r>
  <r>
    <s v="VT02532"/>
    <x v="138"/>
    <x v="1"/>
    <x v="12"/>
    <x v="133"/>
    <x v="135"/>
    <n v="1"/>
    <x v="2"/>
    <s v="Remote"/>
  </r>
  <r>
    <s v="PR02321"/>
    <x v="139"/>
    <x v="1"/>
    <x v="2"/>
    <x v="134"/>
    <x v="136"/>
    <n v="1"/>
    <x v="0"/>
    <s v="Auckland, New Zealand"/>
  </r>
  <r>
    <s v="SQ03116"/>
    <x v="140"/>
    <x v="0"/>
    <x v="4"/>
    <x v="135"/>
    <x v="137"/>
    <n v="1"/>
    <x v="0"/>
    <s v="Remote"/>
  </r>
  <r>
    <s v="SQ02638"/>
    <x v="141"/>
    <x v="0"/>
    <x v="6"/>
    <x v="136"/>
    <x v="138"/>
    <n v="1"/>
    <x v="0"/>
    <s v="Seattle, USA"/>
  </r>
  <r>
    <s v="VT03704"/>
    <x v="142"/>
    <x v="2"/>
    <x v="12"/>
    <x v="137"/>
    <x v="139"/>
    <n v="1"/>
    <x v="2"/>
    <s v="Wellington, New Zealand"/>
  </r>
  <r>
    <s v="VT04552"/>
    <x v="143"/>
    <x v="1"/>
    <x v="11"/>
    <x v="138"/>
    <x v="140"/>
    <n v="1"/>
    <x v="2"/>
    <s v="Columbus, USA"/>
  </r>
  <r>
    <s v="SQ04665"/>
    <x v="144"/>
    <x v="0"/>
    <x v="2"/>
    <x v="139"/>
    <x v="141"/>
    <n v="1"/>
    <x v="0"/>
    <s v="Auckland, New Zealand"/>
  </r>
  <r>
    <s v="VT00336"/>
    <x v="145"/>
    <x v="0"/>
    <x v="2"/>
    <x v="140"/>
    <x v="142"/>
    <n v="0.3"/>
    <x v="1"/>
    <s v="Chennai, India"/>
  </r>
  <r>
    <s v="TN01256"/>
    <x v="79"/>
    <x v="0"/>
    <x v="12"/>
    <x v="78"/>
    <x v="143"/>
    <n v="1"/>
    <x v="0"/>
    <s v="Hyderabad, India"/>
  </r>
  <r>
    <s v="SQ01962"/>
    <x v="108"/>
    <x v="1"/>
    <x v="7"/>
    <x v="33"/>
    <x v="107"/>
    <n v="1"/>
    <x v="0"/>
    <s v="Remote"/>
  </r>
  <r>
    <s v="PR03271"/>
    <x v="146"/>
    <x v="1"/>
    <x v="10"/>
    <x v="141"/>
    <x v="38"/>
    <n v="0.3"/>
    <x v="0"/>
    <s v="Remote"/>
  </r>
  <r>
    <s v="VT01101"/>
    <x v="147"/>
    <x v="0"/>
    <x v="5"/>
    <x v="142"/>
    <x v="144"/>
    <n v="1"/>
    <x v="1"/>
    <s v="Seattle, USA"/>
  </r>
  <r>
    <s v="TN04660"/>
    <x v="148"/>
    <x v="0"/>
    <x v="1"/>
    <x v="143"/>
    <x v="145"/>
    <n v="1"/>
    <x v="1"/>
    <s v="Seattle, USA"/>
  </r>
  <r>
    <s v="VT00596"/>
    <x v="149"/>
    <x v="1"/>
    <x v="10"/>
    <x v="144"/>
    <x v="146"/>
    <n v="1"/>
    <x v="1"/>
    <s v="Seattle, USA"/>
  </r>
  <r>
    <s v="VT03552"/>
    <x v="150"/>
    <x v="0"/>
    <x v="4"/>
    <x v="145"/>
    <x v="147"/>
    <n v="1"/>
    <x v="2"/>
    <s v="Hyderabad, India"/>
  </r>
  <r>
    <s v="TN00083"/>
    <x v="151"/>
    <x v="1"/>
    <x v="1"/>
    <x v="146"/>
    <x v="148"/>
    <n v="0.9"/>
    <x v="0"/>
    <s v="Chennai, India"/>
  </r>
  <r>
    <s v="TN01389"/>
    <x v="152"/>
    <x v="1"/>
    <x v="11"/>
    <x v="33"/>
    <x v="149"/>
    <n v="1"/>
    <x v="0"/>
    <s v="Seattle, USA"/>
  </r>
  <r>
    <s v="SQ02643"/>
    <x v="153"/>
    <x v="1"/>
    <x v="4"/>
    <x v="147"/>
    <x v="150"/>
    <n v="1"/>
    <x v="0"/>
    <s v="Hyderabad, India"/>
  </r>
  <r>
    <s v="SQ00914"/>
    <x v="57"/>
    <x v="1"/>
    <x v="11"/>
    <x v="57"/>
    <x v="56"/>
    <n v="1"/>
    <x v="0"/>
    <s v="Chennai, India"/>
  </r>
  <r>
    <s v="TN02674"/>
    <x v="154"/>
    <x v="0"/>
    <x v="10"/>
    <x v="148"/>
    <x v="151"/>
    <n v="1"/>
    <x v="0"/>
    <s v="Auckland, New Zealand"/>
  </r>
  <r>
    <s v="VT01893"/>
    <x v="99"/>
    <x v="0"/>
    <x v="3"/>
    <x v="98"/>
    <x v="98"/>
    <n v="1"/>
    <x v="1"/>
    <s v="Remote"/>
  </r>
  <r>
    <s v="TN02727"/>
    <x v="155"/>
    <x v="1"/>
    <x v="5"/>
    <x v="149"/>
    <x v="152"/>
    <n v="1"/>
    <x v="0"/>
    <s v="Auckland, New Zealand"/>
  </r>
  <r>
    <s v="VT01323"/>
    <x v="156"/>
    <x v="1"/>
    <x v="1"/>
    <x v="150"/>
    <x v="153"/>
    <n v="1"/>
    <x v="1"/>
    <s v="Chennai, India"/>
  </r>
  <r>
    <s v="SQ03350"/>
    <x v="68"/>
    <x v="1"/>
    <x v="11"/>
    <x v="68"/>
    <x v="67"/>
    <n v="1"/>
    <x v="0"/>
    <s v="Seattle, USA"/>
  </r>
  <r>
    <s v="PR03886"/>
    <x v="157"/>
    <x v="0"/>
    <x v="9"/>
    <x v="151"/>
    <x v="126"/>
    <n v="1"/>
    <x v="0"/>
    <s v="Auckland, New Zealand"/>
  </r>
  <r>
    <s v="PR00746"/>
    <x v="158"/>
    <x v="1"/>
    <x v="9"/>
    <x v="152"/>
    <x v="154"/>
    <n v="1"/>
    <x v="0"/>
    <s v="Wellington, New Zealand"/>
  </r>
  <r>
    <s v="SQ03387"/>
    <x v="159"/>
    <x v="1"/>
    <x v="8"/>
    <x v="153"/>
    <x v="155"/>
    <n v="1"/>
    <x v="0"/>
    <s v="Auckland, New Zealand"/>
  </r>
  <r>
    <s v="SQ00105"/>
    <x v="160"/>
    <x v="1"/>
    <x v="3"/>
    <x v="154"/>
    <x v="156"/>
    <n v="1"/>
    <x v="0"/>
    <s v="Chennai, India"/>
  </r>
  <r>
    <s v="SQ02424"/>
    <x v="161"/>
    <x v="0"/>
    <x v="9"/>
    <x v="155"/>
    <x v="137"/>
    <n v="0.3"/>
    <x v="0"/>
    <s v="Chennai, India"/>
  </r>
  <r>
    <s v="VT01703"/>
    <x v="162"/>
    <x v="0"/>
    <x v="4"/>
    <x v="156"/>
    <x v="72"/>
    <n v="0.3"/>
    <x v="1"/>
    <s v="Hyderabad, India"/>
  </r>
  <r>
    <s v="SQ02703"/>
    <x v="163"/>
    <x v="1"/>
    <x v="6"/>
    <x v="157"/>
    <x v="157"/>
    <n v="1"/>
    <x v="0"/>
    <s v="Chennai, India"/>
  </r>
  <r>
    <s v="SQ03024"/>
    <x v="66"/>
    <x v="1"/>
    <x v="2"/>
    <x v="66"/>
    <x v="65"/>
    <n v="1"/>
    <x v="0"/>
    <s v="Wellington, New Zealand"/>
  </r>
  <r>
    <s v="TN00735"/>
    <x v="98"/>
    <x v="0"/>
    <x v="5"/>
    <x v="97"/>
    <x v="97"/>
    <n v="0.8"/>
    <x v="0"/>
    <s v="Seattle, USA"/>
  </r>
  <r>
    <s v="VT04373"/>
    <x v="164"/>
    <x v="0"/>
    <x v="7"/>
    <x v="158"/>
    <x v="158"/>
    <n v="1"/>
    <x v="2"/>
    <s v="Remote"/>
  </r>
  <r>
    <s v="SQ03733"/>
    <x v="165"/>
    <x v="0"/>
    <x v="0"/>
    <x v="159"/>
    <x v="159"/>
    <n v="1"/>
    <x v="0"/>
    <s v="Wellington, New Zealand"/>
  </r>
  <r>
    <s v="VT04467"/>
    <x v="166"/>
    <x v="1"/>
    <x v="6"/>
    <x v="160"/>
    <x v="160"/>
    <n v="0.8"/>
    <x v="2"/>
    <s v="Hyderabad, India"/>
  </r>
  <r>
    <s v="VT03537"/>
    <x v="32"/>
    <x v="0"/>
    <x v="1"/>
    <x v="32"/>
    <x v="31"/>
    <n v="1"/>
    <x v="2"/>
    <s v="Remote"/>
  </r>
  <r>
    <s v="VT01610"/>
    <x v="123"/>
    <x v="1"/>
    <x v="9"/>
    <x v="119"/>
    <x v="121"/>
    <n v="1"/>
    <x v="1"/>
    <s v="Hyderabad, India"/>
  </r>
  <r>
    <s v="PR02016"/>
    <x v="167"/>
    <x v="1"/>
    <x v="0"/>
    <x v="161"/>
    <x v="161"/>
    <n v="1"/>
    <x v="0"/>
    <s v="Columbus, USA"/>
  </r>
  <r>
    <s v="VT04415"/>
    <x v="168"/>
    <x v="1"/>
    <x v="3"/>
    <x v="162"/>
    <x v="13"/>
    <n v="1"/>
    <x v="2"/>
    <s v="Columbus, USA"/>
  </r>
  <r>
    <s v="TN04067"/>
    <x v="169"/>
    <x v="1"/>
    <x v="8"/>
    <x v="163"/>
    <x v="162"/>
    <n v="1"/>
    <x v="1"/>
    <s v="Seattle, USA"/>
  </r>
  <r>
    <s v="TN04175"/>
    <x v="170"/>
    <x v="1"/>
    <x v="8"/>
    <x v="164"/>
    <x v="163"/>
    <n v="1"/>
    <x v="1"/>
    <s v="Columbus, USA"/>
  </r>
  <r>
    <s v="VT00687"/>
    <x v="171"/>
    <x v="0"/>
    <x v="4"/>
    <x v="165"/>
    <x v="164"/>
    <n v="1"/>
    <x v="1"/>
    <s v="Hyderabad, India"/>
  </r>
  <r>
    <s v="PR01269"/>
    <x v="172"/>
    <x v="1"/>
    <x v="4"/>
    <x v="166"/>
    <x v="165"/>
    <n v="1"/>
    <x v="0"/>
    <s v="Columbus, USA"/>
  </r>
  <r>
    <s v="TN00579"/>
    <x v="173"/>
    <x v="1"/>
    <x v="2"/>
    <x v="167"/>
    <x v="166"/>
    <n v="0.8"/>
    <x v="0"/>
    <s v="Seattle, USA"/>
  </r>
  <r>
    <s v="TN03097"/>
    <x v="174"/>
    <x v="0"/>
    <x v="6"/>
    <x v="168"/>
    <x v="167"/>
    <n v="0.3"/>
    <x v="1"/>
    <s v="Remote"/>
  </r>
  <r>
    <s v="SQ02174"/>
    <x v="175"/>
    <x v="1"/>
    <x v="0"/>
    <x v="169"/>
    <x v="168"/>
    <n v="1"/>
    <x v="0"/>
    <s v="Auckland, New Zealand"/>
  </r>
  <r>
    <s v="PR02957"/>
    <x v="176"/>
    <x v="1"/>
    <x v="3"/>
    <x v="170"/>
    <x v="169"/>
    <n v="1"/>
    <x v="0"/>
    <s v="Wellington, New Zealand"/>
  </r>
  <r>
    <m/>
    <x v="177"/>
    <x v="2"/>
    <x v="13"/>
    <x v="33"/>
    <x v="17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98B48-7A95-424A-A96F-C2B8C0245F76}" name="PivotTable5" cacheId="13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F20" firstHeaderRow="1" firstDataRow="2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axis="axisPage"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5" hier="-1"/>
    <pageField fld="1" hier="-1"/>
  </pageFields>
  <dataFields count="1">
    <dataField name="Sum of Salary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339E0-CED1-4D47-B809-F7B48954F5A2}" name="PivotTable1" cacheId="13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D19" firstHeaderRow="1" firstDataRow="2" firstDataCol="1" rowPageCount="1" colPageCount="1"/>
  <pivotFields count="9">
    <pivotField showAll="0"/>
    <pivotField showAll="0"/>
    <pivotField axis="axisCol" showAll="0">
      <items count="4">
        <item x="1"/>
        <item h="1"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/>
    </i>
    <i t="grand">
      <x/>
    </i>
  </colItems>
  <pageFields count="1">
    <pageField fld="7" hier="-1"/>
  </pageFields>
  <dataFields count="1">
    <dataField name="Sum of Salary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E9DC8-03E4-4776-A6E0-023A8C286C44}" name="PivotTable2" cacheId="13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D19" firstHeaderRow="1" firstDataRow="2" firstDataCol="1" rowPageCount="1" colPageCount="1"/>
  <pivotFields count="9">
    <pivotField showAll="0"/>
    <pivotField showAll="0"/>
    <pivotField axis="axisCol" showAll="0">
      <items count="4">
        <item h="1"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 v="1"/>
    </i>
    <i t="grand">
      <x/>
    </i>
  </colItems>
  <pageFields count="1">
    <pageField fld="7" hier="-1"/>
  </pageFields>
  <dataFields count="1">
    <dataField name="Sum of Salary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168" zoomScale="160" zoomScaleNormal="160" workbookViewId="0">
      <selection activeCell="O174" sqref="O174"/>
    </sheetView>
  </sheetViews>
  <sheetFormatPr defaultRowHeight="15"/>
  <cols>
    <col min="4" max="4" width="9.1406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549F-CF73-485A-B619-92178210B830}">
  <dimension ref="B1:F20"/>
  <sheetViews>
    <sheetView tabSelected="1" workbookViewId="0">
      <selection activeCell="B4" sqref="B4"/>
    </sheetView>
  </sheetViews>
  <sheetFormatPr defaultRowHeight="15"/>
  <cols>
    <col min="2" max="2" width="25.85546875" bestFit="1" customWidth="1"/>
    <col min="3" max="3" width="16.28515625" bestFit="1" customWidth="1"/>
    <col min="4" max="4" width="11" bestFit="1" customWidth="1"/>
    <col min="5" max="5" width="10" bestFit="1" customWidth="1"/>
    <col min="6" max="6" width="12" bestFit="1" customWidth="1"/>
    <col min="7" max="7" width="9" bestFit="1" customWidth="1"/>
    <col min="8" max="10" width="10" bestFit="1" customWidth="1"/>
    <col min="11" max="12" width="9" bestFit="1" customWidth="1"/>
    <col min="13" max="13" width="8" bestFit="1" customWidth="1"/>
    <col min="14" max="14" width="10" bestFit="1" customWidth="1"/>
    <col min="15" max="16" width="9" bestFit="1" customWidth="1"/>
    <col min="17" max="17" width="10" bestFit="1" customWidth="1"/>
    <col min="18" max="19" width="9" bestFit="1" customWidth="1"/>
    <col min="20" max="20" width="10" bestFit="1" customWidth="1"/>
    <col min="21" max="21" width="9" bestFit="1" customWidth="1"/>
    <col min="22" max="22" width="10" bestFit="1" customWidth="1"/>
    <col min="23" max="23" width="9" bestFit="1" customWidth="1"/>
    <col min="24" max="26" width="10" bestFit="1" customWidth="1"/>
    <col min="27" max="29" width="9" bestFit="1" customWidth="1"/>
    <col min="30" max="30" width="6" bestFit="1" customWidth="1"/>
    <col min="31" max="31" width="8" bestFit="1" customWidth="1"/>
    <col min="32" max="32" width="10" bestFit="1" customWidth="1"/>
    <col min="33" max="33" width="6" bestFit="1" customWidth="1"/>
    <col min="34" max="34" width="10" bestFit="1" customWidth="1"/>
    <col min="35" max="40" width="9" bestFit="1" customWidth="1"/>
    <col min="41" max="41" width="8" bestFit="1" customWidth="1"/>
    <col min="42" max="45" width="9" bestFit="1" customWidth="1"/>
    <col min="46" max="48" width="10" bestFit="1" customWidth="1"/>
    <col min="49" max="53" width="9" bestFit="1" customWidth="1"/>
    <col min="54" max="55" width="10" bestFit="1" customWidth="1"/>
    <col min="56" max="56" width="9" bestFit="1" customWidth="1"/>
    <col min="57" max="57" width="10" bestFit="1" customWidth="1"/>
    <col min="58" max="59" width="9" bestFit="1" customWidth="1"/>
    <col min="60" max="62" width="10" bestFit="1" customWidth="1"/>
    <col min="63" max="63" width="6" bestFit="1" customWidth="1"/>
    <col min="64" max="64" width="10" bestFit="1" customWidth="1"/>
    <col min="65" max="65" width="9" bestFit="1" customWidth="1"/>
    <col min="66" max="66" width="10" bestFit="1" customWidth="1"/>
    <col min="67" max="67" width="6" bestFit="1" customWidth="1"/>
    <col min="68" max="68" width="9" bestFit="1" customWidth="1"/>
    <col min="69" max="69" width="10" bestFit="1" customWidth="1"/>
    <col min="70" max="70" width="8" bestFit="1" customWidth="1"/>
    <col min="71" max="75" width="9" bestFit="1" customWidth="1"/>
    <col min="76" max="76" width="8" bestFit="1" customWidth="1"/>
    <col min="77" max="77" width="9" bestFit="1" customWidth="1"/>
    <col min="78" max="78" width="10" bestFit="1" customWidth="1"/>
    <col min="79" max="79" width="9" bestFit="1" customWidth="1"/>
    <col min="80" max="80" width="10" bestFit="1" customWidth="1"/>
    <col min="81" max="83" width="9" bestFit="1" customWidth="1"/>
    <col min="84" max="84" width="10" bestFit="1" customWidth="1"/>
    <col min="85" max="85" width="9.5703125" bestFit="1" customWidth="1"/>
    <col min="86" max="86" width="10" bestFit="1" customWidth="1"/>
    <col min="87" max="89" width="9.7109375" bestFit="1" customWidth="1"/>
    <col min="90" max="91" width="10" bestFit="1" customWidth="1"/>
    <col min="92" max="92" width="9.42578125" bestFit="1" customWidth="1"/>
    <col min="93" max="93" width="9.85546875" bestFit="1" customWidth="1"/>
    <col min="94" max="94" width="9.28515625" bestFit="1" customWidth="1"/>
    <col min="95" max="95" width="10" bestFit="1" customWidth="1"/>
    <col min="96" max="96" width="9.5703125" bestFit="1" customWidth="1"/>
    <col min="97" max="97" width="10" bestFit="1" customWidth="1"/>
    <col min="98" max="99" width="9.7109375" bestFit="1" customWidth="1"/>
    <col min="100" max="100" width="9.5703125" bestFit="1" customWidth="1"/>
    <col min="101" max="103" width="10" bestFit="1" customWidth="1"/>
    <col min="104" max="104" width="9.5703125" bestFit="1" customWidth="1"/>
    <col min="105" max="105" width="9" bestFit="1" customWidth="1"/>
    <col min="106" max="106" width="8.85546875" bestFit="1" customWidth="1"/>
    <col min="107" max="108" width="9" bestFit="1" customWidth="1"/>
    <col min="109" max="109" width="9.7109375" bestFit="1" customWidth="1"/>
    <col min="110" max="110" width="10" bestFit="1" customWidth="1"/>
    <col min="111" max="111" width="9.7109375" bestFit="1" customWidth="1"/>
    <col min="112" max="112" width="10.28515625" bestFit="1" customWidth="1"/>
    <col min="113" max="113" width="9.5703125" bestFit="1" customWidth="1"/>
    <col min="114" max="115" width="10" bestFit="1" customWidth="1"/>
    <col min="116" max="116" width="9.42578125" bestFit="1" customWidth="1"/>
    <col min="117" max="117" width="9.7109375" bestFit="1" customWidth="1"/>
    <col min="118" max="118" width="9.85546875" bestFit="1" customWidth="1"/>
    <col min="119" max="119" width="9.7109375" bestFit="1" customWidth="1"/>
    <col min="120" max="121" width="9.42578125" bestFit="1" customWidth="1"/>
    <col min="122" max="126" width="10" bestFit="1" customWidth="1"/>
    <col min="127" max="127" width="10.28515625" bestFit="1" customWidth="1"/>
    <col min="128" max="128" width="9.7109375" bestFit="1" customWidth="1"/>
    <col min="129" max="129" width="9.28515625" bestFit="1" customWidth="1"/>
    <col min="130" max="130" width="10" bestFit="1" customWidth="1"/>
    <col min="131" max="131" width="9.85546875" bestFit="1" customWidth="1"/>
    <col min="132" max="132" width="9.28515625" bestFit="1" customWidth="1"/>
    <col min="133" max="133" width="10" bestFit="1" customWidth="1"/>
    <col min="134" max="135" width="9" bestFit="1" customWidth="1"/>
    <col min="136" max="136" width="9.5703125" bestFit="1" customWidth="1"/>
    <col min="137" max="137" width="9.85546875" bestFit="1" customWidth="1"/>
    <col min="138" max="138" width="10" bestFit="1" customWidth="1"/>
    <col min="139" max="140" width="9.7109375" bestFit="1" customWidth="1"/>
    <col min="141" max="141" width="9" bestFit="1" customWidth="1"/>
    <col min="142" max="142" width="10" bestFit="1" customWidth="1"/>
    <col min="143" max="151" width="9" bestFit="1" customWidth="1"/>
    <col min="152" max="153" width="11.5703125" bestFit="1" customWidth="1"/>
    <col min="154" max="154" width="11.85546875" bestFit="1" customWidth="1"/>
    <col min="155" max="155" width="11.7109375" bestFit="1" customWidth="1"/>
    <col min="156" max="157" width="11.28515625" bestFit="1" customWidth="1"/>
    <col min="158" max="158" width="10.85546875" bestFit="1" customWidth="1"/>
    <col min="159" max="159" width="9.85546875" bestFit="1" customWidth="1"/>
    <col min="160" max="160" width="11.42578125" bestFit="1" customWidth="1"/>
    <col min="161" max="161" width="11" bestFit="1" customWidth="1"/>
    <col min="162" max="163" width="12.28515625" bestFit="1" customWidth="1"/>
    <col min="164" max="164" width="11.28515625" bestFit="1" customWidth="1"/>
    <col min="165" max="165" width="12" bestFit="1" customWidth="1"/>
    <col min="166" max="166" width="11" bestFit="1" customWidth="1"/>
    <col min="167" max="168" width="12" bestFit="1" customWidth="1"/>
    <col min="169" max="169" width="10.42578125" bestFit="1" customWidth="1"/>
    <col min="170" max="171" width="11.42578125" bestFit="1" customWidth="1"/>
    <col min="172" max="172" width="11.7109375" bestFit="1" customWidth="1"/>
    <col min="173" max="173" width="7.28515625" bestFit="1" customWidth="1"/>
    <col min="174" max="174" width="12" bestFit="1" customWidth="1"/>
    <col min="175" max="175" width="10.85546875" bestFit="1" customWidth="1"/>
    <col min="176" max="176" width="13.5703125" bestFit="1" customWidth="1"/>
    <col min="177" max="177" width="10.85546875" bestFit="1" customWidth="1"/>
    <col min="178" max="178" width="13.5703125" bestFit="1" customWidth="1"/>
    <col min="179" max="179" width="10.85546875" bestFit="1" customWidth="1"/>
    <col min="180" max="180" width="13.5703125" bestFit="1" customWidth="1"/>
    <col min="181" max="181" width="12" bestFit="1" customWidth="1"/>
    <col min="182" max="182" width="13.5703125" bestFit="1" customWidth="1"/>
    <col min="183" max="183" width="10.85546875" bestFit="1" customWidth="1"/>
    <col min="184" max="184" width="13.5703125" bestFit="1" customWidth="1"/>
    <col min="185" max="185" width="10.85546875" bestFit="1" customWidth="1"/>
    <col min="186" max="186" width="13.5703125" bestFit="1" customWidth="1"/>
    <col min="187" max="187" width="10.85546875" bestFit="1" customWidth="1"/>
    <col min="188" max="188" width="13.5703125" bestFit="1" customWidth="1"/>
    <col min="189" max="189" width="10.85546875" bestFit="1" customWidth="1"/>
    <col min="190" max="190" width="13.5703125" bestFit="1" customWidth="1"/>
    <col min="191" max="191" width="9.85546875" bestFit="1" customWidth="1"/>
    <col min="192" max="192" width="12.42578125" bestFit="1" customWidth="1"/>
    <col min="193" max="193" width="12.28515625" bestFit="1" customWidth="1"/>
    <col min="194" max="194" width="13.5703125" bestFit="1" customWidth="1"/>
    <col min="195" max="195" width="10.85546875" bestFit="1" customWidth="1"/>
    <col min="196" max="196" width="13.5703125" bestFit="1" customWidth="1"/>
    <col min="197" max="197" width="10.85546875" bestFit="1" customWidth="1"/>
    <col min="198" max="198" width="13.5703125" bestFit="1" customWidth="1"/>
    <col min="199" max="199" width="10.85546875" bestFit="1" customWidth="1"/>
    <col min="200" max="200" width="13.5703125" bestFit="1" customWidth="1"/>
    <col min="201" max="201" width="10.85546875" bestFit="1" customWidth="1"/>
    <col min="202" max="202" width="13.5703125" bestFit="1" customWidth="1"/>
    <col min="203" max="203" width="10.85546875" bestFit="1" customWidth="1"/>
    <col min="204" max="204" width="13.5703125" bestFit="1" customWidth="1"/>
    <col min="205" max="205" width="10.85546875" bestFit="1" customWidth="1"/>
    <col min="206" max="206" width="13.5703125" bestFit="1" customWidth="1"/>
    <col min="207" max="207" width="10" bestFit="1" customWidth="1"/>
    <col min="208" max="208" width="12.42578125" bestFit="1" customWidth="1"/>
    <col min="209" max="209" width="10.85546875" bestFit="1" customWidth="1"/>
    <col min="210" max="210" width="13.5703125" bestFit="1" customWidth="1"/>
    <col min="211" max="211" width="10.85546875" bestFit="1" customWidth="1"/>
    <col min="212" max="212" width="13.5703125" bestFit="1" customWidth="1"/>
    <col min="213" max="213" width="10.85546875" bestFit="1" customWidth="1"/>
    <col min="214" max="214" width="13.5703125" bestFit="1" customWidth="1"/>
    <col min="215" max="215" width="10.85546875" bestFit="1" customWidth="1"/>
    <col min="216" max="216" width="13.5703125" bestFit="1" customWidth="1"/>
    <col min="217" max="217" width="10.85546875" bestFit="1" customWidth="1"/>
    <col min="218" max="218" width="13.5703125" bestFit="1" customWidth="1"/>
    <col min="219" max="219" width="10.85546875" bestFit="1" customWidth="1"/>
    <col min="220" max="220" width="13.5703125" bestFit="1" customWidth="1"/>
    <col min="221" max="221" width="10.85546875" bestFit="1" customWidth="1"/>
    <col min="222" max="222" width="13.5703125" bestFit="1" customWidth="1"/>
    <col min="223" max="223" width="10.85546875" bestFit="1" customWidth="1"/>
    <col min="224" max="224" width="13.5703125" bestFit="1" customWidth="1"/>
    <col min="225" max="225" width="10.85546875" bestFit="1" customWidth="1"/>
    <col min="226" max="226" width="13.5703125" bestFit="1" customWidth="1"/>
    <col min="227" max="227" width="10.85546875" bestFit="1" customWidth="1"/>
    <col min="228" max="228" width="13.5703125" bestFit="1" customWidth="1"/>
    <col min="229" max="229" width="10.85546875" bestFit="1" customWidth="1"/>
    <col min="230" max="230" width="13.5703125" bestFit="1" customWidth="1"/>
    <col min="231" max="231" width="10.85546875" bestFit="1" customWidth="1"/>
    <col min="232" max="232" width="13.5703125" bestFit="1" customWidth="1"/>
    <col min="233" max="233" width="10.85546875" bestFit="1" customWidth="1"/>
    <col min="234" max="234" width="13.5703125" bestFit="1" customWidth="1"/>
    <col min="235" max="235" width="10.85546875" bestFit="1" customWidth="1"/>
    <col min="236" max="236" width="13.5703125" bestFit="1" customWidth="1"/>
    <col min="237" max="237" width="11.5703125" bestFit="1" customWidth="1"/>
    <col min="238" max="238" width="13.5703125" bestFit="1" customWidth="1"/>
    <col min="239" max="239" width="10.85546875" bestFit="1" customWidth="1"/>
    <col min="240" max="240" width="13.5703125" bestFit="1" customWidth="1"/>
    <col min="241" max="241" width="10.85546875" bestFit="1" customWidth="1"/>
    <col min="242" max="242" width="13.5703125" bestFit="1" customWidth="1"/>
    <col min="243" max="243" width="10.85546875" bestFit="1" customWidth="1"/>
    <col min="244" max="244" width="9.5703125" bestFit="1" customWidth="1"/>
    <col min="245" max="245" width="13.5703125" bestFit="1" customWidth="1"/>
    <col min="246" max="246" width="10.85546875" bestFit="1" customWidth="1"/>
    <col min="247" max="247" width="13.5703125" bestFit="1" customWidth="1"/>
    <col min="248" max="248" width="10.85546875" bestFit="1" customWidth="1"/>
    <col min="249" max="249" width="13.5703125" bestFit="1" customWidth="1"/>
    <col min="250" max="250" width="10.85546875" bestFit="1" customWidth="1"/>
    <col min="251" max="251" width="13.5703125" bestFit="1" customWidth="1"/>
    <col min="252" max="252" width="10.85546875" bestFit="1" customWidth="1"/>
    <col min="253" max="253" width="13.5703125" bestFit="1" customWidth="1"/>
    <col min="254" max="254" width="10.85546875" bestFit="1" customWidth="1"/>
    <col min="255" max="255" width="13.5703125" bestFit="1" customWidth="1"/>
    <col min="256" max="256" width="10.85546875" bestFit="1" customWidth="1"/>
    <col min="257" max="257" width="13.5703125" bestFit="1" customWidth="1"/>
    <col min="258" max="258" width="10.85546875" bestFit="1" customWidth="1"/>
    <col min="259" max="259" width="13.5703125" bestFit="1" customWidth="1"/>
    <col min="260" max="260" width="11" bestFit="1" customWidth="1"/>
    <col min="261" max="261" width="13.5703125" bestFit="1" customWidth="1"/>
    <col min="262" max="262" width="9.85546875" bestFit="1" customWidth="1"/>
    <col min="263" max="263" width="12.42578125" bestFit="1" customWidth="1"/>
    <col min="264" max="264" width="9.85546875" bestFit="1" customWidth="1"/>
    <col min="265" max="265" width="12.42578125" bestFit="1" customWidth="1"/>
    <col min="266" max="266" width="10.85546875" bestFit="1" customWidth="1"/>
    <col min="267" max="267" width="13.5703125" bestFit="1" customWidth="1"/>
    <col min="268" max="268" width="10.85546875" bestFit="1" customWidth="1"/>
    <col min="269" max="269" width="13.5703125" bestFit="1" customWidth="1"/>
    <col min="270" max="270" width="10.85546875" bestFit="1" customWidth="1"/>
    <col min="271" max="271" width="13.5703125" bestFit="1" customWidth="1"/>
    <col min="272" max="272" width="10.85546875" bestFit="1" customWidth="1"/>
    <col min="273" max="273" width="13.5703125" bestFit="1" customWidth="1"/>
    <col min="274" max="274" width="10.85546875" bestFit="1" customWidth="1"/>
    <col min="275" max="275" width="13.5703125" bestFit="1" customWidth="1"/>
    <col min="276" max="276" width="11.28515625" bestFit="1" customWidth="1"/>
    <col min="277" max="277" width="13.5703125" bestFit="1" customWidth="1"/>
    <col min="278" max="278" width="10.85546875" bestFit="1" customWidth="1"/>
    <col min="279" max="279" width="13.5703125" bestFit="1" customWidth="1"/>
    <col min="280" max="280" width="11.85546875" bestFit="1" customWidth="1"/>
    <col min="281" max="281" width="14.5703125" bestFit="1" customWidth="1"/>
    <col min="282" max="282" width="11.85546875" bestFit="1" customWidth="1"/>
    <col min="283" max="283" width="14.5703125" bestFit="1" customWidth="1"/>
    <col min="284" max="284" width="11.85546875" bestFit="1" customWidth="1"/>
    <col min="285" max="285" width="14.5703125" bestFit="1" customWidth="1"/>
    <col min="286" max="286" width="11.85546875" bestFit="1" customWidth="1"/>
    <col min="287" max="287" width="14.5703125" bestFit="1" customWidth="1"/>
    <col min="288" max="288" width="11.85546875" bestFit="1" customWidth="1"/>
    <col min="289" max="289" width="14.5703125" bestFit="1" customWidth="1"/>
    <col min="290" max="290" width="10.85546875" bestFit="1" customWidth="1"/>
    <col min="291" max="291" width="13.5703125" bestFit="1" customWidth="1"/>
    <col min="292" max="292" width="11.85546875" bestFit="1" customWidth="1"/>
    <col min="293" max="293" width="14.5703125" bestFit="1" customWidth="1"/>
    <col min="294" max="294" width="11.85546875" bestFit="1" customWidth="1"/>
    <col min="295" max="295" width="14.5703125" bestFit="1" customWidth="1"/>
    <col min="296" max="296" width="11.85546875" bestFit="1" customWidth="1"/>
    <col min="297" max="297" width="14.5703125" bestFit="1" customWidth="1"/>
    <col min="298" max="298" width="10.85546875" bestFit="1" customWidth="1"/>
    <col min="299" max="299" width="13.5703125" bestFit="1" customWidth="1"/>
    <col min="300" max="300" width="11.85546875" bestFit="1" customWidth="1"/>
    <col min="301" max="301" width="14.5703125" bestFit="1" customWidth="1"/>
    <col min="302" max="302" width="11.85546875" bestFit="1" customWidth="1"/>
    <col min="303" max="303" width="14.5703125" bestFit="1" customWidth="1"/>
    <col min="304" max="304" width="10.85546875" bestFit="1" customWidth="1"/>
    <col min="305" max="305" width="13.5703125" bestFit="1" customWidth="1"/>
    <col min="306" max="306" width="11.85546875" bestFit="1" customWidth="1"/>
    <col min="307" max="307" width="14.5703125" bestFit="1" customWidth="1"/>
    <col min="308" max="308" width="11.85546875" bestFit="1" customWidth="1"/>
    <col min="309" max="309" width="14.5703125" bestFit="1" customWidth="1"/>
    <col min="310" max="310" width="11.85546875" bestFit="1" customWidth="1"/>
    <col min="311" max="311" width="14.5703125" bestFit="1" customWidth="1"/>
    <col min="312" max="312" width="11.85546875" bestFit="1" customWidth="1"/>
    <col min="313" max="313" width="14.5703125" bestFit="1" customWidth="1"/>
    <col min="314" max="314" width="12" bestFit="1" customWidth="1"/>
    <col min="315" max="315" width="14.5703125" bestFit="1" customWidth="1"/>
    <col min="316" max="316" width="11.85546875" bestFit="1" customWidth="1"/>
    <col min="317" max="317" width="14.5703125" bestFit="1" customWidth="1"/>
    <col min="318" max="318" width="11.85546875" bestFit="1" customWidth="1"/>
    <col min="319" max="319" width="14.5703125" bestFit="1" customWidth="1"/>
    <col min="320" max="320" width="11.85546875" bestFit="1" customWidth="1"/>
    <col min="321" max="321" width="14.5703125" bestFit="1" customWidth="1"/>
    <col min="322" max="322" width="11.85546875" bestFit="1" customWidth="1"/>
    <col min="323" max="323" width="14.5703125" bestFit="1" customWidth="1"/>
    <col min="324" max="324" width="11.85546875" bestFit="1" customWidth="1"/>
    <col min="325" max="325" width="14.5703125" bestFit="1" customWidth="1"/>
    <col min="326" max="326" width="11.85546875" bestFit="1" customWidth="1"/>
    <col min="327" max="327" width="14.5703125" bestFit="1" customWidth="1"/>
    <col min="328" max="328" width="11.85546875" bestFit="1" customWidth="1"/>
    <col min="329" max="329" width="14.5703125" bestFit="1" customWidth="1"/>
    <col min="330" max="330" width="11.85546875" bestFit="1" customWidth="1"/>
    <col min="331" max="331" width="14.5703125" bestFit="1" customWidth="1"/>
    <col min="332" max="332" width="11.85546875" bestFit="1" customWidth="1"/>
    <col min="333" max="333" width="14.5703125" bestFit="1" customWidth="1"/>
    <col min="334" max="334" width="11.85546875" bestFit="1" customWidth="1"/>
    <col min="335" max="335" width="14.5703125" bestFit="1" customWidth="1"/>
    <col min="336" max="336" width="11.85546875" bestFit="1" customWidth="1"/>
    <col min="337" max="337" width="14.5703125" bestFit="1" customWidth="1"/>
    <col min="338" max="338" width="11.85546875" bestFit="1" customWidth="1"/>
    <col min="339" max="339" width="14.5703125" bestFit="1" customWidth="1"/>
    <col min="340" max="340" width="11.85546875" bestFit="1" customWidth="1"/>
    <col min="341" max="341" width="14.5703125" bestFit="1" customWidth="1"/>
    <col min="342" max="342" width="11.85546875" bestFit="1" customWidth="1"/>
    <col min="343" max="343" width="14.5703125" bestFit="1" customWidth="1"/>
    <col min="344" max="344" width="11.85546875" bestFit="1" customWidth="1"/>
    <col min="345" max="345" width="14.5703125" bestFit="1" customWidth="1"/>
    <col min="346" max="346" width="11.85546875" bestFit="1" customWidth="1"/>
    <col min="347" max="347" width="14.5703125" bestFit="1" customWidth="1"/>
    <col min="349" max="351" width="6" bestFit="1" customWidth="1"/>
    <col min="352" max="353" width="9.7109375" bestFit="1" customWidth="1"/>
    <col min="354" max="354" width="11.85546875" bestFit="1" customWidth="1"/>
    <col min="355" max="355" width="7.28515625" bestFit="1" customWidth="1"/>
    <col min="356" max="356" width="12.140625" bestFit="1" customWidth="1"/>
    <col min="357" max="357" width="12" bestFit="1" customWidth="1"/>
  </cols>
  <sheetData>
    <row r="1" spans="2:6">
      <c r="B1" s="2" t="s">
        <v>5</v>
      </c>
      <c r="C1" t="s">
        <v>478</v>
      </c>
    </row>
    <row r="2" spans="2:6">
      <c r="B2" s="2" t="s">
        <v>1</v>
      </c>
      <c r="C2" t="s">
        <v>478</v>
      </c>
    </row>
    <row r="4" spans="2:6">
      <c r="B4" s="2" t="s">
        <v>479</v>
      </c>
      <c r="C4" s="2" t="s">
        <v>480</v>
      </c>
    </row>
    <row r="5" spans="2:6">
      <c r="B5" s="2" t="s">
        <v>481</v>
      </c>
      <c r="C5" t="s">
        <v>18</v>
      </c>
      <c r="D5" t="s">
        <v>11</v>
      </c>
      <c r="E5" t="s">
        <v>482</v>
      </c>
      <c r="F5" t="s">
        <v>483</v>
      </c>
    </row>
    <row r="6" spans="2:6">
      <c r="B6" s="3" t="s">
        <v>83</v>
      </c>
      <c r="C6">
        <v>593328.55000000005</v>
      </c>
      <c r="D6">
        <v>675617.63000000012</v>
      </c>
      <c r="E6">
        <v>107107.6</v>
      </c>
      <c r="F6">
        <v>1376053.7800000003</v>
      </c>
    </row>
    <row r="7" spans="2:6">
      <c r="B7" s="3" t="s">
        <v>19</v>
      </c>
      <c r="C7">
        <v>645391.80000000005</v>
      </c>
      <c r="D7">
        <v>954220.1</v>
      </c>
      <c r="F7">
        <v>1599611.9</v>
      </c>
    </row>
    <row r="8" spans="2:6">
      <c r="B8" s="3" t="s">
        <v>35</v>
      </c>
      <c r="C8">
        <v>299955.46000000002</v>
      </c>
      <c r="D8">
        <v>700436.76</v>
      </c>
      <c r="F8">
        <v>1000392.22</v>
      </c>
    </row>
    <row r="9" spans="2:6">
      <c r="B9" s="3" t="s">
        <v>80</v>
      </c>
      <c r="C9">
        <v>364863.49</v>
      </c>
      <c r="D9">
        <v>369460.9</v>
      </c>
      <c r="E9">
        <v>167406.68</v>
      </c>
      <c r="F9">
        <v>901731.07000000007</v>
      </c>
    </row>
    <row r="10" spans="2:6">
      <c r="B10" s="3" t="s">
        <v>107</v>
      </c>
      <c r="C10">
        <v>314028.37</v>
      </c>
      <c r="D10">
        <v>703739.14</v>
      </c>
      <c r="E10">
        <v>63447.07</v>
      </c>
      <c r="F10">
        <v>1081214.58</v>
      </c>
    </row>
    <row r="11" spans="2:6">
      <c r="B11" s="3" t="s">
        <v>43</v>
      </c>
      <c r="C11">
        <v>309685.01999999996</v>
      </c>
      <c r="D11">
        <v>342169.16</v>
      </c>
      <c r="F11">
        <v>651854.17999999993</v>
      </c>
    </row>
    <row r="12" spans="2:6">
      <c r="B12" s="3" t="s">
        <v>12</v>
      </c>
      <c r="C12">
        <v>272872.87</v>
      </c>
      <c r="D12">
        <v>327257.86</v>
      </c>
      <c r="F12">
        <v>600130.73</v>
      </c>
    </row>
    <row r="13" spans="2:6">
      <c r="B13" s="3" t="s">
        <v>101</v>
      </c>
      <c r="C13">
        <v>661302.88</v>
      </c>
      <c r="D13">
        <v>690917.35000000009</v>
      </c>
      <c r="F13">
        <v>1352220.23</v>
      </c>
    </row>
    <row r="14" spans="2:6">
      <c r="B14" s="3" t="s">
        <v>46</v>
      </c>
      <c r="C14">
        <v>566916.94999999995</v>
      </c>
      <c r="D14">
        <v>240643.96</v>
      </c>
      <c r="F14">
        <v>807560.90999999992</v>
      </c>
    </row>
    <row r="15" spans="2:6">
      <c r="B15" s="3" t="s">
        <v>86</v>
      </c>
      <c r="C15">
        <v>250831.84</v>
      </c>
      <c r="D15">
        <v>343193.75</v>
      </c>
      <c r="F15">
        <v>594025.59</v>
      </c>
    </row>
    <row r="16" spans="2:6">
      <c r="B16" s="3" t="s">
        <v>23</v>
      </c>
      <c r="C16">
        <v>710084.74000000011</v>
      </c>
      <c r="D16">
        <v>530304.6399999999</v>
      </c>
      <c r="F16">
        <v>1240389.3799999999</v>
      </c>
    </row>
    <row r="17" spans="2:6">
      <c r="B17" s="3" t="s">
        <v>40</v>
      </c>
      <c r="C17">
        <v>591810.4</v>
      </c>
      <c r="D17">
        <v>365946.89</v>
      </c>
      <c r="E17">
        <v>104802.63</v>
      </c>
      <c r="F17">
        <v>1062559.92</v>
      </c>
    </row>
    <row r="18" spans="2:6">
      <c r="B18" s="3" t="s">
        <v>26</v>
      </c>
      <c r="C18">
        <v>943573.67000000016</v>
      </c>
      <c r="D18">
        <v>527713.80000000005</v>
      </c>
      <c r="E18">
        <v>78840.23</v>
      </c>
      <c r="F18">
        <v>1550127.7000000002</v>
      </c>
    </row>
    <row r="19" spans="2:6">
      <c r="B19" s="3" t="s">
        <v>482</v>
      </c>
    </row>
    <row r="20" spans="2:6">
      <c r="B20" s="3" t="s">
        <v>483</v>
      </c>
      <c r="C20">
        <v>6524646.04</v>
      </c>
      <c r="D20">
        <v>6771621.9399999995</v>
      </c>
      <c r="E20">
        <v>521604.21</v>
      </c>
      <c r="F20">
        <v>13817872.190000001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95B1-9A81-46C1-AE65-4BA2B8F7F218}">
  <dimension ref="B2:D19"/>
  <sheetViews>
    <sheetView workbookViewId="0">
      <selection activeCell="D19" sqref="D19"/>
    </sheetView>
  </sheetViews>
  <sheetFormatPr defaultRowHeight="15"/>
  <cols>
    <col min="2" max="2" width="25.85546875" bestFit="1" customWidth="1"/>
    <col min="3" max="3" width="16.28515625" bestFit="1" customWidth="1"/>
    <col min="4" max="4" width="11.28515625" bestFit="1" customWidth="1"/>
    <col min="5" max="5" width="10" bestFit="1" customWidth="1"/>
    <col min="6" max="6" width="12" bestFit="1" customWidth="1"/>
    <col min="7" max="16" width="9" bestFit="1" customWidth="1"/>
    <col min="17" max="18" width="8" bestFit="1" customWidth="1"/>
    <col min="19" max="60" width="9" bestFit="1" customWidth="1"/>
    <col min="61" max="61" width="8" bestFit="1" customWidth="1"/>
    <col min="62" max="67" width="9" bestFit="1" customWidth="1"/>
    <col min="68" max="68" width="8" bestFit="1" customWidth="1"/>
    <col min="69" max="69" width="9" bestFit="1" customWidth="1"/>
    <col min="70" max="70" width="8" bestFit="1" customWidth="1"/>
    <col min="71" max="75" width="9" bestFit="1" customWidth="1"/>
    <col min="76" max="76" width="8" bestFit="1" customWidth="1"/>
    <col min="77" max="78" width="9" bestFit="1" customWidth="1"/>
    <col min="79" max="79" width="8" bestFit="1" customWidth="1"/>
    <col min="80" max="94" width="9" bestFit="1" customWidth="1"/>
    <col min="95" max="95" width="8" bestFit="1" customWidth="1"/>
    <col min="96" max="102" width="9" bestFit="1" customWidth="1"/>
    <col min="103" max="103" width="8" bestFit="1" customWidth="1"/>
    <col min="104" max="129" width="9" bestFit="1" customWidth="1"/>
    <col min="130" max="131" width="8" bestFit="1" customWidth="1"/>
    <col min="132" max="138" width="9" bestFit="1" customWidth="1"/>
    <col min="139" max="143" width="10" bestFit="1" customWidth="1"/>
    <col min="144" max="144" width="9" bestFit="1" customWidth="1"/>
    <col min="145" max="147" width="10" bestFit="1" customWidth="1"/>
    <col min="148" max="148" width="9" bestFit="1" customWidth="1"/>
    <col min="149" max="150" width="10" bestFit="1" customWidth="1"/>
    <col min="151" max="151" width="9" bestFit="1" customWidth="1"/>
    <col min="152" max="172" width="10" bestFit="1" customWidth="1"/>
    <col min="173" max="173" width="7.28515625" bestFit="1" customWidth="1"/>
    <col min="174" max="174" width="11.28515625" bestFit="1" customWidth="1"/>
  </cols>
  <sheetData>
    <row r="2" spans="2:4">
      <c r="B2" s="2" t="s">
        <v>7</v>
      </c>
      <c r="C2" t="s">
        <v>478</v>
      </c>
    </row>
    <row r="4" spans="2:4">
      <c r="B4" s="2" t="s">
        <v>479</v>
      </c>
      <c r="C4" s="2" t="s">
        <v>480</v>
      </c>
    </row>
    <row r="5" spans="2:4">
      <c r="B5" s="2" t="s">
        <v>481</v>
      </c>
      <c r="C5" t="s">
        <v>18</v>
      </c>
      <c r="D5" t="s">
        <v>483</v>
      </c>
    </row>
    <row r="6" spans="2:4">
      <c r="B6" s="3" t="s">
        <v>83</v>
      </c>
      <c r="C6">
        <v>593328.55000000005</v>
      </c>
      <c r="D6">
        <v>593328.55000000005</v>
      </c>
    </row>
    <row r="7" spans="2:4">
      <c r="B7" s="3" t="s">
        <v>19</v>
      </c>
      <c r="C7">
        <v>645391.79999999993</v>
      </c>
      <c r="D7">
        <v>645391.79999999993</v>
      </c>
    </row>
    <row r="8" spans="2:4">
      <c r="B8" s="3" t="s">
        <v>35</v>
      </c>
      <c r="C8">
        <v>299955.46000000002</v>
      </c>
      <c r="D8">
        <v>299955.46000000002</v>
      </c>
    </row>
    <row r="9" spans="2:4">
      <c r="B9" s="3" t="s">
        <v>80</v>
      </c>
      <c r="C9">
        <v>364863.49</v>
      </c>
      <c r="D9">
        <v>364863.49</v>
      </c>
    </row>
    <row r="10" spans="2:4">
      <c r="B10" s="3" t="s">
        <v>107</v>
      </c>
      <c r="C10">
        <v>314028.37</v>
      </c>
      <c r="D10">
        <v>314028.37</v>
      </c>
    </row>
    <row r="11" spans="2:4">
      <c r="B11" s="3" t="s">
        <v>43</v>
      </c>
      <c r="C11">
        <v>309685.01999999996</v>
      </c>
      <c r="D11">
        <v>309685.01999999996</v>
      </c>
    </row>
    <row r="12" spans="2:4">
      <c r="B12" s="3" t="s">
        <v>12</v>
      </c>
      <c r="C12">
        <v>272872.87</v>
      </c>
      <c r="D12">
        <v>272872.87</v>
      </c>
    </row>
    <row r="13" spans="2:4">
      <c r="B13" s="3" t="s">
        <v>101</v>
      </c>
      <c r="C13">
        <v>661302.87999999989</v>
      </c>
      <c r="D13">
        <v>661302.87999999989</v>
      </c>
    </row>
    <row r="14" spans="2:4">
      <c r="B14" s="3" t="s">
        <v>46</v>
      </c>
      <c r="C14">
        <v>566916.95000000007</v>
      </c>
      <c r="D14">
        <v>566916.95000000007</v>
      </c>
    </row>
    <row r="15" spans="2:4">
      <c r="B15" s="3" t="s">
        <v>86</v>
      </c>
      <c r="C15">
        <v>250831.84</v>
      </c>
      <c r="D15">
        <v>250831.84</v>
      </c>
    </row>
    <row r="16" spans="2:4">
      <c r="B16" s="3" t="s">
        <v>23</v>
      </c>
      <c r="C16">
        <v>710084.74000000011</v>
      </c>
      <c r="D16">
        <v>710084.74000000011</v>
      </c>
    </row>
    <row r="17" spans="2:4">
      <c r="B17" s="3" t="s">
        <v>40</v>
      </c>
      <c r="C17">
        <v>591810.4</v>
      </c>
      <c r="D17">
        <v>591810.4</v>
      </c>
    </row>
    <row r="18" spans="2:4">
      <c r="B18" s="3" t="s">
        <v>26</v>
      </c>
      <c r="C18">
        <v>943573.66999999993</v>
      </c>
      <c r="D18">
        <v>943573.66999999993</v>
      </c>
    </row>
    <row r="19" spans="2:4">
      <c r="B19" s="3" t="s">
        <v>483</v>
      </c>
      <c r="C19">
        <v>6524646.040000001</v>
      </c>
      <c r="D19">
        <v>6524646.040000001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2B26-A3E7-4E76-8E14-7543135BA66E}">
  <dimension ref="B2:D19"/>
  <sheetViews>
    <sheetView topLeftCell="A6" workbookViewId="0">
      <selection activeCell="R11" sqref="R11"/>
    </sheetView>
  </sheetViews>
  <sheetFormatPr defaultRowHeight="15"/>
  <cols>
    <col min="2" max="2" width="25.85546875" bestFit="1" customWidth="1"/>
    <col min="3" max="3" width="16.28515625" bestFit="1" customWidth="1"/>
    <col min="4" max="4" width="11.28515625" bestFit="1" customWidth="1"/>
    <col min="5" max="5" width="10" bestFit="1" customWidth="1"/>
    <col min="6" max="6" width="12" bestFit="1" customWidth="1"/>
  </cols>
  <sheetData>
    <row r="2" spans="2:4">
      <c r="B2" s="2" t="s">
        <v>7</v>
      </c>
      <c r="C2" t="s">
        <v>478</v>
      </c>
    </row>
    <row r="4" spans="2:4">
      <c r="B4" s="2" t="s">
        <v>479</v>
      </c>
      <c r="C4" s="2" t="s">
        <v>480</v>
      </c>
    </row>
    <row r="5" spans="2:4">
      <c r="B5" s="2" t="s">
        <v>481</v>
      </c>
      <c r="C5" t="s">
        <v>11</v>
      </c>
      <c r="D5" t="s">
        <v>483</v>
      </c>
    </row>
    <row r="6" spans="2:4">
      <c r="B6" s="3" t="s">
        <v>83</v>
      </c>
      <c r="C6">
        <v>675617.63000000012</v>
      </c>
      <c r="D6">
        <v>675617.63000000012</v>
      </c>
    </row>
    <row r="7" spans="2:4">
      <c r="B7" s="3" t="s">
        <v>19</v>
      </c>
      <c r="C7">
        <v>954220.10000000009</v>
      </c>
      <c r="D7">
        <v>954220.10000000009</v>
      </c>
    </row>
    <row r="8" spans="2:4">
      <c r="B8" s="3" t="s">
        <v>35</v>
      </c>
      <c r="C8">
        <v>700436.76000000013</v>
      </c>
      <c r="D8">
        <v>700436.76000000013</v>
      </c>
    </row>
    <row r="9" spans="2:4">
      <c r="B9" s="3" t="s">
        <v>80</v>
      </c>
      <c r="C9">
        <v>369460.9</v>
      </c>
      <c r="D9">
        <v>369460.9</v>
      </c>
    </row>
    <row r="10" spans="2:4">
      <c r="B10" s="3" t="s">
        <v>107</v>
      </c>
      <c r="C10">
        <v>703739.1399999999</v>
      </c>
      <c r="D10">
        <v>703739.1399999999</v>
      </c>
    </row>
    <row r="11" spans="2:4">
      <c r="B11" s="3" t="s">
        <v>43</v>
      </c>
      <c r="C11">
        <v>342169.16000000003</v>
      </c>
      <c r="D11">
        <v>342169.16000000003</v>
      </c>
    </row>
    <row r="12" spans="2:4">
      <c r="B12" s="3" t="s">
        <v>12</v>
      </c>
      <c r="C12">
        <v>327257.86</v>
      </c>
      <c r="D12">
        <v>327257.86</v>
      </c>
    </row>
    <row r="13" spans="2:4">
      <c r="B13" s="3" t="s">
        <v>101</v>
      </c>
      <c r="C13">
        <v>690917.35</v>
      </c>
      <c r="D13">
        <v>690917.35</v>
      </c>
    </row>
    <row r="14" spans="2:4">
      <c r="B14" s="3" t="s">
        <v>46</v>
      </c>
      <c r="C14">
        <v>240643.96</v>
      </c>
      <c r="D14">
        <v>240643.96</v>
      </c>
    </row>
    <row r="15" spans="2:4">
      <c r="B15" s="3" t="s">
        <v>86</v>
      </c>
      <c r="C15">
        <v>343193.75</v>
      </c>
      <c r="D15">
        <v>343193.75</v>
      </c>
    </row>
    <row r="16" spans="2:4">
      <c r="B16" s="3" t="s">
        <v>23</v>
      </c>
      <c r="C16">
        <v>530304.64</v>
      </c>
      <c r="D16">
        <v>530304.64</v>
      </c>
    </row>
    <row r="17" spans="2:4">
      <c r="B17" s="3" t="s">
        <v>40</v>
      </c>
      <c r="C17">
        <v>365946.88999999996</v>
      </c>
      <c r="D17">
        <v>365946.88999999996</v>
      </c>
    </row>
    <row r="18" spans="2:4">
      <c r="B18" s="3" t="s">
        <v>26</v>
      </c>
      <c r="C18">
        <v>527713.80000000005</v>
      </c>
      <c r="D18">
        <v>527713.80000000005</v>
      </c>
    </row>
    <row r="19" spans="2:4">
      <c r="B19" s="3" t="s">
        <v>483</v>
      </c>
      <c r="C19">
        <v>6771621.9399999995</v>
      </c>
      <c r="D19">
        <v>6771621.9399999995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17E094D8EB5348A41A67130665B0DA" ma:contentTypeVersion="10" ma:contentTypeDescription="Create a new document." ma:contentTypeScope="" ma:versionID="b2fa8df9c75553c017a3c1ad20ace126">
  <xsd:schema xmlns:xsd="http://www.w3.org/2001/XMLSchema" xmlns:xs="http://www.w3.org/2001/XMLSchema" xmlns:p="http://schemas.microsoft.com/office/2006/metadata/properties" xmlns:ns3="e75731e8-7c9e-48de-9b97-810c0e625735" targetNamespace="http://schemas.microsoft.com/office/2006/metadata/properties" ma:root="true" ma:fieldsID="3200078e037ff9b25e411ccee3e0b7e3" ns3:_="">
    <xsd:import namespace="e75731e8-7c9e-48de-9b97-810c0e6257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731e8-7c9e-48de-9b97-810c0e6257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623B0-4E93-432C-ADF7-E92023CF1B6E}"/>
</file>

<file path=customXml/itemProps2.xml><?xml version="1.0" encoding="utf-8"?>
<ds:datastoreItem xmlns:ds="http://schemas.openxmlformats.org/officeDocument/2006/customXml" ds:itemID="{D325BA54-C5E0-42FE-AA49-252C1ADF82E9}"/>
</file>

<file path=customXml/itemProps3.xml><?xml version="1.0" encoding="utf-8"?>
<ds:datastoreItem xmlns:ds="http://schemas.openxmlformats.org/officeDocument/2006/customXml" ds:itemID="{58D56E3E-86BD-46E1-9EBB-23C886CDF196}"/>
</file>

<file path=customXml/itemProps4.xml><?xml version="1.0" encoding="utf-8"?>
<ds:datastoreItem xmlns:ds="http://schemas.openxmlformats.org/officeDocument/2006/customXml" ds:itemID="{0BC54A6A-BD60-4F1D-B4D9-0866BDC581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2024-08-28T04:18:53Z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0x010100CE17E094D8EB5348A41A67130665B0DA</vt:lpwstr>
  </property>
</Properties>
</file>