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f74c30921f887/Desktop/input/"/>
    </mc:Choice>
  </mc:AlternateContent>
  <xr:revisionPtr revIDLastSave="119" documentId="8_{F53133C4-C7E9-462B-8055-73BC5DE2913C}" xr6:coauthVersionLast="47" xr6:coauthVersionMax="47" xr10:uidLastSave="{84E67A13-8C54-4E54-8CF2-E02B28EC0AEC}"/>
  <bookViews>
    <workbookView minimized="1" xWindow="5190" yWindow="3015" windowWidth="15300" windowHeight="7785" xr2:uid="{DD86BDB8-004D-43E6-9874-E1697C576301}"/>
  </bookViews>
  <sheets>
    <sheet name="Example 1" sheetId="1" r:id="rId1"/>
    <sheet name="Example 2" sheetId="2" r:id="rId2"/>
    <sheet name="Example 3" sheetId="3" r:id="rId3"/>
    <sheet name="Example 4" sheetId="4" r:id="rId4"/>
    <sheet name="Example 5" sheetId="5" r:id="rId5"/>
    <sheet name="Example 6" sheetId="6" r:id="rId6"/>
    <sheet name="Example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F14" i="7"/>
  <c r="F13" i="7"/>
  <c r="F12" i="7"/>
  <c r="F11" i="7"/>
  <c r="F10" i="7"/>
  <c r="F9" i="7"/>
  <c r="F8" i="7"/>
  <c r="F7" i="7"/>
  <c r="F6" i="7"/>
  <c r="F5" i="7"/>
  <c r="F4" i="7"/>
  <c r="F3" i="7"/>
  <c r="F14" i="6"/>
  <c r="F13" i="6"/>
  <c r="F12" i="6"/>
  <c r="F11" i="6"/>
  <c r="F10" i="6"/>
  <c r="F9" i="6"/>
  <c r="F8" i="6"/>
  <c r="F7" i="6"/>
  <c r="F6" i="6"/>
  <c r="F5" i="6"/>
  <c r="F4" i="6"/>
  <c r="F3" i="6"/>
  <c r="F14" i="5"/>
  <c r="F13" i="5"/>
  <c r="F12" i="5"/>
  <c r="F11" i="5"/>
  <c r="F10" i="5"/>
  <c r="F9" i="5"/>
  <c r="F8" i="5"/>
  <c r="F7" i="5"/>
  <c r="F6" i="5"/>
  <c r="F5" i="5"/>
  <c r="F4" i="5"/>
  <c r="F3" i="5"/>
  <c r="F14" i="4"/>
  <c r="F13" i="4"/>
  <c r="F12" i="4"/>
  <c r="F11" i="4"/>
  <c r="F10" i="4"/>
  <c r="F9" i="4"/>
  <c r="F8" i="4"/>
  <c r="F7" i="4"/>
  <c r="F6" i="4"/>
  <c r="F5" i="4"/>
  <c r="F4" i="4"/>
  <c r="F3" i="4"/>
  <c r="F14" i="3"/>
  <c r="F13" i="3"/>
  <c r="F12" i="3"/>
  <c r="F11" i="3"/>
  <c r="F10" i="3"/>
  <c r="F9" i="3"/>
  <c r="F8" i="3"/>
  <c r="F7" i="3"/>
  <c r="F6" i="3"/>
  <c r="F5" i="3"/>
  <c r="F4" i="3"/>
  <c r="F3" i="3"/>
  <c r="F14" i="2"/>
  <c r="F13" i="2"/>
  <c r="F12" i="2"/>
  <c r="F11" i="2"/>
  <c r="F10" i="2"/>
  <c r="F9" i="2"/>
  <c r="F8" i="2"/>
  <c r="F7" i="2"/>
  <c r="F6" i="2"/>
  <c r="F5" i="2"/>
  <c r="F4" i="2"/>
  <c r="F3" i="2"/>
  <c r="D14" i="1"/>
  <c r="F4" i="1"/>
  <c r="F5" i="1"/>
  <c r="F6" i="1"/>
  <c r="F7" i="1"/>
  <c r="F8" i="1"/>
  <c r="F9" i="1"/>
  <c r="F10" i="1"/>
  <c r="F11" i="1"/>
  <c r="F12" i="1"/>
  <c r="F13" i="1"/>
  <c r="F3" i="1"/>
  <c r="D14" i="2"/>
  <c r="E12" i="1"/>
  <c r="D13" i="7"/>
  <c r="C13" i="7"/>
  <c r="E11" i="7"/>
  <c r="E10" i="7"/>
  <c r="D9" i="7"/>
  <c r="C9" i="7"/>
  <c r="E8" i="7"/>
  <c r="E7" i="7"/>
  <c r="E6" i="7"/>
  <c r="D5" i="7"/>
  <c r="C5" i="7"/>
  <c r="E4" i="7"/>
  <c r="E3" i="7"/>
  <c r="C9" i="6"/>
  <c r="C9" i="5"/>
  <c r="D13" i="6"/>
  <c r="C13" i="6"/>
  <c r="E11" i="6"/>
  <c r="E10" i="6"/>
  <c r="D9" i="6"/>
  <c r="E8" i="6"/>
  <c r="E7" i="6"/>
  <c r="E6" i="6"/>
  <c r="D5" i="6"/>
  <c r="C5" i="6"/>
  <c r="E4" i="6"/>
  <c r="E3" i="6"/>
  <c r="D13" i="5"/>
  <c r="C13" i="5"/>
  <c r="E12" i="5"/>
  <c r="E11" i="5"/>
  <c r="E10" i="5"/>
  <c r="D9" i="5"/>
  <c r="E8" i="5"/>
  <c r="E7" i="5"/>
  <c r="E6" i="5"/>
  <c r="D5" i="5"/>
  <c r="C5" i="5"/>
  <c r="E4" i="5"/>
  <c r="E3" i="5"/>
  <c r="D13" i="4"/>
  <c r="E12" i="4"/>
  <c r="E11" i="4"/>
  <c r="E10" i="4"/>
  <c r="D9" i="4"/>
  <c r="C9" i="4"/>
  <c r="E8" i="4"/>
  <c r="E7" i="4"/>
  <c r="E6" i="4"/>
  <c r="D5" i="4"/>
  <c r="E5" i="4" s="1"/>
  <c r="C5" i="4"/>
  <c r="E4" i="4"/>
  <c r="E3" i="4"/>
  <c r="D13" i="3"/>
  <c r="E12" i="3"/>
  <c r="E11" i="3"/>
  <c r="E10" i="3"/>
  <c r="D9" i="3"/>
  <c r="C9" i="3"/>
  <c r="E8" i="3"/>
  <c r="E7" i="3"/>
  <c r="E6" i="3"/>
  <c r="D5" i="3"/>
  <c r="C5" i="3"/>
  <c r="E4" i="3"/>
  <c r="E3" i="3"/>
  <c r="C13" i="2"/>
  <c r="D13" i="2"/>
  <c r="E11" i="2"/>
  <c r="E10" i="2"/>
  <c r="D9" i="2"/>
  <c r="C9" i="2"/>
  <c r="E8" i="2"/>
  <c r="E7" i="2"/>
  <c r="E6" i="2"/>
  <c r="D5" i="2"/>
  <c r="C5" i="2"/>
  <c r="C14" i="2" s="1"/>
  <c r="E4" i="2"/>
  <c r="E3" i="2"/>
  <c r="E4" i="1"/>
  <c r="E6" i="1"/>
  <c r="E7" i="1"/>
  <c r="E8" i="1"/>
  <c r="E10" i="1"/>
  <c r="E11" i="1"/>
  <c r="E3" i="1"/>
  <c r="D13" i="1"/>
  <c r="D9" i="1"/>
  <c r="D5" i="1"/>
  <c r="C9" i="1"/>
  <c r="C5" i="1"/>
  <c r="E5" i="1" s="1"/>
  <c r="D14" i="3" l="1"/>
  <c r="E9" i="4"/>
  <c r="C13" i="4"/>
  <c r="E13" i="4" s="1"/>
  <c r="D14" i="4"/>
  <c r="E13" i="5"/>
  <c r="D14" i="5"/>
  <c r="E9" i="5"/>
  <c r="C14" i="5"/>
  <c r="D14" i="6"/>
  <c r="C14" i="6"/>
  <c r="E12" i="6"/>
  <c r="D14" i="7"/>
  <c r="C14" i="7"/>
  <c r="E13" i="7"/>
  <c r="E12" i="7"/>
  <c r="C14" i="3"/>
  <c r="C13" i="3"/>
  <c r="E13" i="3" s="1"/>
  <c r="E9" i="2"/>
  <c r="E13" i="2"/>
  <c r="E9" i="1"/>
  <c r="E9" i="7"/>
  <c r="E5" i="7"/>
  <c r="E9" i="6"/>
  <c r="E5" i="6"/>
  <c r="E13" i="6"/>
  <c r="E5" i="5"/>
  <c r="E5" i="3"/>
  <c r="E9" i="3"/>
  <c r="E12" i="2"/>
  <c r="E5" i="2"/>
  <c r="C13" i="1"/>
  <c r="E13" i="1" s="1"/>
  <c r="C14" i="4" l="1"/>
  <c r="E14" i="4" s="1"/>
  <c r="C14" i="1"/>
  <c r="E14" i="1" s="1"/>
  <c r="F14" i="1" s="1"/>
  <c r="E14" i="7"/>
  <c r="E14" i="5"/>
  <c r="E14" i="6"/>
  <c r="E14" i="3"/>
  <c r="E14" i="2"/>
</calcChain>
</file>

<file path=xl/sharedStrings.xml><?xml version="1.0" encoding="utf-8"?>
<sst xmlns="http://schemas.openxmlformats.org/spreadsheetml/2006/main" count="112" uniqueCount="16">
  <si>
    <t>Revenue</t>
  </si>
  <si>
    <t>Net Revenue</t>
  </si>
  <si>
    <t>Direct Material</t>
  </si>
  <si>
    <t>Direct Labor</t>
  </si>
  <si>
    <t>Direct Expenses</t>
  </si>
  <si>
    <t>COGS</t>
  </si>
  <si>
    <t>Staff Costs</t>
  </si>
  <si>
    <t>Marketing Costs</t>
  </si>
  <si>
    <t>Sales &amp; Distribution</t>
  </si>
  <si>
    <t>OPEX</t>
  </si>
  <si>
    <t>PBT</t>
  </si>
  <si>
    <t>Current Year</t>
  </si>
  <si>
    <t>Prior Year</t>
  </si>
  <si>
    <t>Sales Returns</t>
  </si>
  <si>
    <t>Variance</t>
  </si>
  <si>
    <t>%Variance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</si>
</sst>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8" fontId="0" fillId="0" borderId="0" xfId="0" applyNumberFormat="1"/>
    <xf numFmtId="0" fontId="1" fillId="0" borderId="0" xfId="0" applyFont="1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D863-4E2E-463F-A0A4-0C06EF8F78CB}">
  <dimension ref="B2:H14"/>
  <sheetViews>
    <sheetView tabSelected="1" workbookViewId="0">
      <selection activeCell="H15" sqref="H15"/>
    </sheetView>
  </sheetViews>
  <sheetFormatPr defaultRowHeight="15" x14ac:dyDescent="0.25"/>
  <cols>
    <col min="2" max="2" width="16" customWidth="1"/>
    <col min="3" max="3" width="12.7109375" customWidth="1"/>
    <col min="6" max="6" width="7.85546875" bestFit="1" customWidth="1"/>
  </cols>
  <sheetData>
    <row r="2" spans="2:8" x14ac:dyDescent="0.25">
      <c r="C2" s="2" t="s">
        <v>11</v>
      </c>
      <c r="D2" s="2" t="s">
        <v>12</v>
      </c>
      <c r="E2" s="2" t="s">
        <v>14</v>
      </c>
      <c r="F2" s="2" t="s">
        <v>15</v>
      </c>
    </row>
    <row r="3" spans="2:8" x14ac:dyDescent="0.25">
      <c r="B3" s="1" t="s">
        <v>0</v>
      </c>
      <c r="C3" s="3">
        <v>120000</v>
      </c>
      <c r="D3" s="3">
        <v>100000</v>
      </c>
      <c r="E3" s="3">
        <f>C3-D3</f>
        <v>20000</v>
      </c>
      <c r="F3" s="5">
        <f>E3/ABS(D3)</f>
        <v>0.2</v>
      </c>
    </row>
    <row r="4" spans="2:8" x14ac:dyDescent="0.25">
      <c r="B4" s="1" t="s">
        <v>13</v>
      </c>
      <c r="C4" s="3">
        <v>5000</v>
      </c>
      <c r="D4" s="3">
        <v>7000</v>
      </c>
      <c r="E4" s="3">
        <f t="shared" ref="E4:E14" si="0">C4-D4</f>
        <v>-2000</v>
      </c>
      <c r="F4" s="5">
        <f t="shared" ref="F4:F14" si="1">E4/ABS(D4)</f>
        <v>-0.2857142857142857</v>
      </c>
    </row>
    <row r="5" spans="2:8" x14ac:dyDescent="0.25">
      <c r="B5" s="1" t="s">
        <v>1</v>
      </c>
      <c r="C5" s="3">
        <f>C3-C4</f>
        <v>115000</v>
      </c>
      <c r="D5" s="3">
        <f>D3-D4</f>
        <v>93000</v>
      </c>
      <c r="E5" s="3">
        <f t="shared" si="0"/>
        <v>22000</v>
      </c>
      <c r="F5" s="5">
        <f t="shared" si="1"/>
        <v>0.23655913978494625</v>
      </c>
    </row>
    <row r="6" spans="2:8" x14ac:dyDescent="0.25">
      <c r="B6" s="1" t="s">
        <v>2</v>
      </c>
      <c r="C6" s="3">
        <v>-50000</v>
      </c>
      <c r="D6" s="3">
        <v>-60000</v>
      </c>
      <c r="E6" s="3">
        <f t="shared" si="0"/>
        <v>10000</v>
      </c>
      <c r="F6" s="5">
        <f t="shared" si="1"/>
        <v>0.16666666666666666</v>
      </c>
    </row>
    <row r="7" spans="2:8" x14ac:dyDescent="0.25">
      <c r="B7" s="1" t="s">
        <v>3</v>
      </c>
      <c r="C7" s="3">
        <v>-10000</v>
      </c>
      <c r="D7" s="3">
        <v>-5000</v>
      </c>
      <c r="E7" s="3">
        <f t="shared" si="0"/>
        <v>-5000</v>
      </c>
      <c r="F7" s="5">
        <f t="shared" si="1"/>
        <v>-1</v>
      </c>
    </row>
    <row r="8" spans="2:8" x14ac:dyDescent="0.25">
      <c r="B8" s="1" t="s">
        <v>4</v>
      </c>
      <c r="C8" s="3">
        <v>-5000</v>
      </c>
      <c r="D8" s="3">
        <v>-1000</v>
      </c>
      <c r="E8" s="3">
        <f t="shared" si="0"/>
        <v>-4000</v>
      </c>
      <c r="F8" s="5">
        <f t="shared" si="1"/>
        <v>-4</v>
      </c>
    </row>
    <row r="9" spans="2:8" x14ac:dyDescent="0.25">
      <c r="B9" s="1" t="s">
        <v>5</v>
      </c>
      <c r="C9" s="3">
        <f>C6+C7+C8</f>
        <v>-65000</v>
      </c>
      <c r="D9" s="3">
        <f>D6+D7+D8</f>
        <v>-66000</v>
      </c>
      <c r="E9" s="3">
        <f t="shared" si="0"/>
        <v>1000</v>
      </c>
      <c r="F9" s="5">
        <f t="shared" si="1"/>
        <v>1.5151515151515152E-2</v>
      </c>
    </row>
    <row r="10" spans="2:8" x14ac:dyDescent="0.25">
      <c r="B10" s="1" t="s">
        <v>6</v>
      </c>
      <c r="C10" s="3">
        <v>-2890</v>
      </c>
      <c r="D10" s="3">
        <v>-3000</v>
      </c>
      <c r="E10" s="3">
        <f t="shared" si="0"/>
        <v>110</v>
      </c>
      <c r="F10" s="5">
        <f t="shared" si="1"/>
        <v>3.6666666666666667E-2</v>
      </c>
    </row>
    <row r="11" spans="2:8" x14ac:dyDescent="0.25">
      <c r="B11" s="1" t="s">
        <v>7</v>
      </c>
      <c r="C11" s="3">
        <v>-7000</v>
      </c>
      <c r="D11" s="3">
        <v>-8000</v>
      </c>
      <c r="E11" s="3">
        <f t="shared" si="0"/>
        <v>1000</v>
      </c>
      <c r="F11" s="5">
        <f t="shared" si="1"/>
        <v>0.125</v>
      </c>
    </row>
    <row r="12" spans="2:8" x14ac:dyDescent="0.25">
      <c r="B12" s="1" t="s">
        <v>8</v>
      </c>
      <c r="C12" s="3">
        <v>-2000</v>
      </c>
      <c r="D12" s="3">
        <v>-1500</v>
      </c>
      <c r="E12" s="3">
        <f t="shared" si="0"/>
        <v>-500</v>
      </c>
      <c r="F12" s="5">
        <f t="shared" si="1"/>
        <v>-0.33333333333333331</v>
      </c>
    </row>
    <row r="13" spans="2:8" x14ac:dyDescent="0.25">
      <c r="B13" s="1" t="s">
        <v>9</v>
      </c>
      <c r="C13" s="3">
        <f>C10+C11+C12</f>
        <v>-11890</v>
      </c>
      <c r="D13" s="3">
        <f>D10+D11+D12</f>
        <v>-12500</v>
      </c>
      <c r="E13" s="3">
        <f t="shared" si="0"/>
        <v>610</v>
      </c>
      <c r="F13" s="5">
        <f t="shared" si="1"/>
        <v>4.8800000000000003E-2</v>
      </c>
    </row>
    <row r="14" spans="2:8" x14ac:dyDescent="0.25">
      <c r="B14" s="1" t="s">
        <v>10</v>
      </c>
      <c r="C14" s="3">
        <f>C5+C9+C13</f>
        <v>38110</v>
      </c>
      <c r="D14" s="3">
        <f>D5+D9+D13</f>
        <v>14500</v>
      </c>
      <c r="E14" s="3">
        <f t="shared" si="0"/>
        <v>23610</v>
      </c>
      <c r="F14" s="5">
        <f t="shared" si="1"/>
        <v>1.6282758620689655</v>
      </c>
      <c r="H14" s="3">
        <f>D5+D9+D13</f>
        <v>14500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58D8-88DA-460C-8BB1-A2AD1F377D92}">
  <dimension ref="B2:G14"/>
  <sheetViews>
    <sheetView workbookViewId="0">
      <selection activeCell="F2" sqref="F2:F14"/>
    </sheetView>
  </sheetViews>
  <sheetFormatPr defaultRowHeight="15" x14ac:dyDescent="0.25"/>
  <cols>
    <col min="2" max="2" width="16" customWidth="1"/>
    <col min="3" max="3" width="12.7109375" customWidth="1"/>
    <col min="6" max="6" width="9.7109375" customWidth="1"/>
  </cols>
  <sheetData>
    <row r="2" spans="2:7" x14ac:dyDescent="0.25">
      <c r="C2" s="2" t="s">
        <v>11</v>
      </c>
      <c r="D2" s="2" t="s">
        <v>12</v>
      </c>
      <c r="E2" s="2" t="s">
        <v>14</v>
      </c>
      <c r="F2" s="2" t="s">
        <v>15</v>
      </c>
      <c r="G2" s="4"/>
    </row>
    <row r="3" spans="2:7" x14ac:dyDescent="0.25">
      <c r="B3" s="1" t="s">
        <v>0</v>
      </c>
      <c r="C3" s="3">
        <v>120000</v>
      </c>
      <c r="D3" s="3">
        <v>100000</v>
      </c>
      <c r="E3" s="3">
        <f>C3-D3</f>
        <v>20000</v>
      </c>
      <c r="F3" s="5">
        <f>E3/ABS(D3)</f>
        <v>0.2</v>
      </c>
    </row>
    <row r="4" spans="2:7" x14ac:dyDescent="0.25">
      <c r="B4" s="1" t="s">
        <v>13</v>
      </c>
      <c r="C4" s="3">
        <v>5000</v>
      </c>
      <c r="D4" s="3">
        <v>7000</v>
      </c>
      <c r="E4" s="3">
        <f t="shared" ref="E4:E14" si="0">C4-D4</f>
        <v>-2000</v>
      </c>
      <c r="F4" s="5">
        <f t="shared" ref="F4:F14" si="1">E4/ABS(D4)</f>
        <v>-0.2857142857142857</v>
      </c>
    </row>
    <row r="5" spans="2:7" x14ac:dyDescent="0.25">
      <c r="B5" s="1" t="s">
        <v>1</v>
      </c>
      <c r="C5" s="3">
        <f>C3-C4</f>
        <v>115000</v>
      </c>
      <c r="D5" s="3">
        <f>D3-D4</f>
        <v>93000</v>
      </c>
      <c r="E5" s="3">
        <f t="shared" si="0"/>
        <v>22000</v>
      </c>
      <c r="F5" s="5">
        <f t="shared" si="1"/>
        <v>0.23655913978494625</v>
      </c>
    </row>
    <row r="6" spans="2:7" x14ac:dyDescent="0.25">
      <c r="B6" s="1" t="s">
        <v>2</v>
      </c>
      <c r="C6" s="3">
        <v>-50000</v>
      </c>
      <c r="D6" s="3">
        <v>-60000</v>
      </c>
      <c r="E6" s="3">
        <f t="shared" si="0"/>
        <v>10000</v>
      </c>
      <c r="F6" s="5">
        <f t="shared" si="1"/>
        <v>0.16666666666666666</v>
      </c>
    </row>
    <row r="7" spans="2:7" x14ac:dyDescent="0.25">
      <c r="B7" s="1" t="s">
        <v>3</v>
      </c>
      <c r="C7" s="3">
        <v>-10000</v>
      </c>
      <c r="D7" s="3">
        <v>-5000</v>
      </c>
      <c r="E7" s="3">
        <f t="shared" si="0"/>
        <v>-5000</v>
      </c>
      <c r="F7" s="5">
        <f t="shared" si="1"/>
        <v>-1</v>
      </c>
    </row>
    <row r="8" spans="2:7" x14ac:dyDescent="0.25">
      <c r="B8" s="1" t="s">
        <v>4</v>
      </c>
      <c r="C8" s="3">
        <v>-5000</v>
      </c>
      <c r="D8" s="3">
        <v>-1000</v>
      </c>
      <c r="E8" s="3">
        <f t="shared" si="0"/>
        <v>-4000</v>
      </c>
      <c r="F8" s="5">
        <f t="shared" si="1"/>
        <v>-4</v>
      </c>
    </row>
    <row r="9" spans="2:7" x14ac:dyDescent="0.25">
      <c r="B9" s="1" t="s">
        <v>5</v>
      </c>
      <c r="C9" s="3">
        <f>C6+C7+C8</f>
        <v>-65000</v>
      </c>
      <c r="D9" s="3">
        <f>D6+D7+D8</f>
        <v>-66000</v>
      </c>
      <c r="E9" s="3">
        <f t="shared" si="0"/>
        <v>1000</v>
      </c>
      <c r="F9" s="5">
        <f t="shared" si="1"/>
        <v>1.5151515151515152E-2</v>
      </c>
    </row>
    <row r="10" spans="2:7" x14ac:dyDescent="0.25">
      <c r="B10" s="1" t="s">
        <v>6</v>
      </c>
      <c r="C10" s="3">
        <v>-2890</v>
      </c>
      <c r="D10" s="3">
        <v>-3000</v>
      </c>
      <c r="E10" s="3">
        <f t="shared" si="0"/>
        <v>110</v>
      </c>
      <c r="F10" s="5">
        <f t="shared" si="1"/>
        <v>3.6666666666666667E-2</v>
      </c>
    </row>
    <row r="11" spans="2:7" x14ac:dyDescent="0.25">
      <c r="B11" s="1" t="s">
        <v>7</v>
      </c>
      <c r="C11" s="3">
        <v>-7000</v>
      </c>
      <c r="D11" s="3">
        <v>-8000</v>
      </c>
      <c r="E11" s="3">
        <f t="shared" si="0"/>
        <v>1000</v>
      </c>
      <c r="F11" s="5">
        <f t="shared" si="1"/>
        <v>0.125</v>
      </c>
    </row>
    <row r="12" spans="2:7" x14ac:dyDescent="0.25">
      <c r="B12" s="1" t="s">
        <v>8</v>
      </c>
      <c r="C12" s="3">
        <v>-2400</v>
      </c>
      <c r="D12" s="3">
        <v>-1500</v>
      </c>
      <c r="E12" s="3">
        <f t="shared" si="0"/>
        <v>-900</v>
      </c>
      <c r="F12" s="5">
        <f t="shared" si="1"/>
        <v>-0.6</v>
      </c>
    </row>
    <row r="13" spans="2:7" x14ac:dyDescent="0.25">
      <c r="B13" s="1" t="s">
        <v>9</v>
      </c>
      <c r="C13" s="3">
        <f>C10+C11+C12</f>
        <v>-12290</v>
      </c>
      <c r="D13" s="3">
        <f>D10+D11+D12</f>
        <v>-12500</v>
      </c>
      <c r="E13" s="3">
        <f t="shared" si="0"/>
        <v>210</v>
      </c>
      <c r="F13" s="5">
        <f t="shared" si="1"/>
        <v>1.6799999999999999E-2</v>
      </c>
    </row>
    <row r="14" spans="2:7" x14ac:dyDescent="0.25">
      <c r="B14" s="1" t="s">
        <v>10</v>
      </c>
      <c r="C14" s="3">
        <f>C5+C9+C13</f>
        <v>37710</v>
      </c>
      <c r="D14" s="3">
        <f>D5+D9+D13</f>
        <v>14500</v>
      </c>
      <c r="E14" s="3">
        <f t="shared" si="0"/>
        <v>23210</v>
      </c>
      <c r="F14" s="5">
        <f t="shared" si="1"/>
        <v>1.6006896551724137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FF1C-5263-41FA-B904-8111B484449D}">
  <dimension ref="B2:G14"/>
  <sheetViews>
    <sheetView workbookViewId="0">
      <selection activeCell="F2" sqref="F2:F14"/>
    </sheetView>
  </sheetViews>
  <sheetFormatPr defaultRowHeight="15" x14ac:dyDescent="0.25"/>
  <cols>
    <col min="2" max="2" width="16" customWidth="1"/>
    <col min="3" max="3" width="12.7109375" customWidth="1"/>
    <col min="6" max="6" width="11" customWidth="1"/>
  </cols>
  <sheetData>
    <row r="2" spans="2:7" x14ac:dyDescent="0.25">
      <c r="C2" s="2" t="s">
        <v>11</v>
      </c>
      <c r="D2" s="2" t="s">
        <v>12</v>
      </c>
      <c r="E2" s="2" t="s">
        <v>14</v>
      </c>
      <c r="F2" s="2" t="s">
        <v>15</v>
      </c>
      <c r="G2" s="4"/>
    </row>
    <row r="3" spans="2:7" x14ac:dyDescent="0.25">
      <c r="B3" s="1" t="s">
        <v>0</v>
      </c>
      <c r="C3" s="3">
        <v>70000</v>
      </c>
      <c r="D3" s="3">
        <v>90000</v>
      </c>
      <c r="E3" s="3">
        <f>C3-D3</f>
        <v>-20000</v>
      </c>
      <c r="F3" s="5">
        <f>E3/ABS(D3)</f>
        <v>-0.22222222222222221</v>
      </c>
    </row>
    <row r="4" spans="2:7" x14ac:dyDescent="0.25">
      <c r="B4" s="1" t="s">
        <v>13</v>
      </c>
      <c r="C4" s="3">
        <v>5000</v>
      </c>
      <c r="D4" s="3">
        <v>7000</v>
      </c>
      <c r="E4" s="3">
        <f t="shared" ref="E4:E14" si="0">C4-D4</f>
        <v>-2000</v>
      </c>
      <c r="F4" s="5">
        <f t="shared" ref="F4:F14" si="1">E4/ABS(D4)</f>
        <v>-0.2857142857142857</v>
      </c>
    </row>
    <row r="5" spans="2:7" x14ac:dyDescent="0.25">
      <c r="B5" s="1" t="s">
        <v>1</v>
      </c>
      <c r="C5" s="3">
        <f>C3-C4</f>
        <v>65000</v>
      </c>
      <c r="D5" s="3">
        <f>D3-D4</f>
        <v>83000</v>
      </c>
      <c r="E5" s="3">
        <f t="shared" si="0"/>
        <v>-18000</v>
      </c>
      <c r="F5" s="5">
        <f t="shared" si="1"/>
        <v>-0.21686746987951808</v>
      </c>
    </row>
    <row r="6" spans="2:7" x14ac:dyDescent="0.25">
      <c r="B6" s="1" t="s">
        <v>2</v>
      </c>
      <c r="C6" s="3">
        <v>-90000</v>
      </c>
      <c r="D6" s="3">
        <v>-100000</v>
      </c>
      <c r="E6" s="3">
        <f t="shared" si="0"/>
        <v>10000</v>
      </c>
      <c r="F6" s="5">
        <f t="shared" si="1"/>
        <v>0.1</v>
      </c>
    </row>
    <row r="7" spans="2:7" x14ac:dyDescent="0.25">
      <c r="B7" s="1" t="s">
        <v>3</v>
      </c>
      <c r="C7" s="3">
        <v>-11000</v>
      </c>
      <c r="D7" s="3">
        <v>-5000</v>
      </c>
      <c r="E7" s="3">
        <f t="shared" si="0"/>
        <v>-6000</v>
      </c>
      <c r="F7" s="5">
        <f t="shared" si="1"/>
        <v>-1.2</v>
      </c>
    </row>
    <row r="8" spans="2:7" x14ac:dyDescent="0.25">
      <c r="B8" s="1" t="s">
        <v>4</v>
      </c>
      <c r="C8" s="3">
        <v>-5000</v>
      </c>
      <c r="D8" s="3">
        <v>-1000</v>
      </c>
      <c r="E8" s="3">
        <f t="shared" si="0"/>
        <v>-4000</v>
      </c>
      <c r="F8" s="5">
        <f t="shared" si="1"/>
        <v>-4</v>
      </c>
    </row>
    <row r="9" spans="2:7" x14ac:dyDescent="0.25">
      <c r="B9" s="1" t="s">
        <v>5</v>
      </c>
      <c r="C9" s="3">
        <f>C6+C7+C8</f>
        <v>-106000</v>
      </c>
      <c r="D9" s="3">
        <f>D6+D7+D8</f>
        <v>-106000</v>
      </c>
      <c r="E9" s="3">
        <f t="shared" si="0"/>
        <v>0</v>
      </c>
      <c r="F9" s="5">
        <f t="shared" si="1"/>
        <v>0</v>
      </c>
    </row>
    <row r="10" spans="2:7" x14ac:dyDescent="0.25">
      <c r="B10" s="1" t="s">
        <v>6</v>
      </c>
      <c r="C10" s="3">
        <v>-2890</v>
      </c>
      <c r="D10" s="3">
        <v>-3000</v>
      </c>
      <c r="E10" s="3">
        <f t="shared" si="0"/>
        <v>110</v>
      </c>
      <c r="F10" s="5">
        <f t="shared" si="1"/>
        <v>3.6666666666666667E-2</v>
      </c>
    </row>
    <row r="11" spans="2:7" x14ac:dyDescent="0.25">
      <c r="B11" s="1" t="s">
        <v>7</v>
      </c>
      <c r="C11" s="3">
        <v>-7000</v>
      </c>
      <c r="D11" s="3">
        <v>-8000</v>
      </c>
      <c r="E11" s="3">
        <f t="shared" si="0"/>
        <v>1000</v>
      </c>
      <c r="F11" s="5">
        <f t="shared" si="1"/>
        <v>0.125</v>
      </c>
    </row>
    <row r="12" spans="2:7" x14ac:dyDescent="0.25">
      <c r="B12" s="1" t="s">
        <v>8</v>
      </c>
      <c r="C12" s="3">
        <v>-2400</v>
      </c>
      <c r="D12" s="3">
        <v>-1500</v>
      </c>
      <c r="E12" s="3">
        <f t="shared" si="0"/>
        <v>-900</v>
      </c>
      <c r="F12" s="5">
        <f t="shared" si="1"/>
        <v>-0.6</v>
      </c>
    </row>
    <row r="13" spans="2:7" x14ac:dyDescent="0.25">
      <c r="B13" s="1" t="s">
        <v>9</v>
      </c>
      <c r="C13" s="3">
        <f>C10+C11+C12</f>
        <v>-12290</v>
      </c>
      <c r="D13" s="3">
        <f>D10+D11+D12</f>
        <v>-12500</v>
      </c>
      <c r="E13" s="3">
        <f t="shared" si="0"/>
        <v>210</v>
      </c>
      <c r="F13" s="5">
        <f t="shared" si="1"/>
        <v>1.6799999999999999E-2</v>
      </c>
    </row>
    <row r="14" spans="2:7" x14ac:dyDescent="0.25">
      <c r="B14" s="1" t="s">
        <v>10</v>
      </c>
      <c r="C14" s="3">
        <f>C5+C9+C13</f>
        <v>-53290</v>
      </c>
      <c r="D14" s="3">
        <f>D5+D9+D13</f>
        <v>-35500</v>
      </c>
      <c r="E14" s="3">
        <f t="shared" si="0"/>
        <v>-17790</v>
      </c>
      <c r="F14" s="5">
        <f t="shared" si="1"/>
        <v>-0.50112676056338024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AA8B-94F0-40DD-9651-3769D2C830D4}">
  <dimension ref="B2:G14"/>
  <sheetViews>
    <sheetView workbookViewId="0">
      <selection activeCell="F2" sqref="F2:F14"/>
    </sheetView>
  </sheetViews>
  <sheetFormatPr defaultRowHeight="15" x14ac:dyDescent="0.25"/>
  <cols>
    <col min="2" max="2" width="16" customWidth="1"/>
    <col min="3" max="3" width="12.7109375" customWidth="1"/>
    <col min="6" max="6" width="13.28515625" customWidth="1"/>
  </cols>
  <sheetData>
    <row r="2" spans="2:7" x14ac:dyDescent="0.25">
      <c r="C2" s="2" t="s">
        <v>11</v>
      </c>
      <c r="D2" s="2" t="s">
        <v>12</v>
      </c>
      <c r="E2" s="2" t="s">
        <v>14</v>
      </c>
      <c r="F2" s="2" t="s">
        <v>15</v>
      </c>
      <c r="G2" s="4"/>
    </row>
    <row r="3" spans="2:7" x14ac:dyDescent="0.25">
      <c r="B3" s="1" t="s">
        <v>0</v>
      </c>
      <c r="C3" s="3">
        <v>70000</v>
      </c>
      <c r="D3" s="3">
        <v>90000</v>
      </c>
      <c r="E3" s="3">
        <f>C3-D3</f>
        <v>-20000</v>
      </c>
      <c r="F3" s="5">
        <f>E3/ABS(D3)</f>
        <v>-0.22222222222222221</v>
      </c>
    </row>
    <row r="4" spans="2:7" x14ac:dyDescent="0.25">
      <c r="B4" s="1" t="s">
        <v>13</v>
      </c>
      <c r="C4" s="3">
        <v>5000</v>
      </c>
      <c r="D4" s="3">
        <v>7000</v>
      </c>
      <c r="E4" s="3">
        <f t="shared" ref="E4:E14" si="0">C4-D4</f>
        <v>-2000</v>
      </c>
      <c r="F4" s="5">
        <f t="shared" ref="F4:F14" si="1">E4/ABS(D4)</f>
        <v>-0.2857142857142857</v>
      </c>
    </row>
    <row r="5" spans="2:7" x14ac:dyDescent="0.25">
      <c r="B5" s="1" t="s">
        <v>1</v>
      </c>
      <c r="C5" s="3">
        <f>C3-C4</f>
        <v>65000</v>
      </c>
      <c r="D5" s="3">
        <f>D3-D4</f>
        <v>83000</v>
      </c>
      <c r="E5" s="3">
        <f t="shared" si="0"/>
        <v>-18000</v>
      </c>
      <c r="F5" s="5">
        <f t="shared" si="1"/>
        <v>-0.21686746987951808</v>
      </c>
    </row>
    <row r="6" spans="2:7" x14ac:dyDescent="0.25">
      <c r="B6" s="1" t="s">
        <v>2</v>
      </c>
      <c r="C6" s="3">
        <v>-70000</v>
      </c>
      <c r="D6" s="3">
        <v>-100000</v>
      </c>
      <c r="E6" s="3">
        <f t="shared" si="0"/>
        <v>30000</v>
      </c>
      <c r="F6" s="5">
        <f t="shared" si="1"/>
        <v>0.3</v>
      </c>
    </row>
    <row r="7" spans="2:7" x14ac:dyDescent="0.25">
      <c r="B7" s="1" t="s">
        <v>3</v>
      </c>
      <c r="C7" s="3">
        <v>-11000</v>
      </c>
      <c r="D7" s="3">
        <v>-5000</v>
      </c>
      <c r="E7" s="3">
        <f t="shared" si="0"/>
        <v>-6000</v>
      </c>
      <c r="F7" s="5">
        <f t="shared" si="1"/>
        <v>-1.2</v>
      </c>
    </row>
    <row r="8" spans="2:7" x14ac:dyDescent="0.25">
      <c r="B8" s="1" t="s">
        <v>4</v>
      </c>
      <c r="C8" s="3">
        <v>-5000</v>
      </c>
      <c r="D8" s="3">
        <v>-1000</v>
      </c>
      <c r="E8" s="3">
        <f t="shared" si="0"/>
        <v>-4000</v>
      </c>
      <c r="F8" s="5">
        <f t="shared" si="1"/>
        <v>-4</v>
      </c>
    </row>
    <row r="9" spans="2:7" x14ac:dyDescent="0.25">
      <c r="B9" s="1" t="s">
        <v>5</v>
      </c>
      <c r="C9" s="3">
        <f>C6+C7+C8</f>
        <v>-86000</v>
      </c>
      <c r="D9" s="3">
        <f>D6+D7+D8</f>
        <v>-106000</v>
      </c>
      <c r="E9" s="3">
        <f t="shared" si="0"/>
        <v>20000</v>
      </c>
      <c r="F9" s="5">
        <f t="shared" si="1"/>
        <v>0.18867924528301888</v>
      </c>
    </row>
    <row r="10" spans="2:7" x14ac:dyDescent="0.25">
      <c r="B10" s="1" t="s">
        <v>6</v>
      </c>
      <c r="C10" s="3">
        <v>-5000</v>
      </c>
      <c r="D10" s="3">
        <v>-3000</v>
      </c>
      <c r="E10" s="3">
        <f t="shared" si="0"/>
        <v>-2000</v>
      </c>
      <c r="F10" s="5">
        <f t="shared" si="1"/>
        <v>-0.66666666666666663</v>
      </c>
    </row>
    <row r="11" spans="2:7" x14ac:dyDescent="0.25">
      <c r="B11" s="1" t="s">
        <v>7</v>
      </c>
      <c r="C11" s="3">
        <v>-7000</v>
      </c>
      <c r="D11" s="3">
        <v>-8000</v>
      </c>
      <c r="E11" s="3">
        <f t="shared" si="0"/>
        <v>1000</v>
      </c>
      <c r="F11" s="5">
        <f t="shared" si="1"/>
        <v>0.125</v>
      </c>
    </row>
    <row r="12" spans="2:7" x14ac:dyDescent="0.25">
      <c r="B12" s="1" t="s">
        <v>8</v>
      </c>
      <c r="C12" s="3">
        <v>-2400</v>
      </c>
      <c r="D12" s="3">
        <v>-1500</v>
      </c>
      <c r="E12" s="3">
        <f t="shared" si="0"/>
        <v>-900</v>
      </c>
      <c r="F12" s="5">
        <f t="shared" si="1"/>
        <v>-0.6</v>
      </c>
    </row>
    <row r="13" spans="2:7" x14ac:dyDescent="0.25">
      <c r="B13" s="1" t="s">
        <v>9</v>
      </c>
      <c r="C13" s="3">
        <f>C10+C11+C12</f>
        <v>-14400</v>
      </c>
      <c r="D13" s="3">
        <f>D10+D11+D12</f>
        <v>-12500</v>
      </c>
      <c r="E13" s="3">
        <f t="shared" si="0"/>
        <v>-1900</v>
      </c>
      <c r="F13" s="5">
        <f t="shared" si="1"/>
        <v>-0.152</v>
      </c>
    </row>
    <row r="14" spans="2:7" x14ac:dyDescent="0.25">
      <c r="B14" s="1" t="s">
        <v>10</v>
      </c>
      <c r="C14" s="3">
        <f>C5+C9+C13</f>
        <v>-35400</v>
      </c>
      <c r="D14" s="3">
        <f>D5+D9+D13</f>
        <v>-35500</v>
      </c>
      <c r="E14" s="3">
        <f t="shared" si="0"/>
        <v>100</v>
      </c>
      <c r="F14" s="5">
        <f t="shared" si="1"/>
        <v>2.8169014084507044E-3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5278-3F00-42CD-9B2A-867B36990268}">
  <dimension ref="B2:G14"/>
  <sheetViews>
    <sheetView workbookViewId="0">
      <selection activeCell="F2" sqref="F2:F14"/>
    </sheetView>
  </sheetViews>
  <sheetFormatPr defaultRowHeight="15" x14ac:dyDescent="0.25"/>
  <cols>
    <col min="2" max="2" width="16" customWidth="1"/>
    <col min="3" max="3" width="12.7109375" customWidth="1"/>
    <col min="6" max="6" width="12.85546875" customWidth="1"/>
  </cols>
  <sheetData>
    <row r="2" spans="2:7" x14ac:dyDescent="0.25">
      <c r="C2" s="2" t="s">
        <v>11</v>
      </c>
      <c r="D2" s="2" t="s">
        <v>12</v>
      </c>
      <c r="E2" s="2" t="s">
        <v>14</v>
      </c>
      <c r="F2" s="2" t="s">
        <v>15</v>
      </c>
      <c r="G2" s="4"/>
    </row>
    <row r="3" spans="2:7" x14ac:dyDescent="0.25">
      <c r="B3" s="1" t="s">
        <v>0</v>
      </c>
      <c r="C3" s="3">
        <v>70000</v>
      </c>
      <c r="D3" s="3">
        <v>90000</v>
      </c>
      <c r="E3" s="3">
        <f>C3-D3</f>
        <v>-20000</v>
      </c>
      <c r="F3" s="5">
        <f>E3/ABS(D3)</f>
        <v>-0.22222222222222221</v>
      </c>
    </row>
    <row r="4" spans="2:7" x14ac:dyDescent="0.25">
      <c r="B4" s="1" t="s">
        <v>13</v>
      </c>
      <c r="C4" s="3">
        <v>5000</v>
      </c>
      <c r="D4" s="3">
        <v>7000</v>
      </c>
      <c r="E4" s="3">
        <f t="shared" ref="E4:E14" si="0">C4-D4</f>
        <v>-2000</v>
      </c>
      <c r="F4" s="5">
        <f t="shared" ref="F4:F14" si="1">E4/ABS(D4)</f>
        <v>-0.2857142857142857</v>
      </c>
    </row>
    <row r="5" spans="2:7" x14ac:dyDescent="0.25">
      <c r="B5" s="1" t="s">
        <v>1</v>
      </c>
      <c r="C5" s="3">
        <f>C3-C4</f>
        <v>65000</v>
      </c>
      <c r="D5" s="3">
        <f>D3-D4</f>
        <v>83000</v>
      </c>
      <c r="E5" s="3">
        <f t="shared" si="0"/>
        <v>-18000</v>
      </c>
      <c r="F5" s="5">
        <f t="shared" si="1"/>
        <v>-0.21686746987951808</v>
      </c>
    </row>
    <row r="6" spans="2:7" x14ac:dyDescent="0.25">
      <c r="B6" s="1" t="s">
        <v>2</v>
      </c>
      <c r="C6" s="3">
        <v>-36000</v>
      </c>
      <c r="D6" s="3">
        <v>-100000</v>
      </c>
      <c r="E6" s="3">
        <f t="shared" si="0"/>
        <v>64000</v>
      </c>
      <c r="F6" s="5">
        <f t="shared" si="1"/>
        <v>0.64</v>
      </c>
    </row>
    <row r="7" spans="2:7" x14ac:dyDescent="0.25">
      <c r="B7" s="1" t="s">
        <v>3</v>
      </c>
      <c r="C7" s="3">
        <v>-11000</v>
      </c>
      <c r="D7" s="3">
        <v>-5000</v>
      </c>
      <c r="E7" s="3">
        <f t="shared" si="0"/>
        <v>-6000</v>
      </c>
      <c r="F7" s="5">
        <f t="shared" si="1"/>
        <v>-1.2</v>
      </c>
    </row>
    <row r="8" spans="2:7" x14ac:dyDescent="0.25">
      <c r="B8" s="1" t="s">
        <v>4</v>
      </c>
      <c r="C8" s="3">
        <v>-5000</v>
      </c>
      <c r="D8" s="3">
        <v>-1000</v>
      </c>
      <c r="E8" s="3">
        <f t="shared" si="0"/>
        <v>-4000</v>
      </c>
      <c r="F8" s="5">
        <f t="shared" si="1"/>
        <v>-4</v>
      </c>
    </row>
    <row r="9" spans="2:7" x14ac:dyDescent="0.25">
      <c r="B9" s="1" t="s">
        <v>5</v>
      </c>
      <c r="C9" s="3">
        <f>C6+C7+C8</f>
        <v>-52000</v>
      </c>
      <c r="D9" s="3">
        <f>D6+D7+D8</f>
        <v>-106000</v>
      </c>
      <c r="E9" s="3">
        <f t="shared" si="0"/>
        <v>54000</v>
      </c>
      <c r="F9" s="5">
        <f t="shared" si="1"/>
        <v>0.50943396226415094</v>
      </c>
    </row>
    <row r="10" spans="2:7" x14ac:dyDescent="0.25">
      <c r="B10" s="1" t="s">
        <v>6</v>
      </c>
      <c r="C10" s="3">
        <v>-5000</v>
      </c>
      <c r="D10" s="3">
        <v>-3000</v>
      </c>
      <c r="E10" s="3">
        <f t="shared" si="0"/>
        <v>-2000</v>
      </c>
      <c r="F10" s="5">
        <f t="shared" si="1"/>
        <v>-0.66666666666666663</v>
      </c>
    </row>
    <row r="11" spans="2:7" x14ac:dyDescent="0.25">
      <c r="B11" s="1" t="s">
        <v>7</v>
      </c>
      <c r="C11" s="3">
        <v>-7000</v>
      </c>
      <c r="D11" s="3">
        <v>-8000</v>
      </c>
      <c r="E11" s="3">
        <f t="shared" si="0"/>
        <v>1000</v>
      </c>
      <c r="F11" s="5">
        <f t="shared" si="1"/>
        <v>0.125</v>
      </c>
    </row>
    <row r="12" spans="2:7" x14ac:dyDescent="0.25">
      <c r="B12" s="1" t="s">
        <v>8</v>
      </c>
      <c r="C12" s="3">
        <v>-2400</v>
      </c>
      <c r="D12" s="3">
        <v>-1500</v>
      </c>
      <c r="E12" s="3">
        <f t="shared" si="0"/>
        <v>-900</v>
      </c>
      <c r="F12" s="5">
        <f t="shared" si="1"/>
        <v>-0.6</v>
      </c>
    </row>
    <row r="13" spans="2:7" x14ac:dyDescent="0.25">
      <c r="B13" s="1" t="s">
        <v>9</v>
      </c>
      <c r="C13" s="3">
        <f>C10+C11+C12</f>
        <v>-14400</v>
      </c>
      <c r="D13" s="3">
        <f>D10+D11+D12</f>
        <v>-12500</v>
      </c>
      <c r="E13" s="3">
        <f t="shared" si="0"/>
        <v>-1900</v>
      </c>
      <c r="F13" s="5">
        <f t="shared" si="1"/>
        <v>-0.152</v>
      </c>
    </row>
    <row r="14" spans="2:7" x14ac:dyDescent="0.25">
      <c r="B14" s="1" t="s">
        <v>10</v>
      </c>
      <c r="C14" s="3">
        <f>C5+C9+C13</f>
        <v>-1400</v>
      </c>
      <c r="D14" s="3">
        <f>D5+D9+D13</f>
        <v>-35500</v>
      </c>
      <c r="E14" s="3">
        <f t="shared" si="0"/>
        <v>34100</v>
      </c>
      <c r="F14" s="5">
        <f t="shared" si="1"/>
        <v>0.96056338028169019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15ED-0ADD-4EE9-A600-6832EA291A9C}">
  <dimension ref="B2:G14"/>
  <sheetViews>
    <sheetView workbookViewId="0">
      <selection activeCell="F2" sqref="F2:F14"/>
    </sheetView>
  </sheetViews>
  <sheetFormatPr defaultRowHeight="15" x14ac:dyDescent="0.25"/>
  <cols>
    <col min="2" max="2" width="16" customWidth="1"/>
    <col min="3" max="3" width="12.7109375" customWidth="1"/>
    <col min="6" max="6" width="9.42578125" customWidth="1"/>
  </cols>
  <sheetData>
    <row r="2" spans="2:7" x14ac:dyDescent="0.25">
      <c r="C2" s="2" t="s">
        <v>11</v>
      </c>
      <c r="D2" s="2" t="s">
        <v>12</v>
      </c>
      <c r="E2" s="2" t="s">
        <v>14</v>
      </c>
      <c r="F2" s="2" t="s">
        <v>15</v>
      </c>
      <c r="G2" s="4"/>
    </row>
    <row r="3" spans="2:7" x14ac:dyDescent="0.25">
      <c r="B3" s="1" t="s">
        <v>0</v>
      </c>
      <c r="C3" s="3">
        <v>300000</v>
      </c>
      <c r="D3" s="3">
        <v>320000</v>
      </c>
      <c r="E3" s="3">
        <f>C3-D3</f>
        <v>-20000</v>
      </c>
      <c r="F3" s="5">
        <f>E3/ABS(D3)</f>
        <v>-6.25E-2</v>
      </c>
    </row>
    <row r="4" spans="2:7" x14ac:dyDescent="0.25">
      <c r="B4" s="1" t="s">
        <v>13</v>
      </c>
      <c r="C4" s="3">
        <v>50000</v>
      </c>
      <c r="D4" s="3">
        <v>60000</v>
      </c>
      <c r="E4" s="3">
        <f t="shared" ref="E4:E14" si="0">C4-D4</f>
        <v>-10000</v>
      </c>
      <c r="F4" s="5">
        <f t="shared" ref="F4:F14" si="1">E4/ABS(D4)</f>
        <v>-0.16666666666666666</v>
      </c>
    </row>
    <row r="5" spans="2:7" x14ac:dyDescent="0.25">
      <c r="B5" s="1" t="s">
        <v>1</v>
      </c>
      <c r="C5" s="3">
        <f>C3-C4</f>
        <v>250000</v>
      </c>
      <c r="D5" s="3">
        <f>D3-D4</f>
        <v>260000</v>
      </c>
      <c r="E5" s="3">
        <f t="shared" si="0"/>
        <v>-10000</v>
      </c>
      <c r="F5" s="5">
        <f t="shared" si="1"/>
        <v>-3.8461538461538464E-2</v>
      </c>
    </row>
    <row r="6" spans="2:7" x14ac:dyDescent="0.25">
      <c r="B6" s="1" t="s">
        <v>2</v>
      </c>
      <c r="C6" s="3">
        <v>-160000</v>
      </c>
      <c r="D6" s="3">
        <v>-150000</v>
      </c>
      <c r="E6" s="3">
        <f t="shared" si="0"/>
        <v>-10000</v>
      </c>
      <c r="F6" s="5">
        <f t="shared" si="1"/>
        <v>-6.6666666666666666E-2</v>
      </c>
    </row>
    <row r="7" spans="2:7" x14ac:dyDescent="0.25">
      <c r="B7" s="1" t="s">
        <v>3</v>
      </c>
      <c r="C7" s="3">
        <v>-11000</v>
      </c>
      <c r="D7" s="3">
        <v>-5000</v>
      </c>
      <c r="E7" s="3">
        <f t="shared" si="0"/>
        <v>-6000</v>
      </c>
      <c r="F7" s="5">
        <f t="shared" si="1"/>
        <v>-1.2</v>
      </c>
    </row>
    <row r="8" spans="2:7" x14ac:dyDescent="0.25">
      <c r="B8" s="1" t="s">
        <v>4</v>
      </c>
      <c r="C8" s="3">
        <v>-5000</v>
      </c>
      <c r="D8" s="3">
        <v>-1000</v>
      </c>
      <c r="E8" s="3">
        <f t="shared" si="0"/>
        <v>-4000</v>
      </c>
      <c r="F8" s="5">
        <f t="shared" si="1"/>
        <v>-4</v>
      </c>
    </row>
    <row r="9" spans="2:7" x14ac:dyDescent="0.25">
      <c r="B9" s="1" t="s">
        <v>5</v>
      </c>
      <c r="C9" s="3">
        <f>C6+C7+C8</f>
        <v>-176000</v>
      </c>
      <c r="D9" s="3">
        <f>D6+D7+D8</f>
        <v>-156000</v>
      </c>
      <c r="E9" s="3">
        <f t="shared" si="0"/>
        <v>-20000</v>
      </c>
      <c r="F9" s="5">
        <f t="shared" si="1"/>
        <v>-0.12820512820512819</v>
      </c>
    </row>
    <row r="10" spans="2:7" x14ac:dyDescent="0.25">
      <c r="B10" s="1" t="s">
        <v>6</v>
      </c>
      <c r="C10" s="3">
        <v>-100</v>
      </c>
      <c r="D10" s="3">
        <v>-50000</v>
      </c>
      <c r="E10" s="3">
        <f t="shared" si="0"/>
        <v>49900</v>
      </c>
      <c r="F10" s="5">
        <f t="shared" si="1"/>
        <v>0.998</v>
      </c>
    </row>
    <row r="11" spans="2:7" x14ac:dyDescent="0.25">
      <c r="B11" s="1" t="s">
        <v>7</v>
      </c>
      <c r="C11" s="3">
        <v>-7000</v>
      </c>
      <c r="D11" s="3">
        <v>-8000</v>
      </c>
      <c r="E11" s="3">
        <f t="shared" si="0"/>
        <v>1000</v>
      </c>
      <c r="F11" s="5">
        <f t="shared" si="1"/>
        <v>0.125</v>
      </c>
    </row>
    <row r="12" spans="2:7" x14ac:dyDescent="0.25">
      <c r="B12" s="1" t="s">
        <v>8</v>
      </c>
      <c r="C12" s="3">
        <v>-2400</v>
      </c>
      <c r="D12" s="3">
        <v>-1500</v>
      </c>
      <c r="E12" s="3">
        <f t="shared" si="0"/>
        <v>-900</v>
      </c>
      <c r="F12" s="5">
        <f t="shared" si="1"/>
        <v>-0.6</v>
      </c>
    </row>
    <row r="13" spans="2:7" x14ac:dyDescent="0.25">
      <c r="B13" s="1" t="s">
        <v>9</v>
      </c>
      <c r="C13" s="3">
        <f>C10+C11+C12</f>
        <v>-9500</v>
      </c>
      <c r="D13" s="3">
        <f>D10+D11+D12</f>
        <v>-59500</v>
      </c>
      <c r="E13" s="3">
        <f t="shared" si="0"/>
        <v>50000</v>
      </c>
      <c r="F13" s="5">
        <f t="shared" si="1"/>
        <v>0.84033613445378152</v>
      </c>
    </row>
    <row r="14" spans="2:7" x14ac:dyDescent="0.25">
      <c r="B14" s="1" t="s">
        <v>10</v>
      </c>
      <c r="C14" s="3">
        <f>C5+C9+C13</f>
        <v>64500</v>
      </c>
      <c r="D14" s="3">
        <f>D5+D9+D13</f>
        <v>44500</v>
      </c>
      <c r="E14" s="3">
        <f t="shared" si="0"/>
        <v>20000</v>
      </c>
      <c r="F14" s="5">
        <f t="shared" si="1"/>
        <v>0.449438202247191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6576-B8AC-4274-BF3A-1414625411E9}">
  <dimension ref="B2:G14"/>
  <sheetViews>
    <sheetView workbookViewId="0">
      <selection activeCell="I11" sqref="I11"/>
    </sheetView>
  </sheetViews>
  <sheetFormatPr defaultRowHeight="15" x14ac:dyDescent="0.25"/>
  <cols>
    <col min="2" max="2" width="16" customWidth="1"/>
    <col min="3" max="3" width="12.7109375" customWidth="1"/>
    <col min="4" max="4" width="10.5703125" bestFit="1" customWidth="1"/>
    <col min="5" max="5" width="9.85546875" bestFit="1" customWidth="1"/>
    <col min="6" max="6" width="8.28515625" customWidth="1"/>
  </cols>
  <sheetData>
    <row r="2" spans="2:7" x14ac:dyDescent="0.25">
      <c r="C2" s="2" t="s">
        <v>11</v>
      </c>
      <c r="D2" s="2" t="s">
        <v>12</v>
      </c>
      <c r="E2" s="2" t="s">
        <v>14</v>
      </c>
      <c r="F2" s="2" t="s">
        <v>15</v>
      </c>
      <c r="G2" s="4"/>
    </row>
    <row r="3" spans="2:7" x14ac:dyDescent="0.25">
      <c r="B3" s="1" t="s">
        <v>0</v>
      </c>
      <c r="C3" s="3">
        <v>10000000</v>
      </c>
      <c r="D3" s="3">
        <v>8000000</v>
      </c>
      <c r="E3" s="3">
        <f>C3-D3</f>
        <v>2000000</v>
      </c>
      <c r="F3" s="5">
        <f>E3/ABS(D3)</f>
        <v>0.25</v>
      </c>
    </row>
    <row r="4" spans="2:7" x14ac:dyDescent="0.25">
      <c r="B4" s="1" t="s">
        <v>13</v>
      </c>
      <c r="C4" s="3">
        <v>50000</v>
      </c>
      <c r="D4" s="3">
        <v>60000</v>
      </c>
      <c r="E4" s="3">
        <f t="shared" ref="E4:E14" si="0">C4-D4</f>
        <v>-10000</v>
      </c>
      <c r="F4" s="5">
        <f t="shared" ref="F4:F14" si="1">E4/ABS(D4)</f>
        <v>-0.16666666666666666</v>
      </c>
    </row>
    <row r="5" spans="2:7" x14ac:dyDescent="0.25">
      <c r="B5" s="1" t="s">
        <v>1</v>
      </c>
      <c r="C5" s="3">
        <f>C3-C4</f>
        <v>9950000</v>
      </c>
      <c r="D5" s="3">
        <f>D3-D4</f>
        <v>7940000</v>
      </c>
      <c r="E5" s="3">
        <f t="shared" si="0"/>
        <v>2010000</v>
      </c>
      <c r="F5" s="5">
        <f t="shared" si="1"/>
        <v>0.25314861460957178</v>
      </c>
    </row>
    <row r="6" spans="2:7" x14ac:dyDescent="0.25">
      <c r="B6" s="1" t="s">
        <v>2</v>
      </c>
      <c r="C6" s="3">
        <v>-7000000</v>
      </c>
      <c r="D6" s="3">
        <v>-6900000</v>
      </c>
      <c r="E6" s="3">
        <f t="shared" si="0"/>
        <v>-100000</v>
      </c>
      <c r="F6" s="5">
        <f t="shared" si="1"/>
        <v>-1.4492753623188406E-2</v>
      </c>
    </row>
    <row r="7" spans="2:7" x14ac:dyDescent="0.25">
      <c r="B7" s="1" t="s">
        <v>3</v>
      </c>
      <c r="C7" s="3">
        <v>-60000</v>
      </c>
      <c r="D7" s="3">
        <v>-90000</v>
      </c>
      <c r="E7" s="3">
        <f t="shared" si="0"/>
        <v>30000</v>
      </c>
      <c r="F7" s="5">
        <f t="shared" si="1"/>
        <v>0.33333333333333331</v>
      </c>
    </row>
    <row r="8" spans="2:7" x14ac:dyDescent="0.25">
      <c r="B8" s="1" t="s">
        <v>4</v>
      </c>
      <c r="C8" s="3">
        <v>-26000</v>
      </c>
      <c r="D8" s="3">
        <v>-78000</v>
      </c>
      <c r="E8" s="3">
        <f t="shared" si="0"/>
        <v>52000</v>
      </c>
      <c r="F8" s="5">
        <f t="shared" si="1"/>
        <v>0.66666666666666663</v>
      </c>
    </row>
    <row r="9" spans="2:7" x14ac:dyDescent="0.25">
      <c r="B9" s="1" t="s">
        <v>5</v>
      </c>
      <c r="C9" s="3">
        <f>C6+C7+C8</f>
        <v>-7086000</v>
      </c>
      <c r="D9" s="3">
        <f>D6+D7+D8</f>
        <v>-7068000</v>
      </c>
      <c r="E9" s="3">
        <f t="shared" si="0"/>
        <v>-18000</v>
      </c>
      <c r="F9" s="5">
        <f t="shared" si="1"/>
        <v>-2.5466893039049238E-3</v>
      </c>
    </row>
    <row r="10" spans="2:7" x14ac:dyDescent="0.25">
      <c r="B10" s="1" t="s">
        <v>6</v>
      </c>
      <c r="C10" s="3">
        <v>-100000</v>
      </c>
      <c r="D10" s="3">
        <v>-30000</v>
      </c>
      <c r="E10" s="3">
        <f t="shared" si="0"/>
        <v>-70000</v>
      </c>
      <c r="F10" s="5">
        <f t="shared" si="1"/>
        <v>-2.3333333333333335</v>
      </c>
    </row>
    <row r="11" spans="2:7" x14ac:dyDescent="0.25">
      <c r="B11" s="1" t="s">
        <v>7</v>
      </c>
      <c r="C11" s="3">
        <v>-9000</v>
      </c>
      <c r="D11" s="3">
        <v>-8000</v>
      </c>
      <c r="E11" s="3">
        <f t="shared" si="0"/>
        <v>-1000</v>
      </c>
      <c r="F11" s="5">
        <f t="shared" si="1"/>
        <v>-0.125</v>
      </c>
    </row>
    <row r="12" spans="2:7" x14ac:dyDescent="0.25">
      <c r="B12" s="1" t="s">
        <v>8</v>
      </c>
      <c r="C12" s="3">
        <v>-2400</v>
      </c>
      <c r="D12" s="3">
        <v>-1500</v>
      </c>
      <c r="E12" s="3">
        <f t="shared" si="0"/>
        <v>-900</v>
      </c>
      <c r="F12" s="5">
        <f t="shared" si="1"/>
        <v>-0.6</v>
      </c>
    </row>
    <row r="13" spans="2:7" x14ac:dyDescent="0.25">
      <c r="B13" s="1" t="s">
        <v>9</v>
      </c>
      <c r="C13" s="3">
        <f>C10+C11+C12</f>
        <v>-111400</v>
      </c>
      <c r="D13" s="3">
        <f>D10+D11+D12</f>
        <v>-39500</v>
      </c>
      <c r="E13" s="3">
        <f t="shared" si="0"/>
        <v>-71900</v>
      </c>
      <c r="F13" s="5">
        <f t="shared" si="1"/>
        <v>-1.820253164556962</v>
      </c>
    </row>
    <row r="14" spans="2:7" x14ac:dyDescent="0.25">
      <c r="B14" s="1" t="s">
        <v>10</v>
      </c>
      <c r="C14" s="3">
        <f>C5+C9+C13</f>
        <v>2752600</v>
      </c>
      <c r="D14" s="3">
        <f>D5+D9+D13</f>
        <v>832500</v>
      </c>
      <c r="E14" s="3">
        <f t="shared" si="0"/>
        <v>1920100</v>
      </c>
      <c r="F14" s="5">
        <f t="shared" si="1"/>
        <v>2.3064264264264263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 1</vt:lpstr>
      <vt:lpstr>Example 2</vt:lpstr>
      <vt:lpstr>Example 3</vt:lpstr>
      <vt:lpstr>Example 4</vt:lpstr>
      <vt:lpstr>Example 5</vt:lpstr>
      <vt:lpstr>Example 6</vt:lpstr>
      <vt:lpstr>Example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Cairae</dc:creator>
  <cp:lastModifiedBy>Dhruv Cairae</cp:lastModifiedBy>
  <dcterms:created xsi:type="dcterms:W3CDTF">2024-02-08T07:36:32Z</dcterms:created>
  <dcterms:modified xsi:type="dcterms:W3CDTF">2024-06-16T05:21:57Z</dcterms:modified>
</cp:coreProperties>
</file>