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e74c12648cb424/Documents/"/>
    </mc:Choice>
  </mc:AlternateContent>
  <xr:revisionPtr revIDLastSave="127" documentId="8_{D38B69EF-D019-4720-950B-772C8FEBEF2B}" xr6:coauthVersionLast="47" xr6:coauthVersionMax="47" xr10:uidLastSave="{EB5B11CF-9395-4B77-BC10-FEE0601FA13F}"/>
  <bookViews>
    <workbookView xWindow="-108" yWindow="-108" windowWidth="23256" windowHeight="12456" xr2:uid="{37CC2204-B5A0-4C22-92C6-1BF94B2DCE4E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0" i="2"/>
  <c r="C20" i="2"/>
  <c r="D20" i="2"/>
  <c r="E20" i="2"/>
  <c r="F20" i="2"/>
  <c r="G20" i="2"/>
  <c r="H20" i="2"/>
  <c r="I20" i="2"/>
  <c r="B23" i="2"/>
  <c r="F29" i="1"/>
  <c r="F28" i="1"/>
  <c r="F27" i="1"/>
  <c r="F25" i="1"/>
  <c r="F24" i="1"/>
  <c r="F23" i="1"/>
  <c r="F19" i="1"/>
  <c r="F21" i="1"/>
  <c r="F20" i="1"/>
  <c r="F18" i="1"/>
  <c r="F17" i="1"/>
</calcChain>
</file>

<file path=xl/sharedStrings.xml><?xml version="1.0" encoding="utf-8"?>
<sst xmlns="http://schemas.openxmlformats.org/spreadsheetml/2006/main" count="130" uniqueCount="56">
  <si>
    <t>Employee ID</t>
  </si>
  <si>
    <t>Name</t>
  </si>
  <si>
    <t>Location</t>
  </si>
  <si>
    <t>Salary</t>
  </si>
  <si>
    <t>Age</t>
  </si>
  <si>
    <t>Hong Kong</t>
  </si>
  <si>
    <t>Berlin</t>
  </si>
  <si>
    <t>Bangkok</t>
  </si>
  <si>
    <t>Cairo</t>
  </si>
  <si>
    <t>Shanghai</t>
  </si>
  <si>
    <t>Captown</t>
  </si>
  <si>
    <t>Warsaw</t>
  </si>
  <si>
    <t>Delhi</t>
  </si>
  <si>
    <t>Garry Manship</t>
  </si>
  <si>
    <t xml:space="preserve">William Johnson </t>
  </si>
  <si>
    <t xml:space="preserve">Thomas Bettle </t>
  </si>
  <si>
    <t>Ian Nash</t>
  </si>
  <si>
    <t>Margaret Turley</t>
  </si>
  <si>
    <t>Michael Kaye</t>
  </si>
  <si>
    <t>Paul Bell</t>
  </si>
  <si>
    <t>Thomas  Davies</t>
  </si>
  <si>
    <t xml:space="preserve">Eric Green </t>
  </si>
  <si>
    <t xml:space="preserve">William Black </t>
  </si>
  <si>
    <t>What Is the name of employee id 58369</t>
  </si>
  <si>
    <t>What is the name of employee id 51511</t>
  </si>
  <si>
    <t>What is the name of employee id 51186</t>
  </si>
  <si>
    <t>What is the name of employye id 52130</t>
  </si>
  <si>
    <t>What is the name of employee id 50695</t>
  </si>
  <si>
    <t>S. Jaishankar</t>
  </si>
  <si>
    <t>Find the age of Estelle Cormack</t>
  </si>
  <si>
    <t>Estelle Cormack</t>
  </si>
  <si>
    <t>Find the age of S. Jaishankar</t>
  </si>
  <si>
    <t xml:space="preserve">Find the age of Garry Manship </t>
  </si>
  <si>
    <t>Return the Location of 55879</t>
  </si>
  <si>
    <t>Return the Location of 50217</t>
  </si>
  <si>
    <t>Return the Location of 50695</t>
  </si>
  <si>
    <t>Employee id</t>
  </si>
  <si>
    <t>Department</t>
  </si>
  <si>
    <t>Bounus</t>
  </si>
  <si>
    <t>Total Pay</t>
  </si>
  <si>
    <t>IT</t>
  </si>
  <si>
    <t>Ayush</t>
  </si>
  <si>
    <t>Akash</t>
  </si>
  <si>
    <t>Samay</t>
  </si>
  <si>
    <t>Ved</t>
  </si>
  <si>
    <t>Vikash</t>
  </si>
  <si>
    <t>Aman</t>
  </si>
  <si>
    <t>Arun</t>
  </si>
  <si>
    <t>Marketing</t>
  </si>
  <si>
    <t>Finance</t>
  </si>
  <si>
    <t>Sales</t>
  </si>
  <si>
    <t>Opration</t>
  </si>
  <si>
    <t>Networking</t>
  </si>
  <si>
    <t>Naman</t>
  </si>
  <si>
    <t>HR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</si>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</sst>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8D2F4"/>
        <bgColor indexed="64"/>
      </patternFill>
    </fill>
    <fill>
      <patternFill patternType="solid">
        <fgColor rgb="FFEC9B38"/>
        <bgColor indexed="64"/>
      </patternFill>
    </fill>
    <fill>
      <patternFill patternType="solid">
        <fgColor rgb="FFCC588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EAA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5" borderId="0" xfId="0" applyFont="1" applyFill="1"/>
    <xf numFmtId="0" fontId="3" fillId="6" borderId="1" xfId="0" applyFont="1" applyFill="1" applyBorder="1"/>
    <xf numFmtId="0" fontId="0" fillId="7" borderId="1" xfId="0" applyFill="1" applyBorder="1"/>
    <xf numFmtId="0" fontId="0" fillId="0" borderId="1" xfId="0" applyBorder="1"/>
    <xf numFmtId="0" fontId="0" fillId="8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AA12"/>
      <color rgb="FFCC5887"/>
      <color rgb="FFEC9B38"/>
      <color rgb="FF28D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89647</xdr:colOff>
      <xdr:row>33</xdr:row>
      <xdr:rowOff>122856</xdr:rowOff>
    </xdr:from>
    <xdr:ext cx="2339102" cy="65588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78E6DA-17D4-46D8-8045-C87603C153C9}"/>
            </a:ext>
          </a:extLst>
        </xdr:cNvPr>
        <xdr:cNvSpPr/>
      </xdr:nvSpPr>
      <xdr:spPr>
        <a:xfrm>
          <a:off x="1999129" y="6039562"/>
          <a:ext cx="2339102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22-10-2024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158613</xdr:colOff>
      <xdr:row>0</xdr:row>
      <xdr:rowOff>0</xdr:rowOff>
    </xdr:from>
    <xdr:ext cx="3416577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0FCE7C6-DF67-45F0-A313-729A526F6C45}"/>
            </a:ext>
          </a:extLst>
        </xdr:cNvPr>
        <xdr:cNvSpPr/>
      </xdr:nvSpPr>
      <xdr:spPr>
        <a:xfrm>
          <a:off x="4052433" y="0"/>
          <a:ext cx="341657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21-10-2024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3E667-9B15-4E5C-9090-3EAFC93631DC}" name="Table1" displayName="Table1" ref="A1:E13" totalsRowShown="0">
  <autoFilter ref="A1:E13" xr:uid="{0AD3E667-9B15-4E5C-9090-3EAFC93631D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DA32CB1-245F-4DA7-BD3B-11E538D6528F}" name="Employee ID"/>
    <tableColumn id="2" xr3:uid="{7836135C-C571-4B11-BD41-6A44C1FCA310}" name="Name"/>
    <tableColumn id="3" xr3:uid="{DC5A7AB4-DEE4-4519-97BD-7042ADC01A76}" name="Location"/>
    <tableColumn id="4" xr3:uid="{85E220CD-7A97-4FA2-A0ED-F72BED4CD8D0}" name="Salary"/>
    <tableColumn id="5" xr3:uid="{D1B4694E-C7FB-4661-B92F-AA01F61FD85D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27CA9-5FCC-4813-8389-BD99A6DA7274}" name="Table13" displayName="Table13" ref="A1:E13" totalsRowShown="0">
  <autoFilter ref="A1:E13" xr:uid="{66A27CA9-5FCC-4813-8389-BD99A6DA7274}"/>
  <tableColumns count="5">
    <tableColumn id="1" xr3:uid="{0C12CA4A-9B3C-473C-BA2F-BC28B74B58A9}" name="Employee ID"/>
    <tableColumn id="2" xr3:uid="{90D5BB87-549D-463D-BCBE-E54D87737407}" name="Name"/>
    <tableColumn id="3" xr3:uid="{99B0CCDD-0657-46B7-A62F-10EEA96ECD69}" name="Location"/>
    <tableColumn id="4" xr3:uid="{E9894C20-6392-4B9A-9BD2-B2E51A7FEEFF}" name="Salary"/>
    <tableColumn id="5" xr3:uid="{5D96A0C7-39DF-4520-AD0A-CD61E4602239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182E-F86E-40DA-B450-A03842115108}">
  <dimension ref="A1:F56"/>
  <sheetViews>
    <sheetView tabSelected="1" zoomScale="85" zoomScaleNormal="85" workbookViewId="0">
      <selection activeCell="B56" sqref="B56"/>
    </sheetView>
  </sheetViews>
  <sheetFormatPr defaultRowHeight="14.4" x14ac:dyDescent="0.3"/>
  <cols>
    <col min="1" max="1" width="13.109375" customWidth="1"/>
    <col min="2" max="2" width="14.77734375" bestFit="1" customWidth="1"/>
    <col min="3" max="3" width="9.6640625" bestFit="1" customWidth="1"/>
    <col min="6" max="6" width="15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56815</v>
      </c>
      <c r="B2" t="s">
        <v>13</v>
      </c>
      <c r="C2" t="s">
        <v>5</v>
      </c>
      <c r="D2">
        <v>13836</v>
      </c>
      <c r="E2">
        <v>25</v>
      </c>
    </row>
    <row r="3" spans="1:5" x14ac:dyDescent="0.3">
      <c r="A3">
        <v>51186</v>
      </c>
      <c r="B3" t="s">
        <v>14</v>
      </c>
      <c r="C3" t="s">
        <v>6</v>
      </c>
      <c r="D3">
        <v>11771</v>
      </c>
      <c r="E3">
        <v>32</v>
      </c>
    </row>
    <row r="4" spans="1:5" x14ac:dyDescent="0.3">
      <c r="A4">
        <v>51511</v>
      </c>
      <c r="B4" t="s">
        <v>15</v>
      </c>
      <c r="C4" t="s">
        <v>7</v>
      </c>
      <c r="D4">
        <v>13046</v>
      </c>
      <c r="E4">
        <v>35</v>
      </c>
    </row>
    <row r="5" spans="1:5" x14ac:dyDescent="0.3">
      <c r="A5">
        <v>50890</v>
      </c>
      <c r="B5" t="s">
        <v>16</v>
      </c>
      <c r="C5" t="s">
        <v>8</v>
      </c>
      <c r="D5">
        <v>18276</v>
      </c>
      <c r="E5">
        <v>32</v>
      </c>
    </row>
    <row r="6" spans="1:5" x14ac:dyDescent="0.3">
      <c r="A6">
        <v>53700</v>
      </c>
      <c r="B6" t="s">
        <v>17</v>
      </c>
      <c r="C6" t="s">
        <v>9</v>
      </c>
      <c r="D6">
        <v>19327</v>
      </c>
      <c r="E6">
        <v>26</v>
      </c>
    </row>
    <row r="7" spans="1:5" x14ac:dyDescent="0.3">
      <c r="A7">
        <v>55879</v>
      </c>
      <c r="B7" t="s">
        <v>18</v>
      </c>
      <c r="C7" t="s">
        <v>10</v>
      </c>
      <c r="D7">
        <v>18996</v>
      </c>
      <c r="E7">
        <v>35</v>
      </c>
    </row>
    <row r="8" spans="1:5" x14ac:dyDescent="0.3">
      <c r="A8">
        <v>59848</v>
      </c>
      <c r="B8" t="s">
        <v>19</v>
      </c>
      <c r="C8" t="s">
        <v>7</v>
      </c>
      <c r="D8">
        <v>10387</v>
      </c>
      <c r="E8">
        <v>25</v>
      </c>
    </row>
    <row r="9" spans="1:5" x14ac:dyDescent="0.3">
      <c r="A9">
        <v>58369</v>
      </c>
      <c r="B9" t="s">
        <v>20</v>
      </c>
      <c r="C9" t="s">
        <v>10</v>
      </c>
      <c r="D9">
        <v>12566</v>
      </c>
      <c r="E9">
        <v>37</v>
      </c>
    </row>
    <row r="10" spans="1:5" x14ac:dyDescent="0.3">
      <c r="A10">
        <v>50217</v>
      </c>
      <c r="B10" t="s">
        <v>21</v>
      </c>
      <c r="C10" t="s">
        <v>11</v>
      </c>
      <c r="D10">
        <v>16406</v>
      </c>
      <c r="E10">
        <v>42</v>
      </c>
    </row>
    <row r="11" spans="1:5" x14ac:dyDescent="0.3">
      <c r="A11">
        <v>50695</v>
      </c>
      <c r="B11" t="s">
        <v>22</v>
      </c>
      <c r="C11" t="s">
        <v>8</v>
      </c>
      <c r="D11">
        <v>15784</v>
      </c>
      <c r="E11">
        <v>43</v>
      </c>
    </row>
    <row r="12" spans="1:5" x14ac:dyDescent="0.3">
      <c r="A12">
        <v>59673</v>
      </c>
      <c r="B12" t="s">
        <v>30</v>
      </c>
      <c r="C12" t="s">
        <v>5</v>
      </c>
      <c r="D12">
        <v>10959</v>
      </c>
      <c r="E12">
        <v>30</v>
      </c>
    </row>
    <row r="13" spans="1:5" x14ac:dyDescent="0.3">
      <c r="A13">
        <v>52130</v>
      </c>
      <c r="B13" t="s">
        <v>28</v>
      </c>
      <c r="C13" t="s">
        <v>12</v>
      </c>
      <c r="D13">
        <v>14562</v>
      </c>
      <c r="E13">
        <v>32</v>
      </c>
    </row>
    <row r="17" spans="1:6" x14ac:dyDescent="0.3">
      <c r="A17" s="1">
        <v>1</v>
      </c>
      <c r="B17" s="1" t="s">
        <v>23</v>
      </c>
      <c r="F17" s="2" t="str">
        <f>VLOOKUP(A9,Table1[],2,0)</f>
        <v>Thomas  Davies</v>
      </c>
    </row>
    <row r="18" spans="1:6" x14ac:dyDescent="0.3">
      <c r="A18" s="1">
        <v>2</v>
      </c>
      <c r="B18" s="1" t="s">
        <v>24</v>
      </c>
      <c r="F18" s="2" t="str">
        <f>VLOOKUP(A4,Table1[],2,0)</f>
        <v xml:space="preserve">Thomas Bettle </v>
      </c>
    </row>
    <row r="19" spans="1:6" x14ac:dyDescent="0.3">
      <c r="A19" s="1">
        <v>3</v>
      </c>
      <c r="B19" s="1" t="s">
        <v>25</v>
      </c>
      <c r="F19" s="2" t="str">
        <f>VLOOKUP(A3,Table1[],2,0)</f>
        <v xml:space="preserve">William Johnson </v>
      </c>
    </row>
    <row r="20" spans="1:6" x14ac:dyDescent="0.3">
      <c r="A20" s="1">
        <v>4</v>
      </c>
      <c r="B20" s="1" t="s">
        <v>26</v>
      </c>
      <c r="F20" s="2" t="str">
        <f>VLOOKUP(A13,Table1[],2,0)</f>
        <v>S. Jaishankar</v>
      </c>
    </row>
    <row r="21" spans="1:6" x14ac:dyDescent="0.3">
      <c r="A21" s="1">
        <v>5</v>
      </c>
      <c r="B21" s="1" t="s">
        <v>27</v>
      </c>
      <c r="F21" s="2" t="str">
        <f>VLOOKUP(A11,Table1[],2,0)</f>
        <v xml:space="preserve">William Black </v>
      </c>
    </row>
    <row r="22" spans="1:6" x14ac:dyDescent="0.3">
      <c r="A22" s="1"/>
    </row>
    <row r="23" spans="1:6" x14ac:dyDescent="0.3">
      <c r="A23" s="1">
        <v>1</v>
      </c>
      <c r="B23" s="1" t="s">
        <v>29</v>
      </c>
      <c r="F23" s="3">
        <f>VLOOKUP(B12,Table1[[Name]:[Age]],4,0)</f>
        <v>30</v>
      </c>
    </row>
    <row r="24" spans="1:6" x14ac:dyDescent="0.3">
      <c r="A24" s="1">
        <v>2</v>
      </c>
      <c r="B24" s="1" t="s">
        <v>31</v>
      </c>
      <c r="F24" s="3">
        <f>VLOOKUP(B13,Table1[[Name]:[Age]],4,0)</f>
        <v>32</v>
      </c>
    </row>
    <row r="25" spans="1:6" x14ac:dyDescent="0.3">
      <c r="A25" s="1">
        <v>3</v>
      </c>
      <c r="B25" s="1" t="s">
        <v>32</v>
      </c>
      <c r="F25" s="3">
        <f>VLOOKUP(B2,Table1[[Name]:[Age]],4,0)</f>
        <v>25</v>
      </c>
    </row>
    <row r="27" spans="1:6" x14ac:dyDescent="0.3">
      <c r="A27" s="1">
        <v>1</v>
      </c>
      <c r="B27" s="1" t="s">
        <v>33</v>
      </c>
      <c r="F27" s="4" t="str">
        <f>VLOOKUP(A7,Table1[],3,)</f>
        <v>Captown</v>
      </c>
    </row>
    <row r="28" spans="1:6" x14ac:dyDescent="0.3">
      <c r="A28" s="1">
        <v>2</v>
      </c>
      <c r="B28" s="1" t="s">
        <v>34</v>
      </c>
      <c r="F28" s="4" t="str">
        <f>VLOOKUP(A10,Table1[],3,0)</f>
        <v>Warsaw</v>
      </c>
    </row>
    <row r="29" spans="1:6" x14ac:dyDescent="0.3">
      <c r="A29" s="1">
        <v>3</v>
      </c>
      <c r="B29" s="1" t="s">
        <v>35</v>
      </c>
      <c r="F29" s="4" t="str">
        <f>VLOOKUP(A11,Table1[],3,0)</f>
        <v>Cairo</v>
      </c>
    </row>
    <row r="40" spans="1:4" x14ac:dyDescent="0.3">
      <c r="A40" s="6" t="s">
        <v>1</v>
      </c>
      <c r="B40" s="6" t="s">
        <v>2</v>
      </c>
      <c r="C40" s="6" t="s">
        <v>3</v>
      </c>
      <c r="D40" s="6" t="s">
        <v>4</v>
      </c>
    </row>
    <row r="41" spans="1:4" x14ac:dyDescent="0.3">
      <c r="A41" s="7" t="s">
        <v>13</v>
      </c>
      <c r="B41" s="7" t="s">
        <v>5</v>
      </c>
      <c r="C41" s="7">
        <v>13836</v>
      </c>
      <c r="D41" s="7">
        <v>25</v>
      </c>
    </row>
    <row r="42" spans="1:4" x14ac:dyDescent="0.3">
      <c r="A42" s="8" t="s">
        <v>14</v>
      </c>
      <c r="B42" s="8" t="s">
        <v>6</v>
      </c>
      <c r="C42" s="8">
        <v>11771</v>
      </c>
      <c r="D42" s="8">
        <v>32</v>
      </c>
    </row>
    <row r="43" spans="1:4" x14ac:dyDescent="0.3">
      <c r="A43" s="7" t="s">
        <v>15</v>
      </c>
      <c r="B43" s="7" t="s">
        <v>7</v>
      </c>
      <c r="C43" s="7">
        <v>13046</v>
      </c>
      <c r="D43" s="7">
        <v>35</v>
      </c>
    </row>
    <row r="44" spans="1:4" x14ac:dyDescent="0.3">
      <c r="A44" s="8" t="s">
        <v>16</v>
      </c>
      <c r="B44" s="8" t="s">
        <v>8</v>
      </c>
      <c r="C44" s="8">
        <v>18276</v>
      </c>
      <c r="D44" s="8">
        <v>32</v>
      </c>
    </row>
    <row r="45" spans="1:4" x14ac:dyDescent="0.3">
      <c r="A45" s="7" t="s">
        <v>17</v>
      </c>
      <c r="B45" s="7" t="s">
        <v>9</v>
      </c>
      <c r="C45" s="7">
        <v>19327</v>
      </c>
      <c r="D45" s="7">
        <v>26</v>
      </c>
    </row>
    <row r="46" spans="1:4" x14ac:dyDescent="0.3">
      <c r="A46" s="8" t="s">
        <v>18</v>
      </c>
      <c r="B46" s="8" t="s">
        <v>10</v>
      </c>
      <c r="C46" s="8">
        <v>18996</v>
      </c>
      <c r="D46" s="8">
        <v>35</v>
      </c>
    </row>
    <row r="47" spans="1:4" x14ac:dyDescent="0.3">
      <c r="A47" s="7" t="s">
        <v>19</v>
      </c>
      <c r="B47" s="7" t="s">
        <v>7</v>
      </c>
      <c r="C47" s="7">
        <v>10387</v>
      </c>
      <c r="D47" s="7">
        <v>25</v>
      </c>
    </row>
    <row r="48" spans="1:4" x14ac:dyDescent="0.3">
      <c r="A48" s="8" t="s">
        <v>20</v>
      </c>
      <c r="B48" s="8" t="s">
        <v>10</v>
      </c>
      <c r="C48" s="8">
        <v>12566</v>
      </c>
      <c r="D48" s="8">
        <v>37</v>
      </c>
    </row>
    <row r="49" spans="1:4" x14ac:dyDescent="0.3">
      <c r="A49" s="7" t="s">
        <v>21</v>
      </c>
      <c r="B49" s="7" t="s">
        <v>11</v>
      </c>
      <c r="C49" s="7">
        <v>16406</v>
      </c>
      <c r="D49" s="7">
        <v>42</v>
      </c>
    </row>
    <row r="50" spans="1:4" x14ac:dyDescent="0.3">
      <c r="A50" s="8" t="s">
        <v>22</v>
      </c>
      <c r="B50" s="8" t="s">
        <v>8</v>
      </c>
      <c r="C50" s="8">
        <v>15784</v>
      </c>
      <c r="D50" s="8">
        <v>43</v>
      </c>
    </row>
    <row r="51" spans="1:4" x14ac:dyDescent="0.3">
      <c r="A51" s="7" t="s">
        <v>30</v>
      </c>
      <c r="B51" s="7" t="s">
        <v>5</v>
      </c>
      <c r="C51" s="7">
        <v>10959</v>
      </c>
      <c r="D51" s="7">
        <v>30</v>
      </c>
    </row>
    <row r="52" spans="1:4" x14ac:dyDescent="0.3">
      <c r="A52" s="8" t="s">
        <v>28</v>
      </c>
      <c r="B52" s="8" t="s">
        <v>12</v>
      </c>
      <c r="C52" s="8">
        <v>14562</v>
      </c>
      <c r="D52" s="8">
        <v>32</v>
      </c>
    </row>
    <row r="55" spans="1:4" x14ac:dyDescent="0.3">
      <c r="A55" s="9" t="s">
        <v>55</v>
      </c>
      <c r="B55" s="9" t="s">
        <v>2</v>
      </c>
      <c r="C55" s="9" t="s">
        <v>3</v>
      </c>
      <c r="D55" s="9" t="s">
        <v>4</v>
      </c>
    </row>
    <row r="56" spans="1:4" x14ac:dyDescent="0.3">
      <c r="A56" t="s">
        <v>28</v>
      </c>
      <c r="B56" s="9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495F-3D4C-451C-AD2A-6851FA79FEAE}">
  <dimension ref="A1:I23"/>
  <sheetViews>
    <sheetView workbookViewId="0">
      <selection activeCell="K18" sqref="K18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56815</v>
      </c>
      <c r="B2" t="s">
        <v>13</v>
      </c>
      <c r="C2" t="s">
        <v>5</v>
      </c>
      <c r="D2">
        <v>13836</v>
      </c>
      <c r="E2">
        <v>25</v>
      </c>
    </row>
    <row r="3" spans="1:9" x14ac:dyDescent="0.3">
      <c r="A3">
        <v>51186</v>
      </c>
      <c r="B3" t="s">
        <v>14</v>
      </c>
      <c r="C3" t="s">
        <v>6</v>
      </c>
      <c r="D3">
        <v>11771</v>
      </c>
      <c r="E3">
        <v>32</v>
      </c>
    </row>
    <row r="4" spans="1:9" x14ac:dyDescent="0.3">
      <c r="A4">
        <v>51511</v>
      </c>
      <c r="B4" t="s">
        <v>15</v>
      </c>
      <c r="C4" t="s">
        <v>7</v>
      </c>
      <c r="D4">
        <v>13046</v>
      </c>
      <c r="E4">
        <v>35</v>
      </c>
    </row>
    <row r="5" spans="1:9" x14ac:dyDescent="0.3">
      <c r="A5">
        <v>50890</v>
      </c>
      <c r="B5" t="s">
        <v>16</v>
      </c>
      <c r="C5" t="s">
        <v>8</v>
      </c>
      <c r="D5">
        <v>18276</v>
      </c>
      <c r="E5">
        <v>32</v>
      </c>
    </row>
    <row r="6" spans="1:9" x14ac:dyDescent="0.3">
      <c r="A6">
        <v>53700</v>
      </c>
      <c r="B6" t="s">
        <v>17</v>
      </c>
      <c r="C6" t="s">
        <v>9</v>
      </c>
      <c r="D6">
        <v>19327</v>
      </c>
      <c r="E6">
        <v>26</v>
      </c>
    </row>
    <row r="7" spans="1:9" x14ac:dyDescent="0.3">
      <c r="A7">
        <v>55879</v>
      </c>
      <c r="B7" t="s">
        <v>18</v>
      </c>
      <c r="C7" t="s">
        <v>10</v>
      </c>
      <c r="D7">
        <v>18996</v>
      </c>
      <c r="E7">
        <v>35</v>
      </c>
    </row>
    <row r="8" spans="1:9" x14ac:dyDescent="0.3">
      <c r="A8">
        <v>59848</v>
      </c>
      <c r="B8" t="s">
        <v>19</v>
      </c>
      <c r="C8" t="s">
        <v>7</v>
      </c>
      <c r="D8">
        <v>10387</v>
      </c>
      <c r="E8">
        <v>25</v>
      </c>
    </row>
    <row r="9" spans="1:9" x14ac:dyDescent="0.3">
      <c r="A9">
        <v>58369</v>
      </c>
      <c r="B9" t="s">
        <v>20</v>
      </c>
      <c r="C9" t="s">
        <v>10</v>
      </c>
      <c r="D9">
        <v>12566</v>
      </c>
      <c r="E9">
        <v>37</v>
      </c>
    </row>
    <row r="10" spans="1:9" x14ac:dyDescent="0.3">
      <c r="A10">
        <v>50217</v>
      </c>
      <c r="B10" t="s">
        <v>21</v>
      </c>
      <c r="C10" t="s">
        <v>11</v>
      </c>
      <c r="D10">
        <v>16406</v>
      </c>
      <c r="E10">
        <v>42</v>
      </c>
    </row>
    <row r="11" spans="1:9" x14ac:dyDescent="0.3">
      <c r="A11">
        <v>50695</v>
      </c>
      <c r="B11" t="s">
        <v>22</v>
      </c>
      <c r="C11" t="s">
        <v>8</v>
      </c>
      <c r="D11">
        <v>15784</v>
      </c>
      <c r="E11">
        <v>43</v>
      </c>
    </row>
    <row r="12" spans="1:9" x14ac:dyDescent="0.3">
      <c r="A12">
        <v>59673</v>
      </c>
      <c r="B12" t="s">
        <v>30</v>
      </c>
      <c r="C12" t="s">
        <v>5</v>
      </c>
      <c r="D12">
        <v>10959</v>
      </c>
      <c r="E12">
        <v>30</v>
      </c>
    </row>
    <row r="13" spans="1:9" x14ac:dyDescent="0.3">
      <c r="A13">
        <v>52130</v>
      </c>
      <c r="B13" t="s">
        <v>28</v>
      </c>
      <c r="C13" t="s">
        <v>12</v>
      </c>
      <c r="D13">
        <v>14562</v>
      </c>
      <c r="E13">
        <v>32</v>
      </c>
    </row>
    <row r="15" spans="1:9" x14ac:dyDescent="0.3">
      <c r="A15" s="5" t="s">
        <v>36</v>
      </c>
      <c r="B15">
        <v>1000</v>
      </c>
      <c r="C15">
        <v>1001</v>
      </c>
      <c r="D15">
        <v>1002</v>
      </c>
      <c r="E15">
        <v>1003</v>
      </c>
      <c r="F15">
        <v>1004</v>
      </c>
      <c r="G15">
        <v>1005</v>
      </c>
      <c r="H15">
        <v>1006</v>
      </c>
      <c r="I15">
        <v>1007</v>
      </c>
    </row>
    <row r="16" spans="1:9" x14ac:dyDescent="0.3">
      <c r="A16" s="5" t="s">
        <v>1</v>
      </c>
      <c r="B16" t="s">
        <v>53</v>
      </c>
      <c r="C16" t="s">
        <v>41</v>
      </c>
      <c r="D16" t="s">
        <v>42</v>
      </c>
      <c r="E16" t="s">
        <v>43</v>
      </c>
      <c r="F16" t="s">
        <v>44</v>
      </c>
      <c r="G16" t="s">
        <v>45</v>
      </c>
      <c r="H16" t="s">
        <v>46</v>
      </c>
      <c r="I16" t="s">
        <v>47</v>
      </c>
    </row>
    <row r="17" spans="1:9" x14ac:dyDescent="0.3">
      <c r="A17" s="5" t="s">
        <v>37</v>
      </c>
      <c r="B17" t="s">
        <v>40</v>
      </c>
      <c r="C17" t="s">
        <v>48</v>
      </c>
      <c r="D17" t="s">
        <v>40</v>
      </c>
      <c r="E17" t="s">
        <v>49</v>
      </c>
      <c r="F17" t="s">
        <v>50</v>
      </c>
      <c r="G17" t="s">
        <v>51</v>
      </c>
      <c r="H17" t="s">
        <v>52</v>
      </c>
      <c r="I17" t="s">
        <v>54</v>
      </c>
    </row>
    <row r="18" spans="1:9" x14ac:dyDescent="0.3">
      <c r="A18" s="5" t="s">
        <v>3</v>
      </c>
      <c r="B18">
        <v>60000</v>
      </c>
      <c r="C18">
        <v>55000</v>
      </c>
      <c r="D18">
        <v>65000</v>
      </c>
      <c r="E18">
        <v>85000</v>
      </c>
      <c r="F18">
        <v>150000</v>
      </c>
      <c r="G18">
        <v>75000</v>
      </c>
      <c r="H18">
        <v>54000</v>
      </c>
      <c r="I18">
        <v>55000</v>
      </c>
    </row>
    <row r="19" spans="1:9" x14ac:dyDescent="0.3">
      <c r="A19" s="5" t="s">
        <v>38</v>
      </c>
      <c r="B19">
        <v>5000</v>
      </c>
      <c r="C19">
        <v>2500</v>
      </c>
      <c r="D19">
        <v>5400</v>
      </c>
      <c r="E19">
        <v>6500</v>
      </c>
      <c r="F19">
        <v>3000</v>
      </c>
      <c r="G19">
        <v>2000</v>
      </c>
      <c r="H19">
        <v>1500</v>
      </c>
      <c r="I19">
        <v>5500</v>
      </c>
    </row>
    <row r="20" spans="1:9" x14ac:dyDescent="0.3">
      <c r="A20" s="5" t="s">
        <v>39</v>
      </c>
      <c r="B20">
        <f>B19+B18</f>
        <v>65000</v>
      </c>
      <c r="C20">
        <f t="shared" ref="C20:I20" si="0">C19+C18</f>
        <v>57500</v>
      </c>
      <c r="D20">
        <f t="shared" si="0"/>
        <v>70400</v>
      </c>
      <c r="E20">
        <f t="shared" si="0"/>
        <v>91500</v>
      </c>
      <c r="F20">
        <f t="shared" si="0"/>
        <v>153000</v>
      </c>
      <c r="G20">
        <f t="shared" si="0"/>
        <v>77000</v>
      </c>
      <c r="H20">
        <f t="shared" si="0"/>
        <v>55500</v>
      </c>
      <c r="I20">
        <f t="shared" si="0"/>
        <v>60500</v>
      </c>
    </row>
    <row r="22" spans="1:9" x14ac:dyDescent="0.3">
      <c r="B22" t="s">
        <v>1</v>
      </c>
      <c r="C22" t="s">
        <v>37</v>
      </c>
      <c r="D22" t="s">
        <v>3</v>
      </c>
      <c r="E22" t="s">
        <v>38</v>
      </c>
      <c r="F22" t="s">
        <v>39</v>
      </c>
    </row>
    <row r="23" spans="1:9" x14ac:dyDescent="0.3">
      <c r="A23">
        <v>1002</v>
      </c>
      <c r="B23" t="str">
        <f>HLOOKUP(A23,A15:I20,2,TRUE)</f>
        <v>Akash</v>
      </c>
      <c r="C23" t="str">
        <f>HLOOKUP(A23,A15:I20, 3,TRUE)</f>
        <v>IT</v>
      </c>
      <c r="D23">
        <f>HLOOKUP(A23,$A$15:$I$20,4,)</f>
        <v>65000</v>
      </c>
    </row>
  </sheetData>
  <conditionalFormatting sqref="A15:I20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joshi</dc:creator>
  <cp:lastModifiedBy>Dhruv Prakash</cp:lastModifiedBy>
  <dcterms:created xsi:type="dcterms:W3CDTF">2024-10-15T06:01:21Z</dcterms:created>
  <dcterms:modified xsi:type="dcterms:W3CDTF">2024-11-27T06:33:11Z</dcterms:modified>
</cp:coreProperties>
</file>