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APEX -hackathon\.venv\APEX-Hackathon\daveydark\src\"/>
    </mc:Choice>
  </mc:AlternateContent>
  <xr:revisionPtr revIDLastSave="0" documentId="13_ncr:1_{CF13ECEB-241B-4160-B995-A72CC3F6DC2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Sheet1!$B$1:$G$1</definedName>
  </definedNames>
  <calcPr calcId="191029"/>
</workbook>
</file>

<file path=xl/calcChain.xml><?xml version="1.0" encoding="utf-8"?>
<calcChain xmlns="http://schemas.openxmlformats.org/spreadsheetml/2006/main">
  <c r="H601" i="1" l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<sst xmlns="http://schemas.openxmlformats.org/spreadsheetml/2006/main" count="3612" uniqueCount="874">
  <si>
    <t>id</t>
  </si>
  <si>
    <t>identifier</t>
  </si>
  <si>
    <t>shop</t>
  </si>
  <si>
    <t>name</t>
  </si>
  <si>
    <t>price</t>
  </si>
  <si>
    <t>image</t>
  </si>
  <si>
    <t>Stock</t>
  </si>
  <si>
    <t>tags</t>
  </si>
  <si>
    <t>description</t>
  </si>
  <si>
    <t>stock_over_time</t>
  </si>
  <si>
    <t>review</t>
  </si>
  <si>
    <t>category</t>
  </si>
  <si>
    <t>amaclead@gmail.com</t>
  </si>
  <si>
    <t>Rocky Road</t>
  </si>
  <si>
    <t>https://picsum.photos/600</t>
  </si>
  <si>
    <t>Bakery</t>
  </si>
  <si>
    <t>47 1 15 48 32 38 3 32 40 35 15</t>
  </si>
  <si>
    <t>Seeded Farmhouse Loaf 560g</t>
  </si>
  <si>
    <t>9 23 29 21 35 4 4 49 42 28 7</t>
  </si>
  <si>
    <t xml:space="preserve">Caramel Slice Mint </t>
  </si>
  <si>
    <t>25 39 24 2 13 24 24 22 7 20 14</t>
  </si>
  <si>
    <t>Rose cupcakes</t>
  </si>
  <si>
    <t>35 19 24 17 24 40 25 31 3 29 26</t>
  </si>
  <si>
    <t>Chicken Curry Pie</t>
  </si>
  <si>
    <t>2 32 28 17 10 46 16 23 40 43 37</t>
  </si>
  <si>
    <t>Iced Dough Ring</t>
  </si>
  <si>
    <t>2 20 2 25 11 43 18 5 38 31 35</t>
  </si>
  <si>
    <t>Brown Farmhouse Loaf 400g</t>
  </si>
  <si>
    <t>6 5 46 4 18 15 48 45 39 49 13</t>
  </si>
  <si>
    <t>Flourless peanut butter chocolate chip cookies</t>
  </si>
  <si>
    <t>0 2 40 7 37 50 43 25 11 30 18</t>
  </si>
  <si>
    <t>Simple lemon poppy seed muffins</t>
  </si>
  <si>
    <t>36 6 1 1 25 40 11 34 1 48 33</t>
  </si>
  <si>
    <t>art@venere.org</t>
  </si>
  <si>
    <t>Braided Easter bread</t>
  </si>
  <si>
    <t>32 31 36 40 32 50 48 3 32 34 27</t>
  </si>
  <si>
    <t>Chicken and Mushroom Pie</t>
  </si>
  <si>
    <t>50 13 5 40 8 32 2 26 44 48 18</t>
  </si>
  <si>
    <t xml:space="preserve">White Choc Slice </t>
  </si>
  <si>
    <t>12 31 14 18 21 41 36 6 41 31 30</t>
  </si>
  <si>
    <t>White Farmhouse Loaf 400g</t>
  </si>
  <si>
    <t>4 15 14 8 2 8 22 44 3 41 33</t>
  </si>
  <si>
    <t>22 18 50 6 23 2 46 36 10 31 34</t>
  </si>
  <si>
    <t>Caramel Slice</t>
  </si>
  <si>
    <t>28 23 43 28 48 7 14 0 33 46 10</t>
  </si>
  <si>
    <t>38 36 8 41 45 50 20 12 28 22 8</t>
  </si>
  <si>
    <t xml:space="preserve">Fruity Flapjack </t>
  </si>
  <si>
    <t>6 15 37 31 23 5 42 27 0 12 7</t>
  </si>
  <si>
    <t>Fully Baked White Dinner Roll</t>
  </si>
  <si>
    <t>44 48 7 28 31 48 13 19 12 10 29</t>
  </si>
  <si>
    <t>Dough Ring</t>
  </si>
  <si>
    <t>37 22 8 26 25 27 21 4 20 7 0</t>
  </si>
  <si>
    <t>Large Rhubarb Tart</t>
  </si>
  <si>
    <t>28 19 1 29 42 12 40 2 31 3 30</t>
  </si>
  <si>
    <t>Empire Biscuits</t>
  </si>
  <si>
    <t>42 12 45 42 25 10 15 24 5 16 50</t>
  </si>
  <si>
    <t>bmalet@yahoo.com</t>
  </si>
  <si>
    <t>Golden Crunch</t>
  </si>
  <si>
    <t>4 31 39 22 45 19 38 26 12 28 7</t>
  </si>
  <si>
    <t>calbares@gmail.com</t>
  </si>
  <si>
    <t>Fern Cakes</t>
  </si>
  <si>
    <t>21 48 32 49 17 19 38 10 2 29 1</t>
  </si>
  <si>
    <t>18 17 29 2 2 11 21 10 39 30 35</t>
  </si>
  <si>
    <t>Oven Plain Scones</t>
  </si>
  <si>
    <t>15 18 31 36 4 8 32 1 23 50 45</t>
  </si>
  <si>
    <t>Apple Danish</t>
  </si>
  <si>
    <t>19 20 4 43 47 21 48 44 11 2 34</t>
  </si>
  <si>
    <t>4 41 2 22 9 25 2 48 6 21 20</t>
  </si>
  <si>
    <t xml:space="preserve">Brown Seeded Rolls </t>
  </si>
  <si>
    <t>24 39 16 15 46 42 36 30 11 45 30</t>
  </si>
  <si>
    <t xml:space="preserve">Girdle Plain Scone </t>
  </si>
  <si>
    <t>27 15 22 44 17 18 5 19 17 3 33</t>
  </si>
  <si>
    <t>Lemon Sponge</t>
  </si>
  <si>
    <t>33 23 6 38 18 29 41 1 19 14 18</t>
  </si>
  <si>
    <t>Custard Danish</t>
  </si>
  <si>
    <t>16 22 45 13 18 2 47 50 19 25 24</t>
  </si>
  <si>
    <t>doldroyd@aol.com</t>
  </si>
  <si>
    <t>Part Baked White Roll</t>
  </si>
  <si>
    <t>34 22 6 4 0 0 39 33 27 36 6</t>
  </si>
  <si>
    <t>donette.foller@cox.net</t>
  </si>
  <si>
    <t>Raspberry Sponge</t>
  </si>
  <si>
    <t>23 11 40 14 31 24 1 33 33 48 50</t>
  </si>
  <si>
    <t>Large Apple Tart</t>
  </si>
  <si>
    <t>38 47 33 2 19 38 33 0 16 12 2</t>
  </si>
  <si>
    <t>Iced Fingers</t>
  </si>
  <si>
    <t>19 16 42 35 24 39 47 11 19 30 7</t>
  </si>
  <si>
    <t>39 33 0 25 23 9 4 18 40 25 39</t>
  </si>
  <si>
    <t xml:space="preserve">Orange-almond cake
</t>
  </si>
  <si>
    <t>32 20 16 24 22 41 11 16 29 7 3</t>
  </si>
  <si>
    <t xml:space="preserve">Krispie Slice </t>
  </si>
  <si>
    <t>30 19 15 8 43 36 6 7 7 40 17</t>
  </si>
  <si>
    <t>31 40 4 17 7 38 28 41 49 25 10</t>
  </si>
  <si>
    <t>Irish coffee macarons</t>
  </si>
  <si>
    <t>21 26 17 33 39 46 12 18 12 41 26</t>
  </si>
  <si>
    <t>32 16 7 38 25 4 42 23 16 1 34</t>
  </si>
  <si>
    <t>gruta@cox.net</t>
  </si>
  <si>
    <t>3 10 24 2 11 28 47 39 23 49 14</t>
  </si>
  <si>
    <t>Jam Danish</t>
  </si>
  <si>
    <t>11 24 43 48 31 44 41 20 5 26 11</t>
  </si>
  <si>
    <t xml:space="preserve">Oatcake Triple Pack </t>
  </si>
  <si>
    <t>50 38 47 27 27 6 50 45 19 17 5</t>
  </si>
  <si>
    <t>9 43 22 20 13 6 38 24 33 47 42</t>
  </si>
  <si>
    <t>46 15 43 3 44 39 31 45 39 31 16</t>
  </si>
  <si>
    <t>16 17 45 7 45 46 37 48 49 11 30</t>
  </si>
  <si>
    <t>Steak Pie</t>
  </si>
  <si>
    <t>25 21 22 10 8 12 13 50 42 3 35</t>
  </si>
  <si>
    <t>Fully Baked Brown Dinner Roll</t>
  </si>
  <si>
    <t>45 6 12 13 14 30 50 14 12 14 38</t>
  </si>
  <si>
    <t>22 7 16 23 34 34 33 43 29 47 23</t>
  </si>
  <si>
    <t xml:space="preserve">Double Chocolate Brownies </t>
  </si>
  <si>
    <t>14 4 25 49 6 5 39 31 44 30 17</t>
  </si>
  <si>
    <t>josephine_darakjy@darakjy.org</t>
  </si>
  <si>
    <t>30 17 3 34 8 10 29 31 12 1 15</t>
  </si>
  <si>
    <t xml:space="preserve">Soft White Rolls </t>
  </si>
  <si>
    <t>34 37 38 44 21 11 26 18 27 20 47</t>
  </si>
  <si>
    <t>Oven Fruit Scone</t>
  </si>
  <si>
    <t>31 0 8 37 22 41 5 43 9 35 48</t>
  </si>
  <si>
    <t>Scotch Pie</t>
  </si>
  <si>
    <t>15 33 3 31 42 50 40 38 25 34 43</t>
  </si>
  <si>
    <t>9 37 23 23 45 20 50 49 0 10 50</t>
  </si>
  <si>
    <t>19 34 15 29 50 31 37 6 46 31 36</t>
  </si>
  <si>
    <t>29 28 38 20 34 35 49 33 19 17 6</t>
  </si>
  <si>
    <t>40 8 47 9 23 10 19 19 14 41 29</t>
  </si>
  <si>
    <t>kiley.caldarera@aol.com</t>
  </si>
  <si>
    <t xml:space="preserve">Shortcake Biscuits Twin Pack </t>
  </si>
  <si>
    <t>0 24 36 19 7 4 32 27 21 10 9</t>
  </si>
  <si>
    <t>5 17 11 5 50 14 44 19 10 28 13</t>
  </si>
  <si>
    <t>29 34 11 47 12 40 13 33 16 14 15</t>
  </si>
  <si>
    <t>43 14 28 40 27 26 19 18 28 21 31</t>
  </si>
  <si>
    <t>29 5 40 32 46 5 41 3 4 29 6</t>
  </si>
  <si>
    <t>23 41 45 11 33 4 6 40 48 7 36</t>
  </si>
  <si>
    <t>8 13 39 11 2 7 43 2 21 31 13</t>
  </si>
  <si>
    <t>30 33 2 0 11 38 26 46 5 17 16</t>
  </si>
  <si>
    <t>20 32 5 45 36 35 5 38 26 19 17</t>
  </si>
  <si>
    <t>35 49 47 7 42 33 23 10 14 45 26</t>
  </si>
  <si>
    <t>kris@gmail.com</t>
  </si>
  <si>
    <t>26 19 6 14 18 7 9 36 43 35 50</t>
  </si>
  <si>
    <t>18 6 44 5 19 50 32 36 4 0 18</t>
  </si>
  <si>
    <t>37 6 12 34 22 20 35 26 45 16 8</t>
  </si>
  <si>
    <t>46 16 26 35 9 24 6 19 7 5 19</t>
  </si>
  <si>
    <t>White Hovis Dinner Roll</t>
  </si>
  <si>
    <t>36 5 21 48 22 8 24 5 1 35 19</t>
  </si>
  <si>
    <t>Chocolate Caramel Finger</t>
  </si>
  <si>
    <t>32 4 45 33 2 15 24 43 40 10 19</t>
  </si>
  <si>
    <t>22 8 25 3 45 8 43 6 2 19 11</t>
  </si>
  <si>
    <t>49 8 47 14 6 45 49 18 45 12 38</t>
  </si>
  <si>
    <t>6 45 37 39 35 2 46 35 16 20 3</t>
  </si>
  <si>
    <t>leota@hotmail.com</t>
  </si>
  <si>
    <t>24 3 13 47 20 28 45 25 41 36 22</t>
  </si>
  <si>
    <t>34 34 38 14 7 5 31 42 12 33 19</t>
  </si>
  <si>
    <t>9 25 2 48 40 17 42 6 20 12 8</t>
  </si>
  <si>
    <t>2 33 38 30 17 42 28 29 32 17 33</t>
  </si>
  <si>
    <t>15 29 14 35 16 44 20 41 3 38 46</t>
  </si>
  <si>
    <t>9 3 41 11 45 36 11 50 6 22 47</t>
  </si>
  <si>
    <t>37 26 3 32 22 19 5 46 41 6 11</t>
  </si>
  <si>
    <t>0 49 47 37 43 15 23 9 1 27 36</t>
  </si>
  <si>
    <t>43 35 32 10 17 21 35 36 36 0 15</t>
  </si>
  <si>
    <t>46 35 33 21 31 2 6 4 49 27 39</t>
  </si>
  <si>
    <t>lpaprocki@hotmail.com</t>
  </si>
  <si>
    <t>46 0 37 4 14 19 7 0 0 27 49</t>
  </si>
  <si>
    <t>24 22 0 3 44 38 30 31 10 41 27</t>
  </si>
  <si>
    <t>Brown Hovis Dinner Roll</t>
  </si>
  <si>
    <t>48 15 27 47 41 4 39 8 5 20 44</t>
  </si>
  <si>
    <t>19 6 25 28 46 6 16 9 5 2 22</t>
  </si>
  <si>
    <t>26 50 16 23 13 20 29 18 21 38 14</t>
  </si>
  <si>
    <t>Krispie Slice</t>
  </si>
  <si>
    <t>13 46 11 21 50 31 48 15 27 16 39</t>
  </si>
  <si>
    <t>14 48 26 15 28 4 5 21 23 20 27</t>
  </si>
  <si>
    <t>18 32 26 20 46 13 7 32 17 7 38</t>
  </si>
  <si>
    <t>Coconut Finger</t>
  </si>
  <si>
    <t>31 22 8 30 10 31 35 10 32 5 7</t>
  </si>
  <si>
    <t>8 6 8 38 34 14 1 23 3 38 1</t>
  </si>
  <si>
    <t>minna_amigon@yahoo.com</t>
  </si>
  <si>
    <t>12 10 24 3 47 30 3 43 17 43 41</t>
  </si>
  <si>
    <t>33 18 42 28 9 35 10 13 31 10 25</t>
  </si>
  <si>
    <t>11 47 2 37 38 35 39 39 21 18 45</t>
  </si>
  <si>
    <t>1 0 6 36 18 2 28 7 8 8 27</t>
  </si>
  <si>
    <t>Assorted Cakes</t>
  </si>
  <si>
    <t>2 13 29 25 25 14 24 28 0 36 27</t>
  </si>
  <si>
    <t>19 28 44 3 22 29 16 23 35 43 7</t>
  </si>
  <si>
    <t>23 50 25 34 37 33 28 14 11 31 17</t>
  </si>
  <si>
    <t>16 8 4 50 49 20 28 44 39 0 20</t>
  </si>
  <si>
    <t>mitsue_tollner@yahoo.com</t>
  </si>
  <si>
    <t>49 43 43 32 9 49 24 28 44 34 26</t>
  </si>
  <si>
    <t>41 36 8 38 33 18 1 28 11 48 23</t>
  </si>
  <si>
    <t>37 4 28 2 28 35 7 26 40 0 22</t>
  </si>
  <si>
    <t>7 10 6 2 10 11 38 17 9 29 21</t>
  </si>
  <si>
    <t>25 25 40 39 34 27 19 36 49 26 3</t>
  </si>
  <si>
    <t>4 6 40 49 3 0 32 29 6 50 3</t>
  </si>
  <si>
    <t>22 0 1 1 29 11 20 40 27 10 30</t>
  </si>
  <si>
    <t>48 40 2 42 44 41 0 7 1 18 46</t>
  </si>
  <si>
    <t>24 7 43 36 21 43 42 40 24 13 42</t>
  </si>
  <si>
    <t>16 18 16 35 13 30 5 42 8 47 30</t>
  </si>
  <si>
    <t>28 9 10 1 14 49 4 46 11 33 47</t>
  </si>
  <si>
    <t>sage_wieser@cox.net</t>
  </si>
  <si>
    <t>37 40 28 25 34 11 32 26 25 4 47</t>
  </si>
  <si>
    <t>4 30 23 15 39 18 24 38 38 20 42</t>
  </si>
  <si>
    <t>16 3 17 17 15 1 15 42 48 49 14</t>
  </si>
  <si>
    <t>0 42 11 19 43 25 5 33 42 43 40</t>
  </si>
  <si>
    <t>12 16 36 41 11 43 37 5 48 30 48</t>
  </si>
  <si>
    <t>20 11 2 10 17 4 20 44 12 13 15</t>
  </si>
  <si>
    <t>35 3 4 43 2 26 12 6 10 22 50</t>
  </si>
  <si>
    <t>48 43 2 16 16 45 27 17 29 45 39</t>
  </si>
  <si>
    <t>36 3 0 43 28 33 47 39 11 39 47</t>
  </si>
  <si>
    <t>simona@morasca.com</t>
  </si>
  <si>
    <t>26 15 18 35 10 14 25 18 22 15 18</t>
  </si>
  <si>
    <t>17 31 50 23 1 19 1 18 38 18 2</t>
  </si>
  <si>
    <t>27 37 48 8 30 12 6 33 26 8 9</t>
  </si>
  <si>
    <t>12 27 50 46 39 14 31 30 49 26 16</t>
  </si>
  <si>
    <t>48 40 18 47 1 15 3 3 21 7 45</t>
  </si>
  <si>
    <t>45 16 49 34 41 14 4 1 40 1 37</t>
  </si>
  <si>
    <t>12 20 31 15 5 32 32 23 47 43 3</t>
  </si>
  <si>
    <t>46 25 31 35 14 7 4 34 16 18 27</t>
  </si>
  <si>
    <t>37 28 21 45 35 8 18 42 27 50 5</t>
  </si>
  <si>
    <t>43 17 50 16 14 45 45 48 38 17 37</t>
  </si>
  <si>
    <t>test@seller</t>
  </si>
  <si>
    <t>44 34 20 24 6 29 43 4 22 43 33</t>
  </si>
  <si>
    <t>6 39 47 16 43 44 36 46 26 36 32</t>
  </si>
  <si>
    <t>25 1 28 28 2 36 39 40 21 19 40</t>
  </si>
  <si>
    <t>14 15 47 39 21 40 38 4 42 7 26</t>
  </si>
  <si>
    <t>46 31 19 27 21 34 18 27 19 36 11</t>
  </si>
  <si>
    <t>48 13 16 19 8 34 16 47 46 28 42</t>
  </si>
  <si>
    <t>34 49 23 20 9 3 0 18 1 48 38</t>
  </si>
  <si>
    <t>37 48 35 33 37 36 1 21 2 46 33</t>
  </si>
  <si>
    <t>4 14 0 32 38 18 24 19 23 26 10</t>
  </si>
  <si>
    <t>24 20 20 23 1 23 25 47 23 44 10</t>
  </si>
  <si>
    <t>30 10 43 20 14 12 12 28 34 17 15</t>
  </si>
  <si>
    <t>Electric Fan</t>
  </si>
  <si>
    <t xml:space="preserve">Gadgets </t>
  </si>
  <si>
    <t>35 25 38 2 45 29 16 50 40 37 35</t>
  </si>
  <si>
    <t>amber_monarrez@monarrez.org</t>
  </si>
  <si>
    <t>21 13 43 17 23 32 22 42 23 10 8</t>
  </si>
  <si>
    <t>Drill</t>
  </si>
  <si>
    <t>2 27 21 37 39 40 31 32 42 25 24</t>
  </si>
  <si>
    <t>Bachelor Griller (U.K)</t>
  </si>
  <si>
    <t>6 18 35 45 19 19 37 13 32 10 44</t>
  </si>
  <si>
    <t>Kitchen Hood</t>
  </si>
  <si>
    <t>32 44 25 3 25 48 33 8 36 44 14</t>
  </si>
  <si>
    <t>Juicer</t>
  </si>
  <si>
    <t>40 24 15 1 0 22 37 20 44 28 10</t>
  </si>
  <si>
    <t>Hair Trimmer</t>
  </si>
  <si>
    <t>22 44 41 1 6 44 1 43 18 15 9</t>
  </si>
  <si>
    <t>Bread Maker</t>
  </si>
  <si>
    <t>15 9 28 0 9 14 10 45 15 23 28</t>
  </si>
  <si>
    <t>Headset</t>
  </si>
  <si>
    <t>16 11 47 38 36 27 17 6 20 19 25</t>
  </si>
  <si>
    <t>Banknote Counter</t>
  </si>
  <si>
    <t>49 30 30 2 34 17 49 36 30 34 6</t>
  </si>
  <si>
    <t>bbolognia@yahoo.com</t>
  </si>
  <si>
    <t>Air Conditioner</t>
  </si>
  <si>
    <t>28 15 9 22 41 50 21 22 22 32 48</t>
  </si>
  <si>
    <t>Electric Grill</t>
  </si>
  <si>
    <t>37 3 40 25 11 37 45 46 27 36 47</t>
  </si>
  <si>
    <t>Electric Kettle</t>
  </si>
  <si>
    <t>8 49 17 23 7 42 24 12 5 14 47</t>
  </si>
  <si>
    <t>Electric Pencil Sharpener</t>
  </si>
  <si>
    <t>49 22 10 9 49 10 26 7 43 13 18</t>
  </si>
  <si>
    <t>Electric Razor</t>
  </si>
  <si>
    <t>18 25 10 48 5 4 31 36 32 31 20</t>
  </si>
  <si>
    <t>Coffee Maker</t>
  </si>
  <si>
    <t>18 41 13 40 25 21 38 26 9 11 40</t>
  </si>
  <si>
    <t>Kettle</t>
  </si>
  <si>
    <t>40 34 14 26 10 12 34 0 50 11 10</t>
  </si>
  <si>
    <t>Evaporative Cooler</t>
  </si>
  <si>
    <t>8 48 6 31 20 47 20 4 26 39 1</t>
  </si>
  <si>
    <t>7 5 24 36 34 6 29 26 40 47 47</t>
  </si>
  <si>
    <t>Clock</t>
  </si>
  <si>
    <t>35 0 28 39 45 42 13 21 26 33 12</t>
  </si>
  <si>
    <t>37 21 11 21 12 22 34 30 35 21 45</t>
  </si>
  <si>
    <t>12 12 20 46 43 20 16 43 18 43 12</t>
  </si>
  <si>
    <t>Iron</t>
  </si>
  <si>
    <t>13 14 9 35 15 27 16 34 1 38 41</t>
  </si>
  <si>
    <t>Hair Straightening Machine</t>
  </si>
  <si>
    <t>48 12 24 21 39 13 16 43 48 45 0</t>
  </si>
  <si>
    <t>Earphones</t>
  </si>
  <si>
    <t>28 22 35 4 6 21 0 24 25 49 13</t>
  </si>
  <si>
    <t>13 16 8 33 43 31 28 42 16 26 36</t>
  </si>
  <si>
    <t>Curling Iron</t>
  </si>
  <si>
    <t>42 46 24 10 30 19 30 4 3 27 9</t>
  </si>
  <si>
    <t>Copier</t>
  </si>
  <si>
    <t>42 42 10 40 21 40 26 17 47 6 35</t>
  </si>
  <si>
    <t>iPod</t>
  </si>
  <si>
    <t>14 37 46 15 50 45 10 44 18 48 25</t>
  </si>
  <si>
    <t>Doorbell Camera</t>
  </si>
  <si>
    <t>39 17 41 32 0 46 20 37 34 30 35</t>
  </si>
  <si>
    <t>Facial Cleansing Machine</t>
  </si>
  <si>
    <t>39 8 44 3 6 34 11 23 11 45 3</t>
  </si>
  <si>
    <t>deeanna_juhas@gmail.com</t>
  </si>
  <si>
    <t>Fax</t>
  </si>
  <si>
    <t>25 42 42 43 25 44 9 23 18 32 6</t>
  </si>
  <si>
    <t>22 39 40 20 8 3 37 30 38 5 15</t>
  </si>
  <si>
    <t>Electric Frying Pan</t>
  </si>
  <si>
    <t>28 0 37 46 11 43 4 24 0 37 42</t>
  </si>
  <si>
    <t>12 19 10 46 2 30 45 49 10 12 40</t>
  </si>
  <si>
    <t>Fish Tank</t>
  </si>
  <si>
    <t>1 36 44 33 42 3 10 22 7 8 16</t>
  </si>
  <si>
    <t>Chandelier</t>
  </si>
  <si>
    <t>43 36 37 38 35 22 41 34 8 6 15</t>
  </si>
  <si>
    <t>26 6 49 38 42 41 21 50 18 7 27</t>
  </si>
  <si>
    <t>Calculator</t>
  </si>
  <si>
    <t>4 31 42 21 50 22 39 8 27 39 47</t>
  </si>
  <si>
    <t>48 15 28 30 10 39 18 8 18 6 18</t>
  </si>
  <si>
    <t>29 50 46 28 36 40 24 4 26 9 32</t>
  </si>
  <si>
    <t>delmy.ahle@hotmail.com</t>
  </si>
  <si>
    <t>Dishwasher</t>
  </si>
  <si>
    <t>2 22 41 38 7 19 30 45 29 12 13</t>
  </si>
  <si>
    <t>Computer</t>
  </si>
  <si>
    <t>12 37 4 0 23 4 21 42 17 41 37</t>
  </si>
  <si>
    <t>31 32 25 32 44 20 43 5 4 33 40</t>
  </si>
  <si>
    <t>Car Toy</t>
  </si>
  <si>
    <t>44 4 28 17 29 12 32 21 14 23 18</t>
  </si>
  <si>
    <t>Clothes Dryer</t>
  </si>
  <si>
    <t>11 46 41 2 50 0 46 48 46 2 30</t>
  </si>
  <si>
    <t>Electric Guitar</t>
  </si>
  <si>
    <t>15 45 17 49 31 23 38 29 39 8 37</t>
  </si>
  <si>
    <t>49 49 46 32 21 7 40 25 15 1 19</t>
  </si>
  <si>
    <t>Electric Stove</t>
  </si>
  <si>
    <t>12 23 3 4 50 42 14 23 50 41 4</t>
  </si>
  <si>
    <t>45 24 47 46 0 45 48 15 2 31 20</t>
  </si>
  <si>
    <t>Ceiling Fan</t>
  </si>
  <si>
    <t>29 4 31 2 48 44 40 7 50 31 15</t>
  </si>
  <si>
    <t>emerson.bowley@bowley.org</t>
  </si>
  <si>
    <t>Hair Dryer</t>
  </si>
  <si>
    <t>12 26 2 35 6 3 24 8 4 26 29</t>
  </si>
  <si>
    <t>0 39 34 27 29 22 13 30 37 17 0</t>
  </si>
  <si>
    <t>0 46 23 11 7 41 38 19 4 44 48</t>
  </si>
  <si>
    <t>39 0 18 27 4 17 36 14 36 1 1</t>
  </si>
  <si>
    <t>50 39 10 21 26 32 37 18 12 28 31</t>
  </si>
  <si>
    <t>Blender</t>
  </si>
  <si>
    <t>27 32 37 30 38 15 20 49 10 12 48</t>
  </si>
  <si>
    <t>46 6 9 37 18 12 4 27 19 50 34</t>
  </si>
  <si>
    <t>Crock-Pot</t>
  </si>
  <si>
    <t>5 8 1 30 39 12 18 38 14 19 8</t>
  </si>
  <si>
    <t>48 18 41 45 5 22 22 50 42 46 34</t>
  </si>
  <si>
    <t>Bluetooth Speaker</t>
  </si>
  <si>
    <t>47 30 43 9 25 10 14 9 18 46 44</t>
  </si>
  <si>
    <t>fsaylors@saylors.org</t>
  </si>
  <si>
    <t>15 35 18 12 3 19 34 14 40 7 40</t>
  </si>
  <si>
    <t>26 39 19 24 5 22 28 40 46 50 23</t>
  </si>
  <si>
    <t>18 50 30 9 16 25 4 24 46 50 19</t>
  </si>
  <si>
    <t>32 28 22 23 44 10 32 1 5 50 39</t>
  </si>
  <si>
    <t>18 10 2 24 39 47 21 32 42 8 29</t>
  </si>
  <si>
    <t>36 36 50 16 17 24 5 47 11 20 19</t>
  </si>
  <si>
    <t>48 21 7 7 43 24 24 31 3 26 7</t>
  </si>
  <si>
    <t>15 46 29 21 38 28 43 1 3 42 7</t>
  </si>
  <si>
    <t>Backup Charger</t>
  </si>
  <si>
    <t>2 29 40 6 41 37 48 10 39 24 46</t>
  </si>
  <si>
    <t>34 49 17 32 36 40 7 22 17 34 9</t>
  </si>
  <si>
    <t>jina_briddick@briddick.com</t>
  </si>
  <si>
    <t>17 36 29 36 47 10 39 23 34 48 15</t>
  </si>
  <si>
    <t>Inkjet Printer</t>
  </si>
  <si>
    <t>21 41 23 44 27 8 12 23 37 32 13</t>
  </si>
  <si>
    <t>21 31 45 1 44 47 30 16 38 43 26</t>
  </si>
  <si>
    <t>31 24 36 44 10 5 32 16 5 6 43</t>
  </si>
  <si>
    <t>Exhaust Fan</t>
  </si>
  <si>
    <t>9 47 45 37 29 47 43 17 1 39 44</t>
  </si>
  <si>
    <t>9 40 33 49 5 28 14 47 3 12 40</t>
  </si>
  <si>
    <t>44 23 45 17 23 19 45 33 2 6 20</t>
  </si>
  <si>
    <t>23 27 32 17 7 39 47 18 29 29 29</t>
  </si>
  <si>
    <t>24 6 4 12 18 34 21 25 11 10 15</t>
  </si>
  <si>
    <t>Grandfather Clock</t>
  </si>
  <si>
    <t>31 15 41 18 20 27 1 43 44 37 1</t>
  </si>
  <si>
    <t>1 23 44 37 32 42 24 4 38 40 0</t>
  </si>
  <si>
    <t>kanisha_waycott@yahoo.com</t>
  </si>
  <si>
    <t>4 23 40 11 37 26 10 20 7 29 37</t>
  </si>
  <si>
    <t>Dvd Player</t>
  </si>
  <si>
    <t>1 3 12 23 3 39 17 38 15 14 24</t>
  </si>
  <si>
    <t>22 17 27 45 26 50 16 40 32 49 38</t>
  </si>
  <si>
    <t>16 28 2 45 35 35 2 13 6 19 18</t>
  </si>
  <si>
    <t>External Hard Drive</t>
  </si>
  <si>
    <t>14 15 11 35 34 15 40 15 47 4 8</t>
  </si>
  <si>
    <t>4 40 24 10 32 43 4 38 40 31 5</t>
  </si>
  <si>
    <t>26 2 39 6 37 15 22 10 49 36 45</t>
  </si>
  <si>
    <t>12 18 47 39 17 31 14 46 24 48 19</t>
  </si>
  <si>
    <t>32 5 32 50 34 39 49 47 4 5 46</t>
  </si>
  <si>
    <t>31 37 16 12 3 5 17 16 49 35 0</t>
  </si>
  <si>
    <t>karl_klonowski@yahoo.com</t>
  </si>
  <si>
    <t>27 3 24 46 26 8 13 12 31 5 20</t>
  </si>
  <si>
    <t>24 10 40 30 33 27 5 38 7 30 24</t>
  </si>
  <si>
    <t>34 38 45 17 14 12 36 28 33 44 14</t>
  </si>
  <si>
    <t>47 42 25 50 18 41 29 34 13 0 31</t>
  </si>
  <si>
    <t>34 5 39 2 50 10 36 8 1 29 8</t>
  </si>
  <si>
    <t>30 26 12 50 13 1 15 41 33 5 38</t>
  </si>
  <si>
    <t>40 31 18 50 4 5 19 35 13 31 27</t>
  </si>
  <si>
    <t>41 17 19 6 26 36 35 46 36 7 42</t>
  </si>
  <si>
    <t>Digital Camera</t>
  </si>
  <si>
    <t>6 41 29 32 24 25 1 8 36 5 20</t>
  </si>
  <si>
    <t>12 30 0 13 20 35 30 8 22 32 24</t>
  </si>
  <si>
    <t>36 26 37 25 36 16 15 37 28 11 27</t>
  </si>
  <si>
    <t>1 40 5 8 19 38 6 27 7 14 25</t>
  </si>
  <si>
    <t>lnestle@hotmail.com</t>
  </si>
  <si>
    <t>34 22 23 17 46 42 22 25 45 23 14</t>
  </si>
  <si>
    <t>Air Purifier</t>
  </si>
  <si>
    <t>45 48 39 8 5 31 31 18 47 44 38</t>
  </si>
  <si>
    <t>47 28 25 50 27 36 28 44 37 42 37</t>
  </si>
  <si>
    <t>24 28 16 40 29 13 33 2 13 2 46</t>
  </si>
  <si>
    <t>42 39 44 31 30 29 36 20 0 27 47</t>
  </si>
  <si>
    <t>39 36 48 12 35 24 15 25 46 22 19</t>
  </si>
  <si>
    <t>14 10 25 30 9 49 2 30 1 42 27</t>
  </si>
  <si>
    <t>27 18 50 37 45 33 27 5 38 41 40</t>
  </si>
  <si>
    <t>36 50 10 38 2 27 0 5 26 11 1</t>
  </si>
  <si>
    <t>40 23 29 35 1 2 19 26 9 23 43</t>
  </si>
  <si>
    <t>mmastella@mastella.com</t>
  </si>
  <si>
    <t>19 10 6 18 31 44 10 39 33 20 45</t>
  </si>
  <si>
    <t>9 41 23 34 42 42 16 14 41 45 36</t>
  </si>
  <si>
    <t>19 38 10 43 9 34 11 27 33 22 24</t>
  </si>
  <si>
    <t>18 14 2 19 26 30 38 2 14 34 4</t>
  </si>
  <si>
    <t>15 20 49 28 3 31 35 21 4 35 48</t>
  </si>
  <si>
    <t>35 4 45 37 33 19 27 33 26 24 22</t>
  </si>
  <si>
    <t>17 31 11 31 36 19 24 14 39 45 36</t>
  </si>
  <si>
    <t>24 21 38 28 16 6 39 16 5 19 42</t>
  </si>
  <si>
    <t>38 28 7 7 9 14 24 2 25 31 50</t>
  </si>
  <si>
    <t>sabra@uyetake.org</t>
  </si>
  <si>
    <t>8 30 45 15 38 22 41 34 21 21 14</t>
  </si>
  <si>
    <t>11 29 19 2 47 19 25 26 47 50 0</t>
  </si>
  <si>
    <t>24 17 45 14 25 7 44 37 25 31 30</t>
  </si>
  <si>
    <t>37 17 32 34 1 35 2 31 1 13 23</t>
  </si>
  <si>
    <t>3 38 27 22 3 44 3 1 32 26 12</t>
  </si>
  <si>
    <t>36 30 38 42 16 21 2 42 25 40 11</t>
  </si>
  <si>
    <t>10 25 10 8 2 11 17 5 20 24 42</t>
  </si>
  <si>
    <t>48 41 37 38 5 34 43 36 20 7 14</t>
  </si>
  <si>
    <t>8 15 40 20 16 47 17 8 38 40 21</t>
  </si>
  <si>
    <t>37 30 49 29 49 11 47 1 11 40 17</t>
  </si>
  <si>
    <t>shenika@gmail.com</t>
  </si>
  <si>
    <t>12 6 29 50 32 31 6 0 33 0 43</t>
  </si>
  <si>
    <t>13 0 45 33 2 13 6 26 31 45 14</t>
  </si>
  <si>
    <t>24 11 40 37 22 40 24 39 32 40 40</t>
  </si>
  <si>
    <t>47 45 7 49 14 50 14 5 24 3 48</t>
  </si>
  <si>
    <t>8 11 17 37 4 24 31 6 23 21 15</t>
  </si>
  <si>
    <t>15 28 37 27 23 31 21 25 21 18 23</t>
  </si>
  <si>
    <t>15 50 42 28 50 43 31 6 42 3 45</t>
  </si>
  <si>
    <t>6 30 42 17 45 17 26 26 13 38 9</t>
  </si>
  <si>
    <t>4 50 7 34 24 29 1 41 24 47 11</t>
  </si>
  <si>
    <t>17 49 45 49 49 5 24 12 28 26 19</t>
  </si>
  <si>
    <t>twenner@aol.com</t>
  </si>
  <si>
    <t>17 37 27 18 42 44 37 44 27 4 17</t>
  </si>
  <si>
    <t>37 31 23 48 22 37 29 19 1 27 24</t>
  </si>
  <si>
    <t>29 16 33 5 6 40 31 6 50 21 13</t>
  </si>
  <si>
    <t>43 49 10 41 20 1 29 1 13 43 43</t>
  </si>
  <si>
    <t>14 39 13 9 16 6 14 9 9 45 36</t>
  </si>
  <si>
    <t>1 39 31 2 28 0 34 45 24 8 10</t>
  </si>
  <si>
    <t>35 0 50 5 50 3 45 23 36 12 26</t>
  </si>
  <si>
    <t>49 49 8 17 7 9 10 45 18 7 8</t>
  </si>
  <si>
    <t>22 36 39 1 29 31 26 36 11 7 38</t>
  </si>
  <si>
    <t>50 42 39 0 29 46 11 39 18 48 38</t>
  </si>
  <si>
    <t>albina@glick.com</t>
  </si>
  <si>
    <t>Dinner plates</t>
  </si>
  <si>
    <t>Household</t>
  </si>
  <si>
    <t>22 12 35 24 6 6 5 19 36 0 26</t>
  </si>
  <si>
    <t>Storage cart</t>
  </si>
  <si>
    <t>34 16 26 11 38 38 22 41 13 24 20</t>
  </si>
  <si>
    <t>Flower vase</t>
  </si>
  <si>
    <t>44 5 26 42 21 33 4 17 20 45 46</t>
  </si>
  <si>
    <t>Scrub brush</t>
  </si>
  <si>
    <t>17 36 3 38 43 20 21 7 11 3 9</t>
  </si>
  <si>
    <t>Saucepan</t>
  </si>
  <si>
    <t>12 23 31 9 38 39 47 7 43 0 44</t>
  </si>
  <si>
    <t>Coasters</t>
  </si>
  <si>
    <t>23 14 9 50 32 49 43 8 28 42 10</t>
  </si>
  <si>
    <t>Soft Bed Sheets</t>
  </si>
  <si>
    <t>48 24 35 10 46 19 42 25 2 13 40</t>
  </si>
  <si>
    <t>5 26 33 41 33 24 41 6 46 26 12</t>
  </si>
  <si>
    <t>Bed frame</t>
  </si>
  <si>
    <t>22 3 27 18 28 20 44 19 5 30 34</t>
  </si>
  <si>
    <t>Wall art</t>
  </si>
  <si>
    <t>44 34 12 15 28 31 31 24 8 19 34</t>
  </si>
  <si>
    <t>alisha@slusarski.com</t>
  </si>
  <si>
    <t>1 28 3 36 25 44 29 41 20 39 36</t>
  </si>
  <si>
    <t>asergi@gmail.com</t>
  </si>
  <si>
    <t>Boxcutter</t>
  </si>
  <si>
    <t>4 24 16 6 28 8 37 9 27 3 18</t>
  </si>
  <si>
    <t>Matches</t>
  </si>
  <si>
    <t>19 32 26 14 43 27 30 17 5 44 4</t>
  </si>
  <si>
    <t>Trash can</t>
  </si>
  <si>
    <t>15 38 5 18 44 46 21 17 17 25 6</t>
  </si>
  <si>
    <t>27 42 6 38 29 44 11 16 11 17 33</t>
  </si>
  <si>
    <t>Broom</t>
  </si>
  <si>
    <t>7 47 44 26 1 47 45 18 12 5 46</t>
  </si>
  <si>
    <t>Pairing knife</t>
  </si>
  <si>
    <t>1 24 7 39 45 9 41 14 18 25 10</t>
  </si>
  <si>
    <t>Knife</t>
  </si>
  <si>
    <t>9 31 16 7 50 17 49 8 15 4 45</t>
  </si>
  <si>
    <t>Cutting Board</t>
  </si>
  <si>
    <t>3 16 31 26 11 25 33 8 40 25 41</t>
  </si>
  <si>
    <t>Skillet</t>
  </si>
  <si>
    <t>28 34 15 6 27 26 25 49 49 32 3</t>
  </si>
  <si>
    <t>Whistle</t>
  </si>
  <si>
    <t>37 18 49 40 7 22 23 48 9 20 46</t>
  </si>
  <si>
    <t>Dustpan</t>
  </si>
  <si>
    <t>2 20 12 17 35 8 49 15 0 1 14</t>
  </si>
  <si>
    <t>25 28 42 9 11 16 39 13 7 3 20</t>
  </si>
  <si>
    <t>Canned food</t>
  </si>
  <si>
    <t>5 37 22 20 5 11 25 18 33 36 0</t>
  </si>
  <si>
    <t>Can opener</t>
  </si>
  <si>
    <t>24 43 8 29 40 5 41 39 22 45 6</t>
  </si>
  <si>
    <t>8 50 42 14 22 18 0 34 23 20 28</t>
  </si>
  <si>
    <t>Finger splint</t>
  </si>
  <si>
    <t>22 37 27 34 48 5 18 16 15 10 36</t>
  </si>
  <si>
    <t>8 13 29 35 14 7 8 9 29 34 39</t>
  </si>
  <si>
    <t>39 34 32 22 2 16 33 37 30 32 30</t>
  </si>
  <si>
    <t>Mop</t>
  </si>
  <si>
    <t>42 13 16 42 36 39 28 23 18 4 38</t>
  </si>
  <si>
    <t>Key hooks</t>
  </si>
  <si>
    <t>42 6 9 45 16 8 31 38 2 39 2</t>
  </si>
  <si>
    <t>Smoke alarm</t>
  </si>
  <si>
    <t>0 12 48 2 41 17 23 35 44 20 43</t>
  </si>
  <si>
    <t>6 22 27 19 8 17 3 13 42 36 16</t>
  </si>
  <si>
    <t>erick.ferencz@aol.com</t>
  </si>
  <si>
    <t>10 3 47 25 33 30 37 7 35 30 20</t>
  </si>
  <si>
    <t>1 33 36 26 39 45 43 48 33 1 31</t>
  </si>
  <si>
    <t>25 36 10 1 14 9 16 11 7 43 48</t>
  </si>
  <si>
    <t>19 20 11 33 47 13 18 42 12 50 27</t>
  </si>
  <si>
    <t>Duct tape</t>
  </si>
  <si>
    <t>41 48 27 31 48 41 14 25 31 22 37</t>
  </si>
  <si>
    <t>20 32 7 2 16 16 49 29 3 5 49</t>
  </si>
  <si>
    <t>Full length mirror</t>
  </si>
  <si>
    <t>44 13 32 18 28 26 50 2 7 21 16</t>
  </si>
  <si>
    <t>Window cleaner</t>
  </si>
  <si>
    <t>43 37 0 48 36 9 49 8 46 11 17</t>
  </si>
  <si>
    <t>Pot Holders</t>
  </si>
  <si>
    <t>25 6 15 7 40 12 15 21 37 24 3</t>
  </si>
  <si>
    <t>Pouf</t>
  </si>
  <si>
    <t>48 30 30 35 34 29 11 39 40 34 32</t>
  </si>
  <si>
    <t>Rack</t>
  </si>
  <si>
    <t>11 46 35 3 39 23 18 43 24 43 13</t>
  </si>
  <si>
    <t>Pot</t>
  </si>
  <si>
    <t>24 49 21 19 6 0 4 22 8 0 16</t>
  </si>
  <si>
    <t>ernie_stenseth@aol.com</t>
  </si>
  <si>
    <t>Level</t>
  </si>
  <si>
    <t>12 27 4 6 5 5 22 22 27 1 8</t>
  </si>
  <si>
    <t>13 41 39 16 35 48 28 29 10 14 40</t>
  </si>
  <si>
    <t>5 8 18 15 22 23 20 22 31 50 5</t>
  </si>
  <si>
    <t>Hand mixer</t>
  </si>
  <si>
    <t>13 42 44 48 50 37 19 18 49 23 38</t>
  </si>
  <si>
    <t>42 19 24 39 14 44 30 42 49 40 9</t>
  </si>
  <si>
    <t>33 13 45 6 35 41 0 31 18 41 23</t>
  </si>
  <si>
    <t>6 18 31 25 13 0 33 48 5 19 29</t>
  </si>
  <si>
    <t>Plungers</t>
  </si>
  <si>
    <t>24 1 43 36 38 28 41 18 29 48 26</t>
  </si>
  <si>
    <t>37 3 8 12 43 33 31 31 38 21 26</t>
  </si>
  <si>
    <t>francine_vocelka@vocelka.com</t>
  </si>
  <si>
    <t>37 26 18 6 23 13 8 40 9 17 16</t>
  </si>
  <si>
    <t>Window Treatments</t>
  </si>
  <si>
    <t>45 31 17 50 26 24 41 50 4 48 6</t>
  </si>
  <si>
    <t>23 2 48 46 41 18 45 15 45 11 0</t>
  </si>
  <si>
    <t>Bathmat</t>
  </si>
  <si>
    <t>21 20 26 2 4 9 6 35 40 15 19</t>
  </si>
  <si>
    <t>Detail Brush</t>
  </si>
  <si>
    <t>0 14 49 45 31 25 48 20 11 12 31</t>
  </si>
  <si>
    <t>26 27 17 44 34 13 33 50 13 46 38</t>
  </si>
  <si>
    <t>Disinfecting wipes</t>
  </si>
  <si>
    <t>23 37 0 14 0 7 39 2 25 28 42</t>
  </si>
  <si>
    <t>30 44 43 47 8 7 15 26 31 25 19</t>
  </si>
  <si>
    <t>2 31 1 43 4 13 23 45 48 35 17</t>
  </si>
  <si>
    <t>Desk organizer</t>
  </si>
  <si>
    <t>29 0 31 3 48 9 35 31 30 38 8</t>
  </si>
  <si>
    <t>jose@yahoo.com</t>
  </si>
  <si>
    <t>21 21 10 13 29 44 39 24 41 9 44</t>
  </si>
  <si>
    <t>Bucket</t>
  </si>
  <si>
    <t>18 6 25 37 50 33 29 28 3 4 46</t>
  </si>
  <si>
    <t>17 24 36 1 22 42 38 37 7 17 13</t>
  </si>
  <si>
    <t>11 9 24 8 41 14 21 6 30 25 35</t>
  </si>
  <si>
    <t>23 9 12 5 49 3 21 7 42 4 34</t>
  </si>
  <si>
    <t>13 35 39 9 12 21 18 32 38 48 8</t>
  </si>
  <si>
    <t>32 44 38 8 47 4 49 45 50 21 11</t>
  </si>
  <si>
    <t>24 2 22 5 20 9 42 41 27 27 50</t>
  </si>
  <si>
    <t>Electrical tape</t>
  </si>
  <si>
    <t>46 39 42 47 4 22 39 4 19 38 22</t>
  </si>
  <si>
    <t>7 5 39 12 42 46 11 40 50 44 32</t>
  </si>
  <si>
    <t>34 40 30 34 41 31 15 21 36 40 27</t>
  </si>
  <si>
    <t>17 36 47 2 8 17 13 39 45 23 46</t>
  </si>
  <si>
    <t>Comforter</t>
  </si>
  <si>
    <t>23 44 15 49 32 22 30 11 7 48 38</t>
  </si>
  <si>
    <t>kati.rulapaugh@hotmail.com</t>
  </si>
  <si>
    <t>17 4 31 14 14 20 21 17 31 8 13</t>
  </si>
  <si>
    <t>21 35 34 24 14 19 21 24 22 4 39</t>
  </si>
  <si>
    <t>44 27 16 0 46 38 21 50 45 45 27</t>
  </si>
  <si>
    <t>0 3 36 10 15 26 35 3 1 9 23</t>
  </si>
  <si>
    <t>4 19 15 28 13 6 49 28 2 1 34</t>
  </si>
  <si>
    <t>39 24 25 23 21 15 29 41 33 19 6</t>
  </si>
  <si>
    <t>6 41 44 36 11 33 43 5 49 6 42</t>
  </si>
  <si>
    <t>10 7 9 18 41 20 16 45 25 35 15</t>
  </si>
  <si>
    <t>20 44 16 48 48 44 37 2 25 17 41</t>
  </si>
  <si>
    <t>lperin@perin.org</t>
  </si>
  <si>
    <t>4 1 43 37 1 43 3 26 7 39 42</t>
  </si>
  <si>
    <t>6 19 13 39 0 24 29 43 42 41 50</t>
  </si>
  <si>
    <t>35 6 2 22 16 42 39 47 3 0 25</t>
  </si>
  <si>
    <t>Area</t>
  </si>
  <si>
    <t>13 31 39 17 30 13 2 41 40 38 29</t>
  </si>
  <si>
    <t>14 44 2 32 19 47 34 27 28 10 4</t>
  </si>
  <si>
    <t>31 14 13 39 19 37 21 45 3 33 49</t>
  </si>
  <si>
    <t>44 29 24 48 8 17 13 43 30 24 5</t>
  </si>
  <si>
    <t>30 48 22 8 12 9 21 11 7 15 17</t>
  </si>
  <si>
    <t>21 50 5 16 5 0 36 42 20 29 50</t>
  </si>
  <si>
    <t>8 28 30 5 18 50 3 30 8 13 34</t>
  </si>
  <si>
    <t>Hammer</t>
  </si>
  <si>
    <t>14 18 28 39 24 2 9 24 0 6 17</t>
  </si>
  <si>
    <t>roxane@hotmail.com</t>
  </si>
  <si>
    <t>41 35 22 39 8 46 30 40 26 11 29</t>
  </si>
  <si>
    <t>Hand Duster</t>
  </si>
  <si>
    <t>34 48 7 41 19 18 16 49 1 0 42</t>
  </si>
  <si>
    <t>Batteries</t>
  </si>
  <si>
    <t>46 40 41 18 9 9 2 21 43 31 6</t>
  </si>
  <si>
    <t>24 46 15 48 40 40 29 33 14 32 10</t>
  </si>
  <si>
    <t>16 28 50 3 0 9 31 18 4 17 40</t>
  </si>
  <si>
    <t>26 19 43 24 50 30 45 37 22 0 34</t>
  </si>
  <si>
    <t>37 7 5 2 40 48 32 15 6 25 1</t>
  </si>
  <si>
    <t>38 8 39 30 35 44 40 5 39 24 16</t>
  </si>
  <si>
    <t>Vaccum</t>
  </si>
  <si>
    <t>9 21 30 21 7 19 32 28 45 6 31</t>
  </si>
  <si>
    <t>14 27 35 36 4 23 9 18 28 24 34</t>
  </si>
  <si>
    <t>41 16 50 33 37 26 10 19 30 30 19</t>
  </si>
  <si>
    <t>rozella.ostrosky@ostrosky.com</t>
  </si>
  <si>
    <t>18 10 36 36 19 27 11 45 47 5 8</t>
  </si>
  <si>
    <t>7 4 25 50 26 41 44 8 21 1 35</t>
  </si>
  <si>
    <t>2 25 32 44 15 30 19 17 50 42 6</t>
  </si>
  <si>
    <t>49 15 50 39 21 22 5 42 6 33 14</t>
  </si>
  <si>
    <t>35 20 14 46 48 24 28 12 49 50 39</t>
  </si>
  <si>
    <t>26 32 42 12 13 18 50 10 43 9 28</t>
  </si>
  <si>
    <t>33 13 0 38 32 0 40 39 29 32 13</t>
  </si>
  <si>
    <t>46 48 46 37 44 17 22 25 39 25 43</t>
  </si>
  <si>
    <t>7 44 15 5 50 44 9 31 12 35 50</t>
  </si>
  <si>
    <t>16 9 20 13 45 32 38 30 45 0 2</t>
  </si>
  <si>
    <t>Cutlery</t>
  </si>
  <si>
    <t>45 10 12 29 46 41 34 48 46 7 31</t>
  </si>
  <si>
    <t>solange@shinko.com</t>
  </si>
  <si>
    <t>13 39 29 13 6 34 29 45 42 27 28</t>
  </si>
  <si>
    <t>34 26 23 49 12 50 22 31 38 5 21</t>
  </si>
  <si>
    <t>35 1 26 35 37 30 12 29 9 46 9</t>
  </si>
  <si>
    <t>45 8 25 9 33 8 8 38 1 8 15</t>
  </si>
  <si>
    <t>35 11 16 45 26 23 7 34 33 46 26</t>
  </si>
  <si>
    <t>7 40 18 5 41 48 16 30 6 45 4</t>
  </si>
  <si>
    <t>18 7 41 24 3 30 48 37 4 23 20</t>
  </si>
  <si>
    <t>23 11 12 14 4 2 30 13 30 27 7</t>
  </si>
  <si>
    <t>27 7 26 28 23 32 48 37 28 42 18</t>
  </si>
  <si>
    <t>25 11 1 27 11 8 9 18 45 12 30</t>
  </si>
  <si>
    <t>31 9 34 37 26 14 31 44 47 47 33</t>
  </si>
  <si>
    <t>7 34 19 1 38 48 26 38 29 29 42</t>
  </si>
  <si>
    <t>valentine_gillian@gmail.com</t>
  </si>
  <si>
    <t>16 12 14 36 30 14 12 41 44 23 42</t>
  </si>
  <si>
    <t>31 4 3 16 25 2 31 0 8 5 37</t>
  </si>
  <si>
    <t>13 29 13 17 41 21 19 40 45 49 24</t>
  </si>
  <si>
    <t>28 8 30 15 50 46 50 50 45 0 37</t>
  </si>
  <si>
    <t>5 1 0 18 17 0 5 23 13 39 42</t>
  </si>
  <si>
    <t>34 46 4 9 19 31 17 36 25 3 38</t>
  </si>
  <si>
    <t>26 1 15 7 48 20 35 29 49 26 38</t>
  </si>
  <si>
    <t>42 46 22 4 0 36 24 46 38 32 21</t>
  </si>
  <si>
    <t>youlanda@aol.com</t>
  </si>
  <si>
    <t>50 32 25 9 19 3 46 5 20 9 23</t>
  </si>
  <si>
    <t>38 8 28 32 37 7 28 30 39 36 6</t>
  </si>
  <si>
    <t>18 32 24 45 17 13 41 18 30 48 27</t>
  </si>
  <si>
    <t>10 39 24 35 16 16 25 40 32 3 17</t>
  </si>
  <si>
    <t>3 46 49 31 16 22 9 3 30 8 14</t>
  </si>
  <si>
    <t>44 13 37 23 35 2 5 10 44 28 36</t>
  </si>
  <si>
    <t>47 3 43 34 29 46 35 9 12 8 30</t>
  </si>
  <si>
    <t>33 3 18 9 22 14 31 0 37 3 46</t>
  </si>
  <si>
    <t>45 8 41 30 42 33 0 40 39 43 5</t>
  </si>
  <si>
    <t>22 29 1 19 28 34 35 48 9 16 5</t>
  </si>
  <si>
    <t>12 11 24 1 11 18 22 44 34 26 46</t>
  </si>
  <si>
    <t>Mini Stapler</t>
  </si>
  <si>
    <t>Stationary</t>
  </si>
  <si>
    <t>46 34 50 35 41 20 46 6 21 38 34</t>
  </si>
  <si>
    <t>30cm Scale</t>
  </si>
  <si>
    <t>36 10 0 7 1 38 13 20 8 14 11</t>
  </si>
  <si>
    <t>Water Colors</t>
  </si>
  <si>
    <t>2 50 35 25 42 25 10 6 39 1 43</t>
  </si>
  <si>
    <t>Pencil Colors</t>
  </si>
  <si>
    <t>1 42 49 46 34 6 37 19 36 24 26</t>
  </si>
  <si>
    <t>Clutch Pencil 0.9mm</t>
  </si>
  <si>
    <t>10 30 13 29 28 0 40 45 3 18 45</t>
  </si>
  <si>
    <t>15cm Scale</t>
  </si>
  <si>
    <t>43 12 26 44 9 23 50 5 2 4 21</t>
  </si>
  <si>
    <t>Clutch Pencil 0.7mm</t>
  </si>
  <si>
    <t>17 13 15 43 2 49 20 29 43 46 26</t>
  </si>
  <si>
    <t>A3 Sheet</t>
  </si>
  <si>
    <t>2 13 5 15 20 48 23 21 19 44 33</t>
  </si>
  <si>
    <t>Thin Register</t>
  </si>
  <si>
    <t>15 6 29 40 35 39 13 39 41 38 39</t>
  </si>
  <si>
    <t>allene_iturbide@cox.net</t>
  </si>
  <si>
    <t>Glue Stick</t>
  </si>
  <si>
    <t>25 47 2 21 0 16 16 4 17 27 40</t>
  </si>
  <si>
    <t>41 46 38 5 17 30 5 41 21 30 40</t>
  </si>
  <si>
    <t>30 6 3 46 17 16 35 46 4 32 19</t>
  </si>
  <si>
    <t>Highlighter</t>
  </si>
  <si>
    <t>50 27 45 29 50 37 9 27 46 12 28</t>
  </si>
  <si>
    <t>Medium Register</t>
  </si>
  <si>
    <t>31 15 17 38 27 7 11 17 45 4 28</t>
  </si>
  <si>
    <t>Stapler</t>
  </si>
  <si>
    <t>26 1 5 48 13 32 48 8 0 20 50</t>
  </si>
  <si>
    <t>Iron Scale</t>
  </si>
  <si>
    <t>21 49 10 16 28 34 31 13 1 41 32</t>
  </si>
  <si>
    <t>Crayons</t>
  </si>
  <si>
    <t>30 11 3 3 27 24 16 24 14 43 27</t>
  </si>
  <si>
    <t>Trimax</t>
  </si>
  <si>
    <t>40 32 1 34 4 0 29 10 15 16 37</t>
  </si>
  <si>
    <t>Acrelic Paint</t>
  </si>
  <si>
    <t>47 47 6 39 43 37 19 8 41 15 2</t>
  </si>
  <si>
    <t>ammie@corrio.com</t>
  </si>
  <si>
    <t>Drafter</t>
  </si>
  <si>
    <t>18 40 34 31 19 15 2 36 9 9 35</t>
  </si>
  <si>
    <t>Compass</t>
  </si>
  <si>
    <t>26 21 19 31 9 32 29 28 1 48 10</t>
  </si>
  <si>
    <t>36 14 8 2 49 21 31 50 47 23 33</t>
  </si>
  <si>
    <t>Geometry Box</t>
  </si>
  <si>
    <t>38 7 44 41 39 21 47 7 30 0 44</t>
  </si>
  <si>
    <t>29 44 1 7 26 5 21 4 15 13 37</t>
  </si>
  <si>
    <t>Cutter</t>
  </si>
  <si>
    <t>31 33 42 28 23 6 33 36 8 12 29</t>
  </si>
  <si>
    <t>Marker</t>
  </si>
  <si>
    <t>32 25 50 40 49 3 50 43 6 36 11</t>
  </si>
  <si>
    <t>23 43 3 34 37 48 26 38 27 37 1</t>
  </si>
  <si>
    <t>Poster Colors</t>
  </si>
  <si>
    <t>14 43 43 49 9 15 17 31 10 6 43</t>
  </si>
  <si>
    <t>bette_nicka@cox.net</t>
  </si>
  <si>
    <t>Fountain Pen</t>
  </si>
  <si>
    <t>20 10 39 2 20 5 30 17 4 46 48</t>
  </si>
  <si>
    <t>Divider</t>
  </si>
  <si>
    <t>14 41 47 29 7 28 3 40 17 34 48</t>
  </si>
  <si>
    <t>Blue ink refill</t>
  </si>
  <si>
    <t>18 41 37 50 16 21 15 0 31 0 17</t>
  </si>
  <si>
    <t>Graph Paper</t>
  </si>
  <si>
    <t>33 40 7 0 5 33 50 3 27 37 47</t>
  </si>
  <si>
    <t>Glue</t>
  </si>
  <si>
    <t>35 39 48 22 45 24 15 18 21 22 2</t>
  </si>
  <si>
    <t>18 46 47 13 47 47 43 50 46 43 30</t>
  </si>
  <si>
    <t>Wax Crayons</t>
  </si>
  <si>
    <t>5 39 39 28 36 40 21 39 8 22 12</t>
  </si>
  <si>
    <t>9 24 38 33 31 18 30 36 29 38 41</t>
  </si>
  <si>
    <t>Pins</t>
  </si>
  <si>
    <t>21 21 36 49 22 39 48 21 19 30 16</t>
  </si>
  <si>
    <t>Black ink refill</t>
  </si>
  <si>
    <t>42 5 32 4 30 4 2 45 6 27 7</t>
  </si>
  <si>
    <t xml:space="preserve">Tape  </t>
  </si>
  <si>
    <t>11 2 11 50 45 40 32 3 16 23 36</t>
  </si>
  <si>
    <t>bfigeroa@aol.com</t>
  </si>
  <si>
    <t>Doms Sharpener</t>
  </si>
  <si>
    <t>13 22 31 31 46 20 19 36 32 40 16</t>
  </si>
  <si>
    <t>35 12 22 43 4 44 21 37 10 47 17</t>
  </si>
  <si>
    <t>Tape Measure</t>
  </si>
  <si>
    <t>21 24 44 43 40 33 25 12 22 49 33</t>
  </si>
  <si>
    <t>33 31 19 41 10 41 38 29 50 29 18</t>
  </si>
  <si>
    <t>21 19 21 11 40 40 42 2 8 39 39</t>
  </si>
  <si>
    <t>47 19 43 37 43 48 9 28 47 2 1</t>
  </si>
  <si>
    <t>1 32 43 4 10 41 5 24 17 31 22</t>
  </si>
  <si>
    <t>10 24 8 35 0 40 27 21 44 23 49</t>
  </si>
  <si>
    <t>Sheet Holder</t>
  </si>
  <si>
    <t>50 49 44 23 36 35 2 47 28 45 46</t>
  </si>
  <si>
    <t>chanel.caudy@caudy.org</t>
  </si>
  <si>
    <t>Chart Paper</t>
  </si>
  <si>
    <t>40 26 6 24 26 42 20 38 32 23 7</t>
  </si>
  <si>
    <t>49 41 16 42 43 50 25 36 8 8 34</t>
  </si>
  <si>
    <t>33 1 49 48 4 24 19 10 28 42 46</t>
  </si>
  <si>
    <t>18 15 24 22 2 0 50 20 24 6 46</t>
  </si>
  <si>
    <t>9 19 43 29 27 30 3 4 45 34 2</t>
  </si>
  <si>
    <t>23 24 29 38 4 33 9 44 27 14 43</t>
  </si>
  <si>
    <t>Drawing Copy</t>
  </si>
  <si>
    <t>12 15 35 33 22 34 44 41 4 2 20</t>
  </si>
  <si>
    <t>Clutch Pencil 0.5mm</t>
  </si>
  <si>
    <t>48 14 34 20 25 25 8 24 11 36 34</t>
  </si>
  <si>
    <t>16 10 19 18 48 7 26 27 29 15 45</t>
  </si>
  <si>
    <t>ezekiel@chui.com</t>
  </si>
  <si>
    <t>Scrub</t>
  </si>
  <si>
    <t>25 6 17 13 46 24 32 41 3 13 50</t>
  </si>
  <si>
    <t>Doms eraser</t>
  </si>
  <si>
    <t>23 5 16 45 7 27 31 1 38 0 20</t>
  </si>
  <si>
    <t>35 50 1 29 6 38 3 18 3 6 50</t>
  </si>
  <si>
    <t>47 28 0 2 17 0 0 9 1 10 34</t>
  </si>
  <si>
    <t>0 42 38 43 18 13 14 43 21 17 10</t>
  </si>
  <si>
    <t>Paint Brush</t>
  </si>
  <si>
    <t>4 23 13 23 30 17 10 20 5 12 22</t>
  </si>
  <si>
    <t>Fat Register</t>
  </si>
  <si>
    <t>19 25 17 28 7 8 29 34 20 14 35</t>
  </si>
  <si>
    <t>fletcher.flosi@yahoo.com</t>
  </si>
  <si>
    <t>37 13 25 47 10 50 41 20 40 14 30</t>
  </si>
  <si>
    <t>1 46 43 15 15 35 11 11 32 15 17</t>
  </si>
  <si>
    <t>16 22 7 23 45 30 25 43 34 33 0</t>
  </si>
  <si>
    <t>31 9 3 46 5 4 1 39 23 46 17</t>
  </si>
  <si>
    <t>7 21 42 43 47 42 4 29 28 15 32</t>
  </si>
  <si>
    <t>Cello Racer</t>
  </si>
  <si>
    <t>46 13 21 12 28 15 8 20 27 47 35</t>
  </si>
  <si>
    <t>8 3 16 26 36 20 0 38 41 37 39</t>
  </si>
  <si>
    <t>Scientific Calculator</t>
  </si>
  <si>
    <t>21 7 41 35 32 13 2 12 6 39 6</t>
  </si>
  <si>
    <t>20 49 21 49 27 28 6 17 43 40 47</t>
  </si>
  <si>
    <t>33 48 11 18 10 44 1 42 32 39 14</t>
  </si>
  <si>
    <t>gladys.rim@rim.org</t>
  </si>
  <si>
    <t>10 5 23 2 14 1 16 29 45 28 12</t>
  </si>
  <si>
    <t>Pencil</t>
  </si>
  <si>
    <t>28 2 27 10 32 34 36 30 41 25 46</t>
  </si>
  <si>
    <t>4 23 15 2 29 0 36 24 38 23 49</t>
  </si>
  <si>
    <t>2 10 18 9 35 39 44 21 5 13 18</t>
  </si>
  <si>
    <t>42 9 3 24 2 26 49 48 43 0 12</t>
  </si>
  <si>
    <t>42 42 27 14 22 42 30 0 35 30 38</t>
  </si>
  <si>
    <t>Wooden Scale</t>
  </si>
  <si>
    <t>31 18 7 47 16 29 11 46 16 42 11</t>
  </si>
  <si>
    <t>45 39 33 23 4 47 38 44 9 3 2</t>
  </si>
  <si>
    <t>34 8 40 48 36 21 15 50 19 38 11</t>
  </si>
  <si>
    <t>1 33 3 34 47 41 18 47 38 48 50</t>
  </si>
  <si>
    <t>mattie@aol.com</t>
  </si>
  <si>
    <t>Scissors</t>
  </si>
  <si>
    <t>36 37 38 36 43 8 23 36 49 9 13</t>
  </si>
  <si>
    <t>24 38 8 26 38 43 7 17 43 31 19</t>
  </si>
  <si>
    <t>0 18 6 14 19 11 23 18 17 22 5</t>
  </si>
  <si>
    <t>0 7 14 15 14 27 16 9 32 45 37</t>
  </si>
  <si>
    <t>A4 Sheet</t>
  </si>
  <si>
    <t>25 45 37 41 36 17 34 0 41 47 39</t>
  </si>
  <si>
    <t>5 37 28 16 35 10 32 41 21 17 40</t>
  </si>
  <si>
    <t>30 3 6 18 0 50 43 10 11 47 20</t>
  </si>
  <si>
    <t>15 32 29 30 38 23 6 39 13 27 8</t>
  </si>
  <si>
    <t>32 42 48 9 40 21 12 27 30 49 25</t>
  </si>
  <si>
    <t>47 39 34 4 11 15 24 49 2 20 15</t>
  </si>
  <si>
    <t>meaghan@hotmail.com</t>
  </si>
  <si>
    <t>9 7 45 9 19 9 0 12 2 30 4</t>
  </si>
  <si>
    <t>41 22 6 43 16 14 40 21 19 6 8</t>
  </si>
  <si>
    <t>3 19 13 28 23 47 26 2 2 38 50</t>
  </si>
  <si>
    <t>4 25 3 41 12 14 45 45 6 29 27</t>
  </si>
  <si>
    <t>35 7 6 20 3 25 30 48 4 25 45</t>
  </si>
  <si>
    <t>0 8 46 10 45 19 25 16 40 47 18</t>
  </si>
  <si>
    <t>Graph Copy</t>
  </si>
  <si>
    <t>43 8 29 17 26 48 16 30 32 30 17</t>
  </si>
  <si>
    <t>44 30 0 22 1 29 45 19 39 39 46</t>
  </si>
  <si>
    <t>30 32 1 11 16 20 18 7 38 20 8</t>
  </si>
  <si>
    <t>mroyster@royster.com</t>
  </si>
  <si>
    <t>32 31 44 16 36 37 5 23 25 2 10</t>
  </si>
  <si>
    <t>28 35 10 44 18 26 29 18 25 19 24</t>
  </si>
  <si>
    <t>29 17 48 6 22 18 2 14 47 26 5</t>
  </si>
  <si>
    <t>9 31 44 28 24 22 38 9 50 48 26</t>
  </si>
  <si>
    <t>8 9 41 21 34 28 18 29 20 40 12</t>
  </si>
  <si>
    <t>24 10 50 44 34 27 39 30 45 34 46</t>
  </si>
  <si>
    <t>13 10 9 25 26 0 44 10 34 27 24</t>
  </si>
  <si>
    <t>27 1 22 29 34 46 26 8 3 48 37</t>
  </si>
  <si>
    <t>9 46 25 28 35 37 25 3 37 34 17</t>
  </si>
  <si>
    <t>50 49 40 34 21 16 23 6 48 20 19</t>
  </si>
  <si>
    <t>vinouye@aol.com</t>
  </si>
  <si>
    <t>11 19 44 1 8 45 44 46 1 1 19</t>
  </si>
  <si>
    <t>12 6 38 44 41 33 8 31 16 37 43</t>
  </si>
  <si>
    <t>0 40 4 43 44 33 15 0 2 42 17</t>
  </si>
  <si>
    <t>18 44 43 30 45 2 18 8 6 40 31</t>
  </si>
  <si>
    <t>24 36 21 39 10 29 5 20 48 25 24</t>
  </si>
  <si>
    <t>31 39 46 25 34 1 29 29 30 28 44</t>
  </si>
  <si>
    <t>29 45 0 38 2 20 24 7 13 23 34</t>
  </si>
  <si>
    <t>16 8 41 15 1 28 21 8 29 15 1</t>
  </si>
  <si>
    <t>45 44 39 37 2 37 31 5 1 4 4</t>
  </si>
  <si>
    <t>willard@hotmail.com</t>
  </si>
  <si>
    <t>40 25 10 30 23 17 50 50 17 10 13</t>
  </si>
  <si>
    <t>16 45 14 15 50 50 44 36 1 39 34</t>
  </si>
  <si>
    <t>10 49 49 15 33 13 40 17 26 35 27</t>
  </si>
  <si>
    <t>36 17 43 30 31 47 44 1 48 27 23</t>
  </si>
  <si>
    <t>3 1 5 39 15 24 40 36 5 8 10</t>
  </si>
  <si>
    <t>36 37 31 22 5 11 33 16 13 43 28</t>
  </si>
  <si>
    <t>3 41 23 49 6 43 29 16 37 22 31</t>
  </si>
  <si>
    <t>13 9 35 33 10 25 34 25 11 19 9</t>
  </si>
  <si>
    <t>29 37 30 35 47 9 12 6 8 47 41</t>
  </si>
  <si>
    <t>40 26 25 20 8 12 49 38 23 3 15</t>
  </si>
  <si>
    <t>wkusko@yahoo.com</t>
  </si>
  <si>
    <t>27 32 50 8 26 21 39 27 42 4 20</t>
  </si>
  <si>
    <t>36 14 22 18 36 25 29 49 32 34 28</t>
  </si>
  <si>
    <t>35 35 5 24 6 49 36 40 36 2 41</t>
  </si>
  <si>
    <t>46 35 47 30 25 20 0 4 21 46 24</t>
  </si>
  <si>
    <t>28 4 36 46 20 25 3 41 9 1 5</t>
  </si>
  <si>
    <t>35 1 7 32 14 26 36 41 25 6 39</t>
  </si>
  <si>
    <t>28 20 11 20 26 21 5 22 47 26 32</t>
  </si>
  <si>
    <t>31 46 4 38 16 12 31 12 24 44 15</t>
  </si>
  <si>
    <t>27 17 0 0 19 15 32 8 7 41 42</t>
  </si>
  <si>
    <t>7 22 18 13 29 6 39 5 11 8 48</t>
  </si>
  <si>
    <t>yuki_whobrey@aol.com</t>
  </si>
  <si>
    <t>45 5 40 21 40 26 23 41 20 9 18</t>
  </si>
  <si>
    <t>13 12 10 19 21 43 38 30 1 42 39</t>
  </si>
  <si>
    <t>21 19 31 32 7 16 9 20 24 5 41</t>
  </si>
  <si>
    <t>14 4 22 3 37 49 43 3 28 43 18</t>
  </si>
  <si>
    <t>48 31 37 47 39 32 22 24 41 2 39</t>
  </si>
  <si>
    <t>32 3 14 4 26 32 25 16 34 15 31</t>
  </si>
  <si>
    <t>47 41 44 10 38 31 8 21 28 31 17</t>
  </si>
  <si>
    <t>15 2 45 8 46 29 23 33 5 11 18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</si>
</sst>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sz val="10"/>
      <color theme="1"/>
      <name val="Calibri"/>
      <scheme val="minor"/>
    </font>
    <font>
      <sz val="11"/>
      <name val="Calibri"/>
    </font>
    <font>
      <sz val="10"/>
      <color rgb="FF212121"/>
      <name val="Arial"/>
    </font>
    <font>
      <sz val="10"/>
      <color rgb="FF212121"/>
      <name val="&quot;TT Commons&quot;"/>
    </font>
  </fonts>
  <fills count="3">
    <fill>
      <patternFill patternType="none"/>
    </fill>
    <fill>
      <patternFill patternType="gray125"/>
    </fill>
    <fill>
      <patternFill patternType="solid">
        <f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7">
    <xf numFmtId="0" fontId="0" fillId="0" borderId="0" xfId="0"/>
    <xf numFmtId="0" fontId="2" fillId="0" borderId="0" xfId="0" applyFont="1"/>
    <xf numFmtId="1" fontId="2" fillId="0" borderId="0" xfId="0" applyNumberFormat="1" applyFont="1"/>
    <xf numFmtId="1" fontId="3" fillId="0" borderId="0" xfId="0" applyNumberFormat="1" applyFont="1" applyAlignment="1">
      <alignment horizontal="right"/>
    </xf>
    <xf numFmtId="0" fontId="1" fillId="0" borderId="0" xfId="1" applyAlignment="1">
      <alignment horizontal="center" vertical="center"/>
    </xf>
    <xf numFmtId="0" fontId="4" fillId="2" borderId="0" xfId="0" applyFont="1" applyFill="1"/>
    <xf numFmtId="0" fontId="5" fillId="2" borderId="0" xfId="0" applyFont="1" applyFill="1"/>
  </cellXfs>
  <cellStyles count="2">
    <cellStyle name="Hyperlink" xfId="1" builtinId="8"/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icsum.photos/600" TargetMode="External"/><Relationship Id="rId21" Type="http://schemas.openxmlformats.org/officeDocument/2006/relationships/hyperlink" Target="https://picsum.photos/600" TargetMode="External"/><Relationship Id="rId324" Type="http://schemas.openxmlformats.org/officeDocument/2006/relationships/hyperlink" Target="https://picsum.photos/600" TargetMode="External"/><Relationship Id="rId531" Type="http://schemas.openxmlformats.org/officeDocument/2006/relationships/hyperlink" Target="https://picsum.photos/600" TargetMode="External"/><Relationship Id="rId170" Type="http://schemas.openxmlformats.org/officeDocument/2006/relationships/hyperlink" Target="https://picsum.photos/600" TargetMode="External"/><Relationship Id="rId268" Type="http://schemas.openxmlformats.org/officeDocument/2006/relationships/hyperlink" Target="https://picsum.photos/600" TargetMode="External"/><Relationship Id="rId475" Type="http://schemas.openxmlformats.org/officeDocument/2006/relationships/hyperlink" Target="https://picsum.photos/600" TargetMode="External"/><Relationship Id="rId32" Type="http://schemas.openxmlformats.org/officeDocument/2006/relationships/hyperlink" Target="https://picsum.photos/600" TargetMode="External"/><Relationship Id="rId128" Type="http://schemas.openxmlformats.org/officeDocument/2006/relationships/hyperlink" Target="https://picsum.photos/600" TargetMode="External"/><Relationship Id="rId335" Type="http://schemas.openxmlformats.org/officeDocument/2006/relationships/hyperlink" Target="https://picsum.photos/600" TargetMode="External"/><Relationship Id="rId542" Type="http://schemas.openxmlformats.org/officeDocument/2006/relationships/hyperlink" Target="https://picsum.photos/600" TargetMode="External"/><Relationship Id="rId181" Type="http://schemas.openxmlformats.org/officeDocument/2006/relationships/hyperlink" Target="https://picsum.photos/600" TargetMode="External"/><Relationship Id="rId402" Type="http://schemas.openxmlformats.org/officeDocument/2006/relationships/hyperlink" Target="https://picsum.photos/600" TargetMode="External"/><Relationship Id="rId279" Type="http://schemas.openxmlformats.org/officeDocument/2006/relationships/hyperlink" Target="https://picsum.photos/600" TargetMode="External"/><Relationship Id="rId486" Type="http://schemas.openxmlformats.org/officeDocument/2006/relationships/hyperlink" Target="https://picsum.photos/600" TargetMode="External"/><Relationship Id="rId43" Type="http://schemas.openxmlformats.org/officeDocument/2006/relationships/hyperlink" Target="https://picsum.photos/600" TargetMode="External"/><Relationship Id="rId139" Type="http://schemas.openxmlformats.org/officeDocument/2006/relationships/hyperlink" Target="https://picsum.photos/600" TargetMode="External"/><Relationship Id="rId346" Type="http://schemas.openxmlformats.org/officeDocument/2006/relationships/hyperlink" Target="https://picsum.photos/600" TargetMode="External"/><Relationship Id="rId553" Type="http://schemas.openxmlformats.org/officeDocument/2006/relationships/hyperlink" Target="https://picsum.photos/600" TargetMode="External"/><Relationship Id="rId192" Type="http://schemas.openxmlformats.org/officeDocument/2006/relationships/hyperlink" Target="https://picsum.photos/600" TargetMode="External"/><Relationship Id="rId206" Type="http://schemas.openxmlformats.org/officeDocument/2006/relationships/hyperlink" Target="https://picsum.photos/600" TargetMode="External"/><Relationship Id="rId413" Type="http://schemas.openxmlformats.org/officeDocument/2006/relationships/hyperlink" Target="https://picsum.photos/600" TargetMode="External"/><Relationship Id="rId497" Type="http://schemas.openxmlformats.org/officeDocument/2006/relationships/hyperlink" Target="https://picsum.photos/600" TargetMode="External"/><Relationship Id="rId357" Type="http://schemas.openxmlformats.org/officeDocument/2006/relationships/hyperlink" Target="https://picsum.photos/600" TargetMode="External"/><Relationship Id="rId54" Type="http://schemas.openxmlformats.org/officeDocument/2006/relationships/hyperlink" Target="https://picsum.photos/600" TargetMode="External"/><Relationship Id="rId217" Type="http://schemas.openxmlformats.org/officeDocument/2006/relationships/hyperlink" Target="https://picsum.photos/600" TargetMode="External"/><Relationship Id="rId564" Type="http://schemas.openxmlformats.org/officeDocument/2006/relationships/hyperlink" Target="https://picsum.photos/600" TargetMode="External"/><Relationship Id="rId424" Type="http://schemas.openxmlformats.org/officeDocument/2006/relationships/hyperlink" Target="https://picsum.photos/600" TargetMode="External"/><Relationship Id="rId270" Type="http://schemas.openxmlformats.org/officeDocument/2006/relationships/hyperlink" Target="https://picsum.photos/600" TargetMode="External"/><Relationship Id="rId65" Type="http://schemas.openxmlformats.org/officeDocument/2006/relationships/hyperlink" Target="https://picsum.photos/600" TargetMode="External"/><Relationship Id="rId130" Type="http://schemas.openxmlformats.org/officeDocument/2006/relationships/hyperlink" Target="https://picsum.photos/600" TargetMode="External"/><Relationship Id="rId368" Type="http://schemas.openxmlformats.org/officeDocument/2006/relationships/hyperlink" Target="https://picsum.photos/600" TargetMode="External"/><Relationship Id="rId575" Type="http://schemas.openxmlformats.org/officeDocument/2006/relationships/hyperlink" Target="https://picsum.photos/600" TargetMode="External"/><Relationship Id="rId228" Type="http://schemas.openxmlformats.org/officeDocument/2006/relationships/hyperlink" Target="https://picsum.photos/600" TargetMode="External"/><Relationship Id="rId435" Type="http://schemas.openxmlformats.org/officeDocument/2006/relationships/hyperlink" Target="https://picsum.photos/600" TargetMode="External"/><Relationship Id="rId281" Type="http://schemas.openxmlformats.org/officeDocument/2006/relationships/hyperlink" Target="https://picsum.photos/600" TargetMode="External"/><Relationship Id="rId502" Type="http://schemas.openxmlformats.org/officeDocument/2006/relationships/hyperlink" Target="https://picsum.photos/600" TargetMode="External"/><Relationship Id="rId76" Type="http://schemas.openxmlformats.org/officeDocument/2006/relationships/hyperlink" Target="https://picsum.photos/600" TargetMode="External"/><Relationship Id="rId141" Type="http://schemas.openxmlformats.org/officeDocument/2006/relationships/hyperlink" Target="https://picsum.photos/600" TargetMode="External"/><Relationship Id="rId379" Type="http://schemas.openxmlformats.org/officeDocument/2006/relationships/hyperlink" Target="https://picsum.photos/600" TargetMode="External"/><Relationship Id="rId586" Type="http://schemas.openxmlformats.org/officeDocument/2006/relationships/hyperlink" Target="https://picsum.photos/600" TargetMode="External"/><Relationship Id="rId7" Type="http://schemas.openxmlformats.org/officeDocument/2006/relationships/hyperlink" Target="https://picsum.photos/600" TargetMode="External"/><Relationship Id="rId239" Type="http://schemas.openxmlformats.org/officeDocument/2006/relationships/hyperlink" Target="https://picsum.photos/600" TargetMode="External"/><Relationship Id="rId446" Type="http://schemas.openxmlformats.org/officeDocument/2006/relationships/hyperlink" Target="https://picsum.photos/600" TargetMode="External"/><Relationship Id="rId292" Type="http://schemas.openxmlformats.org/officeDocument/2006/relationships/hyperlink" Target="https://picsum.photos/600" TargetMode="External"/><Relationship Id="rId306" Type="http://schemas.openxmlformats.org/officeDocument/2006/relationships/hyperlink" Target="https://picsum.photos/600" TargetMode="External"/><Relationship Id="rId87" Type="http://schemas.openxmlformats.org/officeDocument/2006/relationships/hyperlink" Target="https://picsum.photos/600" TargetMode="External"/><Relationship Id="rId513" Type="http://schemas.openxmlformats.org/officeDocument/2006/relationships/hyperlink" Target="https://picsum.photos/600" TargetMode="External"/><Relationship Id="rId597" Type="http://schemas.openxmlformats.org/officeDocument/2006/relationships/hyperlink" Target="https://picsum.photos/600" TargetMode="External"/><Relationship Id="rId152" Type="http://schemas.openxmlformats.org/officeDocument/2006/relationships/hyperlink" Target="https://picsum.photos/600" TargetMode="External"/><Relationship Id="rId457" Type="http://schemas.openxmlformats.org/officeDocument/2006/relationships/hyperlink" Target="https://picsum.photos/600" TargetMode="External"/><Relationship Id="rId261" Type="http://schemas.openxmlformats.org/officeDocument/2006/relationships/hyperlink" Target="https://picsum.photos/600" TargetMode="External"/><Relationship Id="rId499" Type="http://schemas.openxmlformats.org/officeDocument/2006/relationships/hyperlink" Target="https://picsum.photos/600" TargetMode="External"/><Relationship Id="rId14" Type="http://schemas.openxmlformats.org/officeDocument/2006/relationships/hyperlink" Target="https://picsum.photos/600" TargetMode="External"/><Relationship Id="rId56" Type="http://schemas.openxmlformats.org/officeDocument/2006/relationships/hyperlink" Target="https://picsum.photos/600" TargetMode="External"/><Relationship Id="rId317" Type="http://schemas.openxmlformats.org/officeDocument/2006/relationships/hyperlink" Target="https://picsum.photos/600" TargetMode="External"/><Relationship Id="rId359" Type="http://schemas.openxmlformats.org/officeDocument/2006/relationships/hyperlink" Target="https://picsum.photos/600" TargetMode="External"/><Relationship Id="rId524" Type="http://schemas.openxmlformats.org/officeDocument/2006/relationships/hyperlink" Target="https://picsum.photos/600" TargetMode="External"/><Relationship Id="rId566" Type="http://schemas.openxmlformats.org/officeDocument/2006/relationships/hyperlink" Target="https://picsum.photos/600" TargetMode="External"/><Relationship Id="rId98" Type="http://schemas.openxmlformats.org/officeDocument/2006/relationships/hyperlink" Target="https://picsum.photos/600" TargetMode="External"/><Relationship Id="rId121" Type="http://schemas.openxmlformats.org/officeDocument/2006/relationships/hyperlink" Target="https://picsum.photos/600" TargetMode="External"/><Relationship Id="rId163" Type="http://schemas.openxmlformats.org/officeDocument/2006/relationships/hyperlink" Target="https://picsum.photos/600" TargetMode="External"/><Relationship Id="rId219" Type="http://schemas.openxmlformats.org/officeDocument/2006/relationships/hyperlink" Target="https://picsum.photos/600" TargetMode="External"/><Relationship Id="rId370" Type="http://schemas.openxmlformats.org/officeDocument/2006/relationships/hyperlink" Target="https://picsum.photos/600" TargetMode="External"/><Relationship Id="rId426" Type="http://schemas.openxmlformats.org/officeDocument/2006/relationships/hyperlink" Target="https://picsum.photos/600" TargetMode="External"/><Relationship Id="rId230" Type="http://schemas.openxmlformats.org/officeDocument/2006/relationships/hyperlink" Target="https://picsum.photos/600" TargetMode="External"/><Relationship Id="rId468" Type="http://schemas.openxmlformats.org/officeDocument/2006/relationships/hyperlink" Target="https://picsum.photos/600" TargetMode="External"/><Relationship Id="rId25" Type="http://schemas.openxmlformats.org/officeDocument/2006/relationships/hyperlink" Target="https://picsum.photos/600" TargetMode="External"/><Relationship Id="rId67" Type="http://schemas.openxmlformats.org/officeDocument/2006/relationships/hyperlink" Target="https://picsum.photos/600" TargetMode="External"/><Relationship Id="rId272" Type="http://schemas.openxmlformats.org/officeDocument/2006/relationships/hyperlink" Target="https://picsum.photos/600" TargetMode="External"/><Relationship Id="rId328" Type="http://schemas.openxmlformats.org/officeDocument/2006/relationships/hyperlink" Target="https://picsum.photos/600" TargetMode="External"/><Relationship Id="rId535" Type="http://schemas.openxmlformats.org/officeDocument/2006/relationships/hyperlink" Target="https://picsum.photos/600" TargetMode="External"/><Relationship Id="rId577" Type="http://schemas.openxmlformats.org/officeDocument/2006/relationships/hyperlink" Target="https://picsum.photos/600" TargetMode="External"/><Relationship Id="rId132" Type="http://schemas.openxmlformats.org/officeDocument/2006/relationships/hyperlink" Target="https://picsum.photos/600" TargetMode="External"/><Relationship Id="rId174" Type="http://schemas.openxmlformats.org/officeDocument/2006/relationships/hyperlink" Target="https://picsum.photos/600" TargetMode="External"/><Relationship Id="rId381" Type="http://schemas.openxmlformats.org/officeDocument/2006/relationships/hyperlink" Target="https://picsum.photos/600" TargetMode="External"/><Relationship Id="rId241" Type="http://schemas.openxmlformats.org/officeDocument/2006/relationships/hyperlink" Target="https://picsum.photos/600" TargetMode="External"/><Relationship Id="rId437" Type="http://schemas.openxmlformats.org/officeDocument/2006/relationships/hyperlink" Target="https://picsum.photos/600" TargetMode="External"/><Relationship Id="rId479" Type="http://schemas.openxmlformats.org/officeDocument/2006/relationships/hyperlink" Target="https://picsum.photos/600" TargetMode="External"/><Relationship Id="rId36" Type="http://schemas.openxmlformats.org/officeDocument/2006/relationships/hyperlink" Target="https://picsum.photos/600" TargetMode="External"/><Relationship Id="rId283" Type="http://schemas.openxmlformats.org/officeDocument/2006/relationships/hyperlink" Target="https://picsum.photos/600" TargetMode="External"/><Relationship Id="rId339" Type="http://schemas.openxmlformats.org/officeDocument/2006/relationships/hyperlink" Target="https://picsum.photos/600" TargetMode="External"/><Relationship Id="rId490" Type="http://schemas.openxmlformats.org/officeDocument/2006/relationships/hyperlink" Target="https://picsum.photos/600" TargetMode="External"/><Relationship Id="rId504" Type="http://schemas.openxmlformats.org/officeDocument/2006/relationships/hyperlink" Target="https://picsum.photos/600" TargetMode="External"/><Relationship Id="rId546" Type="http://schemas.openxmlformats.org/officeDocument/2006/relationships/hyperlink" Target="https://picsum.photos/600" TargetMode="External"/><Relationship Id="rId78" Type="http://schemas.openxmlformats.org/officeDocument/2006/relationships/hyperlink" Target="https://picsum.photos/600" TargetMode="External"/><Relationship Id="rId101" Type="http://schemas.openxmlformats.org/officeDocument/2006/relationships/hyperlink" Target="https://picsum.photos/600" TargetMode="External"/><Relationship Id="rId143" Type="http://schemas.openxmlformats.org/officeDocument/2006/relationships/hyperlink" Target="https://picsum.photos/600" TargetMode="External"/><Relationship Id="rId185" Type="http://schemas.openxmlformats.org/officeDocument/2006/relationships/hyperlink" Target="https://picsum.photos/600" TargetMode="External"/><Relationship Id="rId350" Type="http://schemas.openxmlformats.org/officeDocument/2006/relationships/hyperlink" Target="https://picsum.photos/600" TargetMode="External"/><Relationship Id="rId406" Type="http://schemas.openxmlformats.org/officeDocument/2006/relationships/hyperlink" Target="https://picsum.photos/600" TargetMode="External"/><Relationship Id="rId588" Type="http://schemas.openxmlformats.org/officeDocument/2006/relationships/hyperlink" Target="https://picsum.photos/600" TargetMode="External"/><Relationship Id="rId9" Type="http://schemas.openxmlformats.org/officeDocument/2006/relationships/hyperlink" Target="https://picsum.photos/600" TargetMode="External"/><Relationship Id="rId210" Type="http://schemas.openxmlformats.org/officeDocument/2006/relationships/hyperlink" Target="https://picsum.photos/600" TargetMode="External"/><Relationship Id="rId392" Type="http://schemas.openxmlformats.org/officeDocument/2006/relationships/hyperlink" Target="https://picsum.photos/600" TargetMode="External"/><Relationship Id="rId448" Type="http://schemas.openxmlformats.org/officeDocument/2006/relationships/hyperlink" Target="https://picsum.photos/600" TargetMode="External"/><Relationship Id="rId252" Type="http://schemas.openxmlformats.org/officeDocument/2006/relationships/hyperlink" Target="https://picsum.photos/600" TargetMode="External"/><Relationship Id="rId294" Type="http://schemas.openxmlformats.org/officeDocument/2006/relationships/hyperlink" Target="https://picsum.photos/600" TargetMode="External"/><Relationship Id="rId308" Type="http://schemas.openxmlformats.org/officeDocument/2006/relationships/hyperlink" Target="https://picsum.photos/600" TargetMode="External"/><Relationship Id="rId515" Type="http://schemas.openxmlformats.org/officeDocument/2006/relationships/hyperlink" Target="https://picsum.photos/600" TargetMode="External"/><Relationship Id="rId47" Type="http://schemas.openxmlformats.org/officeDocument/2006/relationships/hyperlink" Target="https://picsum.photos/600" TargetMode="External"/><Relationship Id="rId89" Type="http://schemas.openxmlformats.org/officeDocument/2006/relationships/hyperlink" Target="https://picsum.photos/600" TargetMode="External"/><Relationship Id="rId112" Type="http://schemas.openxmlformats.org/officeDocument/2006/relationships/hyperlink" Target="https://picsum.photos/600" TargetMode="External"/><Relationship Id="rId154" Type="http://schemas.openxmlformats.org/officeDocument/2006/relationships/hyperlink" Target="https://picsum.photos/600" TargetMode="External"/><Relationship Id="rId361" Type="http://schemas.openxmlformats.org/officeDocument/2006/relationships/hyperlink" Target="https://picsum.photos/600" TargetMode="External"/><Relationship Id="rId557" Type="http://schemas.openxmlformats.org/officeDocument/2006/relationships/hyperlink" Target="https://picsum.photos/600" TargetMode="External"/><Relationship Id="rId599" Type="http://schemas.openxmlformats.org/officeDocument/2006/relationships/hyperlink" Target="https://picsum.photos/600" TargetMode="External"/><Relationship Id="rId196" Type="http://schemas.openxmlformats.org/officeDocument/2006/relationships/hyperlink" Target="https://picsum.photos/600" TargetMode="External"/><Relationship Id="rId417" Type="http://schemas.openxmlformats.org/officeDocument/2006/relationships/hyperlink" Target="https://picsum.photos/600" TargetMode="External"/><Relationship Id="rId459" Type="http://schemas.openxmlformats.org/officeDocument/2006/relationships/hyperlink" Target="https://picsum.photos/600" TargetMode="External"/><Relationship Id="rId16" Type="http://schemas.openxmlformats.org/officeDocument/2006/relationships/hyperlink" Target="https://picsum.photos/600" TargetMode="External"/><Relationship Id="rId221" Type="http://schemas.openxmlformats.org/officeDocument/2006/relationships/hyperlink" Target="https://picsum.photos/600" TargetMode="External"/><Relationship Id="rId263" Type="http://schemas.openxmlformats.org/officeDocument/2006/relationships/hyperlink" Target="https://picsum.photos/600" TargetMode="External"/><Relationship Id="rId319" Type="http://schemas.openxmlformats.org/officeDocument/2006/relationships/hyperlink" Target="https://picsum.photos/600" TargetMode="External"/><Relationship Id="rId470" Type="http://schemas.openxmlformats.org/officeDocument/2006/relationships/hyperlink" Target="https://picsum.photos/600" TargetMode="External"/><Relationship Id="rId526" Type="http://schemas.openxmlformats.org/officeDocument/2006/relationships/hyperlink" Target="https://picsum.photos/600" TargetMode="External"/><Relationship Id="rId58" Type="http://schemas.openxmlformats.org/officeDocument/2006/relationships/hyperlink" Target="https://picsum.photos/600" TargetMode="External"/><Relationship Id="rId123" Type="http://schemas.openxmlformats.org/officeDocument/2006/relationships/hyperlink" Target="https://picsum.photos/600" TargetMode="External"/><Relationship Id="rId330" Type="http://schemas.openxmlformats.org/officeDocument/2006/relationships/hyperlink" Target="https://picsum.photos/600" TargetMode="External"/><Relationship Id="rId568" Type="http://schemas.openxmlformats.org/officeDocument/2006/relationships/hyperlink" Target="https://picsum.photos/600" TargetMode="External"/><Relationship Id="rId165" Type="http://schemas.openxmlformats.org/officeDocument/2006/relationships/hyperlink" Target="https://picsum.photos/600" TargetMode="External"/><Relationship Id="rId372" Type="http://schemas.openxmlformats.org/officeDocument/2006/relationships/hyperlink" Target="https://picsum.photos/600" TargetMode="External"/><Relationship Id="rId428" Type="http://schemas.openxmlformats.org/officeDocument/2006/relationships/hyperlink" Target="https://picsum.photos/600" TargetMode="External"/><Relationship Id="rId232" Type="http://schemas.openxmlformats.org/officeDocument/2006/relationships/hyperlink" Target="https://picsum.photos/600" TargetMode="External"/><Relationship Id="rId274" Type="http://schemas.openxmlformats.org/officeDocument/2006/relationships/hyperlink" Target="https://picsum.photos/600" TargetMode="External"/><Relationship Id="rId481" Type="http://schemas.openxmlformats.org/officeDocument/2006/relationships/hyperlink" Target="https://picsum.photos/600" TargetMode="External"/><Relationship Id="rId27" Type="http://schemas.openxmlformats.org/officeDocument/2006/relationships/hyperlink" Target="https://picsum.photos/600" TargetMode="External"/><Relationship Id="rId69" Type="http://schemas.openxmlformats.org/officeDocument/2006/relationships/hyperlink" Target="https://picsum.photos/600" TargetMode="External"/><Relationship Id="rId134" Type="http://schemas.openxmlformats.org/officeDocument/2006/relationships/hyperlink" Target="https://picsum.photos/600" TargetMode="External"/><Relationship Id="rId537" Type="http://schemas.openxmlformats.org/officeDocument/2006/relationships/hyperlink" Target="https://picsum.photos/600" TargetMode="External"/><Relationship Id="rId579" Type="http://schemas.openxmlformats.org/officeDocument/2006/relationships/hyperlink" Target="https://picsum.photos/600" TargetMode="External"/><Relationship Id="rId80" Type="http://schemas.openxmlformats.org/officeDocument/2006/relationships/hyperlink" Target="https://picsum.photos/600" TargetMode="External"/><Relationship Id="rId176" Type="http://schemas.openxmlformats.org/officeDocument/2006/relationships/hyperlink" Target="https://picsum.photos/600" TargetMode="External"/><Relationship Id="rId341" Type="http://schemas.openxmlformats.org/officeDocument/2006/relationships/hyperlink" Target="https://picsum.photos/600" TargetMode="External"/><Relationship Id="rId383" Type="http://schemas.openxmlformats.org/officeDocument/2006/relationships/hyperlink" Target="https://picsum.photos/600" TargetMode="External"/><Relationship Id="rId439" Type="http://schemas.openxmlformats.org/officeDocument/2006/relationships/hyperlink" Target="https://picsum.photos/600" TargetMode="External"/><Relationship Id="rId590" Type="http://schemas.openxmlformats.org/officeDocument/2006/relationships/hyperlink" Target="https://picsum.photos/600" TargetMode="External"/><Relationship Id="rId201" Type="http://schemas.openxmlformats.org/officeDocument/2006/relationships/hyperlink" Target="https://picsum.photos/600" TargetMode="External"/><Relationship Id="rId243" Type="http://schemas.openxmlformats.org/officeDocument/2006/relationships/hyperlink" Target="https://picsum.photos/600" TargetMode="External"/><Relationship Id="rId285" Type="http://schemas.openxmlformats.org/officeDocument/2006/relationships/hyperlink" Target="https://picsum.photos/600" TargetMode="External"/><Relationship Id="rId450" Type="http://schemas.openxmlformats.org/officeDocument/2006/relationships/hyperlink" Target="https://picsum.photos/600" TargetMode="External"/><Relationship Id="rId506" Type="http://schemas.openxmlformats.org/officeDocument/2006/relationships/hyperlink" Target="https://picsum.photos/600" TargetMode="External"/><Relationship Id="rId38" Type="http://schemas.openxmlformats.org/officeDocument/2006/relationships/hyperlink" Target="https://picsum.photos/600" TargetMode="External"/><Relationship Id="rId103" Type="http://schemas.openxmlformats.org/officeDocument/2006/relationships/hyperlink" Target="https://picsum.photos/600" TargetMode="External"/><Relationship Id="rId310" Type="http://schemas.openxmlformats.org/officeDocument/2006/relationships/hyperlink" Target="https://picsum.photos/600" TargetMode="External"/><Relationship Id="rId492" Type="http://schemas.openxmlformats.org/officeDocument/2006/relationships/hyperlink" Target="https://picsum.photos/600" TargetMode="External"/><Relationship Id="rId548" Type="http://schemas.openxmlformats.org/officeDocument/2006/relationships/hyperlink" Target="https://picsum.photos/600" TargetMode="External"/><Relationship Id="rId91" Type="http://schemas.openxmlformats.org/officeDocument/2006/relationships/hyperlink" Target="https://picsum.photos/600" TargetMode="External"/><Relationship Id="rId145" Type="http://schemas.openxmlformats.org/officeDocument/2006/relationships/hyperlink" Target="https://picsum.photos/600" TargetMode="External"/><Relationship Id="rId187" Type="http://schemas.openxmlformats.org/officeDocument/2006/relationships/hyperlink" Target="https://picsum.photos/600" TargetMode="External"/><Relationship Id="rId352" Type="http://schemas.openxmlformats.org/officeDocument/2006/relationships/hyperlink" Target="https://picsum.photos/600" TargetMode="External"/><Relationship Id="rId394" Type="http://schemas.openxmlformats.org/officeDocument/2006/relationships/hyperlink" Target="https://picsum.photos/600" TargetMode="External"/><Relationship Id="rId408" Type="http://schemas.openxmlformats.org/officeDocument/2006/relationships/hyperlink" Target="https://picsum.photos/600" TargetMode="External"/><Relationship Id="rId212" Type="http://schemas.openxmlformats.org/officeDocument/2006/relationships/hyperlink" Target="https://picsum.photos/600" TargetMode="External"/><Relationship Id="rId254" Type="http://schemas.openxmlformats.org/officeDocument/2006/relationships/hyperlink" Target="https://picsum.photos/600" TargetMode="External"/><Relationship Id="rId49" Type="http://schemas.openxmlformats.org/officeDocument/2006/relationships/hyperlink" Target="https://picsum.photos/600" TargetMode="External"/><Relationship Id="rId114" Type="http://schemas.openxmlformats.org/officeDocument/2006/relationships/hyperlink" Target="https://picsum.photos/600" TargetMode="External"/><Relationship Id="rId296" Type="http://schemas.openxmlformats.org/officeDocument/2006/relationships/hyperlink" Target="https://picsum.photos/600" TargetMode="External"/><Relationship Id="rId461" Type="http://schemas.openxmlformats.org/officeDocument/2006/relationships/hyperlink" Target="https://picsum.photos/600" TargetMode="External"/><Relationship Id="rId517" Type="http://schemas.openxmlformats.org/officeDocument/2006/relationships/hyperlink" Target="https://picsum.photos/600" TargetMode="External"/><Relationship Id="rId559" Type="http://schemas.openxmlformats.org/officeDocument/2006/relationships/hyperlink" Target="https://picsum.photos/600" TargetMode="External"/><Relationship Id="rId60" Type="http://schemas.openxmlformats.org/officeDocument/2006/relationships/hyperlink" Target="https://picsum.photos/600" TargetMode="External"/><Relationship Id="rId156" Type="http://schemas.openxmlformats.org/officeDocument/2006/relationships/hyperlink" Target="https://picsum.photos/600" TargetMode="External"/><Relationship Id="rId198" Type="http://schemas.openxmlformats.org/officeDocument/2006/relationships/hyperlink" Target="https://picsum.photos/600" TargetMode="External"/><Relationship Id="rId321" Type="http://schemas.openxmlformats.org/officeDocument/2006/relationships/hyperlink" Target="https://picsum.photos/600" TargetMode="External"/><Relationship Id="rId363" Type="http://schemas.openxmlformats.org/officeDocument/2006/relationships/hyperlink" Target="https://picsum.photos/600" TargetMode="External"/><Relationship Id="rId419" Type="http://schemas.openxmlformats.org/officeDocument/2006/relationships/hyperlink" Target="https://picsum.photos/600" TargetMode="External"/><Relationship Id="rId570" Type="http://schemas.openxmlformats.org/officeDocument/2006/relationships/hyperlink" Target="https://picsum.photos/600" TargetMode="External"/><Relationship Id="rId223" Type="http://schemas.openxmlformats.org/officeDocument/2006/relationships/hyperlink" Target="https://picsum.photos/600" TargetMode="External"/><Relationship Id="rId430" Type="http://schemas.openxmlformats.org/officeDocument/2006/relationships/hyperlink" Target="https://picsum.photos/600" TargetMode="External"/><Relationship Id="rId18" Type="http://schemas.openxmlformats.org/officeDocument/2006/relationships/hyperlink" Target="https://picsum.photos/600" TargetMode="External"/><Relationship Id="rId265" Type="http://schemas.openxmlformats.org/officeDocument/2006/relationships/hyperlink" Target="https://picsum.photos/600" TargetMode="External"/><Relationship Id="rId472" Type="http://schemas.openxmlformats.org/officeDocument/2006/relationships/hyperlink" Target="https://picsum.photos/600" TargetMode="External"/><Relationship Id="rId528" Type="http://schemas.openxmlformats.org/officeDocument/2006/relationships/hyperlink" Target="https://picsum.photos/600" TargetMode="External"/><Relationship Id="rId125" Type="http://schemas.openxmlformats.org/officeDocument/2006/relationships/hyperlink" Target="https://picsum.photos/600" TargetMode="External"/><Relationship Id="rId167" Type="http://schemas.openxmlformats.org/officeDocument/2006/relationships/hyperlink" Target="https://picsum.photos/600" TargetMode="External"/><Relationship Id="rId332" Type="http://schemas.openxmlformats.org/officeDocument/2006/relationships/hyperlink" Target="https://picsum.photos/600" TargetMode="External"/><Relationship Id="rId374" Type="http://schemas.openxmlformats.org/officeDocument/2006/relationships/hyperlink" Target="https://picsum.photos/600" TargetMode="External"/><Relationship Id="rId581" Type="http://schemas.openxmlformats.org/officeDocument/2006/relationships/hyperlink" Target="https://picsum.photos/600" TargetMode="External"/><Relationship Id="rId71" Type="http://schemas.openxmlformats.org/officeDocument/2006/relationships/hyperlink" Target="https://picsum.photos/600" TargetMode="External"/><Relationship Id="rId234" Type="http://schemas.openxmlformats.org/officeDocument/2006/relationships/hyperlink" Target="https://picsum.photos/600" TargetMode="External"/><Relationship Id="rId2" Type="http://schemas.openxmlformats.org/officeDocument/2006/relationships/hyperlink" Target="https://picsum.photos/600" TargetMode="External"/><Relationship Id="rId29" Type="http://schemas.openxmlformats.org/officeDocument/2006/relationships/hyperlink" Target="https://picsum.photos/600" TargetMode="External"/><Relationship Id="rId276" Type="http://schemas.openxmlformats.org/officeDocument/2006/relationships/hyperlink" Target="https://picsum.photos/600" TargetMode="External"/><Relationship Id="rId441" Type="http://schemas.openxmlformats.org/officeDocument/2006/relationships/hyperlink" Target="https://picsum.photos/600" TargetMode="External"/><Relationship Id="rId483" Type="http://schemas.openxmlformats.org/officeDocument/2006/relationships/hyperlink" Target="https://picsum.photos/600" TargetMode="External"/><Relationship Id="rId539" Type="http://schemas.openxmlformats.org/officeDocument/2006/relationships/hyperlink" Target="https://picsum.photos/600" TargetMode="External"/><Relationship Id="rId40" Type="http://schemas.openxmlformats.org/officeDocument/2006/relationships/hyperlink" Target="https://picsum.photos/600" TargetMode="External"/><Relationship Id="rId136" Type="http://schemas.openxmlformats.org/officeDocument/2006/relationships/hyperlink" Target="https://picsum.photos/600" TargetMode="External"/><Relationship Id="rId178" Type="http://schemas.openxmlformats.org/officeDocument/2006/relationships/hyperlink" Target="https://picsum.photos/600" TargetMode="External"/><Relationship Id="rId301" Type="http://schemas.openxmlformats.org/officeDocument/2006/relationships/hyperlink" Target="https://picsum.photos/600" TargetMode="External"/><Relationship Id="rId343" Type="http://schemas.openxmlformats.org/officeDocument/2006/relationships/hyperlink" Target="https://picsum.photos/600" TargetMode="External"/><Relationship Id="rId550" Type="http://schemas.openxmlformats.org/officeDocument/2006/relationships/hyperlink" Target="https://picsum.photos/600" TargetMode="External"/><Relationship Id="rId82" Type="http://schemas.openxmlformats.org/officeDocument/2006/relationships/hyperlink" Target="https://picsum.photos/600" TargetMode="External"/><Relationship Id="rId203" Type="http://schemas.openxmlformats.org/officeDocument/2006/relationships/hyperlink" Target="https://picsum.photos/600" TargetMode="External"/><Relationship Id="rId385" Type="http://schemas.openxmlformats.org/officeDocument/2006/relationships/hyperlink" Target="https://picsum.photos/600" TargetMode="External"/><Relationship Id="rId592" Type="http://schemas.openxmlformats.org/officeDocument/2006/relationships/hyperlink" Target="https://picsum.photos/600" TargetMode="External"/><Relationship Id="rId245" Type="http://schemas.openxmlformats.org/officeDocument/2006/relationships/hyperlink" Target="https://picsum.photos/600" TargetMode="External"/><Relationship Id="rId287" Type="http://schemas.openxmlformats.org/officeDocument/2006/relationships/hyperlink" Target="https://picsum.photos/600" TargetMode="External"/><Relationship Id="rId410" Type="http://schemas.openxmlformats.org/officeDocument/2006/relationships/hyperlink" Target="https://picsum.photos/600" TargetMode="External"/><Relationship Id="rId452" Type="http://schemas.openxmlformats.org/officeDocument/2006/relationships/hyperlink" Target="https://picsum.photos/600" TargetMode="External"/><Relationship Id="rId494" Type="http://schemas.openxmlformats.org/officeDocument/2006/relationships/hyperlink" Target="https://picsum.photos/600" TargetMode="External"/><Relationship Id="rId508" Type="http://schemas.openxmlformats.org/officeDocument/2006/relationships/hyperlink" Target="https://picsum.photos/600" TargetMode="External"/><Relationship Id="rId105" Type="http://schemas.openxmlformats.org/officeDocument/2006/relationships/hyperlink" Target="https://picsum.photos/600" TargetMode="External"/><Relationship Id="rId147" Type="http://schemas.openxmlformats.org/officeDocument/2006/relationships/hyperlink" Target="https://picsum.photos/600" TargetMode="External"/><Relationship Id="rId312" Type="http://schemas.openxmlformats.org/officeDocument/2006/relationships/hyperlink" Target="https://picsum.photos/600" TargetMode="External"/><Relationship Id="rId354" Type="http://schemas.openxmlformats.org/officeDocument/2006/relationships/hyperlink" Target="https://picsum.photos/600" TargetMode="External"/><Relationship Id="rId51" Type="http://schemas.openxmlformats.org/officeDocument/2006/relationships/hyperlink" Target="https://picsum.photos/600" TargetMode="External"/><Relationship Id="rId93" Type="http://schemas.openxmlformats.org/officeDocument/2006/relationships/hyperlink" Target="https://picsum.photos/600" TargetMode="External"/><Relationship Id="rId189" Type="http://schemas.openxmlformats.org/officeDocument/2006/relationships/hyperlink" Target="https://picsum.photos/600" TargetMode="External"/><Relationship Id="rId396" Type="http://schemas.openxmlformats.org/officeDocument/2006/relationships/hyperlink" Target="https://picsum.photos/600" TargetMode="External"/><Relationship Id="rId561" Type="http://schemas.openxmlformats.org/officeDocument/2006/relationships/hyperlink" Target="https://picsum.photos/600" TargetMode="External"/><Relationship Id="rId214" Type="http://schemas.openxmlformats.org/officeDocument/2006/relationships/hyperlink" Target="https://picsum.photos/600" TargetMode="External"/><Relationship Id="rId256" Type="http://schemas.openxmlformats.org/officeDocument/2006/relationships/hyperlink" Target="https://picsum.photos/600" TargetMode="External"/><Relationship Id="rId298" Type="http://schemas.openxmlformats.org/officeDocument/2006/relationships/hyperlink" Target="https://picsum.photos/600" TargetMode="External"/><Relationship Id="rId421" Type="http://schemas.openxmlformats.org/officeDocument/2006/relationships/hyperlink" Target="https://picsum.photos/600" TargetMode="External"/><Relationship Id="rId463" Type="http://schemas.openxmlformats.org/officeDocument/2006/relationships/hyperlink" Target="https://picsum.photos/600" TargetMode="External"/><Relationship Id="rId519" Type="http://schemas.openxmlformats.org/officeDocument/2006/relationships/hyperlink" Target="https://picsum.photos/600" TargetMode="External"/><Relationship Id="rId116" Type="http://schemas.openxmlformats.org/officeDocument/2006/relationships/hyperlink" Target="https://picsum.photos/600" TargetMode="External"/><Relationship Id="rId158" Type="http://schemas.openxmlformats.org/officeDocument/2006/relationships/hyperlink" Target="https://picsum.photos/600" TargetMode="External"/><Relationship Id="rId323" Type="http://schemas.openxmlformats.org/officeDocument/2006/relationships/hyperlink" Target="https://picsum.photos/600" TargetMode="External"/><Relationship Id="rId530" Type="http://schemas.openxmlformats.org/officeDocument/2006/relationships/hyperlink" Target="https://picsum.photos/600" TargetMode="External"/><Relationship Id="rId20" Type="http://schemas.openxmlformats.org/officeDocument/2006/relationships/hyperlink" Target="https://picsum.photos/600" TargetMode="External"/><Relationship Id="rId62" Type="http://schemas.openxmlformats.org/officeDocument/2006/relationships/hyperlink" Target="https://picsum.photos/600" TargetMode="External"/><Relationship Id="rId365" Type="http://schemas.openxmlformats.org/officeDocument/2006/relationships/hyperlink" Target="https://picsum.photos/600" TargetMode="External"/><Relationship Id="rId572" Type="http://schemas.openxmlformats.org/officeDocument/2006/relationships/hyperlink" Target="https://picsum.photos/600" TargetMode="External"/><Relationship Id="rId225" Type="http://schemas.openxmlformats.org/officeDocument/2006/relationships/hyperlink" Target="https://picsum.photos/600" TargetMode="External"/><Relationship Id="rId267" Type="http://schemas.openxmlformats.org/officeDocument/2006/relationships/hyperlink" Target="https://picsum.photos/600" TargetMode="External"/><Relationship Id="rId432" Type="http://schemas.openxmlformats.org/officeDocument/2006/relationships/hyperlink" Target="https://picsum.photos/600" TargetMode="External"/><Relationship Id="rId474" Type="http://schemas.openxmlformats.org/officeDocument/2006/relationships/hyperlink" Target="https://picsum.photos/600" TargetMode="External"/><Relationship Id="rId127" Type="http://schemas.openxmlformats.org/officeDocument/2006/relationships/hyperlink" Target="https://picsum.photos/600" TargetMode="External"/><Relationship Id="rId31" Type="http://schemas.openxmlformats.org/officeDocument/2006/relationships/hyperlink" Target="https://picsum.photos/600" TargetMode="External"/><Relationship Id="rId73" Type="http://schemas.openxmlformats.org/officeDocument/2006/relationships/hyperlink" Target="https://picsum.photos/600" TargetMode="External"/><Relationship Id="rId169" Type="http://schemas.openxmlformats.org/officeDocument/2006/relationships/hyperlink" Target="https://picsum.photos/600" TargetMode="External"/><Relationship Id="rId334" Type="http://schemas.openxmlformats.org/officeDocument/2006/relationships/hyperlink" Target="https://picsum.photos/600" TargetMode="External"/><Relationship Id="rId376" Type="http://schemas.openxmlformats.org/officeDocument/2006/relationships/hyperlink" Target="https://picsum.photos/600" TargetMode="External"/><Relationship Id="rId541" Type="http://schemas.openxmlformats.org/officeDocument/2006/relationships/hyperlink" Target="https://picsum.photos/600" TargetMode="External"/><Relationship Id="rId583" Type="http://schemas.openxmlformats.org/officeDocument/2006/relationships/hyperlink" Target="https://picsum.photos/600" TargetMode="External"/><Relationship Id="rId4" Type="http://schemas.openxmlformats.org/officeDocument/2006/relationships/hyperlink" Target="https://picsum.photos/600" TargetMode="External"/><Relationship Id="rId180" Type="http://schemas.openxmlformats.org/officeDocument/2006/relationships/hyperlink" Target="https://picsum.photos/600" TargetMode="External"/><Relationship Id="rId236" Type="http://schemas.openxmlformats.org/officeDocument/2006/relationships/hyperlink" Target="https://picsum.photos/600" TargetMode="External"/><Relationship Id="rId278" Type="http://schemas.openxmlformats.org/officeDocument/2006/relationships/hyperlink" Target="https://picsum.photos/600" TargetMode="External"/><Relationship Id="rId401" Type="http://schemas.openxmlformats.org/officeDocument/2006/relationships/hyperlink" Target="https://picsum.photos/600" TargetMode="External"/><Relationship Id="rId443" Type="http://schemas.openxmlformats.org/officeDocument/2006/relationships/hyperlink" Target="https://picsum.photos/600" TargetMode="External"/><Relationship Id="rId303" Type="http://schemas.openxmlformats.org/officeDocument/2006/relationships/hyperlink" Target="https://picsum.photos/600" TargetMode="External"/><Relationship Id="rId485" Type="http://schemas.openxmlformats.org/officeDocument/2006/relationships/hyperlink" Target="https://picsum.photos/600" TargetMode="External"/><Relationship Id="rId42" Type="http://schemas.openxmlformats.org/officeDocument/2006/relationships/hyperlink" Target="https://picsum.photos/600" TargetMode="External"/><Relationship Id="rId84" Type="http://schemas.openxmlformats.org/officeDocument/2006/relationships/hyperlink" Target="https://picsum.photos/600" TargetMode="External"/><Relationship Id="rId138" Type="http://schemas.openxmlformats.org/officeDocument/2006/relationships/hyperlink" Target="https://picsum.photos/600" TargetMode="External"/><Relationship Id="rId345" Type="http://schemas.openxmlformats.org/officeDocument/2006/relationships/hyperlink" Target="https://picsum.photos/600" TargetMode="External"/><Relationship Id="rId387" Type="http://schemas.openxmlformats.org/officeDocument/2006/relationships/hyperlink" Target="https://picsum.photos/600" TargetMode="External"/><Relationship Id="rId510" Type="http://schemas.openxmlformats.org/officeDocument/2006/relationships/hyperlink" Target="https://picsum.photos/600" TargetMode="External"/><Relationship Id="rId552" Type="http://schemas.openxmlformats.org/officeDocument/2006/relationships/hyperlink" Target="https://picsum.photos/600" TargetMode="External"/><Relationship Id="rId594" Type="http://schemas.openxmlformats.org/officeDocument/2006/relationships/hyperlink" Target="https://picsum.photos/600" TargetMode="External"/><Relationship Id="rId191" Type="http://schemas.openxmlformats.org/officeDocument/2006/relationships/hyperlink" Target="https://picsum.photos/600" TargetMode="External"/><Relationship Id="rId205" Type="http://schemas.openxmlformats.org/officeDocument/2006/relationships/hyperlink" Target="https://picsum.photos/600" TargetMode="External"/><Relationship Id="rId247" Type="http://schemas.openxmlformats.org/officeDocument/2006/relationships/hyperlink" Target="https://picsum.photos/600" TargetMode="External"/><Relationship Id="rId412" Type="http://schemas.openxmlformats.org/officeDocument/2006/relationships/hyperlink" Target="https://picsum.photos/600" TargetMode="External"/><Relationship Id="rId107" Type="http://schemas.openxmlformats.org/officeDocument/2006/relationships/hyperlink" Target="https://picsum.photos/600" TargetMode="External"/><Relationship Id="rId289" Type="http://schemas.openxmlformats.org/officeDocument/2006/relationships/hyperlink" Target="https://picsum.photos/600" TargetMode="External"/><Relationship Id="rId454" Type="http://schemas.openxmlformats.org/officeDocument/2006/relationships/hyperlink" Target="https://picsum.photos/600" TargetMode="External"/><Relationship Id="rId496" Type="http://schemas.openxmlformats.org/officeDocument/2006/relationships/hyperlink" Target="https://picsum.photos/600" TargetMode="External"/><Relationship Id="rId11" Type="http://schemas.openxmlformats.org/officeDocument/2006/relationships/hyperlink" Target="https://picsum.photos/600" TargetMode="External"/><Relationship Id="rId53" Type="http://schemas.openxmlformats.org/officeDocument/2006/relationships/hyperlink" Target="https://picsum.photos/600" TargetMode="External"/><Relationship Id="rId149" Type="http://schemas.openxmlformats.org/officeDocument/2006/relationships/hyperlink" Target="https://picsum.photos/600" TargetMode="External"/><Relationship Id="rId314" Type="http://schemas.openxmlformats.org/officeDocument/2006/relationships/hyperlink" Target="https://picsum.photos/600" TargetMode="External"/><Relationship Id="rId356" Type="http://schemas.openxmlformats.org/officeDocument/2006/relationships/hyperlink" Target="https://picsum.photos/600" TargetMode="External"/><Relationship Id="rId398" Type="http://schemas.openxmlformats.org/officeDocument/2006/relationships/hyperlink" Target="https://picsum.photos/600" TargetMode="External"/><Relationship Id="rId521" Type="http://schemas.openxmlformats.org/officeDocument/2006/relationships/hyperlink" Target="https://picsum.photos/600" TargetMode="External"/><Relationship Id="rId563" Type="http://schemas.openxmlformats.org/officeDocument/2006/relationships/hyperlink" Target="https://picsum.photos/600" TargetMode="External"/><Relationship Id="rId95" Type="http://schemas.openxmlformats.org/officeDocument/2006/relationships/hyperlink" Target="https://picsum.photos/600" TargetMode="External"/><Relationship Id="rId160" Type="http://schemas.openxmlformats.org/officeDocument/2006/relationships/hyperlink" Target="https://picsum.photos/600" TargetMode="External"/><Relationship Id="rId216" Type="http://schemas.openxmlformats.org/officeDocument/2006/relationships/hyperlink" Target="https://picsum.photos/600" TargetMode="External"/><Relationship Id="rId423" Type="http://schemas.openxmlformats.org/officeDocument/2006/relationships/hyperlink" Target="https://picsum.photos/600" TargetMode="External"/><Relationship Id="rId258" Type="http://schemas.openxmlformats.org/officeDocument/2006/relationships/hyperlink" Target="https://picsum.photos/600" TargetMode="External"/><Relationship Id="rId465" Type="http://schemas.openxmlformats.org/officeDocument/2006/relationships/hyperlink" Target="https://picsum.photos/600" TargetMode="External"/><Relationship Id="rId22" Type="http://schemas.openxmlformats.org/officeDocument/2006/relationships/hyperlink" Target="https://picsum.photos/600" TargetMode="External"/><Relationship Id="rId64" Type="http://schemas.openxmlformats.org/officeDocument/2006/relationships/hyperlink" Target="https://picsum.photos/600" TargetMode="External"/><Relationship Id="rId118" Type="http://schemas.openxmlformats.org/officeDocument/2006/relationships/hyperlink" Target="https://picsum.photos/600" TargetMode="External"/><Relationship Id="rId325" Type="http://schemas.openxmlformats.org/officeDocument/2006/relationships/hyperlink" Target="https://picsum.photos/600" TargetMode="External"/><Relationship Id="rId367" Type="http://schemas.openxmlformats.org/officeDocument/2006/relationships/hyperlink" Target="https://picsum.photos/600" TargetMode="External"/><Relationship Id="rId532" Type="http://schemas.openxmlformats.org/officeDocument/2006/relationships/hyperlink" Target="https://picsum.photos/600" TargetMode="External"/><Relationship Id="rId574" Type="http://schemas.openxmlformats.org/officeDocument/2006/relationships/hyperlink" Target="https://picsum.photos/600" TargetMode="External"/><Relationship Id="rId171" Type="http://schemas.openxmlformats.org/officeDocument/2006/relationships/hyperlink" Target="https://picsum.photos/600" TargetMode="External"/><Relationship Id="rId227" Type="http://schemas.openxmlformats.org/officeDocument/2006/relationships/hyperlink" Target="https://picsum.photos/600" TargetMode="External"/><Relationship Id="rId269" Type="http://schemas.openxmlformats.org/officeDocument/2006/relationships/hyperlink" Target="https://picsum.photos/600" TargetMode="External"/><Relationship Id="rId434" Type="http://schemas.openxmlformats.org/officeDocument/2006/relationships/hyperlink" Target="https://picsum.photos/600" TargetMode="External"/><Relationship Id="rId476" Type="http://schemas.openxmlformats.org/officeDocument/2006/relationships/hyperlink" Target="https://picsum.photos/600" TargetMode="External"/><Relationship Id="rId33" Type="http://schemas.openxmlformats.org/officeDocument/2006/relationships/hyperlink" Target="https://picsum.photos/600" TargetMode="External"/><Relationship Id="rId129" Type="http://schemas.openxmlformats.org/officeDocument/2006/relationships/hyperlink" Target="https://picsum.photos/600" TargetMode="External"/><Relationship Id="rId280" Type="http://schemas.openxmlformats.org/officeDocument/2006/relationships/hyperlink" Target="https://picsum.photos/600" TargetMode="External"/><Relationship Id="rId336" Type="http://schemas.openxmlformats.org/officeDocument/2006/relationships/hyperlink" Target="https://picsum.photos/600" TargetMode="External"/><Relationship Id="rId501" Type="http://schemas.openxmlformats.org/officeDocument/2006/relationships/hyperlink" Target="https://picsum.photos/600" TargetMode="External"/><Relationship Id="rId543" Type="http://schemas.openxmlformats.org/officeDocument/2006/relationships/hyperlink" Target="https://picsum.photos/600" TargetMode="External"/><Relationship Id="rId75" Type="http://schemas.openxmlformats.org/officeDocument/2006/relationships/hyperlink" Target="https://picsum.photos/600" TargetMode="External"/><Relationship Id="rId140" Type="http://schemas.openxmlformats.org/officeDocument/2006/relationships/hyperlink" Target="https://picsum.photos/600" TargetMode="External"/><Relationship Id="rId182" Type="http://schemas.openxmlformats.org/officeDocument/2006/relationships/hyperlink" Target="https://picsum.photos/600" TargetMode="External"/><Relationship Id="rId378" Type="http://schemas.openxmlformats.org/officeDocument/2006/relationships/hyperlink" Target="https://picsum.photos/600" TargetMode="External"/><Relationship Id="rId403" Type="http://schemas.openxmlformats.org/officeDocument/2006/relationships/hyperlink" Target="https://picsum.photos/600" TargetMode="External"/><Relationship Id="rId585" Type="http://schemas.openxmlformats.org/officeDocument/2006/relationships/hyperlink" Target="https://picsum.photos/600" TargetMode="External"/><Relationship Id="rId6" Type="http://schemas.openxmlformats.org/officeDocument/2006/relationships/hyperlink" Target="https://picsum.photos/600" TargetMode="External"/><Relationship Id="rId238" Type="http://schemas.openxmlformats.org/officeDocument/2006/relationships/hyperlink" Target="https://picsum.photos/600" TargetMode="External"/><Relationship Id="rId445" Type="http://schemas.openxmlformats.org/officeDocument/2006/relationships/hyperlink" Target="https://picsum.photos/600" TargetMode="External"/><Relationship Id="rId487" Type="http://schemas.openxmlformats.org/officeDocument/2006/relationships/hyperlink" Target="https://picsum.photos/600" TargetMode="External"/><Relationship Id="rId291" Type="http://schemas.openxmlformats.org/officeDocument/2006/relationships/hyperlink" Target="https://picsum.photos/600" TargetMode="External"/><Relationship Id="rId305" Type="http://schemas.openxmlformats.org/officeDocument/2006/relationships/hyperlink" Target="https://picsum.photos/600" TargetMode="External"/><Relationship Id="rId347" Type="http://schemas.openxmlformats.org/officeDocument/2006/relationships/hyperlink" Target="https://picsum.photos/600" TargetMode="External"/><Relationship Id="rId512" Type="http://schemas.openxmlformats.org/officeDocument/2006/relationships/hyperlink" Target="https://picsum.photos/600" TargetMode="External"/><Relationship Id="rId44" Type="http://schemas.openxmlformats.org/officeDocument/2006/relationships/hyperlink" Target="https://picsum.photos/600" TargetMode="External"/><Relationship Id="rId86" Type="http://schemas.openxmlformats.org/officeDocument/2006/relationships/hyperlink" Target="https://picsum.photos/600" TargetMode="External"/><Relationship Id="rId151" Type="http://schemas.openxmlformats.org/officeDocument/2006/relationships/hyperlink" Target="https://picsum.photos/600" TargetMode="External"/><Relationship Id="rId389" Type="http://schemas.openxmlformats.org/officeDocument/2006/relationships/hyperlink" Target="https://picsum.photos/600" TargetMode="External"/><Relationship Id="rId554" Type="http://schemas.openxmlformats.org/officeDocument/2006/relationships/hyperlink" Target="https://picsum.photos/600" TargetMode="External"/><Relationship Id="rId596" Type="http://schemas.openxmlformats.org/officeDocument/2006/relationships/hyperlink" Target="https://picsum.photos/600" TargetMode="External"/><Relationship Id="rId193" Type="http://schemas.openxmlformats.org/officeDocument/2006/relationships/hyperlink" Target="https://picsum.photos/600" TargetMode="External"/><Relationship Id="rId207" Type="http://schemas.openxmlformats.org/officeDocument/2006/relationships/hyperlink" Target="https://picsum.photos/600" TargetMode="External"/><Relationship Id="rId249" Type="http://schemas.openxmlformats.org/officeDocument/2006/relationships/hyperlink" Target="https://picsum.photos/600" TargetMode="External"/><Relationship Id="rId414" Type="http://schemas.openxmlformats.org/officeDocument/2006/relationships/hyperlink" Target="https://picsum.photos/600" TargetMode="External"/><Relationship Id="rId456" Type="http://schemas.openxmlformats.org/officeDocument/2006/relationships/hyperlink" Target="https://picsum.photos/600" TargetMode="External"/><Relationship Id="rId498" Type="http://schemas.openxmlformats.org/officeDocument/2006/relationships/hyperlink" Target="https://picsum.photos/600" TargetMode="External"/><Relationship Id="rId13" Type="http://schemas.openxmlformats.org/officeDocument/2006/relationships/hyperlink" Target="https://picsum.photos/600" TargetMode="External"/><Relationship Id="rId109" Type="http://schemas.openxmlformats.org/officeDocument/2006/relationships/hyperlink" Target="https://picsum.photos/600" TargetMode="External"/><Relationship Id="rId260" Type="http://schemas.openxmlformats.org/officeDocument/2006/relationships/hyperlink" Target="https://picsum.photos/600" TargetMode="External"/><Relationship Id="rId316" Type="http://schemas.openxmlformats.org/officeDocument/2006/relationships/hyperlink" Target="https://picsum.photos/600" TargetMode="External"/><Relationship Id="rId523" Type="http://schemas.openxmlformats.org/officeDocument/2006/relationships/hyperlink" Target="https://picsum.photos/600" TargetMode="External"/><Relationship Id="rId55" Type="http://schemas.openxmlformats.org/officeDocument/2006/relationships/hyperlink" Target="https://picsum.photos/600" TargetMode="External"/><Relationship Id="rId97" Type="http://schemas.openxmlformats.org/officeDocument/2006/relationships/hyperlink" Target="https://picsum.photos/600" TargetMode="External"/><Relationship Id="rId120" Type="http://schemas.openxmlformats.org/officeDocument/2006/relationships/hyperlink" Target="https://picsum.photos/600" TargetMode="External"/><Relationship Id="rId358" Type="http://schemas.openxmlformats.org/officeDocument/2006/relationships/hyperlink" Target="https://picsum.photos/600" TargetMode="External"/><Relationship Id="rId565" Type="http://schemas.openxmlformats.org/officeDocument/2006/relationships/hyperlink" Target="https://picsum.photos/600" TargetMode="External"/><Relationship Id="rId162" Type="http://schemas.openxmlformats.org/officeDocument/2006/relationships/hyperlink" Target="https://picsum.photos/600" TargetMode="External"/><Relationship Id="rId218" Type="http://schemas.openxmlformats.org/officeDocument/2006/relationships/hyperlink" Target="https://picsum.photos/600" TargetMode="External"/><Relationship Id="rId425" Type="http://schemas.openxmlformats.org/officeDocument/2006/relationships/hyperlink" Target="https://picsum.photos/600" TargetMode="External"/><Relationship Id="rId467" Type="http://schemas.openxmlformats.org/officeDocument/2006/relationships/hyperlink" Target="https://picsum.photos/600" TargetMode="External"/><Relationship Id="rId271" Type="http://schemas.openxmlformats.org/officeDocument/2006/relationships/hyperlink" Target="https://picsum.photos/600" TargetMode="External"/><Relationship Id="rId24" Type="http://schemas.openxmlformats.org/officeDocument/2006/relationships/hyperlink" Target="https://picsum.photos/600" TargetMode="External"/><Relationship Id="rId66" Type="http://schemas.openxmlformats.org/officeDocument/2006/relationships/hyperlink" Target="https://picsum.photos/600" TargetMode="External"/><Relationship Id="rId131" Type="http://schemas.openxmlformats.org/officeDocument/2006/relationships/hyperlink" Target="https://picsum.photos/600" TargetMode="External"/><Relationship Id="rId327" Type="http://schemas.openxmlformats.org/officeDocument/2006/relationships/hyperlink" Target="https://picsum.photos/600" TargetMode="External"/><Relationship Id="rId369" Type="http://schemas.openxmlformats.org/officeDocument/2006/relationships/hyperlink" Target="https://picsum.photos/600" TargetMode="External"/><Relationship Id="rId534" Type="http://schemas.openxmlformats.org/officeDocument/2006/relationships/hyperlink" Target="https://picsum.photos/600" TargetMode="External"/><Relationship Id="rId576" Type="http://schemas.openxmlformats.org/officeDocument/2006/relationships/hyperlink" Target="https://picsum.photos/600" TargetMode="External"/><Relationship Id="rId173" Type="http://schemas.openxmlformats.org/officeDocument/2006/relationships/hyperlink" Target="https://picsum.photos/600" TargetMode="External"/><Relationship Id="rId229" Type="http://schemas.openxmlformats.org/officeDocument/2006/relationships/hyperlink" Target="https://picsum.photos/600" TargetMode="External"/><Relationship Id="rId380" Type="http://schemas.openxmlformats.org/officeDocument/2006/relationships/hyperlink" Target="https://picsum.photos/600" TargetMode="External"/><Relationship Id="rId436" Type="http://schemas.openxmlformats.org/officeDocument/2006/relationships/hyperlink" Target="https://picsum.photos/600" TargetMode="External"/><Relationship Id="rId240" Type="http://schemas.openxmlformats.org/officeDocument/2006/relationships/hyperlink" Target="https://picsum.photos/600" TargetMode="External"/><Relationship Id="rId478" Type="http://schemas.openxmlformats.org/officeDocument/2006/relationships/hyperlink" Target="https://picsum.photos/600" TargetMode="External"/><Relationship Id="rId35" Type="http://schemas.openxmlformats.org/officeDocument/2006/relationships/hyperlink" Target="https://picsum.photos/600" TargetMode="External"/><Relationship Id="rId77" Type="http://schemas.openxmlformats.org/officeDocument/2006/relationships/hyperlink" Target="https://picsum.photos/600" TargetMode="External"/><Relationship Id="rId100" Type="http://schemas.openxmlformats.org/officeDocument/2006/relationships/hyperlink" Target="https://picsum.photos/600" TargetMode="External"/><Relationship Id="rId282" Type="http://schemas.openxmlformats.org/officeDocument/2006/relationships/hyperlink" Target="https://picsum.photos/600" TargetMode="External"/><Relationship Id="rId338" Type="http://schemas.openxmlformats.org/officeDocument/2006/relationships/hyperlink" Target="https://picsum.photos/600" TargetMode="External"/><Relationship Id="rId503" Type="http://schemas.openxmlformats.org/officeDocument/2006/relationships/hyperlink" Target="https://picsum.photos/600" TargetMode="External"/><Relationship Id="rId545" Type="http://schemas.openxmlformats.org/officeDocument/2006/relationships/hyperlink" Target="https://picsum.photos/600" TargetMode="External"/><Relationship Id="rId587" Type="http://schemas.openxmlformats.org/officeDocument/2006/relationships/hyperlink" Target="https://picsum.photos/600" TargetMode="External"/><Relationship Id="rId8" Type="http://schemas.openxmlformats.org/officeDocument/2006/relationships/hyperlink" Target="https://picsum.photos/600" TargetMode="External"/><Relationship Id="rId142" Type="http://schemas.openxmlformats.org/officeDocument/2006/relationships/hyperlink" Target="https://picsum.photos/600" TargetMode="External"/><Relationship Id="rId184" Type="http://schemas.openxmlformats.org/officeDocument/2006/relationships/hyperlink" Target="https://picsum.photos/600" TargetMode="External"/><Relationship Id="rId391" Type="http://schemas.openxmlformats.org/officeDocument/2006/relationships/hyperlink" Target="https://picsum.photos/600" TargetMode="External"/><Relationship Id="rId405" Type="http://schemas.openxmlformats.org/officeDocument/2006/relationships/hyperlink" Target="https://picsum.photos/600" TargetMode="External"/><Relationship Id="rId447" Type="http://schemas.openxmlformats.org/officeDocument/2006/relationships/hyperlink" Target="https://picsum.photos/600" TargetMode="External"/><Relationship Id="rId251" Type="http://schemas.openxmlformats.org/officeDocument/2006/relationships/hyperlink" Target="https://picsum.photos/600" TargetMode="External"/><Relationship Id="rId489" Type="http://schemas.openxmlformats.org/officeDocument/2006/relationships/hyperlink" Target="https://picsum.photos/600" TargetMode="External"/><Relationship Id="rId46" Type="http://schemas.openxmlformats.org/officeDocument/2006/relationships/hyperlink" Target="https://picsum.photos/600" TargetMode="External"/><Relationship Id="rId293" Type="http://schemas.openxmlformats.org/officeDocument/2006/relationships/hyperlink" Target="https://picsum.photos/600" TargetMode="External"/><Relationship Id="rId307" Type="http://schemas.openxmlformats.org/officeDocument/2006/relationships/hyperlink" Target="https://picsum.photos/600" TargetMode="External"/><Relationship Id="rId349" Type="http://schemas.openxmlformats.org/officeDocument/2006/relationships/hyperlink" Target="https://picsum.photos/600" TargetMode="External"/><Relationship Id="rId514" Type="http://schemas.openxmlformats.org/officeDocument/2006/relationships/hyperlink" Target="https://picsum.photos/600" TargetMode="External"/><Relationship Id="rId556" Type="http://schemas.openxmlformats.org/officeDocument/2006/relationships/hyperlink" Target="https://picsum.photos/600" TargetMode="External"/><Relationship Id="rId88" Type="http://schemas.openxmlformats.org/officeDocument/2006/relationships/hyperlink" Target="https://picsum.photos/600" TargetMode="External"/><Relationship Id="rId111" Type="http://schemas.openxmlformats.org/officeDocument/2006/relationships/hyperlink" Target="https://picsum.photos/600" TargetMode="External"/><Relationship Id="rId153" Type="http://schemas.openxmlformats.org/officeDocument/2006/relationships/hyperlink" Target="https://picsum.photos/600" TargetMode="External"/><Relationship Id="rId195" Type="http://schemas.openxmlformats.org/officeDocument/2006/relationships/hyperlink" Target="https://picsum.photos/600" TargetMode="External"/><Relationship Id="rId209" Type="http://schemas.openxmlformats.org/officeDocument/2006/relationships/hyperlink" Target="https://picsum.photos/600" TargetMode="External"/><Relationship Id="rId360" Type="http://schemas.openxmlformats.org/officeDocument/2006/relationships/hyperlink" Target="https://picsum.photos/600" TargetMode="External"/><Relationship Id="rId416" Type="http://schemas.openxmlformats.org/officeDocument/2006/relationships/hyperlink" Target="https://picsum.photos/600" TargetMode="External"/><Relationship Id="rId598" Type="http://schemas.openxmlformats.org/officeDocument/2006/relationships/hyperlink" Target="https://picsum.photos/600" TargetMode="External"/><Relationship Id="rId220" Type="http://schemas.openxmlformats.org/officeDocument/2006/relationships/hyperlink" Target="https://picsum.photos/600" TargetMode="External"/><Relationship Id="rId458" Type="http://schemas.openxmlformats.org/officeDocument/2006/relationships/hyperlink" Target="https://picsum.photos/600" TargetMode="External"/><Relationship Id="rId15" Type="http://schemas.openxmlformats.org/officeDocument/2006/relationships/hyperlink" Target="https://picsum.photos/600" TargetMode="External"/><Relationship Id="rId57" Type="http://schemas.openxmlformats.org/officeDocument/2006/relationships/hyperlink" Target="https://picsum.photos/600" TargetMode="External"/><Relationship Id="rId262" Type="http://schemas.openxmlformats.org/officeDocument/2006/relationships/hyperlink" Target="https://picsum.photos/600" TargetMode="External"/><Relationship Id="rId318" Type="http://schemas.openxmlformats.org/officeDocument/2006/relationships/hyperlink" Target="https://picsum.photos/600" TargetMode="External"/><Relationship Id="rId525" Type="http://schemas.openxmlformats.org/officeDocument/2006/relationships/hyperlink" Target="https://picsum.photos/600" TargetMode="External"/><Relationship Id="rId567" Type="http://schemas.openxmlformats.org/officeDocument/2006/relationships/hyperlink" Target="https://picsum.photos/600" TargetMode="External"/><Relationship Id="rId99" Type="http://schemas.openxmlformats.org/officeDocument/2006/relationships/hyperlink" Target="https://picsum.photos/600" TargetMode="External"/><Relationship Id="rId122" Type="http://schemas.openxmlformats.org/officeDocument/2006/relationships/hyperlink" Target="https://picsum.photos/600" TargetMode="External"/><Relationship Id="rId164" Type="http://schemas.openxmlformats.org/officeDocument/2006/relationships/hyperlink" Target="https://picsum.photos/600" TargetMode="External"/><Relationship Id="rId371" Type="http://schemas.openxmlformats.org/officeDocument/2006/relationships/hyperlink" Target="https://picsum.photos/600" TargetMode="External"/><Relationship Id="rId427" Type="http://schemas.openxmlformats.org/officeDocument/2006/relationships/hyperlink" Target="https://picsum.photos/600" TargetMode="External"/><Relationship Id="rId469" Type="http://schemas.openxmlformats.org/officeDocument/2006/relationships/hyperlink" Target="https://picsum.photos/600" TargetMode="External"/><Relationship Id="rId26" Type="http://schemas.openxmlformats.org/officeDocument/2006/relationships/hyperlink" Target="https://picsum.photos/600" TargetMode="External"/><Relationship Id="rId231" Type="http://schemas.openxmlformats.org/officeDocument/2006/relationships/hyperlink" Target="https://picsum.photos/600" TargetMode="External"/><Relationship Id="rId273" Type="http://schemas.openxmlformats.org/officeDocument/2006/relationships/hyperlink" Target="https://picsum.photos/600" TargetMode="External"/><Relationship Id="rId329" Type="http://schemas.openxmlformats.org/officeDocument/2006/relationships/hyperlink" Target="https://picsum.photos/600" TargetMode="External"/><Relationship Id="rId480" Type="http://schemas.openxmlformats.org/officeDocument/2006/relationships/hyperlink" Target="https://picsum.photos/600" TargetMode="External"/><Relationship Id="rId536" Type="http://schemas.openxmlformats.org/officeDocument/2006/relationships/hyperlink" Target="https://picsum.photos/600" TargetMode="External"/><Relationship Id="rId68" Type="http://schemas.openxmlformats.org/officeDocument/2006/relationships/hyperlink" Target="https://picsum.photos/600" TargetMode="External"/><Relationship Id="rId133" Type="http://schemas.openxmlformats.org/officeDocument/2006/relationships/hyperlink" Target="https://picsum.photos/600" TargetMode="External"/><Relationship Id="rId175" Type="http://schemas.openxmlformats.org/officeDocument/2006/relationships/hyperlink" Target="https://picsum.photos/600" TargetMode="External"/><Relationship Id="rId340" Type="http://schemas.openxmlformats.org/officeDocument/2006/relationships/hyperlink" Target="https://picsum.photos/600" TargetMode="External"/><Relationship Id="rId578" Type="http://schemas.openxmlformats.org/officeDocument/2006/relationships/hyperlink" Target="https://picsum.photos/600" TargetMode="External"/><Relationship Id="rId200" Type="http://schemas.openxmlformats.org/officeDocument/2006/relationships/hyperlink" Target="https://picsum.photos/600" TargetMode="External"/><Relationship Id="rId382" Type="http://schemas.openxmlformats.org/officeDocument/2006/relationships/hyperlink" Target="https://picsum.photos/600" TargetMode="External"/><Relationship Id="rId438" Type="http://schemas.openxmlformats.org/officeDocument/2006/relationships/hyperlink" Target="https://picsum.photos/600" TargetMode="External"/><Relationship Id="rId242" Type="http://schemas.openxmlformats.org/officeDocument/2006/relationships/hyperlink" Target="https://picsum.photos/600" TargetMode="External"/><Relationship Id="rId284" Type="http://schemas.openxmlformats.org/officeDocument/2006/relationships/hyperlink" Target="https://picsum.photos/600" TargetMode="External"/><Relationship Id="rId491" Type="http://schemas.openxmlformats.org/officeDocument/2006/relationships/hyperlink" Target="https://picsum.photos/600" TargetMode="External"/><Relationship Id="rId505" Type="http://schemas.openxmlformats.org/officeDocument/2006/relationships/hyperlink" Target="https://picsum.photos/600" TargetMode="External"/><Relationship Id="rId37" Type="http://schemas.openxmlformats.org/officeDocument/2006/relationships/hyperlink" Target="https://picsum.photos/600" TargetMode="External"/><Relationship Id="rId79" Type="http://schemas.openxmlformats.org/officeDocument/2006/relationships/hyperlink" Target="https://picsum.photos/600" TargetMode="External"/><Relationship Id="rId102" Type="http://schemas.openxmlformats.org/officeDocument/2006/relationships/hyperlink" Target="https://picsum.photos/600" TargetMode="External"/><Relationship Id="rId144" Type="http://schemas.openxmlformats.org/officeDocument/2006/relationships/hyperlink" Target="https://picsum.photos/600" TargetMode="External"/><Relationship Id="rId547" Type="http://schemas.openxmlformats.org/officeDocument/2006/relationships/hyperlink" Target="https://picsum.photos/600" TargetMode="External"/><Relationship Id="rId589" Type="http://schemas.openxmlformats.org/officeDocument/2006/relationships/hyperlink" Target="https://picsum.photos/600" TargetMode="External"/><Relationship Id="rId90" Type="http://schemas.openxmlformats.org/officeDocument/2006/relationships/hyperlink" Target="https://picsum.photos/600" TargetMode="External"/><Relationship Id="rId186" Type="http://schemas.openxmlformats.org/officeDocument/2006/relationships/hyperlink" Target="https://picsum.photos/600" TargetMode="External"/><Relationship Id="rId351" Type="http://schemas.openxmlformats.org/officeDocument/2006/relationships/hyperlink" Target="https://picsum.photos/600" TargetMode="External"/><Relationship Id="rId393" Type="http://schemas.openxmlformats.org/officeDocument/2006/relationships/hyperlink" Target="https://picsum.photos/600" TargetMode="External"/><Relationship Id="rId407" Type="http://schemas.openxmlformats.org/officeDocument/2006/relationships/hyperlink" Target="https://picsum.photos/600" TargetMode="External"/><Relationship Id="rId449" Type="http://schemas.openxmlformats.org/officeDocument/2006/relationships/hyperlink" Target="https://picsum.photos/600" TargetMode="External"/><Relationship Id="rId211" Type="http://schemas.openxmlformats.org/officeDocument/2006/relationships/hyperlink" Target="https://picsum.photos/600" TargetMode="External"/><Relationship Id="rId253" Type="http://schemas.openxmlformats.org/officeDocument/2006/relationships/hyperlink" Target="https://picsum.photos/600" TargetMode="External"/><Relationship Id="rId295" Type="http://schemas.openxmlformats.org/officeDocument/2006/relationships/hyperlink" Target="https://picsum.photos/600" TargetMode="External"/><Relationship Id="rId309" Type="http://schemas.openxmlformats.org/officeDocument/2006/relationships/hyperlink" Target="https://picsum.photos/600" TargetMode="External"/><Relationship Id="rId460" Type="http://schemas.openxmlformats.org/officeDocument/2006/relationships/hyperlink" Target="https://picsum.photos/600" TargetMode="External"/><Relationship Id="rId516" Type="http://schemas.openxmlformats.org/officeDocument/2006/relationships/hyperlink" Target="https://picsum.photos/600" TargetMode="External"/><Relationship Id="rId48" Type="http://schemas.openxmlformats.org/officeDocument/2006/relationships/hyperlink" Target="https://picsum.photos/600" TargetMode="External"/><Relationship Id="rId113" Type="http://schemas.openxmlformats.org/officeDocument/2006/relationships/hyperlink" Target="https://picsum.photos/600" TargetMode="External"/><Relationship Id="rId320" Type="http://schemas.openxmlformats.org/officeDocument/2006/relationships/hyperlink" Target="https://picsum.photos/600" TargetMode="External"/><Relationship Id="rId558" Type="http://schemas.openxmlformats.org/officeDocument/2006/relationships/hyperlink" Target="https://picsum.photos/600" TargetMode="External"/><Relationship Id="rId155" Type="http://schemas.openxmlformats.org/officeDocument/2006/relationships/hyperlink" Target="https://picsum.photos/600" TargetMode="External"/><Relationship Id="rId197" Type="http://schemas.openxmlformats.org/officeDocument/2006/relationships/hyperlink" Target="https://picsum.photos/600" TargetMode="External"/><Relationship Id="rId362" Type="http://schemas.openxmlformats.org/officeDocument/2006/relationships/hyperlink" Target="https://picsum.photos/600" TargetMode="External"/><Relationship Id="rId418" Type="http://schemas.openxmlformats.org/officeDocument/2006/relationships/hyperlink" Target="https://picsum.photos/600" TargetMode="External"/><Relationship Id="rId222" Type="http://schemas.openxmlformats.org/officeDocument/2006/relationships/hyperlink" Target="https://picsum.photos/600" TargetMode="External"/><Relationship Id="rId264" Type="http://schemas.openxmlformats.org/officeDocument/2006/relationships/hyperlink" Target="https://picsum.photos/600" TargetMode="External"/><Relationship Id="rId471" Type="http://schemas.openxmlformats.org/officeDocument/2006/relationships/hyperlink" Target="https://picsum.photos/600" TargetMode="External"/><Relationship Id="rId17" Type="http://schemas.openxmlformats.org/officeDocument/2006/relationships/hyperlink" Target="https://picsum.photos/600" TargetMode="External"/><Relationship Id="rId59" Type="http://schemas.openxmlformats.org/officeDocument/2006/relationships/hyperlink" Target="https://picsum.photos/600" TargetMode="External"/><Relationship Id="rId124" Type="http://schemas.openxmlformats.org/officeDocument/2006/relationships/hyperlink" Target="https://picsum.photos/600" TargetMode="External"/><Relationship Id="rId527" Type="http://schemas.openxmlformats.org/officeDocument/2006/relationships/hyperlink" Target="https://picsum.photos/600" TargetMode="External"/><Relationship Id="rId569" Type="http://schemas.openxmlformats.org/officeDocument/2006/relationships/hyperlink" Target="https://picsum.photos/600" TargetMode="External"/><Relationship Id="rId70" Type="http://schemas.openxmlformats.org/officeDocument/2006/relationships/hyperlink" Target="https://picsum.photos/600" TargetMode="External"/><Relationship Id="rId166" Type="http://schemas.openxmlformats.org/officeDocument/2006/relationships/hyperlink" Target="https://picsum.photos/600" TargetMode="External"/><Relationship Id="rId331" Type="http://schemas.openxmlformats.org/officeDocument/2006/relationships/hyperlink" Target="https://picsum.photos/600" TargetMode="External"/><Relationship Id="rId373" Type="http://schemas.openxmlformats.org/officeDocument/2006/relationships/hyperlink" Target="https://picsum.photos/600" TargetMode="External"/><Relationship Id="rId429" Type="http://schemas.openxmlformats.org/officeDocument/2006/relationships/hyperlink" Target="https://picsum.photos/600" TargetMode="External"/><Relationship Id="rId580" Type="http://schemas.openxmlformats.org/officeDocument/2006/relationships/hyperlink" Target="https://picsum.photos/600" TargetMode="External"/><Relationship Id="rId1" Type="http://schemas.openxmlformats.org/officeDocument/2006/relationships/hyperlink" Target="https://picsum.photos/600" TargetMode="External"/><Relationship Id="rId233" Type="http://schemas.openxmlformats.org/officeDocument/2006/relationships/hyperlink" Target="https://picsum.photos/600" TargetMode="External"/><Relationship Id="rId440" Type="http://schemas.openxmlformats.org/officeDocument/2006/relationships/hyperlink" Target="https://picsum.photos/600" TargetMode="External"/><Relationship Id="rId28" Type="http://schemas.openxmlformats.org/officeDocument/2006/relationships/hyperlink" Target="https://picsum.photos/600" TargetMode="External"/><Relationship Id="rId275" Type="http://schemas.openxmlformats.org/officeDocument/2006/relationships/hyperlink" Target="https://picsum.photos/600" TargetMode="External"/><Relationship Id="rId300" Type="http://schemas.openxmlformats.org/officeDocument/2006/relationships/hyperlink" Target="https://picsum.photos/600" TargetMode="External"/><Relationship Id="rId482" Type="http://schemas.openxmlformats.org/officeDocument/2006/relationships/hyperlink" Target="https://picsum.photos/600" TargetMode="External"/><Relationship Id="rId538" Type="http://schemas.openxmlformats.org/officeDocument/2006/relationships/hyperlink" Target="https://picsum.photos/600" TargetMode="External"/><Relationship Id="rId81" Type="http://schemas.openxmlformats.org/officeDocument/2006/relationships/hyperlink" Target="https://picsum.photos/600" TargetMode="External"/><Relationship Id="rId135" Type="http://schemas.openxmlformats.org/officeDocument/2006/relationships/hyperlink" Target="https://picsum.photos/600" TargetMode="External"/><Relationship Id="rId177" Type="http://schemas.openxmlformats.org/officeDocument/2006/relationships/hyperlink" Target="https://picsum.photos/600" TargetMode="External"/><Relationship Id="rId342" Type="http://schemas.openxmlformats.org/officeDocument/2006/relationships/hyperlink" Target="https://picsum.photos/600" TargetMode="External"/><Relationship Id="rId384" Type="http://schemas.openxmlformats.org/officeDocument/2006/relationships/hyperlink" Target="https://picsum.photos/600" TargetMode="External"/><Relationship Id="rId591" Type="http://schemas.openxmlformats.org/officeDocument/2006/relationships/hyperlink" Target="https://picsum.photos/600" TargetMode="External"/><Relationship Id="rId202" Type="http://schemas.openxmlformats.org/officeDocument/2006/relationships/hyperlink" Target="https://picsum.photos/600" TargetMode="External"/><Relationship Id="rId244" Type="http://schemas.openxmlformats.org/officeDocument/2006/relationships/hyperlink" Target="https://picsum.photos/600" TargetMode="External"/><Relationship Id="rId39" Type="http://schemas.openxmlformats.org/officeDocument/2006/relationships/hyperlink" Target="https://picsum.photos/600" TargetMode="External"/><Relationship Id="rId286" Type="http://schemas.openxmlformats.org/officeDocument/2006/relationships/hyperlink" Target="https://picsum.photos/600" TargetMode="External"/><Relationship Id="rId451" Type="http://schemas.openxmlformats.org/officeDocument/2006/relationships/hyperlink" Target="https://picsum.photos/600" TargetMode="External"/><Relationship Id="rId493" Type="http://schemas.openxmlformats.org/officeDocument/2006/relationships/hyperlink" Target="https://picsum.photos/600" TargetMode="External"/><Relationship Id="rId507" Type="http://schemas.openxmlformats.org/officeDocument/2006/relationships/hyperlink" Target="https://picsum.photos/600" TargetMode="External"/><Relationship Id="rId549" Type="http://schemas.openxmlformats.org/officeDocument/2006/relationships/hyperlink" Target="https://picsum.photos/600" TargetMode="External"/><Relationship Id="rId50" Type="http://schemas.openxmlformats.org/officeDocument/2006/relationships/hyperlink" Target="https://picsum.photos/600" TargetMode="External"/><Relationship Id="rId104" Type="http://schemas.openxmlformats.org/officeDocument/2006/relationships/hyperlink" Target="https://picsum.photos/600" TargetMode="External"/><Relationship Id="rId146" Type="http://schemas.openxmlformats.org/officeDocument/2006/relationships/hyperlink" Target="https://picsum.photos/600" TargetMode="External"/><Relationship Id="rId188" Type="http://schemas.openxmlformats.org/officeDocument/2006/relationships/hyperlink" Target="https://picsum.photos/600" TargetMode="External"/><Relationship Id="rId311" Type="http://schemas.openxmlformats.org/officeDocument/2006/relationships/hyperlink" Target="https://picsum.photos/600" TargetMode="External"/><Relationship Id="rId353" Type="http://schemas.openxmlformats.org/officeDocument/2006/relationships/hyperlink" Target="https://picsum.photos/600" TargetMode="External"/><Relationship Id="rId395" Type="http://schemas.openxmlformats.org/officeDocument/2006/relationships/hyperlink" Target="https://picsum.photos/600" TargetMode="External"/><Relationship Id="rId409" Type="http://schemas.openxmlformats.org/officeDocument/2006/relationships/hyperlink" Target="https://picsum.photos/600" TargetMode="External"/><Relationship Id="rId560" Type="http://schemas.openxmlformats.org/officeDocument/2006/relationships/hyperlink" Target="https://picsum.photos/600" TargetMode="External"/><Relationship Id="rId92" Type="http://schemas.openxmlformats.org/officeDocument/2006/relationships/hyperlink" Target="https://picsum.photos/600" TargetMode="External"/><Relationship Id="rId213" Type="http://schemas.openxmlformats.org/officeDocument/2006/relationships/hyperlink" Target="https://picsum.photos/600" TargetMode="External"/><Relationship Id="rId420" Type="http://schemas.openxmlformats.org/officeDocument/2006/relationships/hyperlink" Target="https://picsum.photos/600" TargetMode="External"/><Relationship Id="rId255" Type="http://schemas.openxmlformats.org/officeDocument/2006/relationships/hyperlink" Target="https://picsum.photos/600" TargetMode="External"/><Relationship Id="rId297" Type="http://schemas.openxmlformats.org/officeDocument/2006/relationships/hyperlink" Target="https://picsum.photos/600" TargetMode="External"/><Relationship Id="rId462" Type="http://schemas.openxmlformats.org/officeDocument/2006/relationships/hyperlink" Target="https://picsum.photos/600" TargetMode="External"/><Relationship Id="rId518" Type="http://schemas.openxmlformats.org/officeDocument/2006/relationships/hyperlink" Target="https://picsum.photos/600" TargetMode="External"/><Relationship Id="rId115" Type="http://schemas.openxmlformats.org/officeDocument/2006/relationships/hyperlink" Target="https://picsum.photos/600" TargetMode="External"/><Relationship Id="rId157" Type="http://schemas.openxmlformats.org/officeDocument/2006/relationships/hyperlink" Target="https://picsum.photos/600" TargetMode="External"/><Relationship Id="rId322" Type="http://schemas.openxmlformats.org/officeDocument/2006/relationships/hyperlink" Target="https://picsum.photos/600" TargetMode="External"/><Relationship Id="rId364" Type="http://schemas.openxmlformats.org/officeDocument/2006/relationships/hyperlink" Target="https://picsum.photos/600" TargetMode="External"/><Relationship Id="rId61" Type="http://schemas.openxmlformats.org/officeDocument/2006/relationships/hyperlink" Target="https://picsum.photos/600" TargetMode="External"/><Relationship Id="rId199" Type="http://schemas.openxmlformats.org/officeDocument/2006/relationships/hyperlink" Target="https://picsum.photos/600" TargetMode="External"/><Relationship Id="rId571" Type="http://schemas.openxmlformats.org/officeDocument/2006/relationships/hyperlink" Target="https://picsum.photos/600" TargetMode="External"/><Relationship Id="rId19" Type="http://schemas.openxmlformats.org/officeDocument/2006/relationships/hyperlink" Target="https://picsum.photos/600" TargetMode="External"/><Relationship Id="rId224" Type="http://schemas.openxmlformats.org/officeDocument/2006/relationships/hyperlink" Target="https://picsum.photos/600" TargetMode="External"/><Relationship Id="rId266" Type="http://schemas.openxmlformats.org/officeDocument/2006/relationships/hyperlink" Target="https://picsum.photos/600" TargetMode="External"/><Relationship Id="rId431" Type="http://schemas.openxmlformats.org/officeDocument/2006/relationships/hyperlink" Target="https://picsum.photos/600" TargetMode="External"/><Relationship Id="rId473" Type="http://schemas.openxmlformats.org/officeDocument/2006/relationships/hyperlink" Target="https://picsum.photos/600" TargetMode="External"/><Relationship Id="rId529" Type="http://schemas.openxmlformats.org/officeDocument/2006/relationships/hyperlink" Target="https://picsum.photos/600" TargetMode="External"/><Relationship Id="rId30" Type="http://schemas.openxmlformats.org/officeDocument/2006/relationships/hyperlink" Target="https://picsum.photos/600" TargetMode="External"/><Relationship Id="rId126" Type="http://schemas.openxmlformats.org/officeDocument/2006/relationships/hyperlink" Target="https://picsum.photos/600" TargetMode="External"/><Relationship Id="rId168" Type="http://schemas.openxmlformats.org/officeDocument/2006/relationships/hyperlink" Target="https://picsum.photos/600" TargetMode="External"/><Relationship Id="rId333" Type="http://schemas.openxmlformats.org/officeDocument/2006/relationships/hyperlink" Target="https://picsum.photos/600" TargetMode="External"/><Relationship Id="rId540" Type="http://schemas.openxmlformats.org/officeDocument/2006/relationships/hyperlink" Target="https://picsum.photos/600" TargetMode="External"/><Relationship Id="rId72" Type="http://schemas.openxmlformats.org/officeDocument/2006/relationships/hyperlink" Target="https://picsum.photos/600" TargetMode="External"/><Relationship Id="rId375" Type="http://schemas.openxmlformats.org/officeDocument/2006/relationships/hyperlink" Target="https://picsum.photos/600" TargetMode="External"/><Relationship Id="rId582" Type="http://schemas.openxmlformats.org/officeDocument/2006/relationships/hyperlink" Target="https://picsum.photos/600" TargetMode="External"/><Relationship Id="rId3" Type="http://schemas.openxmlformats.org/officeDocument/2006/relationships/hyperlink" Target="https://picsum.photos/600" TargetMode="External"/><Relationship Id="rId235" Type="http://schemas.openxmlformats.org/officeDocument/2006/relationships/hyperlink" Target="https://picsum.photos/600" TargetMode="External"/><Relationship Id="rId277" Type="http://schemas.openxmlformats.org/officeDocument/2006/relationships/hyperlink" Target="https://picsum.photos/600" TargetMode="External"/><Relationship Id="rId400" Type="http://schemas.openxmlformats.org/officeDocument/2006/relationships/hyperlink" Target="https://picsum.photos/600" TargetMode="External"/><Relationship Id="rId442" Type="http://schemas.openxmlformats.org/officeDocument/2006/relationships/hyperlink" Target="https://picsum.photos/600" TargetMode="External"/><Relationship Id="rId484" Type="http://schemas.openxmlformats.org/officeDocument/2006/relationships/hyperlink" Target="https://picsum.photos/600" TargetMode="External"/><Relationship Id="rId137" Type="http://schemas.openxmlformats.org/officeDocument/2006/relationships/hyperlink" Target="https://picsum.photos/600" TargetMode="External"/><Relationship Id="rId302" Type="http://schemas.openxmlformats.org/officeDocument/2006/relationships/hyperlink" Target="https://picsum.photos/600" TargetMode="External"/><Relationship Id="rId344" Type="http://schemas.openxmlformats.org/officeDocument/2006/relationships/hyperlink" Target="https://picsum.photos/600" TargetMode="External"/><Relationship Id="rId41" Type="http://schemas.openxmlformats.org/officeDocument/2006/relationships/hyperlink" Target="https://picsum.photos/600" TargetMode="External"/><Relationship Id="rId83" Type="http://schemas.openxmlformats.org/officeDocument/2006/relationships/hyperlink" Target="https://picsum.photos/600" TargetMode="External"/><Relationship Id="rId179" Type="http://schemas.openxmlformats.org/officeDocument/2006/relationships/hyperlink" Target="https://picsum.photos/600" TargetMode="External"/><Relationship Id="rId386" Type="http://schemas.openxmlformats.org/officeDocument/2006/relationships/hyperlink" Target="https://picsum.photos/600" TargetMode="External"/><Relationship Id="rId551" Type="http://schemas.openxmlformats.org/officeDocument/2006/relationships/hyperlink" Target="https://picsum.photos/600" TargetMode="External"/><Relationship Id="rId593" Type="http://schemas.openxmlformats.org/officeDocument/2006/relationships/hyperlink" Target="https://picsum.photos/600" TargetMode="External"/><Relationship Id="rId190" Type="http://schemas.openxmlformats.org/officeDocument/2006/relationships/hyperlink" Target="https://picsum.photos/600" TargetMode="External"/><Relationship Id="rId204" Type="http://schemas.openxmlformats.org/officeDocument/2006/relationships/hyperlink" Target="https://picsum.photos/600" TargetMode="External"/><Relationship Id="rId246" Type="http://schemas.openxmlformats.org/officeDocument/2006/relationships/hyperlink" Target="https://picsum.photos/600" TargetMode="External"/><Relationship Id="rId288" Type="http://schemas.openxmlformats.org/officeDocument/2006/relationships/hyperlink" Target="https://picsum.photos/600" TargetMode="External"/><Relationship Id="rId411" Type="http://schemas.openxmlformats.org/officeDocument/2006/relationships/hyperlink" Target="https://picsum.photos/600" TargetMode="External"/><Relationship Id="rId453" Type="http://schemas.openxmlformats.org/officeDocument/2006/relationships/hyperlink" Target="https://picsum.photos/600" TargetMode="External"/><Relationship Id="rId509" Type="http://schemas.openxmlformats.org/officeDocument/2006/relationships/hyperlink" Target="https://picsum.photos/600" TargetMode="External"/><Relationship Id="rId106" Type="http://schemas.openxmlformats.org/officeDocument/2006/relationships/hyperlink" Target="https://picsum.photos/600" TargetMode="External"/><Relationship Id="rId313" Type="http://schemas.openxmlformats.org/officeDocument/2006/relationships/hyperlink" Target="https://picsum.photos/600" TargetMode="External"/><Relationship Id="rId495" Type="http://schemas.openxmlformats.org/officeDocument/2006/relationships/hyperlink" Target="https://picsum.photos/600" TargetMode="External"/><Relationship Id="rId10" Type="http://schemas.openxmlformats.org/officeDocument/2006/relationships/hyperlink" Target="https://picsum.photos/600" TargetMode="External"/><Relationship Id="rId52" Type="http://schemas.openxmlformats.org/officeDocument/2006/relationships/hyperlink" Target="https://picsum.photos/600" TargetMode="External"/><Relationship Id="rId94" Type="http://schemas.openxmlformats.org/officeDocument/2006/relationships/hyperlink" Target="https://picsum.photos/600" TargetMode="External"/><Relationship Id="rId148" Type="http://schemas.openxmlformats.org/officeDocument/2006/relationships/hyperlink" Target="https://picsum.photos/600" TargetMode="External"/><Relationship Id="rId355" Type="http://schemas.openxmlformats.org/officeDocument/2006/relationships/hyperlink" Target="https://picsum.photos/600" TargetMode="External"/><Relationship Id="rId397" Type="http://schemas.openxmlformats.org/officeDocument/2006/relationships/hyperlink" Target="https://picsum.photos/600" TargetMode="External"/><Relationship Id="rId520" Type="http://schemas.openxmlformats.org/officeDocument/2006/relationships/hyperlink" Target="https://picsum.photos/600" TargetMode="External"/><Relationship Id="rId562" Type="http://schemas.openxmlformats.org/officeDocument/2006/relationships/hyperlink" Target="https://picsum.photos/600" TargetMode="External"/><Relationship Id="rId215" Type="http://schemas.openxmlformats.org/officeDocument/2006/relationships/hyperlink" Target="https://picsum.photos/600" TargetMode="External"/><Relationship Id="rId257" Type="http://schemas.openxmlformats.org/officeDocument/2006/relationships/hyperlink" Target="https://picsum.photos/600" TargetMode="External"/><Relationship Id="rId422" Type="http://schemas.openxmlformats.org/officeDocument/2006/relationships/hyperlink" Target="https://picsum.photos/600" TargetMode="External"/><Relationship Id="rId464" Type="http://schemas.openxmlformats.org/officeDocument/2006/relationships/hyperlink" Target="https://picsum.photos/600" TargetMode="External"/><Relationship Id="rId299" Type="http://schemas.openxmlformats.org/officeDocument/2006/relationships/hyperlink" Target="https://picsum.photos/600" TargetMode="External"/><Relationship Id="rId63" Type="http://schemas.openxmlformats.org/officeDocument/2006/relationships/hyperlink" Target="https://picsum.photos/600" TargetMode="External"/><Relationship Id="rId159" Type="http://schemas.openxmlformats.org/officeDocument/2006/relationships/hyperlink" Target="https://picsum.photos/600" TargetMode="External"/><Relationship Id="rId366" Type="http://schemas.openxmlformats.org/officeDocument/2006/relationships/hyperlink" Target="https://picsum.photos/600" TargetMode="External"/><Relationship Id="rId573" Type="http://schemas.openxmlformats.org/officeDocument/2006/relationships/hyperlink" Target="https://picsum.photos/600" TargetMode="External"/><Relationship Id="rId226" Type="http://schemas.openxmlformats.org/officeDocument/2006/relationships/hyperlink" Target="https://picsum.photos/600" TargetMode="External"/><Relationship Id="rId433" Type="http://schemas.openxmlformats.org/officeDocument/2006/relationships/hyperlink" Target="https://picsum.photos/600" TargetMode="External"/><Relationship Id="rId74" Type="http://schemas.openxmlformats.org/officeDocument/2006/relationships/hyperlink" Target="https://picsum.photos/600" TargetMode="External"/><Relationship Id="rId377" Type="http://schemas.openxmlformats.org/officeDocument/2006/relationships/hyperlink" Target="https://picsum.photos/600" TargetMode="External"/><Relationship Id="rId500" Type="http://schemas.openxmlformats.org/officeDocument/2006/relationships/hyperlink" Target="https://picsum.photos/600" TargetMode="External"/><Relationship Id="rId584" Type="http://schemas.openxmlformats.org/officeDocument/2006/relationships/hyperlink" Target="https://picsum.photos/600" TargetMode="External"/><Relationship Id="rId5" Type="http://schemas.openxmlformats.org/officeDocument/2006/relationships/hyperlink" Target="https://picsum.photos/600" TargetMode="External"/><Relationship Id="rId237" Type="http://schemas.openxmlformats.org/officeDocument/2006/relationships/hyperlink" Target="https://picsum.photos/600" TargetMode="External"/><Relationship Id="rId444" Type="http://schemas.openxmlformats.org/officeDocument/2006/relationships/hyperlink" Target="https://picsum.photos/600" TargetMode="External"/><Relationship Id="rId290" Type="http://schemas.openxmlformats.org/officeDocument/2006/relationships/hyperlink" Target="https://picsum.photos/600" TargetMode="External"/><Relationship Id="rId304" Type="http://schemas.openxmlformats.org/officeDocument/2006/relationships/hyperlink" Target="https://picsum.photos/600" TargetMode="External"/><Relationship Id="rId388" Type="http://schemas.openxmlformats.org/officeDocument/2006/relationships/hyperlink" Target="https://picsum.photos/600" TargetMode="External"/><Relationship Id="rId511" Type="http://schemas.openxmlformats.org/officeDocument/2006/relationships/hyperlink" Target="https://picsum.photos/600" TargetMode="External"/><Relationship Id="rId85" Type="http://schemas.openxmlformats.org/officeDocument/2006/relationships/hyperlink" Target="https://picsum.photos/600" TargetMode="External"/><Relationship Id="rId150" Type="http://schemas.openxmlformats.org/officeDocument/2006/relationships/hyperlink" Target="https://picsum.photos/600" TargetMode="External"/><Relationship Id="rId595" Type="http://schemas.openxmlformats.org/officeDocument/2006/relationships/hyperlink" Target="https://picsum.photos/600" TargetMode="External"/><Relationship Id="rId248" Type="http://schemas.openxmlformats.org/officeDocument/2006/relationships/hyperlink" Target="https://picsum.photos/600" TargetMode="External"/><Relationship Id="rId455" Type="http://schemas.openxmlformats.org/officeDocument/2006/relationships/hyperlink" Target="https://picsum.photos/600" TargetMode="External"/><Relationship Id="rId12" Type="http://schemas.openxmlformats.org/officeDocument/2006/relationships/hyperlink" Target="https://picsum.photos/600" TargetMode="External"/><Relationship Id="rId108" Type="http://schemas.openxmlformats.org/officeDocument/2006/relationships/hyperlink" Target="https://picsum.photos/600" TargetMode="External"/><Relationship Id="rId315" Type="http://schemas.openxmlformats.org/officeDocument/2006/relationships/hyperlink" Target="https://picsum.photos/600" TargetMode="External"/><Relationship Id="rId522" Type="http://schemas.openxmlformats.org/officeDocument/2006/relationships/hyperlink" Target="https://picsum.photos/600" TargetMode="External"/><Relationship Id="rId96" Type="http://schemas.openxmlformats.org/officeDocument/2006/relationships/hyperlink" Target="https://picsum.photos/600" TargetMode="External"/><Relationship Id="rId161" Type="http://schemas.openxmlformats.org/officeDocument/2006/relationships/hyperlink" Target="https://picsum.photos/600" TargetMode="External"/><Relationship Id="rId399" Type="http://schemas.openxmlformats.org/officeDocument/2006/relationships/hyperlink" Target="https://picsum.photos/600" TargetMode="External"/><Relationship Id="rId259" Type="http://schemas.openxmlformats.org/officeDocument/2006/relationships/hyperlink" Target="https://picsum.photos/600" TargetMode="External"/><Relationship Id="rId466" Type="http://schemas.openxmlformats.org/officeDocument/2006/relationships/hyperlink" Target="https://picsum.photos/600" TargetMode="External"/><Relationship Id="rId23" Type="http://schemas.openxmlformats.org/officeDocument/2006/relationships/hyperlink" Target="https://picsum.photos/600" TargetMode="External"/><Relationship Id="rId119" Type="http://schemas.openxmlformats.org/officeDocument/2006/relationships/hyperlink" Target="https://picsum.photos/600" TargetMode="External"/><Relationship Id="rId326" Type="http://schemas.openxmlformats.org/officeDocument/2006/relationships/hyperlink" Target="https://picsum.photos/600" TargetMode="External"/><Relationship Id="rId533" Type="http://schemas.openxmlformats.org/officeDocument/2006/relationships/hyperlink" Target="https://picsum.photos/600" TargetMode="External"/><Relationship Id="rId172" Type="http://schemas.openxmlformats.org/officeDocument/2006/relationships/hyperlink" Target="https://picsum.photos/600" TargetMode="External"/><Relationship Id="rId477" Type="http://schemas.openxmlformats.org/officeDocument/2006/relationships/hyperlink" Target="https://picsum.photos/600" TargetMode="External"/><Relationship Id="rId600" Type="http://schemas.openxmlformats.org/officeDocument/2006/relationships/hyperlink" Target="https://picsum.photos/600" TargetMode="External"/><Relationship Id="rId337" Type="http://schemas.openxmlformats.org/officeDocument/2006/relationships/hyperlink" Target="https://picsum.photos/600" TargetMode="External"/><Relationship Id="rId34" Type="http://schemas.openxmlformats.org/officeDocument/2006/relationships/hyperlink" Target="https://picsum.photos/600" TargetMode="External"/><Relationship Id="rId544" Type="http://schemas.openxmlformats.org/officeDocument/2006/relationships/hyperlink" Target="https://picsum.photos/600" TargetMode="External"/><Relationship Id="rId183" Type="http://schemas.openxmlformats.org/officeDocument/2006/relationships/hyperlink" Target="https://picsum.photos/600" TargetMode="External"/><Relationship Id="rId390" Type="http://schemas.openxmlformats.org/officeDocument/2006/relationships/hyperlink" Target="https://picsum.photos/600" TargetMode="External"/><Relationship Id="rId404" Type="http://schemas.openxmlformats.org/officeDocument/2006/relationships/hyperlink" Target="https://picsum.photos/600" TargetMode="External"/><Relationship Id="rId250" Type="http://schemas.openxmlformats.org/officeDocument/2006/relationships/hyperlink" Target="https://picsum.photos/600" TargetMode="External"/><Relationship Id="rId488" Type="http://schemas.openxmlformats.org/officeDocument/2006/relationships/hyperlink" Target="https://picsum.photos/600" TargetMode="External"/><Relationship Id="rId45" Type="http://schemas.openxmlformats.org/officeDocument/2006/relationships/hyperlink" Target="https://picsum.photos/600" TargetMode="External"/><Relationship Id="rId110" Type="http://schemas.openxmlformats.org/officeDocument/2006/relationships/hyperlink" Target="https://picsum.photos/600" TargetMode="External"/><Relationship Id="rId348" Type="http://schemas.openxmlformats.org/officeDocument/2006/relationships/hyperlink" Target="https://picsum.photos/600" TargetMode="External"/><Relationship Id="rId555" Type="http://schemas.openxmlformats.org/officeDocument/2006/relationships/hyperlink" Target="https://picsum.photos/600" TargetMode="External"/><Relationship Id="rId194" Type="http://schemas.openxmlformats.org/officeDocument/2006/relationships/hyperlink" Target="https://picsum.photos/600" TargetMode="External"/><Relationship Id="rId208" Type="http://schemas.openxmlformats.org/officeDocument/2006/relationships/hyperlink" Target="https://picsum.photos/600" TargetMode="External"/><Relationship Id="rId415" Type="http://schemas.openxmlformats.org/officeDocument/2006/relationships/hyperlink" Target="https://picsum.photos/6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1"/>
  <sheetViews>
    <sheetView tabSelected="1" topLeftCell="A188" workbookViewId="0">
      <selection activeCell="H190" sqref="H190"/>
    </sheetView>
  </sheetViews>
  <sheetFormatPr defaultRowHeight="14.5"/>
  <cols>
    <col min="2" max="2" width="10.7265625" bestFit="1" customWidth="1"/>
    <col min="3" max="3" width="28.90625" bestFit="1" customWidth="1"/>
    <col min="4" max="4" width="38.26953125" bestFit="1" customWidth="1"/>
    <col min="5" max="5" width="6.7265625" bestFit="1" customWidth="1"/>
    <col min="6" max="6" width="23.6328125" bestFit="1" customWidth="1"/>
    <col min="8" max="8" width="45.81640625" bestFit="1" customWidth="1"/>
    <col min="9" max="9" width="9" bestFit="1" customWidth="1"/>
    <col min="10" max="10" width="27.7265625" bestFit="1" customWidth="1"/>
  </cols>
  <sheetData>
    <row r="1" spans="1:12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>
        <v>1</v>
      </c>
      <c r="B2" s="1">
        <v>1786215829</v>
      </c>
      <c r="C2" t="s">
        <v>12</v>
      </c>
      <c r="D2" s="1" t="s">
        <v>13</v>
      </c>
      <c r="E2" s="3">
        <v>599</v>
      </c>
      <c r="F2" s="4" t="s">
        <v>14</v>
      </c>
      <c r="G2">
        <v>39</v>
      </c>
      <c r="H2" t="str">
        <f t="shared" ref="H2:H65" si="0">_xlfn.CONCAT(LOWER(D2)," ", LOWER(I2))</f>
        <v>rocky road bakery</v>
      </c>
      <c r="I2" s="1" t="s">
        <v>15</v>
      </c>
      <c r="J2" t="s">
        <v>16</v>
      </c>
      <c r="K2">
        <v>0.15471010462758561</v>
      </c>
      <c r="L2" s="1" t="s">
        <v>15</v>
      </c>
    </row>
    <row r="3" spans="1:12">
      <c r="A3">
        <v>2</v>
      </c>
      <c r="B3" s="1">
        <v>4419996188</v>
      </c>
      <c r="C3" t="s">
        <v>12</v>
      </c>
      <c r="D3" s="1" t="s">
        <v>17</v>
      </c>
      <c r="E3" s="3">
        <v>151.99</v>
      </c>
      <c r="F3" s="4" t="s">
        <v>14</v>
      </c>
      <c r="G3">
        <v>77</v>
      </c>
      <c r="H3" t="str">
        <f t="shared" si="0"/>
        <v>seeded farmhouse loaf 560g bakery</v>
      </c>
      <c r="I3" s="1" t="s">
        <v>15</v>
      </c>
      <c r="J3" t="s">
        <v>18</v>
      </c>
      <c r="K3">
        <v>2.4737955670151108</v>
      </c>
      <c r="L3" s="1" t="s">
        <v>15</v>
      </c>
    </row>
    <row r="4" spans="1:12">
      <c r="A4">
        <v>3</v>
      </c>
      <c r="B4" s="1">
        <v>4764863649</v>
      </c>
      <c r="C4" t="s">
        <v>12</v>
      </c>
      <c r="D4" s="1" t="s">
        <v>19</v>
      </c>
      <c r="E4" s="3">
        <v>20.99</v>
      </c>
      <c r="F4" s="4" t="s">
        <v>14</v>
      </c>
      <c r="G4">
        <v>22</v>
      </c>
      <c r="H4" t="str">
        <f t="shared" si="0"/>
        <v>caramel slice mint  bakery</v>
      </c>
      <c r="I4" s="1" t="s">
        <v>15</v>
      </c>
      <c r="J4" t="s">
        <v>20</v>
      </c>
      <c r="K4">
        <v>2.5648290701960996</v>
      </c>
      <c r="L4" s="1" t="s">
        <v>15</v>
      </c>
    </row>
    <row r="5" spans="1:12">
      <c r="A5">
        <v>4</v>
      </c>
      <c r="B5" s="1">
        <v>6218226160</v>
      </c>
      <c r="C5" t="s">
        <v>12</v>
      </c>
      <c r="D5" s="5" t="s">
        <v>21</v>
      </c>
      <c r="E5" s="3">
        <v>64.989999999999995</v>
      </c>
      <c r="F5" s="4" t="s">
        <v>14</v>
      </c>
      <c r="G5">
        <v>41</v>
      </c>
      <c r="H5" t="str">
        <f t="shared" si="0"/>
        <v>rose cupcakes bakery</v>
      </c>
      <c r="I5" s="1" t="s">
        <v>15</v>
      </c>
      <c r="J5" t="s">
        <v>22</v>
      </c>
      <c r="K5">
        <v>1.5396401767194379</v>
      </c>
      <c r="L5" s="1" t="s">
        <v>15</v>
      </c>
    </row>
    <row r="6" spans="1:12">
      <c r="A6">
        <v>5</v>
      </c>
      <c r="B6" s="1">
        <v>6774872204</v>
      </c>
      <c r="C6" t="s">
        <v>12</v>
      </c>
      <c r="D6" s="1" t="s">
        <v>23</v>
      </c>
      <c r="E6" s="3">
        <v>254.99</v>
      </c>
      <c r="F6" s="4" t="s">
        <v>14</v>
      </c>
      <c r="G6">
        <v>99</v>
      </c>
      <c r="H6" t="str">
        <f t="shared" si="0"/>
        <v>chicken curry pie bakery</v>
      </c>
      <c r="I6" s="1" t="s">
        <v>15</v>
      </c>
      <c r="J6" t="s">
        <v>24</v>
      </c>
      <c r="K6">
        <v>4.4517739801382747</v>
      </c>
      <c r="L6" s="1" t="s">
        <v>15</v>
      </c>
    </row>
    <row r="7" spans="1:12">
      <c r="A7">
        <v>6</v>
      </c>
      <c r="B7" s="1">
        <v>6830241569</v>
      </c>
      <c r="C7" t="s">
        <v>12</v>
      </c>
      <c r="D7" s="1" t="s">
        <v>25</v>
      </c>
      <c r="E7" s="3">
        <v>132.99</v>
      </c>
      <c r="F7" s="4" t="s">
        <v>14</v>
      </c>
      <c r="G7">
        <v>42</v>
      </c>
      <c r="H7" t="str">
        <f t="shared" si="0"/>
        <v>iced dough ring bakery</v>
      </c>
      <c r="I7" s="1" t="s">
        <v>15</v>
      </c>
      <c r="J7" t="s">
        <v>26</v>
      </c>
      <c r="K7">
        <v>7.7013112427002373E-2</v>
      </c>
      <c r="L7" s="1" t="s">
        <v>15</v>
      </c>
    </row>
    <row r="8" spans="1:12">
      <c r="A8">
        <v>7</v>
      </c>
      <c r="B8" s="1">
        <v>7271773855</v>
      </c>
      <c r="C8" t="s">
        <v>12</v>
      </c>
      <c r="D8" s="1" t="s">
        <v>27</v>
      </c>
      <c r="E8" s="3">
        <v>154.99</v>
      </c>
      <c r="F8" s="4" t="s">
        <v>14</v>
      </c>
      <c r="G8">
        <v>56</v>
      </c>
      <c r="H8" t="str">
        <f t="shared" si="0"/>
        <v>brown farmhouse loaf 400g bakery</v>
      </c>
      <c r="I8" s="1" t="s">
        <v>15</v>
      </c>
      <c r="J8" t="s">
        <v>28</v>
      </c>
      <c r="K8">
        <v>1.9692207063118505</v>
      </c>
      <c r="L8" s="1" t="s">
        <v>15</v>
      </c>
    </row>
    <row r="9" spans="1:12">
      <c r="A9">
        <v>8</v>
      </c>
      <c r="B9" s="1">
        <v>8434769406</v>
      </c>
      <c r="C9" t="s">
        <v>12</v>
      </c>
      <c r="D9" s="6" t="s">
        <v>29</v>
      </c>
      <c r="E9" s="3">
        <v>244.01</v>
      </c>
      <c r="F9" s="4" t="s">
        <v>14</v>
      </c>
      <c r="G9">
        <v>2</v>
      </c>
      <c r="H9" t="str">
        <f t="shared" si="0"/>
        <v>flourless peanut butter chocolate chip cookies bakery</v>
      </c>
      <c r="I9" s="1" t="s">
        <v>15</v>
      </c>
      <c r="J9" t="s">
        <v>30</v>
      </c>
      <c r="K9">
        <v>4.2520007819361991</v>
      </c>
      <c r="L9" s="1" t="s">
        <v>15</v>
      </c>
    </row>
    <row r="10" spans="1:12">
      <c r="A10">
        <v>9</v>
      </c>
      <c r="B10" s="1">
        <v>8696718994</v>
      </c>
      <c r="C10" t="s">
        <v>12</v>
      </c>
      <c r="D10" s="6" t="s">
        <v>31</v>
      </c>
      <c r="E10" s="3">
        <v>249.99</v>
      </c>
      <c r="F10" s="4" t="s">
        <v>14</v>
      </c>
      <c r="G10">
        <v>6</v>
      </c>
      <c r="H10" t="str">
        <f t="shared" si="0"/>
        <v>simple lemon poppy seed muffins bakery</v>
      </c>
      <c r="I10" s="1" t="s">
        <v>15</v>
      </c>
      <c r="J10" t="s">
        <v>32</v>
      </c>
      <c r="K10">
        <v>1.3080050926838553</v>
      </c>
      <c r="L10" s="1" t="s">
        <v>15</v>
      </c>
    </row>
    <row r="11" spans="1:12">
      <c r="A11">
        <v>10</v>
      </c>
      <c r="B11" s="1">
        <v>2213504143</v>
      </c>
      <c r="C11" t="s">
        <v>33</v>
      </c>
      <c r="D11" s="6" t="s">
        <v>34</v>
      </c>
      <c r="E11" s="3">
        <v>74.989999999999995</v>
      </c>
      <c r="F11" s="4" t="s">
        <v>14</v>
      </c>
      <c r="G11">
        <v>99</v>
      </c>
      <c r="H11" t="str">
        <f t="shared" si="0"/>
        <v>braided easter bread bakery</v>
      </c>
      <c r="I11" s="1" t="s">
        <v>15</v>
      </c>
      <c r="J11" t="s">
        <v>35</v>
      </c>
      <c r="K11">
        <v>3.4867562750147214</v>
      </c>
      <c r="L11" s="1" t="s">
        <v>15</v>
      </c>
    </row>
    <row r="12" spans="1:12">
      <c r="A12">
        <v>11</v>
      </c>
      <c r="B12" s="1">
        <v>2318507021</v>
      </c>
      <c r="C12" t="s">
        <v>33</v>
      </c>
      <c r="D12" s="1" t="s">
        <v>36</v>
      </c>
      <c r="E12" s="3">
        <v>136.99</v>
      </c>
      <c r="F12" s="4" t="s">
        <v>14</v>
      </c>
      <c r="G12">
        <v>17</v>
      </c>
      <c r="H12" t="str">
        <f t="shared" si="0"/>
        <v>chicken and mushroom pie bakery</v>
      </c>
      <c r="I12" s="1" t="s">
        <v>15</v>
      </c>
      <c r="J12" t="s">
        <v>37</v>
      </c>
      <c r="K12">
        <v>2.0380774956980652E-2</v>
      </c>
      <c r="L12" s="1" t="s">
        <v>15</v>
      </c>
    </row>
    <row r="13" spans="1:12">
      <c r="A13">
        <v>12</v>
      </c>
      <c r="B13" s="1">
        <v>2426391627</v>
      </c>
      <c r="C13" t="s">
        <v>33</v>
      </c>
      <c r="D13" s="1" t="s">
        <v>38</v>
      </c>
      <c r="E13" s="3">
        <v>34.99</v>
      </c>
      <c r="F13" s="4" t="s">
        <v>14</v>
      </c>
      <c r="G13">
        <v>26</v>
      </c>
      <c r="H13" t="str">
        <f t="shared" si="0"/>
        <v>white choc slice  bakery</v>
      </c>
      <c r="I13" s="1" t="s">
        <v>15</v>
      </c>
      <c r="J13" t="s">
        <v>39</v>
      </c>
      <c r="K13">
        <v>3.6630449154153171</v>
      </c>
      <c r="L13" s="1" t="s">
        <v>15</v>
      </c>
    </row>
    <row r="14" spans="1:12">
      <c r="A14">
        <v>13</v>
      </c>
      <c r="B14" s="1">
        <v>3622677360</v>
      </c>
      <c r="C14" t="s">
        <v>33</v>
      </c>
      <c r="D14" s="1" t="s">
        <v>40</v>
      </c>
      <c r="E14" s="3">
        <v>158.94999999999999</v>
      </c>
      <c r="F14" s="4" t="s">
        <v>14</v>
      </c>
      <c r="G14">
        <v>47</v>
      </c>
      <c r="H14" t="str">
        <f t="shared" si="0"/>
        <v>white farmhouse loaf 400g bakery</v>
      </c>
      <c r="I14" s="1" t="s">
        <v>15</v>
      </c>
      <c r="J14" t="s">
        <v>41</v>
      </c>
      <c r="K14">
        <v>1.6444308819130153</v>
      </c>
      <c r="L14" s="1" t="s">
        <v>15</v>
      </c>
    </row>
    <row r="15" spans="1:12">
      <c r="A15">
        <v>14</v>
      </c>
      <c r="B15" s="1">
        <v>4419996188</v>
      </c>
      <c r="C15" t="s">
        <v>33</v>
      </c>
      <c r="D15" s="1" t="s">
        <v>17</v>
      </c>
      <c r="E15" s="3">
        <v>151.99</v>
      </c>
      <c r="F15" s="4" t="s">
        <v>14</v>
      </c>
      <c r="G15">
        <v>86</v>
      </c>
      <c r="H15" t="str">
        <f t="shared" si="0"/>
        <v>seeded farmhouse loaf 560g bakery</v>
      </c>
      <c r="I15" s="1" t="s">
        <v>15</v>
      </c>
      <c r="J15" t="s">
        <v>42</v>
      </c>
      <c r="K15">
        <v>2.8406280603155172</v>
      </c>
      <c r="L15" s="1" t="s">
        <v>15</v>
      </c>
    </row>
    <row r="16" spans="1:12">
      <c r="A16">
        <v>15</v>
      </c>
      <c r="B16" s="1">
        <v>4475416161</v>
      </c>
      <c r="C16" t="s">
        <v>33</v>
      </c>
      <c r="D16" s="1" t="s">
        <v>43</v>
      </c>
      <c r="E16" s="3">
        <v>699.99</v>
      </c>
      <c r="F16" s="4" t="s">
        <v>14</v>
      </c>
      <c r="G16">
        <v>58</v>
      </c>
      <c r="H16" t="str">
        <f t="shared" si="0"/>
        <v>caramel slice bakery</v>
      </c>
      <c r="I16" s="1" t="s">
        <v>15</v>
      </c>
      <c r="J16" t="s">
        <v>44</v>
      </c>
      <c r="K16">
        <v>2.8885987091940297</v>
      </c>
      <c r="L16" s="1" t="s">
        <v>15</v>
      </c>
    </row>
    <row r="17" spans="1:12">
      <c r="A17">
        <v>16</v>
      </c>
      <c r="B17" s="1">
        <v>4764863649</v>
      </c>
      <c r="C17" t="s">
        <v>33</v>
      </c>
      <c r="D17" s="1" t="s">
        <v>19</v>
      </c>
      <c r="E17" s="3">
        <v>20.99</v>
      </c>
      <c r="F17" s="4" t="s">
        <v>14</v>
      </c>
      <c r="G17">
        <v>88</v>
      </c>
      <c r="H17" t="str">
        <f t="shared" si="0"/>
        <v>caramel slice mint  bakery</v>
      </c>
      <c r="I17" s="1" t="s">
        <v>15</v>
      </c>
      <c r="J17" t="s">
        <v>45</v>
      </c>
      <c r="K17">
        <v>1.86348466068684</v>
      </c>
      <c r="L17" s="1" t="s">
        <v>15</v>
      </c>
    </row>
    <row r="18" spans="1:12">
      <c r="A18">
        <v>17</v>
      </c>
      <c r="B18" s="1">
        <v>5554432871</v>
      </c>
      <c r="C18" t="s">
        <v>33</v>
      </c>
      <c r="D18" s="1" t="s">
        <v>46</v>
      </c>
      <c r="E18" s="3">
        <v>499</v>
      </c>
      <c r="F18" s="4" t="s">
        <v>14</v>
      </c>
      <c r="G18">
        <v>71</v>
      </c>
      <c r="H18" t="str">
        <f t="shared" si="0"/>
        <v>fruity flapjack  bakery</v>
      </c>
      <c r="I18" s="1" t="s">
        <v>15</v>
      </c>
      <c r="J18" t="s">
        <v>47</v>
      </c>
      <c r="K18">
        <v>4.0084357077658712</v>
      </c>
      <c r="L18" s="1" t="s">
        <v>15</v>
      </c>
    </row>
    <row r="19" spans="1:12">
      <c r="A19">
        <v>18</v>
      </c>
      <c r="B19" s="1">
        <v>7567083236</v>
      </c>
      <c r="C19" t="s">
        <v>33</v>
      </c>
      <c r="D19" s="1" t="s">
        <v>48</v>
      </c>
      <c r="E19" s="3">
        <v>139.99</v>
      </c>
      <c r="F19" s="4" t="s">
        <v>14</v>
      </c>
      <c r="G19">
        <v>49</v>
      </c>
      <c r="H19" t="str">
        <f t="shared" si="0"/>
        <v>fully baked white dinner roll bakery</v>
      </c>
      <c r="I19" s="1" t="s">
        <v>15</v>
      </c>
      <c r="J19" t="s">
        <v>49</v>
      </c>
      <c r="K19">
        <v>3.9033722275666731</v>
      </c>
      <c r="L19" s="1" t="s">
        <v>15</v>
      </c>
    </row>
    <row r="20" spans="1:12">
      <c r="A20">
        <v>19</v>
      </c>
      <c r="B20" s="1">
        <v>8189842209</v>
      </c>
      <c r="C20" t="s">
        <v>33</v>
      </c>
      <c r="D20" s="1" t="s">
        <v>50</v>
      </c>
      <c r="E20" s="3">
        <v>289.99</v>
      </c>
      <c r="F20" s="4" t="s">
        <v>14</v>
      </c>
      <c r="G20">
        <v>90</v>
      </c>
      <c r="H20" t="str">
        <f t="shared" si="0"/>
        <v>dough ring bakery</v>
      </c>
      <c r="I20" s="1" t="s">
        <v>15</v>
      </c>
      <c r="J20" t="s">
        <v>51</v>
      </c>
      <c r="K20">
        <v>4.0916933949514807</v>
      </c>
      <c r="L20" s="1" t="s">
        <v>15</v>
      </c>
    </row>
    <row r="21" spans="1:12">
      <c r="A21">
        <v>20</v>
      </c>
      <c r="B21" s="1">
        <v>9251469986</v>
      </c>
      <c r="C21" t="s">
        <v>33</v>
      </c>
      <c r="D21" s="1" t="s">
        <v>52</v>
      </c>
      <c r="E21" s="3">
        <v>31.99</v>
      </c>
      <c r="F21" s="4" t="s">
        <v>14</v>
      </c>
      <c r="G21">
        <v>5</v>
      </c>
      <c r="H21" t="str">
        <f t="shared" si="0"/>
        <v>large rhubarb tart bakery</v>
      </c>
      <c r="I21" s="1" t="s">
        <v>15</v>
      </c>
      <c r="J21" t="s">
        <v>53</v>
      </c>
      <c r="K21">
        <v>1.1729036185593404</v>
      </c>
      <c r="L21" s="1" t="s">
        <v>15</v>
      </c>
    </row>
    <row r="22" spans="1:12">
      <c r="A22">
        <v>21</v>
      </c>
      <c r="B22" s="1">
        <v>9288360791</v>
      </c>
      <c r="C22" t="s">
        <v>33</v>
      </c>
      <c r="D22" s="1" t="s">
        <v>54</v>
      </c>
      <c r="E22" s="3">
        <v>209.99</v>
      </c>
      <c r="F22" s="4" t="s">
        <v>14</v>
      </c>
      <c r="G22">
        <v>73</v>
      </c>
      <c r="H22" t="str">
        <f t="shared" si="0"/>
        <v>empire biscuits bakery</v>
      </c>
      <c r="I22" s="1" t="s">
        <v>15</v>
      </c>
      <c r="J22" t="s">
        <v>55</v>
      </c>
      <c r="K22">
        <v>2.3094632444266159</v>
      </c>
      <c r="L22" s="1" t="s">
        <v>15</v>
      </c>
    </row>
    <row r="23" spans="1:12">
      <c r="A23">
        <v>22</v>
      </c>
      <c r="B23" s="1">
        <v>2423972303</v>
      </c>
      <c r="C23" t="s">
        <v>56</v>
      </c>
      <c r="D23" s="1" t="s">
        <v>57</v>
      </c>
      <c r="E23" s="3">
        <v>689.95</v>
      </c>
      <c r="F23" s="4" t="s">
        <v>14</v>
      </c>
      <c r="G23">
        <v>92</v>
      </c>
      <c r="H23" t="str">
        <f t="shared" si="0"/>
        <v>golden crunch bakery</v>
      </c>
      <c r="I23" s="1" t="s">
        <v>15</v>
      </c>
      <c r="J23" t="s">
        <v>58</v>
      </c>
      <c r="K23">
        <v>2.0637645626655194</v>
      </c>
      <c r="L23" s="1" t="s">
        <v>15</v>
      </c>
    </row>
    <row r="24" spans="1:12">
      <c r="A24">
        <v>23</v>
      </c>
      <c r="B24" s="1">
        <v>1772492382</v>
      </c>
      <c r="C24" t="s">
        <v>59</v>
      </c>
      <c r="D24" s="1" t="s">
        <v>60</v>
      </c>
      <c r="E24" s="3">
        <v>290.99</v>
      </c>
      <c r="F24" s="4" t="s">
        <v>14</v>
      </c>
      <c r="G24">
        <v>54</v>
      </c>
      <c r="H24" t="str">
        <f t="shared" si="0"/>
        <v>fern cakes bakery</v>
      </c>
      <c r="I24" s="1" t="s">
        <v>15</v>
      </c>
      <c r="J24" t="s">
        <v>61</v>
      </c>
      <c r="K24">
        <v>0.13282853315690679</v>
      </c>
      <c r="L24" s="1" t="s">
        <v>15</v>
      </c>
    </row>
    <row r="25" spans="1:12">
      <c r="A25">
        <v>24</v>
      </c>
      <c r="B25" s="1">
        <v>2423972303</v>
      </c>
      <c r="C25" t="s">
        <v>59</v>
      </c>
      <c r="D25" s="1" t="s">
        <v>57</v>
      </c>
      <c r="E25" s="3">
        <v>689.95</v>
      </c>
      <c r="F25" s="4" t="s">
        <v>14</v>
      </c>
      <c r="G25">
        <v>37</v>
      </c>
      <c r="H25" t="str">
        <f t="shared" si="0"/>
        <v>golden crunch bakery</v>
      </c>
      <c r="I25" s="1" t="s">
        <v>15</v>
      </c>
      <c r="J25" t="s">
        <v>62</v>
      </c>
      <c r="K25">
        <v>4.1074807755676428</v>
      </c>
      <c r="L25" s="1" t="s">
        <v>15</v>
      </c>
    </row>
    <row r="26" spans="1:12">
      <c r="A26">
        <v>25</v>
      </c>
      <c r="B26" s="1">
        <v>4139642861</v>
      </c>
      <c r="C26" t="s">
        <v>59</v>
      </c>
      <c r="D26" s="1" t="s">
        <v>63</v>
      </c>
      <c r="E26" s="3">
        <v>69.989999999999995</v>
      </c>
      <c r="F26" s="4" t="s">
        <v>14</v>
      </c>
      <c r="G26">
        <v>96</v>
      </c>
      <c r="H26" t="str">
        <f t="shared" si="0"/>
        <v>oven plain scones bakery</v>
      </c>
      <c r="I26" s="1" t="s">
        <v>15</v>
      </c>
      <c r="J26" t="s">
        <v>64</v>
      </c>
      <c r="K26">
        <v>0.89515606824179861</v>
      </c>
      <c r="L26" s="1" t="s">
        <v>15</v>
      </c>
    </row>
    <row r="27" spans="1:12">
      <c r="A27">
        <v>26</v>
      </c>
      <c r="B27" s="1">
        <v>4392534942</v>
      </c>
      <c r="C27" t="s">
        <v>59</v>
      </c>
      <c r="D27" s="1" t="s">
        <v>65</v>
      </c>
      <c r="E27" s="3">
        <v>69</v>
      </c>
      <c r="F27" s="4" t="s">
        <v>14</v>
      </c>
      <c r="G27">
        <v>83</v>
      </c>
      <c r="H27" t="str">
        <f t="shared" si="0"/>
        <v>apple danish bakery</v>
      </c>
      <c r="I27" s="1" t="s">
        <v>15</v>
      </c>
      <c r="J27" t="s">
        <v>66</v>
      </c>
      <c r="K27">
        <v>1.8061778422670149</v>
      </c>
      <c r="L27" s="1" t="s">
        <v>15</v>
      </c>
    </row>
    <row r="28" spans="1:12">
      <c r="A28">
        <v>27</v>
      </c>
      <c r="B28" s="1">
        <v>5554432871</v>
      </c>
      <c r="C28" t="s">
        <v>59</v>
      </c>
      <c r="D28" s="1" t="s">
        <v>46</v>
      </c>
      <c r="E28" s="3">
        <v>499</v>
      </c>
      <c r="F28" s="4" t="s">
        <v>14</v>
      </c>
      <c r="G28">
        <v>43</v>
      </c>
      <c r="H28" t="str">
        <f t="shared" si="0"/>
        <v>fruity flapjack  bakery</v>
      </c>
      <c r="I28" s="1" t="s">
        <v>15</v>
      </c>
      <c r="J28" t="s">
        <v>67</v>
      </c>
      <c r="K28">
        <v>4.22553701941853</v>
      </c>
      <c r="L28" s="1" t="s">
        <v>15</v>
      </c>
    </row>
    <row r="29" spans="1:12">
      <c r="A29">
        <v>28</v>
      </c>
      <c r="B29" s="1">
        <v>6436566881</v>
      </c>
      <c r="C29" t="s">
        <v>59</v>
      </c>
      <c r="D29" s="1" t="s">
        <v>68</v>
      </c>
      <c r="E29" s="3">
        <v>147.99</v>
      </c>
      <c r="F29" s="4" t="s">
        <v>14</v>
      </c>
      <c r="G29">
        <v>66</v>
      </c>
      <c r="H29" t="str">
        <f t="shared" si="0"/>
        <v>brown seeded rolls  bakery</v>
      </c>
      <c r="I29" s="1" t="s">
        <v>15</v>
      </c>
      <c r="J29" t="s">
        <v>69</v>
      </c>
      <c r="K29">
        <v>0.40132760733052608</v>
      </c>
      <c r="L29" s="1" t="s">
        <v>15</v>
      </c>
    </row>
    <row r="30" spans="1:12">
      <c r="A30">
        <v>29</v>
      </c>
      <c r="B30" s="1">
        <v>7607347124</v>
      </c>
      <c r="C30" t="s">
        <v>59</v>
      </c>
      <c r="D30" s="1" t="s">
        <v>70</v>
      </c>
      <c r="E30" s="3">
        <v>64.989999999999995</v>
      </c>
      <c r="F30" s="4" t="s">
        <v>14</v>
      </c>
      <c r="G30">
        <v>59</v>
      </c>
      <c r="H30" t="str">
        <f t="shared" si="0"/>
        <v>girdle plain scone  bakery</v>
      </c>
      <c r="I30" s="1" t="s">
        <v>15</v>
      </c>
      <c r="J30" t="s">
        <v>71</v>
      </c>
      <c r="K30">
        <v>2.7428160590633901</v>
      </c>
      <c r="L30" s="1" t="s">
        <v>15</v>
      </c>
    </row>
    <row r="31" spans="1:12">
      <c r="A31">
        <v>30</v>
      </c>
      <c r="B31" s="1">
        <v>8289808476</v>
      </c>
      <c r="C31" t="s">
        <v>59</v>
      </c>
      <c r="D31" s="1" t="s">
        <v>72</v>
      </c>
      <c r="E31" s="3">
        <v>225.99</v>
      </c>
      <c r="F31" s="4" t="s">
        <v>14</v>
      </c>
      <c r="G31">
        <v>69</v>
      </c>
      <c r="H31" t="str">
        <f t="shared" si="0"/>
        <v>lemon sponge bakery</v>
      </c>
      <c r="I31" s="1" t="s">
        <v>15</v>
      </c>
      <c r="J31" t="s">
        <v>73</v>
      </c>
      <c r="K31">
        <v>2.7141398601916067</v>
      </c>
      <c r="L31" s="1" t="s">
        <v>15</v>
      </c>
    </row>
    <row r="32" spans="1:12">
      <c r="A32">
        <v>31</v>
      </c>
      <c r="B32" s="1">
        <v>9605185003</v>
      </c>
      <c r="C32" t="s">
        <v>59</v>
      </c>
      <c r="D32" s="1" t="s">
        <v>74</v>
      </c>
      <c r="E32" s="3">
        <v>104.99</v>
      </c>
      <c r="F32" s="4" t="s">
        <v>14</v>
      </c>
      <c r="G32">
        <v>42</v>
      </c>
      <c r="H32" t="str">
        <f t="shared" si="0"/>
        <v>custard danish bakery</v>
      </c>
      <c r="I32" s="1" t="s">
        <v>15</v>
      </c>
      <c r="J32" t="s">
        <v>75</v>
      </c>
      <c r="K32">
        <v>2.9974305086656243</v>
      </c>
      <c r="L32" s="1" t="s">
        <v>15</v>
      </c>
    </row>
    <row r="33" spans="1:12">
      <c r="A33">
        <v>32</v>
      </c>
      <c r="B33" s="1">
        <v>5904803580</v>
      </c>
      <c r="C33" t="s">
        <v>76</v>
      </c>
      <c r="D33" s="1" t="s">
        <v>77</v>
      </c>
      <c r="E33" s="3">
        <v>224.99</v>
      </c>
      <c r="F33" s="4" t="s">
        <v>14</v>
      </c>
      <c r="G33">
        <v>68</v>
      </c>
      <c r="H33" t="str">
        <f t="shared" si="0"/>
        <v>part baked white roll bakery</v>
      </c>
      <c r="I33" s="1" t="s">
        <v>15</v>
      </c>
      <c r="J33" t="s">
        <v>78</v>
      </c>
      <c r="K33">
        <v>4.7463094329684115</v>
      </c>
      <c r="L33" s="1" t="s">
        <v>15</v>
      </c>
    </row>
    <row r="34" spans="1:12">
      <c r="A34">
        <v>33</v>
      </c>
      <c r="B34" s="1">
        <v>1290236114</v>
      </c>
      <c r="C34" t="s">
        <v>79</v>
      </c>
      <c r="D34" s="1" t="s">
        <v>80</v>
      </c>
      <c r="E34" s="3">
        <v>299.99</v>
      </c>
      <c r="F34" s="4" t="s">
        <v>14</v>
      </c>
      <c r="G34">
        <v>8</v>
      </c>
      <c r="H34" t="str">
        <f t="shared" si="0"/>
        <v>raspberry sponge bakery</v>
      </c>
      <c r="I34" s="1" t="s">
        <v>15</v>
      </c>
      <c r="J34" t="s">
        <v>81</v>
      </c>
      <c r="K34">
        <v>0.36890288081937006</v>
      </c>
      <c r="L34" s="1" t="s">
        <v>15</v>
      </c>
    </row>
    <row r="35" spans="1:12">
      <c r="A35">
        <v>34</v>
      </c>
      <c r="B35" s="1">
        <v>1334416271</v>
      </c>
      <c r="C35" t="s">
        <v>79</v>
      </c>
      <c r="D35" s="1" t="s">
        <v>82</v>
      </c>
      <c r="E35" s="3">
        <v>23.99</v>
      </c>
      <c r="F35" s="4" t="s">
        <v>14</v>
      </c>
      <c r="G35">
        <v>78</v>
      </c>
      <c r="H35" t="str">
        <f t="shared" si="0"/>
        <v>large apple tart bakery</v>
      </c>
      <c r="I35" s="1" t="s">
        <v>15</v>
      </c>
      <c r="J35" t="s">
        <v>83</v>
      </c>
      <c r="K35">
        <v>3.8459999160243656</v>
      </c>
      <c r="L35" s="1" t="s">
        <v>15</v>
      </c>
    </row>
    <row r="36" spans="1:12">
      <c r="A36">
        <v>35</v>
      </c>
      <c r="B36" s="1">
        <v>1510090180</v>
      </c>
      <c r="C36" t="s">
        <v>79</v>
      </c>
      <c r="D36" s="1" t="s">
        <v>84</v>
      </c>
      <c r="E36" s="3">
        <v>65.989999999999995</v>
      </c>
      <c r="F36" s="4" t="s">
        <v>14</v>
      </c>
      <c r="G36">
        <v>86</v>
      </c>
      <c r="H36" t="str">
        <f t="shared" si="0"/>
        <v>iced fingers bakery</v>
      </c>
      <c r="I36" s="1" t="s">
        <v>15</v>
      </c>
      <c r="J36" t="s">
        <v>85</v>
      </c>
      <c r="K36">
        <v>4.3129033908968601</v>
      </c>
      <c r="L36" s="1" t="s">
        <v>15</v>
      </c>
    </row>
    <row r="37" spans="1:12">
      <c r="A37">
        <v>36</v>
      </c>
      <c r="B37" s="1">
        <v>2426391627</v>
      </c>
      <c r="C37" t="s">
        <v>79</v>
      </c>
      <c r="D37" s="1" t="s">
        <v>38</v>
      </c>
      <c r="E37" s="3">
        <v>34.99</v>
      </c>
      <c r="F37" s="4" t="s">
        <v>14</v>
      </c>
      <c r="G37">
        <v>43</v>
      </c>
      <c r="H37" t="str">
        <f t="shared" si="0"/>
        <v>white choc slice  bakery</v>
      </c>
      <c r="I37" s="1" t="s">
        <v>15</v>
      </c>
      <c r="J37" t="s">
        <v>86</v>
      </c>
      <c r="K37">
        <v>1.0097905657471606</v>
      </c>
      <c r="L37" s="1" t="s">
        <v>15</v>
      </c>
    </row>
    <row r="38" spans="1:12">
      <c r="A38">
        <v>37</v>
      </c>
      <c r="B38" s="1">
        <v>2959405228</v>
      </c>
      <c r="C38" t="s">
        <v>79</v>
      </c>
      <c r="D38" s="1" t="s">
        <v>87</v>
      </c>
      <c r="E38" s="3">
        <v>69.989999999999995</v>
      </c>
      <c r="F38" s="4" t="s">
        <v>14</v>
      </c>
      <c r="G38">
        <v>45</v>
      </c>
      <c r="H38" t="str">
        <f t="shared" si="0"/>
        <v>orange-almond cake
 bakery</v>
      </c>
      <c r="I38" s="1" t="s">
        <v>15</v>
      </c>
      <c r="J38" t="s">
        <v>88</v>
      </c>
      <c r="K38">
        <v>2.3392638756906554</v>
      </c>
      <c r="L38" s="1" t="s">
        <v>15</v>
      </c>
    </row>
    <row r="39" spans="1:12">
      <c r="A39">
        <v>38</v>
      </c>
      <c r="B39" s="1">
        <v>3768275696</v>
      </c>
      <c r="C39" t="s">
        <v>79</v>
      </c>
      <c r="D39" s="1" t="s">
        <v>89</v>
      </c>
      <c r="E39" s="3">
        <v>23.99</v>
      </c>
      <c r="F39" s="4" t="s">
        <v>14</v>
      </c>
      <c r="G39">
        <v>28</v>
      </c>
      <c r="H39" t="str">
        <f t="shared" si="0"/>
        <v>krispie slice  bakery</v>
      </c>
      <c r="I39" s="1" t="s">
        <v>15</v>
      </c>
      <c r="J39" t="s">
        <v>90</v>
      </c>
      <c r="K39">
        <v>1.1991561705749176</v>
      </c>
      <c r="L39" s="1" t="s">
        <v>15</v>
      </c>
    </row>
    <row r="40" spans="1:12">
      <c r="A40">
        <v>39</v>
      </c>
      <c r="B40" s="1">
        <v>4419996188</v>
      </c>
      <c r="C40" t="s">
        <v>79</v>
      </c>
      <c r="D40" s="1" t="s">
        <v>17</v>
      </c>
      <c r="E40" s="3">
        <v>151.99</v>
      </c>
      <c r="F40" s="4" t="s">
        <v>14</v>
      </c>
      <c r="G40">
        <v>43</v>
      </c>
      <c r="H40" t="str">
        <f t="shared" si="0"/>
        <v>seeded farmhouse loaf 560g bakery</v>
      </c>
      <c r="I40" s="1" t="s">
        <v>15</v>
      </c>
      <c r="J40" t="s">
        <v>91</v>
      </c>
      <c r="K40">
        <v>1.5344208526441423</v>
      </c>
      <c r="L40" s="1" t="s">
        <v>15</v>
      </c>
    </row>
    <row r="41" spans="1:12">
      <c r="A41">
        <v>40</v>
      </c>
      <c r="B41" s="1">
        <v>4993915684</v>
      </c>
      <c r="C41" t="s">
        <v>79</v>
      </c>
      <c r="D41" s="6" t="s">
        <v>92</v>
      </c>
      <c r="E41" s="3">
        <v>69.989999999999995</v>
      </c>
      <c r="F41" s="4" t="s">
        <v>14</v>
      </c>
      <c r="G41">
        <v>56</v>
      </c>
      <c r="H41" t="str">
        <f t="shared" si="0"/>
        <v>irish coffee macarons bakery</v>
      </c>
      <c r="I41" s="1" t="s">
        <v>15</v>
      </c>
      <c r="J41" t="s">
        <v>93</v>
      </c>
      <c r="K41">
        <v>0.37678173875638876</v>
      </c>
      <c r="L41" s="1" t="s">
        <v>15</v>
      </c>
    </row>
    <row r="42" spans="1:12">
      <c r="A42">
        <v>41</v>
      </c>
      <c r="B42" s="1">
        <v>5904803580</v>
      </c>
      <c r="C42" t="s">
        <v>79</v>
      </c>
      <c r="D42" s="1" t="s">
        <v>77</v>
      </c>
      <c r="E42" s="3">
        <v>224.99</v>
      </c>
      <c r="F42" s="4" t="s">
        <v>14</v>
      </c>
      <c r="G42">
        <v>61</v>
      </c>
      <c r="H42" t="str">
        <f t="shared" si="0"/>
        <v>part baked white roll bakery</v>
      </c>
      <c r="I42" s="1" t="s">
        <v>15</v>
      </c>
      <c r="J42" t="s">
        <v>94</v>
      </c>
      <c r="K42">
        <v>4.5363517965501678</v>
      </c>
      <c r="L42" s="1" t="s">
        <v>15</v>
      </c>
    </row>
    <row r="43" spans="1:12">
      <c r="A43">
        <v>42</v>
      </c>
      <c r="B43" s="1">
        <v>1510090180</v>
      </c>
      <c r="C43" t="s">
        <v>95</v>
      </c>
      <c r="D43" s="1" t="s">
        <v>84</v>
      </c>
      <c r="E43" s="3">
        <v>65.989999999999995</v>
      </c>
      <c r="F43" s="4" t="s">
        <v>14</v>
      </c>
      <c r="G43">
        <v>22</v>
      </c>
      <c r="H43" t="str">
        <f t="shared" si="0"/>
        <v>iced fingers bakery</v>
      </c>
      <c r="I43" s="1" t="s">
        <v>15</v>
      </c>
      <c r="J43" t="s">
        <v>96</v>
      </c>
      <c r="K43">
        <v>1.9325134547626099</v>
      </c>
      <c r="L43" s="1" t="s">
        <v>15</v>
      </c>
    </row>
    <row r="44" spans="1:12">
      <c r="A44">
        <v>43</v>
      </c>
      <c r="B44" s="1">
        <v>1834653378</v>
      </c>
      <c r="C44" t="s">
        <v>95</v>
      </c>
      <c r="D44" s="1" t="s">
        <v>97</v>
      </c>
      <c r="E44" s="3">
        <v>66.989999999999995</v>
      </c>
      <c r="F44" s="4" t="s">
        <v>14</v>
      </c>
      <c r="G44">
        <v>31</v>
      </c>
      <c r="H44" t="str">
        <f t="shared" si="0"/>
        <v>jam danish bakery</v>
      </c>
      <c r="I44" s="1" t="s">
        <v>15</v>
      </c>
      <c r="J44" t="s">
        <v>98</v>
      </c>
      <c r="K44">
        <v>0.69409843052986586</v>
      </c>
      <c r="L44" s="1" t="s">
        <v>15</v>
      </c>
    </row>
    <row r="45" spans="1:12">
      <c r="A45">
        <v>44</v>
      </c>
      <c r="B45" s="1">
        <v>3498447263</v>
      </c>
      <c r="C45" t="s">
        <v>95</v>
      </c>
      <c r="D45" s="1" t="s">
        <v>99</v>
      </c>
      <c r="E45" s="3">
        <v>239.99</v>
      </c>
      <c r="F45" s="4" t="s">
        <v>14</v>
      </c>
      <c r="G45">
        <v>1</v>
      </c>
      <c r="H45" t="str">
        <f t="shared" si="0"/>
        <v>oatcake triple pack  bakery</v>
      </c>
      <c r="I45" s="1" t="s">
        <v>15</v>
      </c>
      <c r="J45" t="s">
        <v>100</v>
      </c>
      <c r="K45">
        <v>2.9790584975916747</v>
      </c>
      <c r="L45" s="1" t="s">
        <v>15</v>
      </c>
    </row>
    <row r="46" spans="1:12">
      <c r="A46">
        <v>45</v>
      </c>
      <c r="B46" s="1">
        <v>3768275696</v>
      </c>
      <c r="C46" t="s">
        <v>95</v>
      </c>
      <c r="D46" s="1" t="s">
        <v>89</v>
      </c>
      <c r="E46" s="3">
        <v>23.99</v>
      </c>
      <c r="F46" s="4" t="s">
        <v>14</v>
      </c>
      <c r="G46">
        <v>64</v>
      </c>
      <c r="H46" t="str">
        <f t="shared" si="0"/>
        <v>krispie slice  bakery</v>
      </c>
      <c r="I46" s="1" t="s">
        <v>15</v>
      </c>
      <c r="J46" t="s">
        <v>101</v>
      </c>
      <c r="K46">
        <v>1.4301293662127423</v>
      </c>
      <c r="L46" s="1" t="s">
        <v>15</v>
      </c>
    </row>
    <row r="47" spans="1:12">
      <c r="A47">
        <v>46</v>
      </c>
      <c r="B47" s="1">
        <v>4139642861</v>
      </c>
      <c r="C47" t="s">
        <v>95</v>
      </c>
      <c r="D47" s="1" t="s">
        <v>63</v>
      </c>
      <c r="E47" s="3">
        <v>69.989999999999995</v>
      </c>
      <c r="F47" s="4" t="s">
        <v>14</v>
      </c>
      <c r="G47">
        <v>83</v>
      </c>
      <c r="H47" t="str">
        <f t="shared" si="0"/>
        <v>oven plain scones bakery</v>
      </c>
      <c r="I47" s="1" t="s">
        <v>15</v>
      </c>
      <c r="J47" t="s">
        <v>102</v>
      </c>
      <c r="K47">
        <v>2.1918196371865397</v>
      </c>
      <c r="L47" s="1" t="s">
        <v>15</v>
      </c>
    </row>
    <row r="48" spans="1:12">
      <c r="A48">
        <v>47</v>
      </c>
      <c r="B48" s="1">
        <v>4475416161</v>
      </c>
      <c r="C48" t="s">
        <v>95</v>
      </c>
      <c r="D48" s="1" t="s">
        <v>43</v>
      </c>
      <c r="E48" s="3">
        <v>699.99</v>
      </c>
      <c r="F48" s="4" t="s">
        <v>14</v>
      </c>
      <c r="G48">
        <v>87</v>
      </c>
      <c r="H48" t="str">
        <f t="shared" si="0"/>
        <v>caramel slice bakery</v>
      </c>
      <c r="I48" s="1" t="s">
        <v>15</v>
      </c>
      <c r="J48" t="s">
        <v>103</v>
      </c>
      <c r="K48">
        <v>2.8537168695238959</v>
      </c>
      <c r="L48" s="1" t="s">
        <v>15</v>
      </c>
    </row>
    <row r="49" spans="1:12">
      <c r="A49">
        <v>48</v>
      </c>
      <c r="B49" s="1">
        <v>5584712927</v>
      </c>
      <c r="C49" t="s">
        <v>95</v>
      </c>
      <c r="D49" s="1" t="s">
        <v>104</v>
      </c>
      <c r="E49" s="3">
        <v>149.94999999999999</v>
      </c>
      <c r="F49" s="4" t="s">
        <v>14</v>
      </c>
      <c r="G49">
        <v>15</v>
      </c>
      <c r="H49" t="str">
        <f t="shared" si="0"/>
        <v>steak pie bakery</v>
      </c>
      <c r="I49" s="1" t="s">
        <v>15</v>
      </c>
      <c r="J49" t="s">
        <v>105</v>
      </c>
      <c r="K49">
        <v>4.6964724859727678</v>
      </c>
      <c r="L49" s="1" t="s">
        <v>15</v>
      </c>
    </row>
    <row r="50" spans="1:12">
      <c r="A50">
        <v>49</v>
      </c>
      <c r="B50" s="1">
        <v>5705131129</v>
      </c>
      <c r="C50" t="s">
        <v>95</v>
      </c>
      <c r="D50" s="1" t="s">
        <v>106</v>
      </c>
      <c r="E50" s="3">
        <v>162.99</v>
      </c>
      <c r="F50" s="4" t="s">
        <v>14</v>
      </c>
      <c r="G50">
        <v>82</v>
      </c>
      <c r="H50" t="str">
        <f t="shared" si="0"/>
        <v>fully baked brown dinner roll bakery</v>
      </c>
      <c r="I50" s="1" t="s">
        <v>15</v>
      </c>
      <c r="J50" t="s">
        <v>107</v>
      </c>
      <c r="K50">
        <v>0.35465734127754389</v>
      </c>
      <c r="L50" s="1" t="s">
        <v>15</v>
      </c>
    </row>
    <row r="51" spans="1:12">
      <c r="A51">
        <v>50</v>
      </c>
      <c r="B51" s="1">
        <v>8289808476</v>
      </c>
      <c r="C51" t="s">
        <v>95</v>
      </c>
      <c r="D51" s="1" t="s">
        <v>72</v>
      </c>
      <c r="E51" s="3">
        <v>225.99</v>
      </c>
      <c r="F51" s="4" t="s">
        <v>14</v>
      </c>
      <c r="G51">
        <v>24</v>
      </c>
      <c r="H51" t="str">
        <f t="shared" si="0"/>
        <v>lemon sponge bakery</v>
      </c>
      <c r="I51" s="1" t="s">
        <v>15</v>
      </c>
      <c r="J51" t="s">
        <v>108</v>
      </c>
      <c r="K51">
        <v>1.5471278067143506</v>
      </c>
      <c r="L51" s="1" t="s">
        <v>15</v>
      </c>
    </row>
    <row r="52" spans="1:12">
      <c r="A52">
        <v>51</v>
      </c>
      <c r="B52" s="1">
        <v>8351124961</v>
      </c>
      <c r="C52" t="s">
        <v>95</v>
      </c>
      <c r="D52" s="1" t="s">
        <v>109</v>
      </c>
      <c r="E52" s="3">
        <v>299.98</v>
      </c>
      <c r="F52" s="4" t="s">
        <v>14</v>
      </c>
      <c r="G52">
        <v>8</v>
      </c>
      <c r="H52" t="str">
        <f t="shared" si="0"/>
        <v>double chocolate brownies  bakery</v>
      </c>
      <c r="I52" s="1" t="s">
        <v>15</v>
      </c>
      <c r="J52" t="s">
        <v>110</v>
      </c>
      <c r="K52">
        <v>3.9482512578017519</v>
      </c>
      <c r="L52" s="1" t="s">
        <v>15</v>
      </c>
    </row>
    <row r="53" spans="1:12">
      <c r="A53">
        <v>52</v>
      </c>
      <c r="B53" s="1">
        <v>2318507021</v>
      </c>
      <c r="C53" t="s">
        <v>111</v>
      </c>
      <c r="D53" s="1" t="s">
        <v>36</v>
      </c>
      <c r="E53" s="3">
        <v>136.99</v>
      </c>
      <c r="F53" s="4" t="s">
        <v>14</v>
      </c>
      <c r="G53">
        <v>23</v>
      </c>
      <c r="H53" t="str">
        <f t="shared" si="0"/>
        <v>chicken and mushroom pie bakery</v>
      </c>
      <c r="I53" s="1" t="s">
        <v>15</v>
      </c>
      <c r="J53" t="s">
        <v>112</v>
      </c>
      <c r="K53">
        <v>1.0133430388290394</v>
      </c>
      <c r="L53" s="1" t="s">
        <v>15</v>
      </c>
    </row>
    <row r="54" spans="1:12">
      <c r="A54">
        <v>53</v>
      </c>
      <c r="B54" s="1">
        <v>3216098731</v>
      </c>
      <c r="C54" t="s">
        <v>111</v>
      </c>
      <c r="D54" s="1" t="s">
        <v>113</v>
      </c>
      <c r="E54" s="3">
        <v>149.99</v>
      </c>
      <c r="F54" s="4" t="s">
        <v>14</v>
      </c>
      <c r="G54">
        <v>8</v>
      </c>
      <c r="H54" t="str">
        <f t="shared" si="0"/>
        <v>soft white rolls  bakery</v>
      </c>
      <c r="I54" s="1" t="s">
        <v>15</v>
      </c>
      <c r="J54" t="s">
        <v>114</v>
      </c>
      <c r="K54">
        <v>1.3404573430709221</v>
      </c>
      <c r="L54" s="1" t="s">
        <v>15</v>
      </c>
    </row>
    <row r="55" spans="1:12">
      <c r="A55">
        <v>54</v>
      </c>
      <c r="B55" s="1">
        <v>4227453256</v>
      </c>
      <c r="C55" t="s">
        <v>111</v>
      </c>
      <c r="D55" s="1" t="s">
        <v>115</v>
      </c>
      <c r="E55" s="3">
        <v>64.989999999999995</v>
      </c>
      <c r="F55" s="4" t="s">
        <v>14</v>
      </c>
      <c r="G55">
        <v>64</v>
      </c>
      <c r="H55" t="str">
        <f t="shared" si="0"/>
        <v>oven fruit scone bakery</v>
      </c>
      <c r="I55" s="1" t="s">
        <v>15</v>
      </c>
      <c r="J55" t="s">
        <v>116</v>
      </c>
      <c r="K55">
        <v>3.6964398858488279</v>
      </c>
      <c r="L55" s="1" t="s">
        <v>15</v>
      </c>
    </row>
    <row r="56" spans="1:12">
      <c r="A56">
        <v>55</v>
      </c>
      <c r="B56" s="1">
        <v>5752832299</v>
      </c>
      <c r="C56" t="s">
        <v>111</v>
      </c>
      <c r="D56" s="1" t="s">
        <v>117</v>
      </c>
      <c r="E56" s="3">
        <v>149.99</v>
      </c>
      <c r="F56" s="4" t="s">
        <v>14</v>
      </c>
      <c r="G56">
        <v>65</v>
      </c>
      <c r="H56" t="str">
        <f t="shared" si="0"/>
        <v>scotch pie bakery</v>
      </c>
      <c r="I56" s="1" t="s">
        <v>15</v>
      </c>
      <c r="J56" t="s">
        <v>118</v>
      </c>
      <c r="K56">
        <v>2.2890488889582032</v>
      </c>
      <c r="L56" s="1" t="s">
        <v>15</v>
      </c>
    </row>
    <row r="57" spans="1:12">
      <c r="A57">
        <v>56</v>
      </c>
      <c r="B57" s="1">
        <v>6830241569</v>
      </c>
      <c r="C57" t="s">
        <v>111</v>
      </c>
      <c r="D57" s="1" t="s">
        <v>25</v>
      </c>
      <c r="E57" s="3">
        <v>132.99</v>
      </c>
      <c r="F57" s="4" t="s">
        <v>14</v>
      </c>
      <c r="G57">
        <v>34</v>
      </c>
      <c r="H57" t="str">
        <f t="shared" si="0"/>
        <v>iced dough ring bakery</v>
      </c>
      <c r="I57" s="1" t="s">
        <v>15</v>
      </c>
      <c r="J57" t="s">
        <v>119</v>
      </c>
      <c r="K57">
        <v>1.7540087701975815</v>
      </c>
      <c r="L57" s="1" t="s">
        <v>15</v>
      </c>
    </row>
    <row r="58" spans="1:12">
      <c r="A58">
        <v>57</v>
      </c>
      <c r="B58" s="1">
        <v>7271773855</v>
      </c>
      <c r="C58" t="s">
        <v>111</v>
      </c>
      <c r="D58" s="1" t="s">
        <v>27</v>
      </c>
      <c r="E58" s="3">
        <v>154.99</v>
      </c>
      <c r="F58" s="4" t="s">
        <v>14</v>
      </c>
      <c r="G58">
        <v>5</v>
      </c>
      <c r="H58" t="str">
        <f t="shared" si="0"/>
        <v>brown farmhouse loaf 400g bakery</v>
      </c>
      <c r="I58" s="1" t="s">
        <v>15</v>
      </c>
      <c r="J58" t="s">
        <v>120</v>
      </c>
      <c r="K58">
        <v>2.1153675686320157</v>
      </c>
      <c r="L58" s="1" t="s">
        <v>15</v>
      </c>
    </row>
    <row r="59" spans="1:12">
      <c r="A59">
        <v>58</v>
      </c>
      <c r="B59" s="1">
        <v>8696718994</v>
      </c>
      <c r="C59" t="s">
        <v>111</v>
      </c>
      <c r="D59" s="6" t="s">
        <v>31</v>
      </c>
      <c r="E59" s="3">
        <v>249.99</v>
      </c>
      <c r="F59" s="4" t="s">
        <v>14</v>
      </c>
      <c r="G59">
        <v>29</v>
      </c>
      <c r="H59" t="str">
        <f t="shared" si="0"/>
        <v>simple lemon poppy seed muffins bakery</v>
      </c>
      <c r="I59" s="1" t="s">
        <v>15</v>
      </c>
      <c r="J59" t="s">
        <v>121</v>
      </c>
      <c r="K59">
        <v>1.7443453846201202</v>
      </c>
      <c r="L59" s="1" t="s">
        <v>15</v>
      </c>
    </row>
    <row r="60" spans="1:12">
      <c r="A60">
        <v>59</v>
      </c>
      <c r="B60" s="1">
        <v>9251469986</v>
      </c>
      <c r="C60" t="s">
        <v>111</v>
      </c>
      <c r="D60" s="1" t="s">
        <v>52</v>
      </c>
      <c r="E60" s="3">
        <v>31.99</v>
      </c>
      <c r="F60" s="4" t="s">
        <v>14</v>
      </c>
      <c r="G60">
        <v>32</v>
      </c>
      <c r="H60" t="str">
        <f t="shared" si="0"/>
        <v>large rhubarb tart bakery</v>
      </c>
      <c r="I60" s="1" t="s">
        <v>15</v>
      </c>
      <c r="J60" t="s">
        <v>122</v>
      </c>
      <c r="K60">
        <v>1.3719567313450649</v>
      </c>
      <c r="L60" s="1" t="s">
        <v>15</v>
      </c>
    </row>
    <row r="61" spans="1:12">
      <c r="A61">
        <v>60</v>
      </c>
      <c r="B61" s="1">
        <v>1060684981</v>
      </c>
      <c r="C61" t="s">
        <v>123</v>
      </c>
      <c r="D61" s="1" t="s">
        <v>124</v>
      </c>
      <c r="E61" s="3">
        <v>299.98</v>
      </c>
      <c r="F61" s="4" t="s">
        <v>14</v>
      </c>
      <c r="G61">
        <v>9</v>
      </c>
      <c r="H61" t="str">
        <f t="shared" si="0"/>
        <v>shortcake biscuits twin pack  bakery</v>
      </c>
      <c r="I61" s="1" t="s">
        <v>15</v>
      </c>
      <c r="J61" t="s">
        <v>125</v>
      </c>
      <c r="K61">
        <v>1.0402152522004671</v>
      </c>
      <c r="L61" s="1" t="s">
        <v>15</v>
      </c>
    </row>
    <row r="62" spans="1:12">
      <c r="A62">
        <v>61</v>
      </c>
      <c r="B62" s="1">
        <v>1060684981</v>
      </c>
      <c r="C62" t="s">
        <v>123</v>
      </c>
      <c r="D62" s="1" t="s">
        <v>124</v>
      </c>
      <c r="E62" s="3">
        <v>299.98</v>
      </c>
      <c r="F62" s="4" t="s">
        <v>14</v>
      </c>
      <c r="G62">
        <v>19</v>
      </c>
      <c r="H62" t="str">
        <f t="shared" si="0"/>
        <v>shortcake biscuits twin pack  bakery</v>
      </c>
      <c r="I62" s="1" t="s">
        <v>15</v>
      </c>
      <c r="J62" t="s">
        <v>126</v>
      </c>
      <c r="K62">
        <v>3.6885453434933231</v>
      </c>
      <c r="L62" s="1" t="s">
        <v>15</v>
      </c>
    </row>
    <row r="63" spans="1:12">
      <c r="A63">
        <v>62</v>
      </c>
      <c r="B63" s="1">
        <v>1786215829</v>
      </c>
      <c r="C63" t="s">
        <v>123</v>
      </c>
      <c r="D63" s="1" t="s">
        <v>13</v>
      </c>
      <c r="E63" s="3">
        <v>599</v>
      </c>
      <c r="F63" s="4" t="s">
        <v>14</v>
      </c>
      <c r="G63">
        <v>55</v>
      </c>
      <c r="H63" t="str">
        <f t="shared" si="0"/>
        <v>rocky road bakery</v>
      </c>
      <c r="I63" s="1" t="s">
        <v>15</v>
      </c>
      <c r="J63" t="s">
        <v>127</v>
      </c>
      <c r="K63">
        <v>4.0699881722564166</v>
      </c>
      <c r="L63" s="1" t="s">
        <v>15</v>
      </c>
    </row>
    <row r="64" spans="1:12">
      <c r="A64">
        <v>63</v>
      </c>
      <c r="B64" s="1">
        <v>2318507021</v>
      </c>
      <c r="C64" t="s">
        <v>123</v>
      </c>
      <c r="D64" s="1" t="s">
        <v>36</v>
      </c>
      <c r="E64" s="3">
        <v>136.99</v>
      </c>
      <c r="F64" s="4" t="s">
        <v>14</v>
      </c>
      <c r="G64">
        <v>76</v>
      </c>
      <c r="H64" t="str">
        <f t="shared" si="0"/>
        <v>chicken and mushroom pie bakery</v>
      </c>
      <c r="I64" s="1" t="s">
        <v>15</v>
      </c>
      <c r="J64" t="s">
        <v>128</v>
      </c>
      <c r="K64">
        <v>1.0042064320409256</v>
      </c>
      <c r="L64" s="1" t="s">
        <v>15</v>
      </c>
    </row>
    <row r="65" spans="1:12">
      <c r="A65">
        <v>64</v>
      </c>
      <c r="B65" s="1">
        <v>2959405228</v>
      </c>
      <c r="C65" t="s">
        <v>123</v>
      </c>
      <c r="D65" s="1" t="s">
        <v>87</v>
      </c>
      <c r="E65" s="3">
        <v>69.989999999999995</v>
      </c>
      <c r="F65" s="4" t="s">
        <v>14</v>
      </c>
      <c r="G65">
        <v>18</v>
      </c>
      <c r="H65" t="str">
        <f t="shared" si="0"/>
        <v>orange-almond cake
 bakery</v>
      </c>
      <c r="I65" s="1" t="s">
        <v>15</v>
      </c>
      <c r="J65" t="s">
        <v>129</v>
      </c>
      <c r="K65">
        <v>2.2457182903104704</v>
      </c>
      <c r="L65" s="1" t="s">
        <v>15</v>
      </c>
    </row>
    <row r="66" spans="1:12">
      <c r="A66">
        <v>65</v>
      </c>
      <c r="B66" s="1">
        <v>4764863649</v>
      </c>
      <c r="C66" t="s">
        <v>123</v>
      </c>
      <c r="D66" s="1" t="s">
        <v>19</v>
      </c>
      <c r="E66" s="3">
        <v>20.99</v>
      </c>
      <c r="F66" s="4" t="s">
        <v>14</v>
      </c>
      <c r="G66">
        <v>10</v>
      </c>
      <c r="H66" t="str">
        <f t="shared" ref="H66:H129" si="1">_xlfn.CONCAT(LOWER(D66)," ", LOWER(I66))</f>
        <v>caramel slice mint  bakery</v>
      </c>
      <c r="I66" s="1" t="s">
        <v>15</v>
      </c>
      <c r="J66" t="s">
        <v>130</v>
      </c>
      <c r="K66">
        <v>2.2016652803621244</v>
      </c>
      <c r="L66" s="1" t="s">
        <v>15</v>
      </c>
    </row>
    <row r="67" spans="1:12">
      <c r="A67">
        <v>66</v>
      </c>
      <c r="B67" s="1">
        <v>6218226160</v>
      </c>
      <c r="C67" t="s">
        <v>123</v>
      </c>
      <c r="D67" s="5" t="s">
        <v>21</v>
      </c>
      <c r="E67" s="3">
        <v>64.989999999999995</v>
      </c>
      <c r="F67" s="4" t="s">
        <v>14</v>
      </c>
      <c r="G67">
        <v>22</v>
      </c>
      <c r="H67" t="str">
        <f t="shared" si="1"/>
        <v>rose cupcakes bakery</v>
      </c>
      <c r="I67" s="1" t="s">
        <v>15</v>
      </c>
      <c r="J67" t="s">
        <v>131</v>
      </c>
      <c r="K67">
        <v>2.8558519995974692</v>
      </c>
      <c r="L67" s="1" t="s">
        <v>15</v>
      </c>
    </row>
    <row r="68" spans="1:12">
      <c r="A68">
        <v>67</v>
      </c>
      <c r="B68" s="1">
        <v>6774872204</v>
      </c>
      <c r="C68" t="s">
        <v>123</v>
      </c>
      <c r="D68" s="1" t="s">
        <v>23</v>
      </c>
      <c r="E68" s="3">
        <v>254.99</v>
      </c>
      <c r="F68" s="4" t="s">
        <v>14</v>
      </c>
      <c r="G68">
        <v>81</v>
      </c>
      <c r="H68" t="str">
        <f t="shared" si="1"/>
        <v>chicken curry pie bakery</v>
      </c>
      <c r="I68" s="1" t="s">
        <v>15</v>
      </c>
      <c r="J68" t="s">
        <v>132</v>
      </c>
      <c r="K68">
        <v>1.9955753923729298</v>
      </c>
      <c r="L68" s="1" t="s">
        <v>15</v>
      </c>
    </row>
    <row r="69" spans="1:12">
      <c r="A69">
        <v>68</v>
      </c>
      <c r="B69" s="1">
        <v>7607347124</v>
      </c>
      <c r="C69" t="s">
        <v>123</v>
      </c>
      <c r="D69" s="1" t="s">
        <v>70</v>
      </c>
      <c r="E69" s="3">
        <v>64.989999999999995</v>
      </c>
      <c r="F69" s="4" t="s">
        <v>14</v>
      </c>
      <c r="G69">
        <v>87</v>
      </c>
      <c r="H69" t="str">
        <f t="shared" si="1"/>
        <v>girdle plain scone  bakery</v>
      </c>
      <c r="I69" s="1" t="s">
        <v>15</v>
      </c>
      <c r="J69" t="s">
        <v>133</v>
      </c>
      <c r="K69">
        <v>3.826884104846787</v>
      </c>
      <c r="L69" s="1" t="s">
        <v>15</v>
      </c>
    </row>
    <row r="70" spans="1:12">
      <c r="A70">
        <v>69</v>
      </c>
      <c r="B70" s="1">
        <v>8696718994</v>
      </c>
      <c r="C70" t="s">
        <v>123</v>
      </c>
      <c r="D70" s="6" t="s">
        <v>31</v>
      </c>
      <c r="E70" s="3">
        <v>249.99</v>
      </c>
      <c r="F70" s="4" t="s">
        <v>14</v>
      </c>
      <c r="G70">
        <v>90</v>
      </c>
      <c r="H70" t="str">
        <f t="shared" si="1"/>
        <v>simple lemon poppy seed muffins bakery</v>
      </c>
      <c r="I70" s="1" t="s">
        <v>15</v>
      </c>
      <c r="J70" t="s">
        <v>134</v>
      </c>
      <c r="K70">
        <v>2.7591838785542793</v>
      </c>
      <c r="L70" s="1" t="s">
        <v>15</v>
      </c>
    </row>
    <row r="71" spans="1:12">
      <c r="A71">
        <v>70</v>
      </c>
      <c r="B71" s="1">
        <v>3216098731</v>
      </c>
      <c r="C71" t="s">
        <v>135</v>
      </c>
      <c r="D71" s="1" t="s">
        <v>113</v>
      </c>
      <c r="E71" s="3">
        <v>149.99</v>
      </c>
      <c r="F71" s="4" t="s">
        <v>14</v>
      </c>
      <c r="G71">
        <v>3</v>
      </c>
      <c r="H71" t="str">
        <f t="shared" si="1"/>
        <v>soft white rolls  bakery</v>
      </c>
      <c r="I71" s="1" t="s">
        <v>15</v>
      </c>
      <c r="J71" t="s">
        <v>136</v>
      </c>
      <c r="K71">
        <v>4.2621745297121647</v>
      </c>
      <c r="L71" s="1" t="s">
        <v>15</v>
      </c>
    </row>
    <row r="72" spans="1:12">
      <c r="A72">
        <v>71</v>
      </c>
      <c r="B72" s="1">
        <v>3622677360</v>
      </c>
      <c r="C72" t="s">
        <v>135</v>
      </c>
      <c r="D72" s="1" t="s">
        <v>40</v>
      </c>
      <c r="E72" s="3">
        <v>158.94999999999999</v>
      </c>
      <c r="F72" s="4" t="s">
        <v>14</v>
      </c>
      <c r="G72">
        <v>78</v>
      </c>
      <c r="H72" t="str">
        <f t="shared" si="1"/>
        <v>white farmhouse loaf 400g bakery</v>
      </c>
      <c r="I72" s="1" t="s">
        <v>15</v>
      </c>
      <c r="J72" t="s">
        <v>137</v>
      </c>
      <c r="K72">
        <v>0.55474533783502089</v>
      </c>
      <c r="L72" s="1" t="s">
        <v>15</v>
      </c>
    </row>
    <row r="73" spans="1:12">
      <c r="A73">
        <v>72</v>
      </c>
      <c r="B73" s="1">
        <v>3768275696</v>
      </c>
      <c r="C73" t="s">
        <v>135</v>
      </c>
      <c r="D73" s="1" t="s">
        <v>89</v>
      </c>
      <c r="E73" s="3">
        <v>23.99</v>
      </c>
      <c r="F73" s="4" t="s">
        <v>14</v>
      </c>
      <c r="G73">
        <v>44</v>
      </c>
      <c r="H73" t="str">
        <f t="shared" si="1"/>
        <v>krispie slice  bakery</v>
      </c>
      <c r="I73" s="1" t="s">
        <v>15</v>
      </c>
      <c r="J73" t="s">
        <v>138</v>
      </c>
      <c r="K73">
        <v>3.6919242183932282</v>
      </c>
      <c r="L73" s="1" t="s">
        <v>15</v>
      </c>
    </row>
    <row r="74" spans="1:12">
      <c r="A74">
        <v>73</v>
      </c>
      <c r="B74" s="1">
        <v>4993915684</v>
      </c>
      <c r="C74" t="s">
        <v>135</v>
      </c>
      <c r="D74" s="6" t="s">
        <v>92</v>
      </c>
      <c r="E74" s="3">
        <v>69.989999999999995</v>
      </c>
      <c r="F74" s="4" t="s">
        <v>14</v>
      </c>
      <c r="G74">
        <v>25</v>
      </c>
      <c r="H74" t="str">
        <f t="shared" si="1"/>
        <v>irish coffee macarons bakery</v>
      </c>
      <c r="I74" s="1" t="s">
        <v>15</v>
      </c>
      <c r="J74" t="s">
        <v>139</v>
      </c>
      <c r="K74">
        <v>3.3502626313611863</v>
      </c>
      <c r="L74" s="1" t="s">
        <v>15</v>
      </c>
    </row>
    <row r="75" spans="1:12">
      <c r="A75">
        <v>74</v>
      </c>
      <c r="B75" s="1">
        <v>5398610605</v>
      </c>
      <c r="C75" t="s">
        <v>135</v>
      </c>
      <c r="D75" s="1" t="s">
        <v>140</v>
      </c>
      <c r="E75" s="3">
        <v>189.99</v>
      </c>
      <c r="F75" s="4" t="s">
        <v>14</v>
      </c>
      <c r="G75">
        <v>81</v>
      </c>
      <c r="H75" t="str">
        <f t="shared" si="1"/>
        <v>white hovis dinner roll bakery</v>
      </c>
      <c r="I75" s="1" t="s">
        <v>15</v>
      </c>
      <c r="J75" t="s">
        <v>141</v>
      </c>
      <c r="K75">
        <v>1.6219740823576834</v>
      </c>
      <c r="L75" s="1" t="s">
        <v>15</v>
      </c>
    </row>
    <row r="76" spans="1:12">
      <c r="A76">
        <v>75</v>
      </c>
      <c r="B76" s="1">
        <v>5588289702</v>
      </c>
      <c r="C76" t="s">
        <v>135</v>
      </c>
      <c r="D76" s="1" t="s">
        <v>142</v>
      </c>
      <c r="E76" s="3">
        <v>66</v>
      </c>
      <c r="F76" s="4" t="s">
        <v>14</v>
      </c>
      <c r="G76">
        <v>66</v>
      </c>
      <c r="H76" t="str">
        <f t="shared" si="1"/>
        <v>chocolate caramel finger bakery</v>
      </c>
      <c r="I76" s="1" t="s">
        <v>15</v>
      </c>
      <c r="J76" t="s">
        <v>143</v>
      </c>
      <c r="K76">
        <v>3.0494852742533123</v>
      </c>
      <c r="L76" s="1" t="s">
        <v>15</v>
      </c>
    </row>
    <row r="77" spans="1:12">
      <c r="A77">
        <v>76</v>
      </c>
      <c r="B77" s="1">
        <v>5752832299</v>
      </c>
      <c r="C77" t="s">
        <v>135</v>
      </c>
      <c r="D77" s="1" t="s">
        <v>117</v>
      </c>
      <c r="E77" s="3">
        <v>149.99</v>
      </c>
      <c r="F77" s="4" t="s">
        <v>14</v>
      </c>
      <c r="G77">
        <v>9</v>
      </c>
      <c r="H77" t="str">
        <f t="shared" si="1"/>
        <v>scotch pie bakery</v>
      </c>
      <c r="I77" s="1" t="s">
        <v>15</v>
      </c>
      <c r="J77" t="s">
        <v>144</v>
      </c>
      <c r="K77">
        <v>4.2265073069787622</v>
      </c>
      <c r="L77" s="1" t="s">
        <v>15</v>
      </c>
    </row>
    <row r="78" spans="1:12">
      <c r="A78">
        <v>77</v>
      </c>
      <c r="B78" s="1">
        <v>7567083236</v>
      </c>
      <c r="C78" t="s">
        <v>135</v>
      </c>
      <c r="D78" s="1" t="s">
        <v>48</v>
      </c>
      <c r="E78" s="3">
        <v>139.99</v>
      </c>
      <c r="F78" s="4" t="s">
        <v>14</v>
      </c>
      <c r="G78">
        <v>88</v>
      </c>
      <c r="H78" t="str">
        <f t="shared" si="1"/>
        <v>fully baked white dinner roll bakery</v>
      </c>
      <c r="I78" s="1" t="s">
        <v>15</v>
      </c>
      <c r="J78" t="s">
        <v>145</v>
      </c>
      <c r="K78">
        <v>4.3162917353563639</v>
      </c>
      <c r="L78" s="1" t="s">
        <v>15</v>
      </c>
    </row>
    <row r="79" spans="1:12">
      <c r="A79">
        <v>78</v>
      </c>
      <c r="B79" s="1">
        <v>9288360791</v>
      </c>
      <c r="C79" t="s">
        <v>135</v>
      </c>
      <c r="D79" s="1" t="s">
        <v>54</v>
      </c>
      <c r="E79" s="3">
        <v>209.99</v>
      </c>
      <c r="F79" s="4" t="s">
        <v>14</v>
      </c>
      <c r="G79">
        <v>76</v>
      </c>
      <c r="H79" t="str">
        <f t="shared" si="1"/>
        <v>empire biscuits bakery</v>
      </c>
      <c r="I79" s="1" t="s">
        <v>15</v>
      </c>
      <c r="J79" t="s">
        <v>146</v>
      </c>
      <c r="K79">
        <v>2.8527223491138787</v>
      </c>
      <c r="L79" s="1" t="s">
        <v>15</v>
      </c>
    </row>
    <row r="80" spans="1:12">
      <c r="A80">
        <v>79</v>
      </c>
      <c r="B80" s="1">
        <v>1510090180</v>
      </c>
      <c r="C80" t="s">
        <v>147</v>
      </c>
      <c r="D80" s="1" t="s">
        <v>84</v>
      </c>
      <c r="E80" s="3">
        <v>65.989999999999995</v>
      </c>
      <c r="F80" s="4" t="s">
        <v>14</v>
      </c>
      <c r="G80">
        <v>70</v>
      </c>
      <c r="H80" t="str">
        <f t="shared" si="1"/>
        <v>iced fingers bakery</v>
      </c>
      <c r="I80" s="1" t="s">
        <v>15</v>
      </c>
      <c r="J80" t="s">
        <v>148</v>
      </c>
      <c r="K80">
        <v>3.0063223007685687</v>
      </c>
      <c r="L80" s="1" t="s">
        <v>15</v>
      </c>
    </row>
    <row r="81" spans="1:12">
      <c r="A81">
        <v>80</v>
      </c>
      <c r="B81" s="1">
        <v>1772492382</v>
      </c>
      <c r="C81" t="s">
        <v>147</v>
      </c>
      <c r="D81" s="1" t="s">
        <v>60</v>
      </c>
      <c r="E81" s="3">
        <v>290.99</v>
      </c>
      <c r="F81" s="4" t="s">
        <v>14</v>
      </c>
      <c r="G81">
        <v>25</v>
      </c>
      <c r="H81" t="str">
        <f t="shared" si="1"/>
        <v>fern cakes bakery</v>
      </c>
      <c r="I81" s="1" t="s">
        <v>15</v>
      </c>
      <c r="J81" t="s">
        <v>149</v>
      </c>
      <c r="K81">
        <v>0.49377853239226721</v>
      </c>
      <c r="L81" s="1" t="s">
        <v>15</v>
      </c>
    </row>
    <row r="82" spans="1:12">
      <c r="A82">
        <v>81</v>
      </c>
      <c r="B82" s="1">
        <v>2426391627</v>
      </c>
      <c r="C82" t="s">
        <v>147</v>
      </c>
      <c r="D82" s="1" t="s">
        <v>38</v>
      </c>
      <c r="E82" s="3">
        <v>34.99</v>
      </c>
      <c r="F82" s="4" t="s">
        <v>14</v>
      </c>
      <c r="G82">
        <v>1</v>
      </c>
      <c r="H82" t="str">
        <f t="shared" si="1"/>
        <v>white choc slice  bakery</v>
      </c>
      <c r="I82" s="1" t="s">
        <v>15</v>
      </c>
      <c r="J82" t="s">
        <v>150</v>
      </c>
      <c r="K82">
        <v>4.0516335986033152</v>
      </c>
      <c r="L82" s="1" t="s">
        <v>15</v>
      </c>
    </row>
    <row r="83" spans="1:12">
      <c r="A83">
        <v>82</v>
      </c>
      <c r="B83" s="1">
        <v>4475416161</v>
      </c>
      <c r="C83" t="s">
        <v>147</v>
      </c>
      <c r="D83" s="1" t="s">
        <v>43</v>
      </c>
      <c r="E83" s="3">
        <v>699.99</v>
      </c>
      <c r="F83" s="4" t="s">
        <v>14</v>
      </c>
      <c r="G83">
        <v>100</v>
      </c>
      <c r="H83" t="str">
        <f t="shared" si="1"/>
        <v>caramel slice bakery</v>
      </c>
      <c r="I83" s="1" t="s">
        <v>15</v>
      </c>
      <c r="J83" t="s">
        <v>151</v>
      </c>
      <c r="K83">
        <v>1.2760327490663999</v>
      </c>
      <c r="L83" s="1" t="s">
        <v>15</v>
      </c>
    </row>
    <row r="84" spans="1:12">
      <c r="A84">
        <v>83</v>
      </c>
      <c r="B84" s="1">
        <v>5752832299</v>
      </c>
      <c r="C84" t="s">
        <v>147</v>
      </c>
      <c r="D84" s="1" t="s">
        <v>117</v>
      </c>
      <c r="E84" s="3">
        <v>149.99</v>
      </c>
      <c r="F84" s="4" t="s">
        <v>14</v>
      </c>
      <c r="G84">
        <v>31</v>
      </c>
      <c r="H84" t="str">
        <f t="shared" si="1"/>
        <v>scotch pie bakery</v>
      </c>
      <c r="I84" s="1" t="s">
        <v>15</v>
      </c>
      <c r="J84" t="s">
        <v>152</v>
      </c>
      <c r="K84">
        <v>1.8107951401898326</v>
      </c>
      <c r="L84" s="1" t="s">
        <v>15</v>
      </c>
    </row>
    <row r="85" spans="1:12">
      <c r="A85">
        <v>84</v>
      </c>
      <c r="B85" s="1">
        <v>5904803580</v>
      </c>
      <c r="C85" t="s">
        <v>147</v>
      </c>
      <c r="D85" s="1" t="s">
        <v>77</v>
      </c>
      <c r="E85" s="3">
        <v>224.99</v>
      </c>
      <c r="F85" s="4" t="s">
        <v>14</v>
      </c>
      <c r="G85">
        <v>94</v>
      </c>
      <c r="H85" t="str">
        <f t="shared" si="1"/>
        <v>part baked white roll bakery</v>
      </c>
      <c r="I85" s="1" t="s">
        <v>15</v>
      </c>
      <c r="J85" t="s">
        <v>153</v>
      </c>
      <c r="K85">
        <v>2.1457890335602245</v>
      </c>
      <c r="L85" s="1" t="s">
        <v>15</v>
      </c>
    </row>
    <row r="86" spans="1:12">
      <c r="A86">
        <v>85</v>
      </c>
      <c r="B86" s="1">
        <v>6436566881</v>
      </c>
      <c r="C86" t="s">
        <v>147</v>
      </c>
      <c r="D86" s="1" t="s">
        <v>68</v>
      </c>
      <c r="E86" s="3">
        <v>147.99</v>
      </c>
      <c r="F86" s="4" t="s">
        <v>14</v>
      </c>
      <c r="G86">
        <v>10</v>
      </c>
      <c r="H86" t="str">
        <f t="shared" si="1"/>
        <v>brown seeded rolls  bakery</v>
      </c>
      <c r="I86" s="1" t="s">
        <v>15</v>
      </c>
      <c r="J86" t="s">
        <v>154</v>
      </c>
      <c r="K86">
        <v>0.94877474762301239</v>
      </c>
      <c r="L86" s="1" t="s">
        <v>15</v>
      </c>
    </row>
    <row r="87" spans="1:12">
      <c r="A87">
        <v>86</v>
      </c>
      <c r="B87" s="1">
        <v>6774872204</v>
      </c>
      <c r="C87" t="s">
        <v>147</v>
      </c>
      <c r="D87" s="1" t="s">
        <v>23</v>
      </c>
      <c r="E87" s="3">
        <v>254.99</v>
      </c>
      <c r="F87" s="4" t="s">
        <v>14</v>
      </c>
      <c r="G87">
        <v>41</v>
      </c>
      <c r="H87" t="str">
        <f t="shared" si="1"/>
        <v>chicken curry pie bakery</v>
      </c>
      <c r="I87" s="1" t="s">
        <v>15</v>
      </c>
      <c r="J87" t="s">
        <v>155</v>
      </c>
      <c r="K87">
        <v>2.4196582136266298</v>
      </c>
      <c r="L87" s="1" t="s">
        <v>15</v>
      </c>
    </row>
    <row r="88" spans="1:12">
      <c r="A88">
        <v>87</v>
      </c>
      <c r="B88" s="1">
        <v>7607347124</v>
      </c>
      <c r="C88" t="s">
        <v>147</v>
      </c>
      <c r="D88" s="1" t="s">
        <v>70</v>
      </c>
      <c r="E88" s="3">
        <v>64.989999999999995</v>
      </c>
      <c r="F88" s="4" t="s">
        <v>14</v>
      </c>
      <c r="G88">
        <v>26</v>
      </c>
      <c r="H88" t="str">
        <f t="shared" si="1"/>
        <v>girdle plain scone  bakery</v>
      </c>
      <c r="I88" s="1" t="s">
        <v>15</v>
      </c>
      <c r="J88" t="s">
        <v>156</v>
      </c>
      <c r="K88">
        <v>2.5826230794573686</v>
      </c>
      <c r="L88" s="1" t="s">
        <v>15</v>
      </c>
    </row>
    <row r="89" spans="1:12">
      <c r="A89">
        <v>88</v>
      </c>
      <c r="B89" s="1">
        <v>8189842209</v>
      </c>
      <c r="C89" t="s">
        <v>147</v>
      </c>
      <c r="D89" s="1" t="s">
        <v>50</v>
      </c>
      <c r="E89" s="3">
        <v>289.99</v>
      </c>
      <c r="F89" s="4" t="s">
        <v>14</v>
      </c>
      <c r="G89">
        <v>19</v>
      </c>
      <c r="H89" t="str">
        <f t="shared" si="1"/>
        <v>dough ring bakery</v>
      </c>
      <c r="I89" s="1" t="s">
        <v>15</v>
      </c>
      <c r="J89" t="s">
        <v>157</v>
      </c>
      <c r="K89">
        <v>2.2839657338379511</v>
      </c>
      <c r="L89" s="1" t="s">
        <v>15</v>
      </c>
    </row>
    <row r="90" spans="1:12">
      <c r="A90">
        <v>89</v>
      </c>
      <c r="B90" s="1">
        <v>1334416271</v>
      </c>
      <c r="C90" t="s">
        <v>158</v>
      </c>
      <c r="D90" s="1" t="s">
        <v>82</v>
      </c>
      <c r="E90" s="3">
        <v>23.99</v>
      </c>
      <c r="F90" s="4" t="s">
        <v>14</v>
      </c>
      <c r="G90">
        <v>71</v>
      </c>
      <c r="H90" t="str">
        <f t="shared" si="1"/>
        <v>large apple tart bakery</v>
      </c>
      <c r="I90" s="1" t="s">
        <v>15</v>
      </c>
      <c r="J90" t="s">
        <v>159</v>
      </c>
      <c r="K90">
        <v>3.6138720705017127</v>
      </c>
      <c r="L90" s="1" t="s">
        <v>15</v>
      </c>
    </row>
    <row r="91" spans="1:12">
      <c r="A91">
        <v>90</v>
      </c>
      <c r="B91" s="1">
        <v>1834653378</v>
      </c>
      <c r="C91" t="s">
        <v>158</v>
      </c>
      <c r="D91" s="1" t="s">
        <v>97</v>
      </c>
      <c r="E91" s="3">
        <v>66.989999999999995</v>
      </c>
      <c r="F91" s="4" t="s">
        <v>14</v>
      </c>
      <c r="G91">
        <v>11</v>
      </c>
      <c r="H91" t="str">
        <f t="shared" si="1"/>
        <v>jam danish bakery</v>
      </c>
      <c r="I91" s="1" t="s">
        <v>15</v>
      </c>
      <c r="J91" t="s">
        <v>160</v>
      </c>
      <c r="K91">
        <v>1.4357618291645098</v>
      </c>
      <c r="L91" s="1" t="s">
        <v>15</v>
      </c>
    </row>
    <row r="92" spans="1:12">
      <c r="A92">
        <v>91</v>
      </c>
      <c r="B92" s="1">
        <v>1997639991</v>
      </c>
      <c r="C92" t="s">
        <v>158</v>
      </c>
      <c r="D92" s="1" t="s">
        <v>161</v>
      </c>
      <c r="E92" s="3">
        <v>194.82</v>
      </c>
      <c r="F92" s="4" t="s">
        <v>14</v>
      </c>
      <c r="G92">
        <v>29</v>
      </c>
      <c r="H92" t="str">
        <f t="shared" si="1"/>
        <v>brown hovis dinner roll bakery</v>
      </c>
      <c r="I92" s="1" t="s">
        <v>15</v>
      </c>
      <c r="J92" t="s">
        <v>162</v>
      </c>
      <c r="K92">
        <v>3.1312311967944333</v>
      </c>
      <c r="L92" s="1" t="s">
        <v>15</v>
      </c>
    </row>
    <row r="93" spans="1:12">
      <c r="A93">
        <v>92</v>
      </c>
      <c r="B93" s="1">
        <v>4139642861</v>
      </c>
      <c r="C93" t="s">
        <v>158</v>
      </c>
      <c r="D93" s="1" t="s">
        <v>63</v>
      </c>
      <c r="E93" s="3">
        <v>69.989999999999995</v>
      </c>
      <c r="F93" s="4" t="s">
        <v>14</v>
      </c>
      <c r="G93">
        <v>63</v>
      </c>
      <c r="H93" t="str">
        <f t="shared" si="1"/>
        <v>oven plain scones bakery</v>
      </c>
      <c r="I93" s="1" t="s">
        <v>15</v>
      </c>
      <c r="J93" t="s">
        <v>163</v>
      </c>
      <c r="K93">
        <v>1.4294566870419994</v>
      </c>
      <c r="L93" s="1" t="s">
        <v>15</v>
      </c>
    </row>
    <row r="94" spans="1:12">
      <c r="A94">
        <v>93</v>
      </c>
      <c r="B94" s="1">
        <v>5554432871</v>
      </c>
      <c r="C94" t="s">
        <v>158</v>
      </c>
      <c r="D94" s="1" t="s">
        <v>46</v>
      </c>
      <c r="E94" s="3">
        <v>499</v>
      </c>
      <c r="F94" s="4" t="s">
        <v>14</v>
      </c>
      <c r="G94">
        <v>32</v>
      </c>
      <c r="H94" t="str">
        <f t="shared" si="1"/>
        <v>fruity flapjack  bakery</v>
      </c>
      <c r="I94" s="1" t="s">
        <v>15</v>
      </c>
      <c r="J94" t="s">
        <v>164</v>
      </c>
      <c r="K94">
        <v>3.4708758390104064</v>
      </c>
      <c r="L94" s="1" t="s">
        <v>15</v>
      </c>
    </row>
    <row r="95" spans="1:12">
      <c r="A95">
        <v>94</v>
      </c>
      <c r="B95" s="1">
        <v>6349248040</v>
      </c>
      <c r="C95" t="s">
        <v>158</v>
      </c>
      <c r="D95" s="1" t="s">
        <v>165</v>
      </c>
      <c r="E95" s="3">
        <v>699</v>
      </c>
      <c r="F95" s="4" t="s">
        <v>14</v>
      </c>
      <c r="G95">
        <v>88</v>
      </c>
      <c r="H95" t="str">
        <f t="shared" si="1"/>
        <v>krispie slice bakery</v>
      </c>
      <c r="I95" s="1" t="s">
        <v>15</v>
      </c>
      <c r="J95" t="s">
        <v>166</v>
      </c>
      <c r="K95">
        <v>1.0873280966864445</v>
      </c>
      <c r="L95" s="1" t="s">
        <v>15</v>
      </c>
    </row>
    <row r="96" spans="1:12">
      <c r="A96">
        <v>95</v>
      </c>
      <c r="B96" s="1">
        <v>7567083236</v>
      </c>
      <c r="C96" t="s">
        <v>158</v>
      </c>
      <c r="D96" s="1" t="s">
        <v>48</v>
      </c>
      <c r="E96" s="3">
        <v>139.99</v>
      </c>
      <c r="F96" s="4" t="s">
        <v>14</v>
      </c>
      <c r="G96">
        <v>48</v>
      </c>
      <c r="H96" t="str">
        <f t="shared" si="1"/>
        <v>fully baked white dinner roll bakery</v>
      </c>
      <c r="I96" s="1" t="s">
        <v>15</v>
      </c>
      <c r="J96" t="s">
        <v>167</v>
      </c>
      <c r="K96">
        <v>3.6415496241666849</v>
      </c>
      <c r="L96" s="1" t="s">
        <v>15</v>
      </c>
    </row>
    <row r="97" spans="1:12">
      <c r="A97">
        <v>96</v>
      </c>
      <c r="B97" s="1">
        <v>8434769406</v>
      </c>
      <c r="C97" t="s">
        <v>158</v>
      </c>
      <c r="D97" s="6" t="s">
        <v>29</v>
      </c>
      <c r="E97" s="3">
        <v>244.01</v>
      </c>
      <c r="F97" s="4" t="s">
        <v>14</v>
      </c>
      <c r="G97">
        <v>21</v>
      </c>
      <c r="H97" t="str">
        <f t="shared" si="1"/>
        <v>flourless peanut butter chocolate chip cookies bakery</v>
      </c>
      <c r="I97" s="1" t="s">
        <v>15</v>
      </c>
      <c r="J97" t="s">
        <v>168</v>
      </c>
      <c r="K97">
        <v>2.1519885949119644</v>
      </c>
      <c r="L97" s="1" t="s">
        <v>15</v>
      </c>
    </row>
    <row r="98" spans="1:12">
      <c r="A98">
        <v>97</v>
      </c>
      <c r="B98" s="1">
        <v>9337878591</v>
      </c>
      <c r="C98" t="s">
        <v>158</v>
      </c>
      <c r="D98" s="1" t="s">
        <v>169</v>
      </c>
      <c r="E98" s="3">
        <v>64</v>
      </c>
      <c r="F98" s="4" t="s">
        <v>14</v>
      </c>
      <c r="G98">
        <v>36</v>
      </c>
      <c r="H98" t="str">
        <f t="shared" si="1"/>
        <v>coconut finger bakery</v>
      </c>
      <c r="I98" s="1" t="s">
        <v>15</v>
      </c>
      <c r="J98" t="s">
        <v>170</v>
      </c>
      <c r="K98">
        <v>4.6851526584967935</v>
      </c>
      <c r="L98" s="1" t="s">
        <v>15</v>
      </c>
    </row>
    <row r="99" spans="1:12">
      <c r="A99">
        <v>98</v>
      </c>
      <c r="B99" s="1">
        <v>9605185003</v>
      </c>
      <c r="C99" t="s">
        <v>158</v>
      </c>
      <c r="D99" s="1" t="s">
        <v>74</v>
      </c>
      <c r="E99" s="3">
        <v>104.99</v>
      </c>
      <c r="F99" s="4" t="s">
        <v>14</v>
      </c>
      <c r="G99">
        <v>11</v>
      </c>
      <c r="H99" t="str">
        <f t="shared" si="1"/>
        <v>custard danish bakery</v>
      </c>
      <c r="I99" s="1" t="s">
        <v>15</v>
      </c>
      <c r="J99" t="s">
        <v>171</v>
      </c>
      <c r="K99">
        <v>2.2054667014841223</v>
      </c>
      <c r="L99" s="1" t="s">
        <v>15</v>
      </c>
    </row>
    <row r="100" spans="1:12">
      <c r="A100">
        <v>99</v>
      </c>
      <c r="B100" s="1">
        <v>1290236114</v>
      </c>
      <c r="C100" t="s">
        <v>172</v>
      </c>
      <c r="D100" s="1" t="s">
        <v>80</v>
      </c>
      <c r="E100" s="3">
        <v>299.99</v>
      </c>
      <c r="F100" s="4" t="s">
        <v>14</v>
      </c>
      <c r="G100">
        <v>97</v>
      </c>
      <c r="H100" t="str">
        <f t="shared" si="1"/>
        <v>raspberry sponge bakery</v>
      </c>
      <c r="I100" s="1" t="s">
        <v>15</v>
      </c>
      <c r="J100" t="s">
        <v>173</v>
      </c>
      <c r="K100">
        <v>4.0580671637108754</v>
      </c>
      <c r="L100" s="1" t="s">
        <v>15</v>
      </c>
    </row>
    <row r="101" spans="1:12">
      <c r="A101">
        <v>100</v>
      </c>
      <c r="B101" s="1">
        <v>1997639991</v>
      </c>
      <c r="C101" t="s">
        <v>172</v>
      </c>
      <c r="D101" s="1" t="s">
        <v>161</v>
      </c>
      <c r="E101" s="3">
        <v>194.82</v>
      </c>
      <c r="F101" s="4" t="s">
        <v>14</v>
      </c>
      <c r="G101">
        <v>20</v>
      </c>
      <c r="H101" t="str">
        <f t="shared" si="1"/>
        <v>brown hovis dinner roll bakery</v>
      </c>
      <c r="I101" s="1" t="s">
        <v>15</v>
      </c>
      <c r="J101" t="s">
        <v>174</v>
      </c>
      <c r="K101">
        <v>4.9146805128978706</v>
      </c>
      <c r="L101" s="1" t="s">
        <v>15</v>
      </c>
    </row>
    <row r="102" spans="1:12">
      <c r="A102">
        <v>101</v>
      </c>
      <c r="B102" s="1">
        <v>4392534942</v>
      </c>
      <c r="C102" t="s">
        <v>172</v>
      </c>
      <c r="D102" s="1" t="s">
        <v>65</v>
      </c>
      <c r="E102" s="3">
        <v>69</v>
      </c>
      <c r="F102" s="4" t="s">
        <v>14</v>
      </c>
      <c r="G102">
        <v>10</v>
      </c>
      <c r="H102" t="str">
        <f t="shared" si="1"/>
        <v>apple danish bakery</v>
      </c>
      <c r="I102" s="1" t="s">
        <v>15</v>
      </c>
      <c r="J102" t="s">
        <v>175</v>
      </c>
      <c r="K102">
        <v>4.3293531415805848</v>
      </c>
      <c r="L102" s="1" t="s">
        <v>15</v>
      </c>
    </row>
    <row r="103" spans="1:12">
      <c r="A103">
        <v>102</v>
      </c>
      <c r="B103" s="1">
        <v>4993915684</v>
      </c>
      <c r="C103" t="s">
        <v>172</v>
      </c>
      <c r="D103" s="6" t="s">
        <v>92</v>
      </c>
      <c r="E103" s="3">
        <v>69.989999999999995</v>
      </c>
      <c r="F103" s="4" t="s">
        <v>14</v>
      </c>
      <c r="G103">
        <v>27</v>
      </c>
      <c r="H103" t="str">
        <f t="shared" si="1"/>
        <v>irish coffee macarons bakery</v>
      </c>
      <c r="I103" s="1" t="s">
        <v>15</v>
      </c>
      <c r="J103" t="s">
        <v>176</v>
      </c>
      <c r="K103">
        <v>2.7161678109533849</v>
      </c>
      <c r="L103" s="1" t="s">
        <v>15</v>
      </c>
    </row>
    <row r="104" spans="1:12">
      <c r="A104">
        <v>103</v>
      </c>
      <c r="B104" s="1">
        <v>5492534607</v>
      </c>
      <c r="C104" t="s">
        <v>172</v>
      </c>
      <c r="D104" s="1" t="s">
        <v>177</v>
      </c>
      <c r="E104" s="3">
        <v>279.99</v>
      </c>
      <c r="F104" s="4" t="s">
        <v>14</v>
      </c>
      <c r="G104">
        <v>94</v>
      </c>
      <c r="H104" t="str">
        <f t="shared" si="1"/>
        <v>assorted cakes bakery</v>
      </c>
      <c r="I104" s="1" t="s">
        <v>15</v>
      </c>
      <c r="J104" t="s">
        <v>178</v>
      </c>
      <c r="K104">
        <v>1.8238092889136337</v>
      </c>
      <c r="L104" s="1" t="s">
        <v>15</v>
      </c>
    </row>
    <row r="105" spans="1:12">
      <c r="A105">
        <v>104</v>
      </c>
      <c r="B105" s="1">
        <v>6436566881</v>
      </c>
      <c r="C105" t="s">
        <v>172</v>
      </c>
      <c r="D105" s="1" t="s">
        <v>68</v>
      </c>
      <c r="E105" s="3">
        <v>147.99</v>
      </c>
      <c r="F105" s="4" t="s">
        <v>14</v>
      </c>
      <c r="G105">
        <v>38</v>
      </c>
      <c r="H105" t="str">
        <f t="shared" si="1"/>
        <v>brown seeded rolls  bakery</v>
      </c>
      <c r="I105" s="1" t="s">
        <v>15</v>
      </c>
      <c r="J105" t="s">
        <v>179</v>
      </c>
      <c r="K105">
        <v>0.13905257503115553</v>
      </c>
      <c r="L105" s="1" t="s">
        <v>15</v>
      </c>
    </row>
    <row r="106" spans="1:12">
      <c r="A106">
        <v>105</v>
      </c>
      <c r="B106" s="1">
        <v>6830241569</v>
      </c>
      <c r="C106" t="s">
        <v>172</v>
      </c>
      <c r="D106" s="1" t="s">
        <v>25</v>
      </c>
      <c r="E106" s="3">
        <v>132.99</v>
      </c>
      <c r="F106" s="4" t="s">
        <v>14</v>
      </c>
      <c r="G106">
        <v>24</v>
      </c>
      <c r="H106" t="str">
        <f t="shared" si="1"/>
        <v>iced dough ring bakery</v>
      </c>
      <c r="I106" s="1" t="s">
        <v>15</v>
      </c>
      <c r="J106" t="s">
        <v>180</v>
      </c>
      <c r="K106">
        <v>3.336532525443332</v>
      </c>
      <c r="L106" s="1" t="s">
        <v>15</v>
      </c>
    </row>
    <row r="107" spans="1:12">
      <c r="A107">
        <v>106</v>
      </c>
      <c r="B107" s="1">
        <v>9337878591</v>
      </c>
      <c r="C107" t="s">
        <v>172</v>
      </c>
      <c r="D107" s="1" t="s">
        <v>169</v>
      </c>
      <c r="E107" s="3">
        <v>64</v>
      </c>
      <c r="F107" s="4" t="s">
        <v>14</v>
      </c>
      <c r="G107">
        <v>87</v>
      </c>
      <c r="H107" t="str">
        <f t="shared" si="1"/>
        <v>coconut finger bakery</v>
      </c>
      <c r="I107" s="1" t="s">
        <v>15</v>
      </c>
      <c r="J107" t="s">
        <v>181</v>
      </c>
      <c r="K107">
        <v>0.50395388154078791</v>
      </c>
      <c r="L107" s="1" t="s">
        <v>15</v>
      </c>
    </row>
    <row r="108" spans="1:12">
      <c r="A108">
        <v>107</v>
      </c>
      <c r="B108" s="1">
        <v>5492534607</v>
      </c>
      <c r="C108" t="s">
        <v>182</v>
      </c>
      <c r="D108" s="1" t="s">
        <v>177</v>
      </c>
      <c r="E108" s="3">
        <v>279.99</v>
      </c>
      <c r="F108" s="4" t="s">
        <v>14</v>
      </c>
      <c r="G108">
        <v>69</v>
      </c>
      <c r="H108" t="str">
        <f t="shared" si="1"/>
        <v>assorted cakes bakery</v>
      </c>
      <c r="I108" s="1" t="s">
        <v>15</v>
      </c>
      <c r="J108" t="s">
        <v>183</v>
      </c>
      <c r="K108">
        <v>3.3931741777217623</v>
      </c>
      <c r="L108" s="1" t="s">
        <v>15</v>
      </c>
    </row>
    <row r="109" spans="1:12">
      <c r="A109">
        <v>108</v>
      </c>
      <c r="B109" s="1">
        <v>1772492382</v>
      </c>
      <c r="C109" t="s">
        <v>182</v>
      </c>
      <c r="D109" s="1" t="s">
        <v>60</v>
      </c>
      <c r="E109" s="3">
        <v>290.99</v>
      </c>
      <c r="F109" s="4" t="s">
        <v>14</v>
      </c>
      <c r="G109">
        <v>62</v>
      </c>
      <c r="H109" t="str">
        <f t="shared" si="1"/>
        <v>fern cakes bakery</v>
      </c>
      <c r="I109" s="1" t="s">
        <v>15</v>
      </c>
      <c r="J109" t="s">
        <v>184</v>
      </c>
      <c r="K109">
        <v>4.3535721970313892</v>
      </c>
      <c r="L109" s="1" t="s">
        <v>15</v>
      </c>
    </row>
    <row r="110" spans="1:12">
      <c r="A110">
        <v>109</v>
      </c>
      <c r="B110" s="1">
        <v>2423972303</v>
      </c>
      <c r="C110" t="s">
        <v>182</v>
      </c>
      <c r="D110" s="1" t="s">
        <v>57</v>
      </c>
      <c r="E110" s="3">
        <v>689.95</v>
      </c>
      <c r="F110" s="4" t="s">
        <v>14</v>
      </c>
      <c r="G110">
        <v>34</v>
      </c>
      <c r="H110" t="str">
        <f t="shared" si="1"/>
        <v>golden crunch bakery</v>
      </c>
      <c r="I110" s="1" t="s">
        <v>15</v>
      </c>
      <c r="J110" t="s">
        <v>185</v>
      </c>
      <c r="K110">
        <v>2.0139996642176552</v>
      </c>
      <c r="L110" s="1" t="s">
        <v>15</v>
      </c>
    </row>
    <row r="111" spans="1:12">
      <c r="A111">
        <v>110</v>
      </c>
      <c r="B111" s="1">
        <v>2959405228</v>
      </c>
      <c r="C111" t="s">
        <v>182</v>
      </c>
      <c r="D111" s="1" t="s">
        <v>87</v>
      </c>
      <c r="E111" s="3">
        <v>69.989999999999995</v>
      </c>
      <c r="F111" s="4" t="s">
        <v>14</v>
      </c>
      <c r="G111">
        <v>37</v>
      </c>
      <c r="H111" t="str">
        <f t="shared" si="1"/>
        <v>orange-almond cake
 bakery</v>
      </c>
      <c r="I111" s="1" t="s">
        <v>15</v>
      </c>
      <c r="J111" t="s">
        <v>186</v>
      </c>
      <c r="K111">
        <v>4.497501204348807</v>
      </c>
      <c r="L111" s="1" t="s">
        <v>15</v>
      </c>
    </row>
    <row r="112" spans="1:12">
      <c r="A112">
        <v>111</v>
      </c>
      <c r="B112" s="1">
        <v>3216098731</v>
      </c>
      <c r="C112" t="s">
        <v>182</v>
      </c>
      <c r="D112" s="1" t="s">
        <v>113</v>
      </c>
      <c r="E112" s="3">
        <v>149.99</v>
      </c>
      <c r="F112" s="4" t="s">
        <v>14</v>
      </c>
      <c r="G112">
        <v>83</v>
      </c>
      <c r="H112" t="str">
        <f t="shared" si="1"/>
        <v>soft white rolls  bakery</v>
      </c>
      <c r="I112" s="1" t="s">
        <v>15</v>
      </c>
      <c r="J112" t="s">
        <v>187</v>
      </c>
      <c r="K112">
        <v>4.5764098162328697</v>
      </c>
      <c r="L112" s="1" t="s">
        <v>15</v>
      </c>
    </row>
    <row r="113" spans="1:12">
      <c r="A113">
        <v>112</v>
      </c>
      <c r="B113" s="1">
        <v>4227453256</v>
      </c>
      <c r="C113" t="s">
        <v>182</v>
      </c>
      <c r="D113" s="1" t="s">
        <v>115</v>
      </c>
      <c r="E113" s="3">
        <v>64.989999999999995</v>
      </c>
      <c r="F113" s="4" t="s">
        <v>14</v>
      </c>
      <c r="G113">
        <v>59</v>
      </c>
      <c r="H113" t="str">
        <f t="shared" si="1"/>
        <v>oven fruit scone bakery</v>
      </c>
      <c r="I113" s="1" t="s">
        <v>15</v>
      </c>
      <c r="J113" t="s">
        <v>188</v>
      </c>
      <c r="K113">
        <v>4.3005605187034179</v>
      </c>
      <c r="L113" s="1" t="s">
        <v>15</v>
      </c>
    </row>
    <row r="114" spans="1:12">
      <c r="A114">
        <v>113</v>
      </c>
      <c r="B114" s="1">
        <v>5398610605</v>
      </c>
      <c r="C114" t="s">
        <v>182</v>
      </c>
      <c r="D114" s="1" t="s">
        <v>140</v>
      </c>
      <c r="E114" s="3">
        <v>189.99</v>
      </c>
      <c r="F114" s="4" t="s">
        <v>14</v>
      </c>
      <c r="G114">
        <v>56</v>
      </c>
      <c r="H114" t="str">
        <f t="shared" si="1"/>
        <v>white hovis dinner roll bakery</v>
      </c>
      <c r="I114" s="1" t="s">
        <v>15</v>
      </c>
      <c r="J114" t="s">
        <v>189</v>
      </c>
      <c r="K114">
        <v>2.8865232286052533</v>
      </c>
      <c r="L114" s="1" t="s">
        <v>15</v>
      </c>
    </row>
    <row r="115" spans="1:12">
      <c r="A115">
        <v>114</v>
      </c>
      <c r="B115" s="1">
        <v>5588289702</v>
      </c>
      <c r="C115" t="s">
        <v>182</v>
      </c>
      <c r="D115" s="1" t="s">
        <v>142</v>
      </c>
      <c r="E115" s="3">
        <v>66</v>
      </c>
      <c r="F115" s="4" t="s">
        <v>14</v>
      </c>
      <c r="G115">
        <v>96</v>
      </c>
      <c r="H115" t="str">
        <f t="shared" si="1"/>
        <v>chocolate caramel finger bakery</v>
      </c>
      <c r="I115" s="1" t="s">
        <v>15</v>
      </c>
      <c r="J115" t="s">
        <v>190</v>
      </c>
      <c r="K115">
        <v>0.37692076800925567</v>
      </c>
      <c r="L115" s="1" t="s">
        <v>15</v>
      </c>
    </row>
    <row r="116" spans="1:12">
      <c r="A116">
        <v>115</v>
      </c>
      <c r="B116" s="1">
        <v>5705131129</v>
      </c>
      <c r="C116" t="s">
        <v>182</v>
      </c>
      <c r="D116" s="1" t="s">
        <v>106</v>
      </c>
      <c r="E116" s="3">
        <v>162.99</v>
      </c>
      <c r="F116" s="4" t="s">
        <v>14</v>
      </c>
      <c r="G116">
        <v>100</v>
      </c>
      <c r="H116" t="str">
        <f t="shared" si="1"/>
        <v>fully baked brown dinner roll bakery</v>
      </c>
      <c r="I116" s="1" t="s">
        <v>15</v>
      </c>
      <c r="J116" t="s">
        <v>191</v>
      </c>
      <c r="K116">
        <v>1.6849711605265987</v>
      </c>
      <c r="L116" s="1" t="s">
        <v>15</v>
      </c>
    </row>
    <row r="117" spans="1:12">
      <c r="A117">
        <v>116</v>
      </c>
      <c r="B117" s="1">
        <v>9251469986</v>
      </c>
      <c r="C117" t="s">
        <v>182</v>
      </c>
      <c r="D117" s="1" t="s">
        <v>52</v>
      </c>
      <c r="E117" s="3">
        <v>31.99</v>
      </c>
      <c r="F117" s="4" t="s">
        <v>14</v>
      </c>
      <c r="G117">
        <v>84</v>
      </c>
      <c r="H117" t="str">
        <f t="shared" si="1"/>
        <v>large rhubarb tart bakery</v>
      </c>
      <c r="I117" s="1" t="s">
        <v>15</v>
      </c>
      <c r="J117" t="s">
        <v>192</v>
      </c>
      <c r="K117">
        <v>0.94787431850361814</v>
      </c>
      <c r="L117" s="1" t="s">
        <v>15</v>
      </c>
    </row>
    <row r="118" spans="1:12">
      <c r="A118">
        <v>117</v>
      </c>
      <c r="B118" s="1">
        <v>9605185003</v>
      </c>
      <c r="C118" t="s">
        <v>182</v>
      </c>
      <c r="D118" s="1" t="s">
        <v>74</v>
      </c>
      <c r="E118" s="3">
        <v>104.99</v>
      </c>
      <c r="F118" s="4" t="s">
        <v>14</v>
      </c>
      <c r="G118">
        <v>95</v>
      </c>
      <c r="H118" t="str">
        <f t="shared" si="1"/>
        <v>custard danish bakery</v>
      </c>
      <c r="I118" s="1" t="s">
        <v>15</v>
      </c>
      <c r="J118" t="s">
        <v>193</v>
      </c>
      <c r="K118">
        <v>4.4807918763017076</v>
      </c>
      <c r="L118" s="1" t="s">
        <v>15</v>
      </c>
    </row>
    <row r="119" spans="1:12">
      <c r="A119">
        <v>118</v>
      </c>
      <c r="B119" s="1">
        <v>1834653378</v>
      </c>
      <c r="C119" t="s">
        <v>194</v>
      </c>
      <c r="D119" s="1" t="s">
        <v>97</v>
      </c>
      <c r="E119" s="3">
        <v>66.989999999999995</v>
      </c>
      <c r="F119" s="4" t="s">
        <v>14</v>
      </c>
      <c r="G119">
        <v>69</v>
      </c>
      <c r="H119" t="str">
        <f t="shared" si="1"/>
        <v>jam danish bakery</v>
      </c>
      <c r="I119" s="1" t="s">
        <v>15</v>
      </c>
      <c r="J119" t="s">
        <v>195</v>
      </c>
      <c r="K119">
        <v>3.0141065056563581</v>
      </c>
      <c r="L119" s="1" t="s">
        <v>15</v>
      </c>
    </row>
    <row r="120" spans="1:12">
      <c r="A120">
        <v>119</v>
      </c>
      <c r="B120" s="1">
        <v>1997639991</v>
      </c>
      <c r="C120" t="s">
        <v>194</v>
      </c>
      <c r="D120" s="1" t="s">
        <v>161</v>
      </c>
      <c r="E120" s="3">
        <v>194.82</v>
      </c>
      <c r="F120" s="4" t="s">
        <v>14</v>
      </c>
      <c r="G120">
        <v>67</v>
      </c>
      <c r="H120" t="str">
        <f t="shared" si="1"/>
        <v>brown hovis dinner roll bakery</v>
      </c>
      <c r="I120" s="1" t="s">
        <v>15</v>
      </c>
      <c r="J120" t="s">
        <v>196</v>
      </c>
      <c r="K120">
        <v>0.31735187284333721</v>
      </c>
      <c r="L120" s="1" t="s">
        <v>15</v>
      </c>
    </row>
    <row r="121" spans="1:12">
      <c r="A121">
        <v>120</v>
      </c>
      <c r="B121" s="1">
        <v>2213504143</v>
      </c>
      <c r="C121" t="s">
        <v>194</v>
      </c>
      <c r="D121" s="6" t="s">
        <v>34</v>
      </c>
      <c r="E121" s="3">
        <v>74.989999999999995</v>
      </c>
      <c r="F121" s="4" t="s">
        <v>14</v>
      </c>
      <c r="G121">
        <v>4</v>
      </c>
      <c r="H121" t="str">
        <f t="shared" si="1"/>
        <v>braided easter bread bakery</v>
      </c>
      <c r="I121" s="1" t="s">
        <v>15</v>
      </c>
      <c r="J121" t="s">
        <v>197</v>
      </c>
      <c r="K121">
        <v>0.54585255721839587</v>
      </c>
      <c r="L121" s="1" t="s">
        <v>15</v>
      </c>
    </row>
    <row r="122" spans="1:12">
      <c r="A122">
        <v>121</v>
      </c>
      <c r="B122" s="1">
        <v>3498447263</v>
      </c>
      <c r="C122" t="s">
        <v>194</v>
      </c>
      <c r="D122" s="1" t="s">
        <v>99</v>
      </c>
      <c r="E122" s="3">
        <v>239.99</v>
      </c>
      <c r="F122" s="4" t="s">
        <v>14</v>
      </c>
      <c r="G122">
        <v>72</v>
      </c>
      <c r="H122" t="str">
        <f t="shared" si="1"/>
        <v>oatcake triple pack  bakery</v>
      </c>
      <c r="I122" s="1" t="s">
        <v>15</v>
      </c>
      <c r="J122" t="s">
        <v>198</v>
      </c>
      <c r="K122">
        <v>2.8139445318901353</v>
      </c>
      <c r="L122" s="1" t="s">
        <v>15</v>
      </c>
    </row>
    <row r="123" spans="1:12">
      <c r="A123">
        <v>122</v>
      </c>
      <c r="B123" s="1">
        <v>4392534942</v>
      </c>
      <c r="C123" t="s">
        <v>194</v>
      </c>
      <c r="D123" s="1" t="s">
        <v>65</v>
      </c>
      <c r="E123" s="3">
        <v>69</v>
      </c>
      <c r="F123" s="4" t="s">
        <v>14</v>
      </c>
      <c r="G123">
        <v>64</v>
      </c>
      <c r="H123" t="str">
        <f t="shared" si="1"/>
        <v>apple danish bakery</v>
      </c>
      <c r="I123" s="1" t="s">
        <v>15</v>
      </c>
      <c r="J123" t="s">
        <v>199</v>
      </c>
      <c r="K123">
        <v>0.85192752778347314</v>
      </c>
      <c r="L123" s="1" t="s">
        <v>15</v>
      </c>
    </row>
    <row r="124" spans="1:12">
      <c r="A124">
        <v>123</v>
      </c>
      <c r="B124" s="1">
        <v>5398610605</v>
      </c>
      <c r="C124" t="s">
        <v>194</v>
      </c>
      <c r="D124" s="1" t="s">
        <v>140</v>
      </c>
      <c r="E124" s="3">
        <v>189.99</v>
      </c>
      <c r="F124" s="4" t="s">
        <v>14</v>
      </c>
      <c r="G124">
        <v>99</v>
      </c>
      <c r="H124" t="str">
        <f t="shared" si="1"/>
        <v>white hovis dinner roll bakery</v>
      </c>
      <c r="I124" s="1" t="s">
        <v>15</v>
      </c>
      <c r="J124" t="s">
        <v>200</v>
      </c>
      <c r="K124">
        <v>1.7863174147507714</v>
      </c>
      <c r="L124" s="1" t="s">
        <v>15</v>
      </c>
    </row>
    <row r="125" spans="1:12">
      <c r="A125">
        <v>124</v>
      </c>
      <c r="B125" s="1">
        <v>5705131129</v>
      </c>
      <c r="C125" t="s">
        <v>194</v>
      </c>
      <c r="D125" s="1" t="s">
        <v>106</v>
      </c>
      <c r="E125" s="3">
        <v>162.99</v>
      </c>
      <c r="F125" s="4" t="s">
        <v>14</v>
      </c>
      <c r="G125">
        <v>49</v>
      </c>
      <c r="H125" t="str">
        <f t="shared" si="1"/>
        <v>fully baked brown dinner roll bakery</v>
      </c>
      <c r="I125" s="1" t="s">
        <v>15</v>
      </c>
      <c r="J125" t="s">
        <v>201</v>
      </c>
      <c r="K125">
        <v>2.5956799579024552</v>
      </c>
      <c r="L125" s="1" t="s">
        <v>15</v>
      </c>
    </row>
    <row r="126" spans="1:12">
      <c r="A126">
        <v>125</v>
      </c>
      <c r="B126" s="1">
        <v>6349248040</v>
      </c>
      <c r="C126" t="s">
        <v>194</v>
      </c>
      <c r="D126" s="1" t="s">
        <v>165</v>
      </c>
      <c r="E126" s="3">
        <v>699</v>
      </c>
      <c r="F126" s="4" t="s">
        <v>14</v>
      </c>
      <c r="G126">
        <v>7</v>
      </c>
      <c r="H126" t="str">
        <f t="shared" si="1"/>
        <v>krispie slice bakery</v>
      </c>
      <c r="I126" s="1" t="s">
        <v>15</v>
      </c>
      <c r="J126" t="s">
        <v>202</v>
      </c>
      <c r="K126">
        <v>3.0395288445389665</v>
      </c>
      <c r="L126" s="1" t="s">
        <v>15</v>
      </c>
    </row>
    <row r="127" spans="1:12">
      <c r="A127">
        <v>126</v>
      </c>
      <c r="B127" s="1">
        <v>8351124961</v>
      </c>
      <c r="C127" t="s">
        <v>194</v>
      </c>
      <c r="D127" s="1" t="s">
        <v>109</v>
      </c>
      <c r="E127" s="3">
        <v>299.98</v>
      </c>
      <c r="F127" s="4" t="s">
        <v>14</v>
      </c>
      <c r="G127">
        <v>68</v>
      </c>
      <c r="H127" t="str">
        <f t="shared" si="1"/>
        <v>double chocolate brownies  bakery</v>
      </c>
      <c r="I127" s="1" t="s">
        <v>15</v>
      </c>
      <c r="J127" t="s">
        <v>203</v>
      </c>
      <c r="K127">
        <v>3.5627805656887657</v>
      </c>
      <c r="L127" s="1" t="s">
        <v>15</v>
      </c>
    </row>
    <row r="128" spans="1:12">
      <c r="A128">
        <v>127</v>
      </c>
      <c r="B128" s="1">
        <v>1334416271</v>
      </c>
      <c r="C128" t="s">
        <v>204</v>
      </c>
      <c r="D128" s="1" t="s">
        <v>82</v>
      </c>
      <c r="E128" s="3">
        <v>23.99</v>
      </c>
      <c r="F128" s="4" t="s">
        <v>14</v>
      </c>
      <c r="G128">
        <v>61</v>
      </c>
      <c r="H128" t="str">
        <f t="shared" si="1"/>
        <v>large apple tart bakery</v>
      </c>
      <c r="I128" s="1" t="s">
        <v>15</v>
      </c>
      <c r="J128" t="s">
        <v>205</v>
      </c>
      <c r="K128">
        <v>3.3325573411011664</v>
      </c>
      <c r="L128" s="1" t="s">
        <v>15</v>
      </c>
    </row>
    <row r="129" spans="1:12">
      <c r="A129">
        <v>128</v>
      </c>
      <c r="B129" s="1">
        <v>1786215829</v>
      </c>
      <c r="C129" t="s">
        <v>204</v>
      </c>
      <c r="D129" s="1" t="s">
        <v>13</v>
      </c>
      <c r="E129" s="3">
        <v>599</v>
      </c>
      <c r="F129" s="4" t="s">
        <v>14</v>
      </c>
      <c r="G129">
        <v>78</v>
      </c>
      <c r="H129" t="str">
        <f t="shared" si="1"/>
        <v>rocky road bakery</v>
      </c>
      <c r="I129" s="1" t="s">
        <v>15</v>
      </c>
      <c r="J129" t="s">
        <v>206</v>
      </c>
      <c r="K129">
        <v>0.22028119018625447</v>
      </c>
      <c r="L129" s="1" t="s">
        <v>15</v>
      </c>
    </row>
    <row r="130" spans="1:12">
      <c r="A130">
        <v>129</v>
      </c>
      <c r="B130" s="1">
        <v>3498447263</v>
      </c>
      <c r="C130" t="s">
        <v>204</v>
      </c>
      <c r="D130" s="1" t="s">
        <v>99</v>
      </c>
      <c r="E130" s="3">
        <v>239.99</v>
      </c>
      <c r="F130" s="4" t="s">
        <v>14</v>
      </c>
      <c r="G130">
        <v>95</v>
      </c>
      <c r="H130" t="str">
        <f t="shared" ref="H130:H193" si="2">_xlfn.CONCAT(LOWER(D130)," ", LOWER(I130))</f>
        <v>oatcake triple pack  bakery</v>
      </c>
      <c r="I130" s="1" t="s">
        <v>15</v>
      </c>
      <c r="J130" t="s">
        <v>207</v>
      </c>
      <c r="K130">
        <v>3.3362432672337499</v>
      </c>
      <c r="L130" s="1" t="s">
        <v>15</v>
      </c>
    </row>
    <row r="131" spans="1:12">
      <c r="A131">
        <v>130</v>
      </c>
      <c r="B131" s="1">
        <v>5492534607</v>
      </c>
      <c r="C131" t="s">
        <v>204</v>
      </c>
      <c r="D131" s="1" t="s">
        <v>177</v>
      </c>
      <c r="E131" s="3">
        <v>279.99</v>
      </c>
      <c r="F131" s="4" t="s">
        <v>14</v>
      </c>
      <c r="G131">
        <v>25</v>
      </c>
      <c r="H131" t="str">
        <f t="shared" si="2"/>
        <v>assorted cakes bakery</v>
      </c>
      <c r="I131" s="1" t="s">
        <v>15</v>
      </c>
      <c r="J131" t="s">
        <v>208</v>
      </c>
      <c r="K131">
        <v>2.1062706128078568</v>
      </c>
      <c r="L131" s="1" t="s">
        <v>15</v>
      </c>
    </row>
    <row r="132" spans="1:12">
      <c r="A132">
        <v>131</v>
      </c>
      <c r="B132" s="1">
        <v>5584712927</v>
      </c>
      <c r="C132" t="s">
        <v>204</v>
      </c>
      <c r="D132" s="1" t="s">
        <v>104</v>
      </c>
      <c r="E132" s="3">
        <v>149.94999999999999</v>
      </c>
      <c r="F132" s="4" t="s">
        <v>14</v>
      </c>
      <c r="G132">
        <v>100</v>
      </c>
      <c r="H132" t="str">
        <f t="shared" si="2"/>
        <v>steak pie bakery</v>
      </c>
      <c r="I132" s="1" t="s">
        <v>15</v>
      </c>
      <c r="J132" t="s">
        <v>209</v>
      </c>
      <c r="K132">
        <v>4.8521945373301065</v>
      </c>
      <c r="L132" s="1" t="s">
        <v>15</v>
      </c>
    </row>
    <row r="133" spans="1:12">
      <c r="A133">
        <v>132</v>
      </c>
      <c r="B133" s="1">
        <v>5588289702</v>
      </c>
      <c r="C133" t="s">
        <v>204</v>
      </c>
      <c r="D133" s="1" t="s">
        <v>142</v>
      </c>
      <c r="E133" s="3">
        <v>66</v>
      </c>
      <c r="F133" s="4" t="s">
        <v>14</v>
      </c>
      <c r="G133">
        <v>16</v>
      </c>
      <c r="H133" t="str">
        <f t="shared" si="2"/>
        <v>chocolate caramel finger bakery</v>
      </c>
      <c r="I133" s="1" t="s">
        <v>15</v>
      </c>
      <c r="J133" t="s">
        <v>210</v>
      </c>
      <c r="K133">
        <v>3.2698324405590204</v>
      </c>
      <c r="L133" s="1" t="s">
        <v>15</v>
      </c>
    </row>
    <row r="134" spans="1:12">
      <c r="A134">
        <v>133</v>
      </c>
      <c r="B134" s="1">
        <v>6349248040</v>
      </c>
      <c r="C134" t="s">
        <v>204</v>
      </c>
      <c r="D134" s="1" t="s">
        <v>165</v>
      </c>
      <c r="E134" s="3">
        <v>699</v>
      </c>
      <c r="F134" s="4" t="s">
        <v>14</v>
      </c>
      <c r="G134">
        <v>73</v>
      </c>
      <c r="H134" t="str">
        <f t="shared" si="2"/>
        <v>krispie slice bakery</v>
      </c>
      <c r="I134" s="1" t="s">
        <v>15</v>
      </c>
      <c r="J134" t="s">
        <v>211</v>
      </c>
      <c r="K134">
        <v>4.2002284860568544</v>
      </c>
      <c r="L134" s="1" t="s">
        <v>15</v>
      </c>
    </row>
    <row r="135" spans="1:12">
      <c r="A135">
        <v>134</v>
      </c>
      <c r="B135" s="1">
        <v>8189842209</v>
      </c>
      <c r="C135" t="s">
        <v>204</v>
      </c>
      <c r="D135" s="1" t="s">
        <v>50</v>
      </c>
      <c r="E135" s="3">
        <v>289.99</v>
      </c>
      <c r="F135" s="4" t="s">
        <v>14</v>
      </c>
      <c r="G135">
        <v>18</v>
      </c>
      <c r="H135" t="str">
        <f t="shared" si="2"/>
        <v>dough ring bakery</v>
      </c>
      <c r="I135" s="1" t="s">
        <v>15</v>
      </c>
      <c r="J135" t="s">
        <v>212</v>
      </c>
      <c r="K135">
        <v>2.3233482417481448</v>
      </c>
      <c r="L135" s="1" t="s">
        <v>15</v>
      </c>
    </row>
    <row r="136" spans="1:12">
      <c r="A136">
        <v>135</v>
      </c>
      <c r="B136" s="1">
        <v>8289808476</v>
      </c>
      <c r="C136" t="s">
        <v>204</v>
      </c>
      <c r="D136" s="1" t="s">
        <v>72</v>
      </c>
      <c r="E136" s="3">
        <v>225.99</v>
      </c>
      <c r="F136" s="4" t="s">
        <v>14</v>
      </c>
      <c r="G136">
        <v>83</v>
      </c>
      <c r="H136" t="str">
        <f t="shared" si="2"/>
        <v>lemon sponge bakery</v>
      </c>
      <c r="I136" s="1" t="s">
        <v>15</v>
      </c>
      <c r="J136" t="s">
        <v>213</v>
      </c>
      <c r="K136">
        <v>0.81887109399735425</v>
      </c>
      <c r="L136" s="1" t="s">
        <v>15</v>
      </c>
    </row>
    <row r="137" spans="1:12">
      <c r="A137">
        <v>136</v>
      </c>
      <c r="B137" s="1">
        <v>9288360791</v>
      </c>
      <c r="C137" t="s">
        <v>204</v>
      </c>
      <c r="D137" s="1" t="s">
        <v>54</v>
      </c>
      <c r="E137" s="3">
        <v>209.99</v>
      </c>
      <c r="F137" s="4" t="s">
        <v>14</v>
      </c>
      <c r="G137">
        <v>41</v>
      </c>
      <c r="H137" t="str">
        <f t="shared" si="2"/>
        <v>empire biscuits bakery</v>
      </c>
      <c r="I137" s="1" t="s">
        <v>15</v>
      </c>
      <c r="J137" t="s">
        <v>214</v>
      </c>
      <c r="K137">
        <v>1.1297106280416007</v>
      </c>
      <c r="L137" s="1" t="s">
        <v>15</v>
      </c>
    </row>
    <row r="138" spans="1:12">
      <c r="A138">
        <v>137</v>
      </c>
      <c r="B138" s="1">
        <v>1060684981</v>
      </c>
      <c r="C138" t="s">
        <v>215</v>
      </c>
      <c r="D138" s="1" t="s">
        <v>124</v>
      </c>
      <c r="E138" s="3">
        <v>299.98</v>
      </c>
      <c r="F138" s="4" t="s">
        <v>14</v>
      </c>
      <c r="G138">
        <v>83</v>
      </c>
      <c r="H138" t="str">
        <f t="shared" si="2"/>
        <v>shortcake biscuits twin pack  bakery</v>
      </c>
      <c r="I138" s="1" t="s">
        <v>15</v>
      </c>
      <c r="J138" t="s">
        <v>216</v>
      </c>
      <c r="K138">
        <v>1.7465783410434332</v>
      </c>
      <c r="L138" s="1" t="s">
        <v>15</v>
      </c>
    </row>
    <row r="139" spans="1:12">
      <c r="A139">
        <v>138</v>
      </c>
      <c r="B139" s="1">
        <v>1290236114</v>
      </c>
      <c r="C139" t="s">
        <v>215</v>
      </c>
      <c r="D139" s="1" t="s">
        <v>80</v>
      </c>
      <c r="E139" s="3">
        <v>299.99</v>
      </c>
      <c r="F139" s="4" t="s">
        <v>14</v>
      </c>
      <c r="G139">
        <v>73</v>
      </c>
      <c r="H139" t="str">
        <f t="shared" si="2"/>
        <v>raspberry sponge bakery</v>
      </c>
      <c r="I139" s="1" t="s">
        <v>15</v>
      </c>
      <c r="J139" t="s">
        <v>217</v>
      </c>
      <c r="K139">
        <v>1.7538266828810674</v>
      </c>
      <c r="L139" s="1" t="s">
        <v>15</v>
      </c>
    </row>
    <row r="140" spans="1:12">
      <c r="A140">
        <v>139</v>
      </c>
      <c r="B140" s="1">
        <v>2213504143</v>
      </c>
      <c r="C140" t="s">
        <v>215</v>
      </c>
      <c r="D140" s="6" t="s">
        <v>34</v>
      </c>
      <c r="E140" s="3">
        <v>74.989999999999995</v>
      </c>
      <c r="F140" s="4" t="s">
        <v>14</v>
      </c>
      <c r="G140">
        <v>36</v>
      </c>
      <c r="H140" t="str">
        <f t="shared" si="2"/>
        <v>braided easter bread bakery</v>
      </c>
      <c r="I140" s="1" t="s">
        <v>15</v>
      </c>
      <c r="J140" t="s">
        <v>218</v>
      </c>
      <c r="K140">
        <v>2.8047409277296866</v>
      </c>
      <c r="L140" s="1" t="s">
        <v>15</v>
      </c>
    </row>
    <row r="141" spans="1:12">
      <c r="A141">
        <v>140</v>
      </c>
      <c r="B141" s="1">
        <v>3622677360</v>
      </c>
      <c r="C141" t="s">
        <v>215</v>
      </c>
      <c r="D141" s="1" t="s">
        <v>40</v>
      </c>
      <c r="E141" s="3">
        <v>158.94999999999999</v>
      </c>
      <c r="F141" s="4" t="s">
        <v>14</v>
      </c>
      <c r="G141">
        <v>54</v>
      </c>
      <c r="H141" t="str">
        <f t="shared" si="2"/>
        <v>white farmhouse loaf 400g bakery</v>
      </c>
      <c r="I141" s="1" t="s">
        <v>15</v>
      </c>
      <c r="J141" t="s">
        <v>219</v>
      </c>
      <c r="K141">
        <v>3.8295163149955709</v>
      </c>
      <c r="L141" s="1" t="s">
        <v>15</v>
      </c>
    </row>
    <row r="142" spans="1:12">
      <c r="A142">
        <v>141</v>
      </c>
      <c r="B142" s="1">
        <v>4227453256</v>
      </c>
      <c r="C142" t="s">
        <v>215</v>
      </c>
      <c r="D142" s="1" t="s">
        <v>115</v>
      </c>
      <c r="E142" s="3">
        <v>64.989999999999995</v>
      </c>
      <c r="F142" s="4" t="s">
        <v>14</v>
      </c>
      <c r="G142">
        <v>78</v>
      </c>
      <c r="H142" t="str">
        <f t="shared" si="2"/>
        <v>oven fruit scone bakery</v>
      </c>
      <c r="I142" s="1" t="s">
        <v>15</v>
      </c>
      <c r="J142" t="s">
        <v>220</v>
      </c>
      <c r="K142">
        <v>3.4287544640444794</v>
      </c>
      <c r="L142" s="1" t="s">
        <v>15</v>
      </c>
    </row>
    <row r="143" spans="1:12">
      <c r="A143">
        <v>142</v>
      </c>
      <c r="B143" s="1">
        <v>5584712927</v>
      </c>
      <c r="C143" t="s">
        <v>215</v>
      </c>
      <c r="D143" s="1" t="s">
        <v>104</v>
      </c>
      <c r="E143" s="3">
        <v>149.94999999999999</v>
      </c>
      <c r="F143" s="4" t="s">
        <v>14</v>
      </c>
      <c r="G143">
        <v>49</v>
      </c>
      <c r="H143" t="str">
        <f t="shared" si="2"/>
        <v>steak pie bakery</v>
      </c>
      <c r="I143" s="1" t="s">
        <v>15</v>
      </c>
      <c r="J143" t="s">
        <v>221</v>
      </c>
      <c r="K143">
        <v>1.2902675007637265</v>
      </c>
      <c r="L143" s="1" t="s">
        <v>15</v>
      </c>
    </row>
    <row r="144" spans="1:12">
      <c r="A144">
        <v>143</v>
      </c>
      <c r="B144" s="1">
        <v>6218226160</v>
      </c>
      <c r="C144" t="s">
        <v>215</v>
      </c>
      <c r="D144" s="5" t="s">
        <v>21</v>
      </c>
      <c r="E144" s="3">
        <v>64.989999999999995</v>
      </c>
      <c r="F144" s="4" t="s">
        <v>14</v>
      </c>
      <c r="G144">
        <v>32</v>
      </c>
      <c r="H144" t="str">
        <f t="shared" si="2"/>
        <v>rose cupcakes bakery</v>
      </c>
      <c r="I144" s="1" t="s">
        <v>15</v>
      </c>
      <c r="J144" t="s">
        <v>222</v>
      </c>
      <c r="K144">
        <v>3.9396922615407619</v>
      </c>
      <c r="L144" s="1" t="s">
        <v>15</v>
      </c>
    </row>
    <row r="145" spans="1:12">
      <c r="A145">
        <v>144</v>
      </c>
      <c r="B145" s="1">
        <v>7271773855</v>
      </c>
      <c r="C145" t="s">
        <v>215</v>
      </c>
      <c r="D145" s="1" t="s">
        <v>27</v>
      </c>
      <c r="E145" s="3">
        <v>154.99</v>
      </c>
      <c r="F145" s="4" t="s">
        <v>14</v>
      </c>
      <c r="G145">
        <v>61</v>
      </c>
      <c r="H145" t="str">
        <f t="shared" si="2"/>
        <v>brown farmhouse loaf 400g bakery</v>
      </c>
      <c r="I145" s="1" t="s">
        <v>15</v>
      </c>
      <c r="J145" t="s">
        <v>223</v>
      </c>
      <c r="K145">
        <v>3.7403193738171945</v>
      </c>
      <c r="L145" s="1" t="s">
        <v>15</v>
      </c>
    </row>
    <row r="146" spans="1:12">
      <c r="A146">
        <v>145</v>
      </c>
      <c r="B146" s="1">
        <v>8351124961</v>
      </c>
      <c r="C146" t="s">
        <v>215</v>
      </c>
      <c r="D146" s="1" t="s">
        <v>109</v>
      </c>
      <c r="E146" s="3">
        <v>299.98</v>
      </c>
      <c r="F146" s="4" t="s">
        <v>14</v>
      </c>
      <c r="G146">
        <v>96</v>
      </c>
      <c r="H146" t="str">
        <f t="shared" si="2"/>
        <v>double chocolate brownies  bakery</v>
      </c>
      <c r="I146" s="1" t="s">
        <v>15</v>
      </c>
      <c r="J146" t="s">
        <v>224</v>
      </c>
      <c r="K146">
        <v>3.5336270640492202</v>
      </c>
      <c r="L146" s="1" t="s">
        <v>15</v>
      </c>
    </row>
    <row r="147" spans="1:12">
      <c r="A147">
        <v>146</v>
      </c>
      <c r="B147" s="1">
        <v>8434769406</v>
      </c>
      <c r="C147" t="s">
        <v>215</v>
      </c>
      <c r="D147" s="6" t="s">
        <v>29</v>
      </c>
      <c r="E147" s="3">
        <v>244.01</v>
      </c>
      <c r="F147" s="4" t="s">
        <v>14</v>
      </c>
      <c r="G147">
        <v>41</v>
      </c>
      <c r="H147" t="str">
        <f t="shared" si="2"/>
        <v>flourless peanut butter chocolate chip cookies bakery</v>
      </c>
      <c r="I147" s="1" t="s">
        <v>15</v>
      </c>
      <c r="J147" t="s">
        <v>225</v>
      </c>
      <c r="K147">
        <v>4.7364171082895066</v>
      </c>
      <c r="L147" s="1" t="s">
        <v>15</v>
      </c>
    </row>
    <row r="148" spans="1:12">
      <c r="A148">
        <v>147</v>
      </c>
      <c r="B148" s="1">
        <v>9337878591</v>
      </c>
      <c r="C148" t="s">
        <v>215</v>
      </c>
      <c r="D148" s="1" t="s">
        <v>169</v>
      </c>
      <c r="E148" s="3">
        <v>64</v>
      </c>
      <c r="F148" s="4" t="s">
        <v>14</v>
      </c>
      <c r="G148">
        <v>18</v>
      </c>
      <c r="H148" t="str">
        <f t="shared" si="2"/>
        <v>coconut finger bakery</v>
      </c>
      <c r="I148" s="1" t="s">
        <v>15</v>
      </c>
      <c r="J148" t="s">
        <v>226</v>
      </c>
      <c r="K148">
        <v>4.2334902953277425</v>
      </c>
      <c r="L148" s="1" t="s">
        <v>15</v>
      </c>
    </row>
    <row r="149" spans="1:12">
      <c r="A149">
        <v>148</v>
      </c>
      <c r="B149" s="1">
        <v>2012514783</v>
      </c>
      <c r="C149" t="s">
        <v>12</v>
      </c>
      <c r="D149" s="1" t="s">
        <v>227</v>
      </c>
      <c r="E149" s="3">
        <v>479.99</v>
      </c>
      <c r="F149" s="4" t="s">
        <v>14</v>
      </c>
      <c r="G149">
        <v>57</v>
      </c>
      <c r="H149" t="str">
        <f t="shared" si="2"/>
        <v xml:space="preserve">electric fan gadgets </v>
      </c>
      <c r="I149" s="1" t="s">
        <v>228</v>
      </c>
      <c r="J149" t="s">
        <v>229</v>
      </c>
      <c r="K149">
        <v>4.6897888257860121</v>
      </c>
      <c r="L149" s="1" t="s">
        <v>228</v>
      </c>
    </row>
    <row r="150" spans="1:12">
      <c r="A150">
        <v>149</v>
      </c>
      <c r="B150" s="1">
        <v>2012514783</v>
      </c>
      <c r="C150" t="s">
        <v>230</v>
      </c>
      <c r="D150" s="1" t="s">
        <v>227</v>
      </c>
      <c r="E150" s="3">
        <v>479.99</v>
      </c>
      <c r="F150" s="4" t="s">
        <v>14</v>
      </c>
      <c r="G150">
        <v>1</v>
      </c>
      <c r="H150" t="str">
        <f t="shared" si="2"/>
        <v xml:space="preserve">electric fan gadgets </v>
      </c>
      <c r="I150" s="1" t="s">
        <v>228</v>
      </c>
      <c r="J150" t="s">
        <v>231</v>
      </c>
      <c r="K150">
        <v>4.6625857035217582</v>
      </c>
      <c r="L150" s="1" t="s">
        <v>228</v>
      </c>
    </row>
    <row r="151" spans="1:12">
      <c r="A151">
        <v>150</v>
      </c>
      <c r="B151" s="1">
        <v>2781135799</v>
      </c>
      <c r="C151" t="s">
        <v>230</v>
      </c>
      <c r="D151" s="1" t="s">
        <v>232</v>
      </c>
      <c r="E151" s="3">
        <v>496.36</v>
      </c>
      <c r="F151" s="4" t="s">
        <v>14</v>
      </c>
      <c r="G151">
        <v>79</v>
      </c>
      <c r="H151" t="str">
        <f t="shared" si="2"/>
        <v xml:space="preserve">drill gadgets </v>
      </c>
      <c r="I151" s="1" t="s">
        <v>228</v>
      </c>
      <c r="J151" t="s">
        <v>233</v>
      </c>
      <c r="K151">
        <v>4.3467587915537642</v>
      </c>
      <c r="L151" s="1" t="s">
        <v>228</v>
      </c>
    </row>
    <row r="152" spans="1:12">
      <c r="A152">
        <v>151</v>
      </c>
      <c r="B152" s="1">
        <v>4304232986</v>
      </c>
      <c r="C152" t="s">
        <v>230</v>
      </c>
      <c r="D152" s="1" t="s">
        <v>234</v>
      </c>
      <c r="E152" s="3">
        <v>20.99</v>
      </c>
      <c r="F152" s="4" t="s">
        <v>14</v>
      </c>
      <c r="G152">
        <v>55</v>
      </c>
      <c r="H152" t="str">
        <f t="shared" si="2"/>
        <v xml:space="preserve">bachelor griller (u.k) gadgets </v>
      </c>
      <c r="I152" s="1" t="s">
        <v>228</v>
      </c>
      <c r="J152" t="s">
        <v>235</v>
      </c>
      <c r="K152">
        <v>4.9636637609468073</v>
      </c>
      <c r="L152" s="1" t="s">
        <v>228</v>
      </c>
    </row>
    <row r="153" spans="1:12">
      <c r="A153">
        <v>152</v>
      </c>
      <c r="B153" s="1">
        <v>5669246590</v>
      </c>
      <c r="C153" t="s">
        <v>230</v>
      </c>
      <c r="D153" s="1" t="s">
        <v>236</v>
      </c>
      <c r="E153" s="3">
        <v>299.99</v>
      </c>
      <c r="F153" s="4" t="s">
        <v>14</v>
      </c>
      <c r="G153">
        <v>87</v>
      </c>
      <c r="H153" t="str">
        <f t="shared" si="2"/>
        <v xml:space="preserve">kitchen hood gadgets </v>
      </c>
      <c r="I153" s="1" t="s">
        <v>228</v>
      </c>
      <c r="J153" t="s">
        <v>237</v>
      </c>
      <c r="K153">
        <v>4.0526502411683349</v>
      </c>
      <c r="L153" s="1" t="s">
        <v>228</v>
      </c>
    </row>
    <row r="154" spans="1:12">
      <c r="A154">
        <v>153</v>
      </c>
      <c r="B154" s="1">
        <v>6472435309</v>
      </c>
      <c r="C154" t="s">
        <v>230</v>
      </c>
      <c r="D154" s="1" t="s">
        <v>238</v>
      </c>
      <c r="E154" s="3">
        <v>99.99</v>
      </c>
      <c r="F154" s="4" t="s">
        <v>14</v>
      </c>
      <c r="G154">
        <v>62</v>
      </c>
      <c r="H154" t="str">
        <f t="shared" si="2"/>
        <v xml:space="preserve">juicer gadgets </v>
      </c>
      <c r="I154" s="1" t="s">
        <v>228</v>
      </c>
      <c r="J154" t="s">
        <v>239</v>
      </c>
      <c r="K154">
        <v>3.2801335494656381</v>
      </c>
      <c r="L154" s="1" t="s">
        <v>228</v>
      </c>
    </row>
    <row r="155" spans="1:12">
      <c r="A155">
        <v>154</v>
      </c>
      <c r="B155" s="1">
        <v>6838157387</v>
      </c>
      <c r="C155" t="s">
        <v>230</v>
      </c>
      <c r="D155" s="1" t="s">
        <v>240</v>
      </c>
      <c r="E155" s="3">
        <v>43.99</v>
      </c>
      <c r="F155" s="4" t="s">
        <v>14</v>
      </c>
      <c r="G155">
        <v>19</v>
      </c>
      <c r="H155" t="str">
        <f t="shared" si="2"/>
        <v xml:space="preserve">hair trimmer gadgets </v>
      </c>
      <c r="I155" s="1" t="s">
        <v>228</v>
      </c>
      <c r="J155" t="s">
        <v>241</v>
      </c>
      <c r="K155">
        <v>2.0274047217663131</v>
      </c>
      <c r="L155" s="1" t="s">
        <v>228</v>
      </c>
    </row>
    <row r="156" spans="1:12">
      <c r="A156">
        <v>155</v>
      </c>
      <c r="B156" s="1">
        <v>7359359432</v>
      </c>
      <c r="C156" t="s">
        <v>230</v>
      </c>
      <c r="D156" s="1" t="s">
        <v>242</v>
      </c>
      <c r="E156" s="3">
        <v>29.95</v>
      </c>
      <c r="F156" s="4" t="s">
        <v>14</v>
      </c>
      <c r="G156">
        <v>88</v>
      </c>
      <c r="H156" t="str">
        <f t="shared" si="2"/>
        <v xml:space="preserve">bread maker gadgets </v>
      </c>
      <c r="I156" s="1" t="s">
        <v>228</v>
      </c>
      <c r="J156" t="s">
        <v>243</v>
      </c>
      <c r="K156">
        <v>3.873916156346489</v>
      </c>
      <c r="L156" s="1" t="s">
        <v>228</v>
      </c>
    </row>
    <row r="157" spans="1:12">
      <c r="A157">
        <v>156</v>
      </c>
      <c r="B157" s="1">
        <v>7573495775</v>
      </c>
      <c r="C157" t="s">
        <v>230</v>
      </c>
      <c r="D157" s="1" t="s">
        <v>244</v>
      </c>
      <c r="E157" s="3">
        <v>49.99</v>
      </c>
      <c r="F157" s="4" t="s">
        <v>14</v>
      </c>
      <c r="G157">
        <v>51</v>
      </c>
      <c r="H157" t="str">
        <f t="shared" si="2"/>
        <v xml:space="preserve">headset gadgets </v>
      </c>
      <c r="I157" s="1" t="s">
        <v>228</v>
      </c>
      <c r="J157" t="s">
        <v>245</v>
      </c>
      <c r="K157">
        <v>1.4884224684028462</v>
      </c>
      <c r="L157" s="1" t="s">
        <v>228</v>
      </c>
    </row>
    <row r="158" spans="1:12">
      <c r="A158">
        <v>157</v>
      </c>
      <c r="B158" s="1">
        <v>7583292085</v>
      </c>
      <c r="C158" t="s">
        <v>230</v>
      </c>
      <c r="D158" s="1" t="s">
        <v>246</v>
      </c>
      <c r="E158" s="3">
        <v>49.95</v>
      </c>
      <c r="F158" s="4" t="s">
        <v>14</v>
      </c>
      <c r="G158">
        <v>77</v>
      </c>
      <c r="H158" t="str">
        <f t="shared" si="2"/>
        <v xml:space="preserve">banknote counter gadgets </v>
      </c>
      <c r="I158" s="1" t="s">
        <v>228</v>
      </c>
      <c r="J158" t="s">
        <v>247</v>
      </c>
      <c r="K158">
        <v>4.6750140984348123</v>
      </c>
      <c r="L158" s="1" t="s">
        <v>228</v>
      </c>
    </row>
    <row r="159" spans="1:12">
      <c r="A159">
        <v>158</v>
      </c>
      <c r="B159" s="1">
        <v>1623206015</v>
      </c>
      <c r="C159" t="s">
        <v>248</v>
      </c>
      <c r="D159" s="1" t="s">
        <v>249</v>
      </c>
      <c r="E159" s="3">
        <v>38.99</v>
      </c>
      <c r="F159" s="4" t="s">
        <v>14</v>
      </c>
      <c r="G159">
        <v>93</v>
      </c>
      <c r="H159" t="str">
        <f t="shared" si="2"/>
        <v xml:space="preserve">air conditioner gadgets </v>
      </c>
      <c r="I159" s="1" t="s">
        <v>228</v>
      </c>
      <c r="J159" t="s">
        <v>250</v>
      </c>
      <c r="K159">
        <v>0.25204566845708265</v>
      </c>
      <c r="L159" s="1" t="s">
        <v>228</v>
      </c>
    </row>
    <row r="160" spans="1:12">
      <c r="A160">
        <v>159</v>
      </c>
      <c r="B160" s="1">
        <v>2536662733</v>
      </c>
      <c r="C160" t="s">
        <v>248</v>
      </c>
      <c r="D160" s="1" t="s">
        <v>251</v>
      </c>
      <c r="E160" s="3">
        <v>549</v>
      </c>
      <c r="F160" s="4" t="s">
        <v>14</v>
      </c>
      <c r="G160">
        <v>68</v>
      </c>
      <c r="H160" t="str">
        <f t="shared" si="2"/>
        <v xml:space="preserve">electric grill gadgets </v>
      </c>
      <c r="I160" s="1" t="s">
        <v>228</v>
      </c>
      <c r="J160" t="s">
        <v>252</v>
      </c>
      <c r="K160">
        <v>1.4115312218926079</v>
      </c>
      <c r="L160" s="1" t="s">
        <v>228</v>
      </c>
    </row>
    <row r="161" spans="1:12">
      <c r="A161">
        <v>160</v>
      </c>
      <c r="B161" s="1">
        <v>2701776538</v>
      </c>
      <c r="C161" t="s">
        <v>248</v>
      </c>
      <c r="D161" s="1" t="s">
        <v>253</v>
      </c>
      <c r="E161" s="3">
        <v>549.99</v>
      </c>
      <c r="F161" s="4" t="s">
        <v>14</v>
      </c>
      <c r="G161">
        <v>3</v>
      </c>
      <c r="H161" t="str">
        <f t="shared" si="2"/>
        <v xml:space="preserve">electric kettle gadgets </v>
      </c>
      <c r="I161" s="1" t="s">
        <v>228</v>
      </c>
      <c r="J161" t="s">
        <v>254</v>
      </c>
      <c r="K161">
        <v>2.4260058454784597</v>
      </c>
      <c r="L161" s="1" t="s">
        <v>228</v>
      </c>
    </row>
    <row r="162" spans="1:12">
      <c r="A162">
        <v>161</v>
      </c>
      <c r="B162" s="1">
        <v>4698968233</v>
      </c>
      <c r="C162" t="s">
        <v>248</v>
      </c>
      <c r="D162" s="1" t="s">
        <v>255</v>
      </c>
      <c r="E162" s="3">
        <v>447.99</v>
      </c>
      <c r="F162" s="4" t="s">
        <v>14</v>
      </c>
      <c r="G162">
        <v>84</v>
      </c>
      <c r="H162" t="str">
        <f t="shared" si="2"/>
        <v xml:space="preserve">electric pencil sharpener gadgets </v>
      </c>
      <c r="I162" s="1" t="s">
        <v>228</v>
      </c>
      <c r="J162" t="s">
        <v>256</v>
      </c>
      <c r="K162">
        <v>1.566362340941347</v>
      </c>
      <c r="L162" s="1" t="s">
        <v>228</v>
      </c>
    </row>
    <row r="163" spans="1:12">
      <c r="A163">
        <v>162</v>
      </c>
      <c r="B163" s="1">
        <v>4939130813</v>
      </c>
      <c r="C163" t="s">
        <v>248</v>
      </c>
      <c r="D163" s="1" t="s">
        <v>257</v>
      </c>
      <c r="E163" s="3">
        <v>447.99</v>
      </c>
      <c r="F163" s="4" t="s">
        <v>14</v>
      </c>
      <c r="G163">
        <v>72</v>
      </c>
      <c r="H163" t="str">
        <f t="shared" si="2"/>
        <v xml:space="preserve">electric razor gadgets </v>
      </c>
      <c r="I163" s="1" t="s">
        <v>228</v>
      </c>
      <c r="J163" t="s">
        <v>258</v>
      </c>
      <c r="K163">
        <v>1.4018913583715147</v>
      </c>
      <c r="L163" s="1" t="s">
        <v>228</v>
      </c>
    </row>
    <row r="164" spans="1:12">
      <c r="A164">
        <v>163</v>
      </c>
      <c r="B164" s="1">
        <v>5705430657</v>
      </c>
      <c r="C164" t="s">
        <v>248</v>
      </c>
      <c r="D164" s="1" t="s">
        <v>259</v>
      </c>
      <c r="E164" s="3">
        <v>78.989999999999995</v>
      </c>
      <c r="F164" s="4" t="s">
        <v>14</v>
      </c>
      <c r="G164">
        <v>84</v>
      </c>
      <c r="H164" t="str">
        <f t="shared" si="2"/>
        <v xml:space="preserve">coffee maker gadgets </v>
      </c>
      <c r="I164" s="1" t="s">
        <v>228</v>
      </c>
      <c r="J164" t="s">
        <v>260</v>
      </c>
      <c r="K164">
        <v>3.5682776082884358</v>
      </c>
      <c r="L164" s="1" t="s">
        <v>228</v>
      </c>
    </row>
    <row r="165" spans="1:12">
      <c r="A165">
        <v>164</v>
      </c>
      <c r="B165" s="1">
        <v>6234396004</v>
      </c>
      <c r="C165" t="s">
        <v>248</v>
      </c>
      <c r="D165" s="1" t="s">
        <v>261</v>
      </c>
      <c r="E165" s="3">
        <v>229.99</v>
      </c>
      <c r="F165" s="4" t="s">
        <v>14</v>
      </c>
      <c r="G165">
        <v>30</v>
      </c>
      <c r="H165" t="str">
        <f t="shared" si="2"/>
        <v xml:space="preserve">kettle gadgets </v>
      </c>
      <c r="I165" s="1" t="s">
        <v>228</v>
      </c>
      <c r="J165" t="s">
        <v>262</v>
      </c>
      <c r="K165">
        <v>3.1523797497024248</v>
      </c>
      <c r="L165" s="1" t="s">
        <v>228</v>
      </c>
    </row>
    <row r="166" spans="1:12">
      <c r="A166">
        <v>165</v>
      </c>
      <c r="B166" s="1">
        <v>6673260031</v>
      </c>
      <c r="C166" t="s">
        <v>248</v>
      </c>
      <c r="D166" s="1" t="s">
        <v>263</v>
      </c>
      <c r="E166" s="3">
        <v>329.99</v>
      </c>
      <c r="F166" s="4" t="s">
        <v>14</v>
      </c>
      <c r="G166">
        <v>37</v>
      </c>
      <c r="H166" t="str">
        <f t="shared" si="2"/>
        <v xml:space="preserve">evaporative cooler gadgets </v>
      </c>
      <c r="I166" s="1" t="s">
        <v>228</v>
      </c>
      <c r="J166" t="s">
        <v>264</v>
      </c>
      <c r="K166">
        <v>1.0557861084629849</v>
      </c>
      <c r="L166" s="1" t="s">
        <v>228</v>
      </c>
    </row>
    <row r="167" spans="1:12">
      <c r="A167">
        <v>166</v>
      </c>
      <c r="B167" s="1">
        <v>6838157387</v>
      </c>
      <c r="C167" t="s">
        <v>248</v>
      </c>
      <c r="D167" s="1" t="s">
        <v>240</v>
      </c>
      <c r="E167" s="3">
        <v>43.99</v>
      </c>
      <c r="F167" s="4" t="s">
        <v>14</v>
      </c>
      <c r="G167">
        <v>90</v>
      </c>
      <c r="H167" t="str">
        <f t="shared" si="2"/>
        <v xml:space="preserve">hair trimmer gadgets </v>
      </c>
      <c r="I167" s="1" t="s">
        <v>228</v>
      </c>
      <c r="J167" t="s">
        <v>265</v>
      </c>
      <c r="K167">
        <v>1.3828343874159355</v>
      </c>
      <c r="L167" s="1" t="s">
        <v>228</v>
      </c>
    </row>
    <row r="168" spans="1:12">
      <c r="A168">
        <v>167</v>
      </c>
      <c r="B168" s="1">
        <v>7557530029</v>
      </c>
      <c r="C168" t="s">
        <v>248</v>
      </c>
      <c r="D168" s="1" t="s">
        <v>266</v>
      </c>
      <c r="E168" s="3">
        <v>49.99</v>
      </c>
      <c r="F168" s="4" t="s">
        <v>14</v>
      </c>
      <c r="G168">
        <v>16</v>
      </c>
      <c r="H168" t="str">
        <f t="shared" si="2"/>
        <v xml:space="preserve">clock gadgets </v>
      </c>
      <c r="I168" s="1" t="s">
        <v>228</v>
      </c>
      <c r="J168" t="s">
        <v>267</v>
      </c>
      <c r="K168">
        <v>4.280823865980496</v>
      </c>
      <c r="L168" s="1" t="s">
        <v>228</v>
      </c>
    </row>
    <row r="169" spans="1:12">
      <c r="A169">
        <v>168</v>
      </c>
      <c r="B169" s="1">
        <v>1623206015</v>
      </c>
      <c r="C169" t="s">
        <v>56</v>
      </c>
      <c r="D169" s="1" t="s">
        <v>249</v>
      </c>
      <c r="E169" s="3">
        <v>38.99</v>
      </c>
      <c r="F169" s="4" t="s">
        <v>14</v>
      </c>
      <c r="G169">
        <v>57</v>
      </c>
      <c r="H169" t="str">
        <f t="shared" si="2"/>
        <v xml:space="preserve">air conditioner gadgets </v>
      </c>
      <c r="I169" s="1" t="s">
        <v>228</v>
      </c>
      <c r="J169" t="s">
        <v>268</v>
      </c>
      <c r="K169">
        <v>2.5308526508116995</v>
      </c>
      <c r="L169" s="1" t="s">
        <v>228</v>
      </c>
    </row>
    <row r="170" spans="1:12">
      <c r="A170">
        <v>169</v>
      </c>
      <c r="B170" s="1">
        <v>2701776538</v>
      </c>
      <c r="C170" t="s">
        <v>56</v>
      </c>
      <c r="D170" s="1" t="s">
        <v>253</v>
      </c>
      <c r="E170" s="3">
        <v>549.99</v>
      </c>
      <c r="F170" s="4" t="s">
        <v>14</v>
      </c>
      <c r="G170">
        <v>5</v>
      </c>
      <c r="H170" t="str">
        <f t="shared" si="2"/>
        <v xml:space="preserve">electric kettle gadgets </v>
      </c>
      <c r="I170" s="1" t="s">
        <v>228</v>
      </c>
      <c r="J170" t="s">
        <v>269</v>
      </c>
      <c r="K170">
        <v>3.841068560338825</v>
      </c>
      <c r="L170" s="1" t="s">
        <v>228</v>
      </c>
    </row>
    <row r="171" spans="1:12">
      <c r="A171">
        <v>170</v>
      </c>
      <c r="B171" s="1">
        <v>3344300168</v>
      </c>
      <c r="C171" t="s">
        <v>56</v>
      </c>
      <c r="D171" s="1" t="s">
        <v>270</v>
      </c>
      <c r="E171" s="3">
        <v>44.65</v>
      </c>
      <c r="F171" s="4" t="s">
        <v>14</v>
      </c>
      <c r="G171">
        <v>60</v>
      </c>
      <c r="H171" t="str">
        <f t="shared" si="2"/>
        <v xml:space="preserve">iron gadgets </v>
      </c>
      <c r="I171" s="1" t="s">
        <v>228</v>
      </c>
      <c r="J171" t="s">
        <v>271</v>
      </c>
      <c r="K171">
        <v>0.4832056933320994</v>
      </c>
      <c r="L171" s="1" t="s">
        <v>228</v>
      </c>
    </row>
    <row r="172" spans="1:12">
      <c r="A172">
        <v>171</v>
      </c>
      <c r="B172" s="1">
        <v>3703606765</v>
      </c>
      <c r="C172" t="s">
        <v>56</v>
      </c>
      <c r="D172" s="1" t="s">
        <v>272</v>
      </c>
      <c r="E172" s="3">
        <v>49.99</v>
      </c>
      <c r="F172" s="4" t="s">
        <v>14</v>
      </c>
      <c r="G172">
        <v>37</v>
      </c>
      <c r="H172" t="str">
        <f t="shared" si="2"/>
        <v xml:space="preserve">hair straightening machine gadgets </v>
      </c>
      <c r="I172" s="1" t="s">
        <v>228</v>
      </c>
      <c r="J172" t="s">
        <v>273</v>
      </c>
      <c r="K172">
        <v>0.13537349730340653</v>
      </c>
      <c r="L172" s="1" t="s">
        <v>228</v>
      </c>
    </row>
    <row r="173" spans="1:12">
      <c r="A173">
        <v>172</v>
      </c>
      <c r="B173" s="1">
        <v>4570695856</v>
      </c>
      <c r="C173" t="s">
        <v>56</v>
      </c>
      <c r="D173" s="1" t="s">
        <v>274</v>
      </c>
      <c r="E173" s="3">
        <v>449.99</v>
      </c>
      <c r="F173" s="4" t="s">
        <v>14</v>
      </c>
      <c r="G173">
        <v>38</v>
      </c>
      <c r="H173" t="str">
        <f t="shared" si="2"/>
        <v xml:space="preserve">earphones gadgets </v>
      </c>
      <c r="I173" s="1" t="s">
        <v>228</v>
      </c>
      <c r="J173" t="s">
        <v>275</v>
      </c>
      <c r="K173">
        <v>2.6871652157503574</v>
      </c>
      <c r="L173" s="1" t="s">
        <v>228</v>
      </c>
    </row>
    <row r="174" spans="1:12">
      <c r="A174">
        <v>173</v>
      </c>
      <c r="B174" s="1">
        <v>4939130813</v>
      </c>
      <c r="C174" t="s">
        <v>56</v>
      </c>
      <c r="D174" s="1" t="s">
        <v>257</v>
      </c>
      <c r="E174" s="3">
        <v>447.99</v>
      </c>
      <c r="F174" s="4" t="s">
        <v>14</v>
      </c>
      <c r="G174">
        <v>59</v>
      </c>
      <c r="H174" t="str">
        <f t="shared" si="2"/>
        <v xml:space="preserve">electric razor gadgets </v>
      </c>
      <c r="I174" s="1" t="s">
        <v>228</v>
      </c>
      <c r="J174" t="s">
        <v>276</v>
      </c>
      <c r="K174">
        <v>4.4903524981626939</v>
      </c>
      <c r="L174" s="1" t="s">
        <v>228</v>
      </c>
    </row>
    <row r="175" spans="1:12">
      <c r="A175">
        <v>174</v>
      </c>
      <c r="B175" s="1">
        <v>5443517562</v>
      </c>
      <c r="C175" t="s">
        <v>56</v>
      </c>
      <c r="D175" s="1" t="s">
        <v>277</v>
      </c>
      <c r="E175" s="3">
        <v>79.95</v>
      </c>
      <c r="F175" s="4" t="s">
        <v>14</v>
      </c>
      <c r="G175">
        <v>72</v>
      </c>
      <c r="H175" t="str">
        <f t="shared" si="2"/>
        <v xml:space="preserve">curling iron gadgets </v>
      </c>
      <c r="I175" s="1" t="s">
        <v>228</v>
      </c>
      <c r="J175" t="s">
        <v>278</v>
      </c>
      <c r="K175">
        <v>0.7127862913101235</v>
      </c>
      <c r="L175" s="1" t="s">
        <v>228</v>
      </c>
    </row>
    <row r="176" spans="1:12">
      <c r="A176">
        <v>175</v>
      </c>
      <c r="B176" s="1">
        <v>7706689909</v>
      </c>
      <c r="C176" t="s">
        <v>56</v>
      </c>
      <c r="D176" s="1" t="s">
        <v>279</v>
      </c>
      <c r="E176" s="3">
        <v>65.19</v>
      </c>
      <c r="F176" s="4" t="s">
        <v>14</v>
      </c>
      <c r="G176">
        <v>78</v>
      </c>
      <c r="H176" t="str">
        <f t="shared" si="2"/>
        <v xml:space="preserve">copier gadgets </v>
      </c>
      <c r="I176" s="1" t="s">
        <v>228</v>
      </c>
      <c r="J176" t="s">
        <v>280</v>
      </c>
      <c r="K176">
        <v>2.7734851958458413</v>
      </c>
      <c r="L176" s="1" t="s">
        <v>228</v>
      </c>
    </row>
    <row r="177" spans="1:12">
      <c r="A177">
        <v>176</v>
      </c>
      <c r="B177" s="1">
        <v>8536047771</v>
      </c>
      <c r="C177" t="s">
        <v>56</v>
      </c>
      <c r="D177" s="1" t="s">
        <v>281</v>
      </c>
      <c r="E177" s="3">
        <v>37.99</v>
      </c>
      <c r="F177" s="4" t="s">
        <v>14</v>
      </c>
      <c r="G177">
        <v>20</v>
      </c>
      <c r="H177" t="str">
        <f t="shared" si="2"/>
        <v xml:space="preserve">ipod gadgets </v>
      </c>
      <c r="I177" s="1" t="s">
        <v>228</v>
      </c>
      <c r="J177" t="s">
        <v>282</v>
      </c>
      <c r="K177">
        <v>0.25886629570022412</v>
      </c>
      <c r="L177" s="1" t="s">
        <v>228</v>
      </c>
    </row>
    <row r="178" spans="1:12">
      <c r="A178">
        <v>177</v>
      </c>
      <c r="B178" s="1">
        <v>9063899854</v>
      </c>
      <c r="C178" t="s">
        <v>56</v>
      </c>
      <c r="D178" s="1" t="s">
        <v>283</v>
      </c>
      <c r="E178" s="3">
        <v>477.99</v>
      </c>
      <c r="F178" s="4" t="s">
        <v>14</v>
      </c>
      <c r="G178">
        <v>24</v>
      </c>
      <c r="H178" t="str">
        <f t="shared" si="2"/>
        <v xml:space="preserve">doorbell camera gadgets </v>
      </c>
      <c r="I178" s="1" t="s">
        <v>228</v>
      </c>
      <c r="J178" t="s">
        <v>284</v>
      </c>
      <c r="K178">
        <v>4.041682075716734</v>
      </c>
      <c r="L178" s="1" t="s">
        <v>228</v>
      </c>
    </row>
    <row r="179" spans="1:12">
      <c r="A179">
        <v>178</v>
      </c>
      <c r="B179" s="1">
        <v>9926463230</v>
      </c>
      <c r="C179" t="s">
        <v>56</v>
      </c>
      <c r="D179" s="1" t="s">
        <v>285</v>
      </c>
      <c r="E179" s="3">
        <v>499.99</v>
      </c>
      <c r="F179" s="4" t="s">
        <v>14</v>
      </c>
      <c r="G179">
        <v>14</v>
      </c>
      <c r="H179" t="str">
        <f t="shared" si="2"/>
        <v xml:space="preserve">facial cleansing machine gadgets </v>
      </c>
      <c r="I179" s="1" t="s">
        <v>228</v>
      </c>
      <c r="J179" t="s">
        <v>286</v>
      </c>
      <c r="K179">
        <v>2.7586209051448956</v>
      </c>
      <c r="L179" s="1" t="s">
        <v>228</v>
      </c>
    </row>
    <row r="180" spans="1:12">
      <c r="A180">
        <v>179</v>
      </c>
      <c r="B180" s="1">
        <v>1144106679</v>
      </c>
      <c r="C180" t="s">
        <v>287</v>
      </c>
      <c r="D180" s="1" t="s">
        <v>288</v>
      </c>
      <c r="E180" s="3">
        <v>399.99</v>
      </c>
      <c r="F180" s="4" t="s">
        <v>14</v>
      </c>
      <c r="G180">
        <v>18</v>
      </c>
      <c r="H180" t="str">
        <f t="shared" si="2"/>
        <v xml:space="preserve">fax gadgets </v>
      </c>
      <c r="I180" s="1" t="s">
        <v>228</v>
      </c>
      <c r="J180" t="s">
        <v>289</v>
      </c>
      <c r="K180">
        <v>1.8091737804704533</v>
      </c>
      <c r="L180" s="1" t="s">
        <v>228</v>
      </c>
    </row>
    <row r="181" spans="1:12">
      <c r="A181">
        <v>180</v>
      </c>
      <c r="B181" s="1">
        <v>1144106679</v>
      </c>
      <c r="C181" t="s">
        <v>287</v>
      </c>
      <c r="D181" s="1" t="s">
        <v>288</v>
      </c>
      <c r="E181" s="3">
        <v>399.99</v>
      </c>
      <c r="F181" s="4" t="s">
        <v>14</v>
      </c>
      <c r="G181">
        <v>16</v>
      </c>
      <c r="H181" t="str">
        <f t="shared" si="2"/>
        <v xml:space="preserve">fax gadgets </v>
      </c>
      <c r="I181" s="1" t="s">
        <v>228</v>
      </c>
      <c r="J181" t="s">
        <v>290</v>
      </c>
      <c r="K181">
        <v>3.4457410094338314</v>
      </c>
      <c r="L181" s="1" t="s">
        <v>228</v>
      </c>
    </row>
    <row r="182" spans="1:12">
      <c r="A182">
        <v>181</v>
      </c>
      <c r="B182" s="1">
        <v>3473126036</v>
      </c>
      <c r="C182" t="s">
        <v>287</v>
      </c>
      <c r="D182" s="1" t="s">
        <v>291</v>
      </c>
      <c r="E182" s="3">
        <v>497.99</v>
      </c>
      <c r="F182" s="4" t="s">
        <v>14</v>
      </c>
      <c r="G182">
        <v>40</v>
      </c>
      <c r="H182" t="str">
        <f t="shared" si="2"/>
        <v xml:space="preserve">electric frying pan gadgets </v>
      </c>
      <c r="I182" s="1" t="s">
        <v>228</v>
      </c>
      <c r="J182" t="s">
        <v>292</v>
      </c>
      <c r="K182">
        <v>3.7094287109084134</v>
      </c>
      <c r="L182" s="1" t="s">
        <v>228</v>
      </c>
    </row>
    <row r="183" spans="1:12">
      <c r="A183">
        <v>182</v>
      </c>
      <c r="B183" s="1">
        <v>4304232986</v>
      </c>
      <c r="C183" t="s">
        <v>287</v>
      </c>
      <c r="D183" s="1" t="s">
        <v>234</v>
      </c>
      <c r="E183" s="3">
        <v>20.99</v>
      </c>
      <c r="F183" s="4" t="s">
        <v>14</v>
      </c>
      <c r="G183">
        <v>82</v>
      </c>
      <c r="H183" t="str">
        <f t="shared" si="2"/>
        <v xml:space="preserve">bachelor griller (u.k) gadgets </v>
      </c>
      <c r="I183" s="1" t="s">
        <v>228</v>
      </c>
      <c r="J183" t="s">
        <v>293</v>
      </c>
      <c r="K183">
        <v>0.6576883724767163</v>
      </c>
      <c r="L183" s="1" t="s">
        <v>228</v>
      </c>
    </row>
    <row r="184" spans="1:12">
      <c r="A184">
        <v>183</v>
      </c>
      <c r="B184" s="1">
        <v>4309845550</v>
      </c>
      <c r="C184" t="s">
        <v>287</v>
      </c>
      <c r="D184" s="1" t="s">
        <v>294</v>
      </c>
      <c r="E184" s="3">
        <v>499.99</v>
      </c>
      <c r="F184" s="4" t="s">
        <v>14</v>
      </c>
      <c r="G184">
        <v>8</v>
      </c>
      <c r="H184" t="str">
        <f t="shared" si="2"/>
        <v xml:space="preserve">fish tank gadgets </v>
      </c>
      <c r="I184" s="1" t="s">
        <v>228</v>
      </c>
      <c r="J184" t="s">
        <v>295</v>
      </c>
      <c r="K184">
        <v>0.80742798598597509</v>
      </c>
      <c r="L184" s="1" t="s">
        <v>228</v>
      </c>
    </row>
    <row r="185" spans="1:12">
      <c r="A185">
        <v>184</v>
      </c>
      <c r="B185" s="1">
        <v>5805759552</v>
      </c>
      <c r="C185" t="s">
        <v>287</v>
      </c>
      <c r="D185" s="1" t="s">
        <v>296</v>
      </c>
      <c r="E185" s="3">
        <v>39.950000000000003</v>
      </c>
      <c r="F185" s="4" t="s">
        <v>14</v>
      </c>
      <c r="G185">
        <v>48</v>
      </c>
      <c r="H185" t="str">
        <f t="shared" si="2"/>
        <v xml:space="preserve">chandelier gadgets </v>
      </c>
      <c r="I185" s="1" t="s">
        <v>228</v>
      </c>
      <c r="J185" t="s">
        <v>297</v>
      </c>
      <c r="K185">
        <v>2.6503163815168551</v>
      </c>
      <c r="L185" s="1" t="s">
        <v>228</v>
      </c>
    </row>
    <row r="186" spans="1:12">
      <c r="A186">
        <v>185</v>
      </c>
      <c r="B186" s="1">
        <v>6234396004</v>
      </c>
      <c r="C186" t="s">
        <v>287</v>
      </c>
      <c r="D186" s="1" t="s">
        <v>261</v>
      </c>
      <c r="E186" s="3">
        <v>229.99</v>
      </c>
      <c r="F186" s="4" t="s">
        <v>14</v>
      </c>
      <c r="G186">
        <v>7</v>
      </c>
      <c r="H186" t="str">
        <f t="shared" si="2"/>
        <v xml:space="preserve">kettle gadgets </v>
      </c>
      <c r="I186" s="1" t="s">
        <v>228</v>
      </c>
      <c r="J186" t="s">
        <v>298</v>
      </c>
      <c r="K186">
        <v>4.0590798154367489</v>
      </c>
      <c r="L186" s="1" t="s">
        <v>228</v>
      </c>
    </row>
    <row r="187" spans="1:12">
      <c r="A187">
        <v>186</v>
      </c>
      <c r="B187" s="1">
        <v>6813310311</v>
      </c>
      <c r="C187" t="s">
        <v>287</v>
      </c>
      <c r="D187" s="1" t="s">
        <v>299</v>
      </c>
      <c r="E187" s="3">
        <v>49.95</v>
      </c>
      <c r="F187" s="4" t="s">
        <v>14</v>
      </c>
      <c r="G187">
        <v>33</v>
      </c>
      <c r="H187" t="str">
        <f t="shared" si="2"/>
        <v xml:space="preserve">calculator gadgets </v>
      </c>
      <c r="I187" s="1" t="s">
        <v>228</v>
      </c>
      <c r="J187" t="s">
        <v>300</v>
      </c>
      <c r="K187">
        <v>1.1633762029921684</v>
      </c>
      <c r="L187" s="1" t="s">
        <v>228</v>
      </c>
    </row>
    <row r="188" spans="1:12">
      <c r="A188">
        <v>187</v>
      </c>
      <c r="B188" s="1">
        <v>7706689909</v>
      </c>
      <c r="C188" t="s">
        <v>287</v>
      </c>
      <c r="D188" s="1" t="s">
        <v>279</v>
      </c>
      <c r="E188" s="3">
        <v>65.19</v>
      </c>
      <c r="F188" s="4" t="s">
        <v>14</v>
      </c>
      <c r="G188">
        <v>98</v>
      </c>
      <c r="H188" t="str">
        <f t="shared" si="2"/>
        <v xml:space="preserve">copier gadgets </v>
      </c>
      <c r="I188" s="1" t="s">
        <v>228</v>
      </c>
      <c r="J188" t="s">
        <v>301</v>
      </c>
      <c r="K188">
        <v>3.1476780551709069</v>
      </c>
      <c r="L188" s="1" t="s">
        <v>228</v>
      </c>
    </row>
    <row r="189" spans="1:12">
      <c r="A189">
        <v>188</v>
      </c>
      <c r="B189" s="1">
        <v>8536047771</v>
      </c>
      <c r="C189" t="s">
        <v>287</v>
      </c>
      <c r="D189" s="1" t="s">
        <v>281</v>
      </c>
      <c r="E189" s="3">
        <v>37.99</v>
      </c>
      <c r="F189" s="4" t="s">
        <v>14</v>
      </c>
      <c r="G189">
        <v>51</v>
      </c>
      <c r="H189" t="str">
        <f t="shared" si="2"/>
        <v xml:space="preserve">ipod gadgets </v>
      </c>
      <c r="I189" s="1" t="s">
        <v>228</v>
      </c>
      <c r="J189" t="s">
        <v>302</v>
      </c>
      <c r="K189">
        <v>0.9106149376232997</v>
      </c>
      <c r="L189" s="1" t="s">
        <v>228</v>
      </c>
    </row>
    <row r="190" spans="1:12">
      <c r="A190">
        <v>189</v>
      </c>
      <c r="B190" s="1">
        <v>1932617997</v>
      </c>
      <c r="C190" t="s">
        <v>303</v>
      </c>
      <c r="D190" s="1" t="s">
        <v>304</v>
      </c>
      <c r="E190" s="3">
        <v>397.99</v>
      </c>
      <c r="F190" s="4" t="s">
        <v>14</v>
      </c>
      <c r="G190">
        <v>83</v>
      </c>
      <c r="H190" t="str">
        <f t="shared" si="2"/>
        <v xml:space="preserve">dishwasher gadgets </v>
      </c>
      <c r="I190" s="1" t="s">
        <v>228</v>
      </c>
      <c r="J190" t="s">
        <v>305</v>
      </c>
      <c r="K190">
        <v>2.9926046405668898</v>
      </c>
      <c r="L190" s="1" t="s">
        <v>228</v>
      </c>
    </row>
    <row r="191" spans="1:12">
      <c r="A191">
        <v>190</v>
      </c>
      <c r="B191" s="1">
        <v>2349805204</v>
      </c>
      <c r="C191" t="s">
        <v>303</v>
      </c>
      <c r="D191" s="1" t="s">
        <v>306</v>
      </c>
      <c r="E191" s="3">
        <v>89.95</v>
      </c>
      <c r="F191" s="4" t="s">
        <v>14</v>
      </c>
      <c r="G191">
        <v>65</v>
      </c>
      <c r="H191" t="str">
        <f t="shared" si="2"/>
        <v xml:space="preserve">computer gadgets </v>
      </c>
      <c r="I191" s="1" t="s">
        <v>228</v>
      </c>
      <c r="J191" t="s">
        <v>307</v>
      </c>
      <c r="K191">
        <v>2.995258710247815</v>
      </c>
      <c r="L191" s="1" t="s">
        <v>228</v>
      </c>
    </row>
    <row r="192" spans="1:12">
      <c r="A192">
        <v>191</v>
      </c>
      <c r="B192" s="1">
        <v>3703606765</v>
      </c>
      <c r="C192" t="s">
        <v>303</v>
      </c>
      <c r="D192" s="1" t="s">
        <v>272</v>
      </c>
      <c r="E192" s="3">
        <v>49.99</v>
      </c>
      <c r="F192" s="4" t="s">
        <v>14</v>
      </c>
      <c r="G192">
        <v>70</v>
      </c>
      <c r="H192" t="str">
        <f t="shared" si="2"/>
        <v xml:space="preserve">hair straightening machine gadgets </v>
      </c>
      <c r="I192" s="1" t="s">
        <v>228</v>
      </c>
      <c r="J192" t="s">
        <v>308</v>
      </c>
      <c r="K192">
        <v>0.5373039160591897</v>
      </c>
      <c r="L192" s="1" t="s">
        <v>228</v>
      </c>
    </row>
    <row r="193" spans="1:12">
      <c r="A193">
        <v>192</v>
      </c>
      <c r="B193" s="1">
        <v>3758719321</v>
      </c>
      <c r="C193" t="s">
        <v>303</v>
      </c>
      <c r="D193" s="1" t="s">
        <v>309</v>
      </c>
      <c r="E193" s="3">
        <v>39.99</v>
      </c>
      <c r="F193" s="4" t="s">
        <v>14</v>
      </c>
      <c r="G193">
        <v>14</v>
      </c>
      <c r="H193" t="str">
        <f t="shared" si="2"/>
        <v xml:space="preserve">car toy gadgets </v>
      </c>
      <c r="I193" s="1" t="s">
        <v>228</v>
      </c>
      <c r="J193" t="s">
        <v>310</v>
      </c>
      <c r="K193">
        <v>0.50799455432050944</v>
      </c>
      <c r="L193" s="1" t="s">
        <v>228</v>
      </c>
    </row>
    <row r="194" spans="1:12">
      <c r="A194">
        <v>193</v>
      </c>
      <c r="B194" s="1">
        <v>4465586072</v>
      </c>
      <c r="C194" t="s">
        <v>303</v>
      </c>
      <c r="D194" s="1" t="s">
        <v>311</v>
      </c>
      <c r="E194" s="3">
        <v>79.95</v>
      </c>
      <c r="F194" s="4" t="s">
        <v>14</v>
      </c>
      <c r="G194">
        <v>45</v>
      </c>
      <c r="H194" t="str">
        <f t="shared" ref="H194:H257" si="3">_xlfn.CONCAT(LOWER(D194)," ",LOWER(I194))</f>
        <v xml:space="preserve">clothes dryer gadgets </v>
      </c>
      <c r="I194" s="1" t="s">
        <v>228</v>
      </c>
      <c r="J194" t="s">
        <v>312</v>
      </c>
      <c r="K194">
        <v>1.4528175241662273</v>
      </c>
      <c r="L194" s="1" t="s">
        <v>228</v>
      </c>
    </row>
    <row r="195" spans="1:12">
      <c r="A195">
        <v>194</v>
      </c>
      <c r="B195" s="1">
        <v>5553057177</v>
      </c>
      <c r="C195" t="s">
        <v>303</v>
      </c>
      <c r="D195" s="1" t="s">
        <v>313</v>
      </c>
      <c r="E195" s="3">
        <v>497.99</v>
      </c>
      <c r="F195" s="4" t="s">
        <v>14</v>
      </c>
      <c r="G195">
        <v>65</v>
      </c>
      <c r="H195" t="str">
        <f t="shared" si="3"/>
        <v xml:space="preserve">electric guitar gadgets </v>
      </c>
      <c r="I195" s="1" t="s">
        <v>228</v>
      </c>
      <c r="J195" t="s">
        <v>314</v>
      </c>
      <c r="K195">
        <v>1.7225694010052384</v>
      </c>
      <c r="L195" s="1" t="s">
        <v>228</v>
      </c>
    </row>
    <row r="196" spans="1:12">
      <c r="A196">
        <v>195</v>
      </c>
      <c r="B196" s="1">
        <v>5805759552</v>
      </c>
      <c r="C196" t="s">
        <v>303</v>
      </c>
      <c r="D196" s="1" t="s">
        <v>296</v>
      </c>
      <c r="E196" s="3">
        <v>39.950000000000003</v>
      </c>
      <c r="F196" s="4" t="s">
        <v>14</v>
      </c>
      <c r="G196">
        <v>31</v>
      </c>
      <c r="H196" t="str">
        <f t="shared" si="3"/>
        <v xml:space="preserve">chandelier gadgets </v>
      </c>
      <c r="I196" s="1" t="s">
        <v>228</v>
      </c>
      <c r="J196" t="s">
        <v>315</v>
      </c>
      <c r="K196">
        <v>3.0870449197668619</v>
      </c>
      <c r="L196" s="1" t="s">
        <v>228</v>
      </c>
    </row>
    <row r="197" spans="1:12">
      <c r="A197">
        <v>196</v>
      </c>
      <c r="B197" s="1">
        <v>6098723915</v>
      </c>
      <c r="C197" t="s">
        <v>303</v>
      </c>
      <c r="D197" s="1" t="s">
        <v>316</v>
      </c>
      <c r="E197" s="3">
        <v>529</v>
      </c>
      <c r="F197" s="4" t="s">
        <v>14</v>
      </c>
      <c r="G197">
        <v>34</v>
      </c>
      <c r="H197" t="str">
        <f t="shared" si="3"/>
        <v xml:space="preserve">electric stove gadgets </v>
      </c>
      <c r="I197" s="1" t="s">
        <v>228</v>
      </c>
      <c r="J197" t="s">
        <v>317</v>
      </c>
      <c r="K197">
        <v>0.21830694696210851</v>
      </c>
      <c r="L197" s="1" t="s">
        <v>228</v>
      </c>
    </row>
    <row r="198" spans="1:12">
      <c r="A198">
        <v>197</v>
      </c>
      <c r="B198" s="1">
        <v>7557530029</v>
      </c>
      <c r="C198" t="s">
        <v>303</v>
      </c>
      <c r="D198" s="1" t="s">
        <v>266</v>
      </c>
      <c r="E198" s="3">
        <v>49.99</v>
      </c>
      <c r="F198" s="4" t="s">
        <v>14</v>
      </c>
      <c r="G198">
        <v>26</v>
      </c>
      <c r="H198" t="str">
        <f t="shared" si="3"/>
        <v xml:space="preserve">clock gadgets </v>
      </c>
      <c r="I198" s="1" t="s">
        <v>228</v>
      </c>
      <c r="J198" t="s">
        <v>318</v>
      </c>
      <c r="K198">
        <v>3.3183552848182907</v>
      </c>
      <c r="L198" s="1" t="s">
        <v>228</v>
      </c>
    </row>
    <row r="199" spans="1:12">
      <c r="A199">
        <v>198</v>
      </c>
      <c r="B199" s="1">
        <v>8700843070</v>
      </c>
      <c r="C199" t="s">
        <v>303</v>
      </c>
      <c r="D199" s="1" t="s">
        <v>319</v>
      </c>
      <c r="E199" s="3">
        <v>42.46</v>
      </c>
      <c r="F199" s="4" t="s">
        <v>14</v>
      </c>
      <c r="G199">
        <v>75</v>
      </c>
      <c r="H199" t="str">
        <f t="shared" si="3"/>
        <v xml:space="preserve">ceiling fan gadgets </v>
      </c>
      <c r="I199" s="1" t="s">
        <v>228</v>
      </c>
      <c r="J199" t="s">
        <v>320</v>
      </c>
      <c r="K199">
        <v>3.9463702282584308</v>
      </c>
      <c r="L199" s="1" t="s">
        <v>228</v>
      </c>
    </row>
    <row r="200" spans="1:12">
      <c r="A200">
        <v>199</v>
      </c>
      <c r="B200" s="1">
        <v>1471956134</v>
      </c>
      <c r="C200" t="s">
        <v>321</v>
      </c>
      <c r="D200" s="1" t="s">
        <v>322</v>
      </c>
      <c r="E200" s="3">
        <v>39.99</v>
      </c>
      <c r="F200" s="4" t="s">
        <v>14</v>
      </c>
      <c r="G200">
        <v>95</v>
      </c>
      <c r="H200" t="str">
        <f t="shared" si="3"/>
        <v xml:space="preserve">hair dryer gadgets </v>
      </c>
      <c r="I200" s="1" t="s">
        <v>228</v>
      </c>
      <c r="J200" t="s">
        <v>323</v>
      </c>
      <c r="K200">
        <v>4.6273889137247091</v>
      </c>
      <c r="L200" s="1" t="s">
        <v>228</v>
      </c>
    </row>
    <row r="201" spans="1:12">
      <c r="A201">
        <v>200</v>
      </c>
      <c r="B201" s="1">
        <v>2349805204</v>
      </c>
      <c r="C201" t="s">
        <v>321</v>
      </c>
      <c r="D201" s="1" t="s">
        <v>306</v>
      </c>
      <c r="E201" s="3">
        <v>89.95</v>
      </c>
      <c r="F201" s="4" t="s">
        <v>14</v>
      </c>
      <c r="G201">
        <v>16</v>
      </c>
      <c r="H201" t="str">
        <f t="shared" si="3"/>
        <v xml:space="preserve">computer gadgets </v>
      </c>
      <c r="I201" s="1" t="s">
        <v>228</v>
      </c>
      <c r="J201" t="s">
        <v>324</v>
      </c>
      <c r="K201">
        <v>4.4137394019940883</v>
      </c>
      <c r="L201" s="1" t="s">
        <v>228</v>
      </c>
    </row>
    <row r="202" spans="1:12">
      <c r="A202">
        <v>201</v>
      </c>
      <c r="B202" s="1">
        <v>4570695856</v>
      </c>
      <c r="C202" t="s">
        <v>321</v>
      </c>
      <c r="D202" s="1" t="s">
        <v>274</v>
      </c>
      <c r="E202" s="3">
        <v>449.99</v>
      </c>
      <c r="F202" s="4" t="s">
        <v>14</v>
      </c>
      <c r="G202">
        <v>79</v>
      </c>
      <c r="H202" t="str">
        <f t="shared" si="3"/>
        <v xml:space="preserve">earphones gadgets </v>
      </c>
      <c r="I202" s="1" t="s">
        <v>228</v>
      </c>
      <c r="J202" t="s">
        <v>325</v>
      </c>
      <c r="K202">
        <v>0.34785307259996123</v>
      </c>
      <c r="L202" s="1" t="s">
        <v>228</v>
      </c>
    </row>
    <row r="203" spans="1:12">
      <c r="A203">
        <v>202</v>
      </c>
      <c r="B203" s="1">
        <v>5443517562</v>
      </c>
      <c r="C203" t="s">
        <v>321</v>
      </c>
      <c r="D203" s="1" t="s">
        <v>277</v>
      </c>
      <c r="E203" s="3">
        <v>79.95</v>
      </c>
      <c r="F203" s="4" t="s">
        <v>14</v>
      </c>
      <c r="G203">
        <v>27</v>
      </c>
      <c r="H203" t="str">
        <f t="shared" si="3"/>
        <v xml:space="preserve">curling iron gadgets </v>
      </c>
      <c r="I203" s="1" t="s">
        <v>228</v>
      </c>
      <c r="J203" t="s">
        <v>326</v>
      </c>
      <c r="K203">
        <v>1.8771767434738189</v>
      </c>
      <c r="L203" s="1" t="s">
        <v>228</v>
      </c>
    </row>
    <row r="204" spans="1:12">
      <c r="A204">
        <v>203</v>
      </c>
      <c r="B204" s="1">
        <v>5705430657</v>
      </c>
      <c r="C204" t="s">
        <v>321</v>
      </c>
      <c r="D204" s="1" t="s">
        <v>259</v>
      </c>
      <c r="E204" s="3">
        <v>78.989999999999995</v>
      </c>
      <c r="F204" s="4" t="s">
        <v>14</v>
      </c>
      <c r="G204">
        <v>9</v>
      </c>
      <c r="H204" t="str">
        <f t="shared" si="3"/>
        <v xml:space="preserve">coffee maker gadgets </v>
      </c>
      <c r="I204" s="1" t="s">
        <v>228</v>
      </c>
      <c r="J204" t="s">
        <v>327</v>
      </c>
      <c r="K204">
        <v>4.0235929997065929</v>
      </c>
      <c r="L204" s="1" t="s">
        <v>228</v>
      </c>
    </row>
    <row r="205" spans="1:12">
      <c r="A205">
        <v>204</v>
      </c>
      <c r="B205" s="1">
        <v>6062115980</v>
      </c>
      <c r="C205" t="s">
        <v>321</v>
      </c>
      <c r="D205" s="1" t="s">
        <v>328</v>
      </c>
      <c r="E205" s="3">
        <v>49.95</v>
      </c>
      <c r="F205" s="4" t="s">
        <v>14</v>
      </c>
      <c r="G205">
        <v>17</v>
      </c>
      <c r="H205" t="str">
        <f t="shared" si="3"/>
        <v xml:space="preserve">blender gadgets </v>
      </c>
      <c r="I205" s="1" t="s">
        <v>228</v>
      </c>
      <c r="J205" t="s">
        <v>329</v>
      </c>
      <c r="K205">
        <v>1.0134296605633608</v>
      </c>
      <c r="L205" s="1" t="s">
        <v>228</v>
      </c>
    </row>
    <row r="206" spans="1:12">
      <c r="A206">
        <v>205</v>
      </c>
      <c r="B206" s="1">
        <v>6673260031</v>
      </c>
      <c r="C206" t="s">
        <v>321</v>
      </c>
      <c r="D206" s="1" t="s">
        <v>263</v>
      </c>
      <c r="E206" s="3">
        <v>329.99</v>
      </c>
      <c r="F206" s="4" t="s">
        <v>14</v>
      </c>
      <c r="G206">
        <v>64</v>
      </c>
      <c r="H206" t="str">
        <f t="shared" si="3"/>
        <v xml:space="preserve">evaporative cooler gadgets </v>
      </c>
      <c r="I206" s="1" t="s">
        <v>228</v>
      </c>
      <c r="J206" t="s">
        <v>330</v>
      </c>
      <c r="K206">
        <v>4.2321144995629441</v>
      </c>
      <c r="L206" s="1" t="s">
        <v>228</v>
      </c>
    </row>
    <row r="207" spans="1:12">
      <c r="A207">
        <v>206</v>
      </c>
      <c r="B207" s="1">
        <v>6793818148</v>
      </c>
      <c r="C207" t="s">
        <v>321</v>
      </c>
      <c r="D207" s="1" t="s">
        <v>331</v>
      </c>
      <c r="E207" s="3">
        <v>66.989999999999995</v>
      </c>
      <c r="F207" s="4" t="s">
        <v>14</v>
      </c>
      <c r="G207">
        <v>49</v>
      </c>
      <c r="H207" t="str">
        <f t="shared" si="3"/>
        <v xml:space="preserve">crock-pot gadgets </v>
      </c>
      <c r="I207" s="1" t="s">
        <v>228</v>
      </c>
      <c r="J207" t="s">
        <v>332</v>
      </c>
      <c r="K207">
        <v>4.6910688071390325</v>
      </c>
      <c r="L207" s="1" t="s">
        <v>228</v>
      </c>
    </row>
    <row r="208" spans="1:12">
      <c r="A208">
        <v>207</v>
      </c>
      <c r="B208" s="1">
        <v>9063899854</v>
      </c>
      <c r="C208" t="s">
        <v>321</v>
      </c>
      <c r="D208" s="1" t="s">
        <v>283</v>
      </c>
      <c r="E208" s="3">
        <v>477.99</v>
      </c>
      <c r="F208" s="4" t="s">
        <v>14</v>
      </c>
      <c r="G208">
        <v>90</v>
      </c>
      <c r="H208" t="str">
        <f t="shared" si="3"/>
        <v xml:space="preserve">doorbell camera gadgets </v>
      </c>
      <c r="I208" s="1" t="s">
        <v>228</v>
      </c>
      <c r="J208" t="s">
        <v>333</v>
      </c>
      <c r="K208">
        <v>0.24053292355794842</v>
      </c>
      <c r="L208" s="1" t="s">
        <v>228</v>
      </c>
    </row>
    <row r="209" spans="1:12">
      <c r="A209">
        <v>208</v>
      </c>
      <c r="B209" s="1">
        <v>9346293850</v>
      </c>
      <c r="C209" t="s">
        <v>321</v>
      </c>
      <c r="D209" s="1" t="s">
        <v>334</v>
      </c>
      <c r="E209" s="3">
        <v>39.99</v>
      </c>
      <c r="F209" s="4" t="s">
        <v>14</v>
      </c>
      <c r="G209">
        <v>5</v>
      </c>
      <c r="H209" t="str">
        <f t="shared" si="3"/>
        <v xml:space="preserve">bluetooth speaker gadgets </v>
      </c>
      <c r="I209" s="1" t="s">
        <v>228</v>
      </c>
      <c r="J209" t="s">
        <v>335</v>
      </c>
      <c r="K209">
        <v>4.5741807285251035</v>
      </c>
      <c r="L209" s="1" t="s">
        <v>228</v>
      </c>
    </row>
    <row r="210" spans="1:12">
      <c r="A210">
        <v>209</v>
      </c>
      <c r="B210" s="1">
        <v>1144106679</v>
      </c>
      <c r="C210" t="s">
        <v>336</v>
      </c>
      <c r="D210" s="1" t="s">
        <v>288</v>
      </c>
      <c r="E210" s="3">
        <v>399.99</v>
      </c>
      <c r="F210" s="4" t="s">
        <v>14</v>
      </c>
      <c r="G210">
        <v>91</v>
      </c>
      <c r="H210" t="str">
        <f t="shared" si="3"/>
        <v xml:space="preserve">fax gadgets </v>
      </c>
      <c r="I210" s="1" t="s">
        <v>228</v>
      </c>
      <c r="J210" t="s">
        <v>337</v>
      </c>
      <c r="K210">
        <v>1.8366951255574122</v>
      </c>
      <c r="L210" s="1" t="s">
        <v>228</v>
      </c>
    </row>
    <row r="211" spans="1:12">
      <c r="A211">
        <v>210</v>
      </c>
      <c r="B211" s="1">
        <v>3758719321</v>
      </c>
      <c r="C211" t="s">
        <v>336</v>
      </c>
      <c r="D211" s="1" t="s">
        <v>309</v>
      </c>
      <c r="E211" s="3">
        <v>39.99</v>
      </c>
      <c r="F211" s="4" t="s">
        <v>14</v>
      </c>
      <c r="G211">
        <v>55</v>
      </c>
      <c r="H211" t="str">
        <f t="shared" si="3"/>
        <v xml:space="preserve">car toy gadgets </v>
      </c>
      <c r="I211" s="1" t="s">
        <v>228</v>
      </c>
      <c r="J211" t="s">
        <v>338</v>
      </c>
      <c r="K211">
        <v>1.8613984655249034</v>
      </c>
      <c r="L211" s="1" t="s">
        <v>228</v>
      </c>
    </row>
    <row r="212" spans="1:12">
      <c r="A212">
        <v>211</v>
      </c>
      <c r="B212" s="1">
        <v>4309845550</v>
      </c>
      <c r="C212" t="s">
        <v>336</v>
      </c>
      <c r="D212" s="1" t="s">
        <v>294</v>
      </c>
      <c r="E212" s="3">
        <v>499.99</v>
      </c>
      <c r="F212" s="4" t="s">
        <v>14</v>
      </c>
      <c r="G212">
        <v>28</v>
      </c>
      <c r="H212" t="str">
        <f t="shared" si="3"/>
        <v xml:space="preserve">fish tank gadgets </v>
      </c>
      <c r="I212" s="1" t="s">
        <v>228</v>
      </c>
      <c r="J212" t="s">
        <v>339</v>
      </c>
      <c r="K212">
        <v>2.0405461567231487</v>
      </c>
      <c r="L212" s="1" t="s">
        <v>228</v>
      </c>
    </row>
    <row r="213" spans="1:12">
      <c r="A213">
        <v>212</v>
      </c>
      <c r="B213" s="1">
        <v>4465586072</v>
      </c>
      <c r="C213" t="s">
        <v>336</v>
      </c>
      <c r="D213" s="1" t="s">
        <v>311</v>
      </c>
      <c r="E213" s="3">
        <v>79.95</v>
      </c>
      <c r="F213" s="4" t="s">
        <v>14</v>
      </c>
      <c r="G213">
        <v>10</v>
      </c>
      <c r="H213" t="str">
        <f t="shared" si="3"/>
        <v xml:space="preserve">clothes dryer gadgets </v>
      </c>
      <c r="I213" s="1" t="s">
        <v>228</v>
      </c>
      <c r="J213" t="s">
        <v>340</v>
      </c>
      <c r="K213">
        <v>3.2144040768676567</v>
      </c>
      <c r="L213" s="1" t="s">
        <v>228</v>
      </c>
    </row>
    <row r="214" spans="1:12">
      <c r="A214">
        <v>213</v>
      </c>
      <c r="B214" s="1">
        <v>4698968233</v>
      </c>
      <c r="C214" t="s">
        <v>336</v>
      </c>
      <c r="D214" s="1" t="s">
        <v>255</v>
      </c>
      <c r="E214" s="3">
        <v>447.99</v>
      </c>
      <c r="F214" s="4" t="s">
        <v>14</v>
      </c>
      <c r="G214">
        <v>15</v>
      </c>
      <c r="H214" t="str">
        <f t="shared" si="3"/>
        <v xml:space="preserve">electric pencil sharpener gadgets </v>
      </c>
      <c r="I214" s="1" t="s">
        <v>228</v>
      </c>
      <c r="J214" t="s">
        <v>341</v>
      </c>
      <c r="K214">
        <v>2.3598432814722825</v>
      </c>
      <c r="L214" s="1" t="s">
        <v>228</v>
      </c>
    </row>
    <row r="215" spans="1:12">
      <c r="A215">
        <v>214</v>
      </c>
      <c r="B215" s="1">
        <v>5443517562</v>
      </c>
      <c r="C215" t="s">
        <v>336</v>
      </c>
      <c r="D215" s="1" t="s">
        <v>277</v>
      </c>
      <c r="E215" s="3">
        <v>79.95</v>
      </c>
      <c r="F215" s="4" t="s">
        <v>14</v>
      </c>
      <c r="G215">
        <v>45</v>
      </c>
      <c r="H215" t="str">
        <f t="shared" si="3"/>
        <v xml:space="preserve">curling iron gadgets </v>
      </c>
      <c r="I215" s="1" t="s">
        <v>228</v>
      </c>
      <c r="J215" t="s">
        <v>342</v>
      </c>
      <c r="K215">
        <v>4.5856338433839419</v>
      </c>
      <c r="L215" s="1" t="s">
        <v>228</v>
      </c>
    </row>
    <row r="216" spans="1:12">
      <c r="A216">
        <v>215</v>
      </c>
      <c r="B216" s="1">
        <v>5669246590</v>
      </c>
      <c r="C216" t="s">
        <v>336</v>
      </c>
      <c r="D216" s="1" t="s">
        <v>236</v>
      </c>
      <c r="E216" s="3">
        <v>299.99</v>
      </c>
      <c r="F216" s="4" t="s">
        <v>14</v>
      </c>
      <c r="G216">
        <v>91</v>
      </c>
      <c r="H216" t="str">
        <f t="shared" si="3"/>
        <v xml:space="preserve">kitchen hood gadgets </v>
      </c>
      <c r="I216" s="1" t="s">
        <v>228</v>
      </c>
      <c r="J216" t="s">
        <v>343</v>
      </c>
      <c r="K216">
        <v>3.5418597262376506</v>
      </c>
      <c r="L216" s="1" t="s">
        <v>228</v>
      </c>
    </row>
    <row r="217" spans="1:12">
      <c r="A217">
        <v>216</v>
      </c>
      <c r="B217" s="1">
        <v>6838157387</v>
      </c>
      <c r="C217" t="s">
        <v>336</v>
      </c>
      <c r="D217" s="1" t="s">
        <v>240</v>
      </c>
      <c r="E217" s="3">
        <v>43.99</v>
      </c>
      <c r="F217" s="4" t="s">
        <v>14</v>
      </c>
      <c r="G217">
        <v>48</v>
      </c>
      <c r="H217" t="str">
        <f t="shared" si="3"/>
        <v xml:space="preserve">hair trimmer gadgets </v>
      </c>
      <c r="I217" s="1" t="s">
        <v>228</v>
      </c>
      <c r="J217" t="s">
        <v>344</v>
      </c>
      <c r="K217">
        <v>4.1369201866691139</v>
      </c>
      <c r="L217" s="1" t="s">
        <v>228</v>
      </c>
    </row>
    <row r="218" spans="1:12">
      <c r="A218">
        <v>217</v>
      </c>
      <c r="B218" s="1">
        <v>7599771838</v>
      </c>
      <c r="C218" t="s">
        <v>336</v>
      </c>
      <c r="D218" s="1" t="s">
        <v>345</v>
      </c>
      <c r="E218" s="3">
        <v>29.99</v>
      </c>
      <c r="F218" s="4" t="s">
        <v>14</v>
      </c>
      <c r="G218">
        <v>93</v>
      </c>
      <c r="H218" t="str">
        <f t="shared" si="3"/>
        <v xml:space="preserve">backup charger gadgets </v>
      </c>
      <c r="I218" s="1" t="s">
        <v>228</v>
      </c>
      <c r="J218" t="s">
        <v>346</v>
      </c>
      <c r="K218">
        <v>4.144838148733573</v>
      </c>
      <c r="L218" s="1" t="s">
        <v>228</v>
      </c>
    </row>
    <row r="219" spans="1:12">
      <c r="A219">
        <v>218</v>
      </c>
      <c r="B219" s="1">
        <v>9063899854</v>
      </c>
      <c r="C219" t="s">
        <v>336</v>
      </c>
      <c r="D219" s="1" t="s">
        <v>283</v>
      </c>
      <c r="E219" s="3">
        <v>477.99</v>
      </c>
      <c r="F219" s="4" t="s">
        <v>14</v>
      </c>
      <c r="G219">
        <v>3</v>
      </c>
      <c r="H219" t="str">
        <f t="shared" si="3"/>
        <v xml:space="preserve">doorbell camera gadgets </v>
      </c>
      <c r="I219" s="1" t="s">
        <v>228</v>
      </c>
      <c r="J219" t="s">
        <v>347</v>
      </c>
      <c r="K219">
        <v>2.7721024038246762</v>
      </c>
      <c r="L219" s="1" t="s">
        <v>228</v>
      </c>
    </row>
    <row r="220" spans="1:12">
      <c r="A220">
        <v>219</v>
      </c>
      <c r="B220" s="1">
        <v>2536662733</v>
      </c>
      <c r="C220" t="s">
        <v>348</v>
      </c>
      <c r="D220" s="1" t="s">
        <v>251</v>
      </c>
      <c r="E220" s="3">
        <v>549</v>
      </c>
      <c r="F220" s="4" t="s">
        <v>14</v>
      </c>
      <c r="G220">
        <v>80</v>
      </c>
      <c r="H220" t="str">
        <f t="shared" si="3"/>
        <v xml:space="preserve">electric grill gadgets </v>
      </c>
      <c r="I220" s="1" t="s">
        <v>228</v>
      </c>
      <c r="J220" t="s">
        <v>349</v>
      </c>
      <c r="K220">
        <v>0.5319366409930143</v>
      </c>
      <c r="L220" s="1" t="s">
        <v>228</v>
      </c>
    </row>
    <row r="221" spans="1:12">
      <c r="A221">
        <v>220</v>
      </c>
      <c r="B221" s="1">
        <v>2962952322</v>
      </c>
      <c r="C221" t="s">
        <v>348</v>
      </c>
      <c r="D221" s="1" t="s">
        <v>350</v>
      </c>
      <c r="E221" s="3">
        <v>32.99</v>
      </c>
      <c r="F221" s="4" t="s">
        <v>14</v>
      </c>
      <c r="G221">
        <v>45</v>
      </c>
      <c r="H221" t="str">
        <f t="shared" si="3"/>
        <v xml:space="preserve">inkjet printer gadgets </v>
      </c>
      <c r="I221" s="1" t="s">
        <v>228</v>
      </c>
      <c r="J221" t="s">
        <v>351</v>
      </c>
      <c r="K221">
        <v>3.2860990156884191</v>
      </c>
      <c r="L221" s="1" t="s">
        <v>228</v>
      </c>
    </row>
    <row r="222" spans="1:12">
      <c r="A222">
        <v>221</v>
      </c>
      <c r="B222" s="1">
        <v>3473126036</v>
      </c>
      <c r="C222" t="s">
        <v>348</v>
      </c>
      <c r="D222" s="1" t="s">
        <v>291</v>
      </c>
      <c r="E222" s="3">
        <v>497.99</v>
      </c>
      <c r="F222" s="4" t="s">
        <v>14</v>
      </c>
      <c r="G222">
        <v>27</v>
      </c>
      <c r="H222" t="str">
        <f t="shared" si="3"/>
        <v xml:space="preserve">electric frying pan gadgets </v>
      </c>
      <c r="I222" s="1" t="s">
        <v>228</v>
      </c>
      <c r="J222" t="s">
        <v>352</v>
      </c>
      <c r="K222">
        <v>2.9567352646529788</v>
      </c>
      <c r="L222" s="1" t="s">
        <v>228</v>
      </c>
    </row>
    <row r="223" spans="1:12">
      <c r="A223">
        <v>222</v>
      </c>
      <c r="B223" s="1">
        <v>4570695856</v>
      </c>
      <c r="C223" t="s">
        <v>348</v>
      </c>
      <c r="D223" s="1" t="s">
        <v>274</v>
      </c>
      <c r="E223" s="3">
        <v>449.99</v>
      </c>
      <c r="F223" s="4" t="s">
        <v>14</v>
      </c>
      <c r="G223">
        <v>33</v>
      </c>
      <c r="H223" t="str">
        <f t="shared" si="3"/>
        <v xml:space="preserve">earphones gadgets </v>
      </c>
      <c r="I223" s="1" t="s">
        <v>228</v>
      </c>
      <c r="J223" t="s">
        <v>353</v>
      </c>
      <c r="K223">
        <v>3.6733015447402</v>
      </c>
      <c r="L223" s="1" t="s">
        <v>228</v>
      </c>
    </row>
    <row r="224" spans="1:12">
      <c r="A224">
        <v>223</v>
      </c>
      <c r="B224" s="1">
        <v>5994666772</v>
      </c>
      <c r="C224" t="s">
        <v>348</v>
      </c>
      <c r="D224" s="1" t="s">
        <v>354</v>
      </c>
      <c r="E224" s="3">
        <v>431.99</v>
      </c>
      <c r="F224" s="4" t="s">
        <v>14</v>
      </c>
      <c r="G224">
        <v>75</v>
      </c>
      <c r="H224" t="str">
        <f t="shared" si="3"/>
        <v xml:space="preserve">exhaust fan gadgets </v>
      </c>
      <c r="I224" s="1" t="s">
        <v>228</v>
      </c>
      <c r="J224" t="s">
        <v>355</v>
      </c>
      <c r="K224">
        <v>3.9495548206868021</v>
      </c>
      <c r="L224" s="1" t="s">
        <v>228</v>
      </c>
    </row>
    <row r="225" spans="1:12">
      <c r="A225">
        <v>224</v>
      </c>
      <c r="B225" s="1">
        <v>6098723915</v>
      </c>
      <c r="C225" t="s">
        <v>348</v>
      </c>
      <c r="D225" s="1" t="s">
        <v>316</v>
      </c>
      <c r="E225" s="3">
        <v>529</v>
      </c>
      <c r="F225" s="4" t="s">
        <v>14</v>
      </c>
      <c r="G225">
        <v>9</v>
      </c>
      <c r="H225" t="str">
        <f t="shared" si="3"/>
        <v xml:space="preserve">electric stove gadgets </v>
      </c>
      <c r="I225" s="1" t="s">
        <v>228</v>
      </c>
      <c r="J225" t="s">
        <v>356</v>
      </c>
      <c r="K225">
        <v>2.8635039109844858</v>
      </c>
      <c r="L225" s="1" t="s">
        <v>228</v>
      </c>
    </row>
    <row r="226" spans="1:12">
      <c r="A226">
        <v>225</v>
      </c>
      <c r="B226" s="1">
        <v>6472435309</v>
      </c>
      <c r="C226" t="s">
        <v>348</v>
      </c>
      <c r="D226" s="1" t="s">
        <v>238</v>
      </c>
      <c r="E226" s="3">
        <v>99.99</v>
      </c>
      <c r="F226" s="4" t="s">
        <v>14</v>
      </c>
      <c r="G226">
        <v>60</v>
      </c>
      <c r="H226" t="str">
        <f t="shared" si="3"/>
        <v xml:space="preserve">juicer gadgets </v>
      </c>
      <c r="I226" s="1" t="s">
        <v>228</v>
      </c>
      <c r="J226" t="s">
        <v>357</v>
      </c>
      <c r="K226">
        <v>2.9465965004878636</v>
      </c>
      <c r="L226" s="1" t="s">
        <v>228</v>
      </c>
    </row>
    <row r="227" spans="1:12">
      <c r="A227">
        <v>226</v>
      </c>
      <c r="B227" s="1">
        <v>7557530029</v>
      </c>
      <c r="C227" t="s">
        <v>348</v>
      </c>
      <c r="D227" s="1" t="s">
        <v>266</v>
      </c>
      <c r="E227" s="3">
        <v>49.99</v>
      </c>
      <c r="F227" s="4" t="s">
        <v>14</v>
      </c>
      <c r="G227">
        <v>87</v>
      </c>
      <c r="H227" t="str">
        <f t="shared" si="3"/>
        <v xml:space="preserve">clock gadgets </v>
      </c>
      <c r="I227" s="1" t="s">
        <v>228</v>
      </c>
      <c r="J227" t="s">
        <v>358</v>
      </c>
      <c r="K227">
        <v>3.7076468721688109</v>
      </c>
      <c r="L227" s="1" t="s">
        <v>228</v>
      </c>
    </row>
    <row r="228" spans="1:12">
      <c r="A228">
        <v>227</v>
      </c>
      <c r="B228" s="1">
        <v>7573495775</v>
      </c>
      <c r="C228" t="s">
        <v>348</v>
      </c>
      <c r="D228" s="1" t="s">
        <v>244</v>
      </c>
      <c r="E228" s="3">
        <v>49.99</v>
      </c>
      <c r="F228" s="4" t="s">
        <v>14</v>
      </c>
      <c r="G228">
        <v>10</v>
      </c>
      <c r="H228" t="str">
        <f t="shared" si="3"/>
        <v xml:space="preserve">headset gadgets </v>
      </c>
      <c r="I228" s="1" t="s">
        <v>228</v>
      </c>
      <c r="J228" t="s">
        <v>359</v>
      </c>
      <c r="K228">
        <v>1.5005750846930828</v>
      </c>
      <c r="L228" s="1" t="s">
        <v>228</v>
      </c>
    </row>
    <row r="229" spans="1:12">
      <c r="A229">
        <v>228</v>
      </c>
      <c r="B229" s="1">
        <v>7800448878</v>
      </c>
      <c r="C229" t="s">
        <v>348</v>
      </c>
      <c r="D229" s="1" t="s">
        <v>360</v>
      </c>
      <c r="E229" s="3">
        <v>37.99</v>
      </c>
      <c r="F229" s="4" t="s">
        <v>14</v>
      </c>
      <c r="G229">
        <v>65</v>
      </c>
      <c r="H229" t="str">
        <f t="shared" si="3"/>
        <v xml:space="preserve">grandfather clock gadgets </v>
      </c>
      <c r="I229" s="1" t="s">
        <v>228</v>
      </c>
      <c r="J229" t="s">
        <v>361</v>
      </c>
      <c r="K229">
        <v>4.9354144888096894</v>
      </c>
      <c r="L229" s="1" t="s">
        <v>228</v>
      </c>
    </row>
    <row r="230" spans="1:12">
      <c r="A230">
        <v>229</v>
      </c>
      <c r="B230" s="1">
        <v>9926463230</v>
      </c>
      <c r="C230" t="s">
        <v>348</v>
      </c>
      <c r="D230" s="1" t="s">
        <v>285</v>
      </c>
      <c r="E230" s="3">
        <v>499.99</v>
      </c>
      <c r="F230" s="4" t="s">
        <v>14</v>
      </c>
      <c r="G230">
        <v>7</v>
      </c>
      <c r="H230" t="str">
        <f t="shared" si="3"/>
        <v xml:space="preserve">facial cleansing machine gadgets </v>
      </c>
      <c r="I230" s="1" t="s">
        <v>228</v>
      </c>
      <c r="J230" t="s">
        <v>362</v>
      </c>
      <c r="K230">
        <v>3.5358924391637481</v>
      </c>
      <c r="L230" s="1" t="s">
        <v>228</v>
      </c>
    </row>
    <row r="231" spans="1:12">
      <c r="A231">
        <v>230</v>
      </c>
      <c r="B231" s="1">
        <v>1932617997</v>
      </c>
      <c r="C231" t="s">
        <v>363</v>
      </c>
      <c r="D231" s="1" t="s">
        <v>304</v>
      </c>
      <c r="E231" s="3">
        <v>397.99</v>
      </c>
      <c r="F231" s="4" t="s">
        <v>14</v>
      </c>
      <c r="G231">
        <v>40</v>
      </c>
      <c r="H231" t="str">
        <f t="shared" si="3"/>
        <v xml:space="preserve">dishwasher gadgets </v>
      </c>
      <c r="I231" s="1" t="s">
        <v>228</v>
      </c>
      <c r="J231" t="s">
        <v>364</v>
      </c>
      <c r="K231">
        <v>1.0209928330266522</v>
      </c>
      <c r="L231" s="1" t="s">
        <v>228</v>
      </c>
    </row>
    <row r="232" spans="1:12">
      <c r="A232">
        <v>231</v>
      </c>
      <c r="B232" s="1">
        <v>2215927985</v>
      </c>
      <c r="C232" t="s">
        <v>363</v>
      </c>
      <c r="D232" s="1" t="s">
        <v>365</v>
      </c>
      <c r="E232" s="3">
        <v>477.99</v>
      </c>
      <c r="F232" s="4" t="s">
        <v>14</v>
      </c>
      <c r="G232">
        <v>75</v>
      </c>
      <c r="H232" t="str">
        <f t="shared" si="3"/>
        <v xml:space="preserve">dvd player gadgets </v>
      </c>
      <c r="I232" s="1" t="s">
        <v>228</v>
      </c>
      <c r="J232" t="s">
        <v>366</v>
      </c>
      <c r="K232">
        <v>1.1494216109758559</v>
      </c>
      <c r="L232" s="1" t="s">
        <v>228</v>
      </c>
    </row>
    <row r="233" spans="1:12">
      <c r="A233">
        <v>232</v>
      </c>
      <c r="B233" s="1">
        <v>2349805204</v>
      </c>
      <c r="C233" t="s">
        <v>363</v>
      </c>
      <c r="D233" s="1" t="s">
        <v>306</v>
      </c>
      <c r="E233" s="3">
        <v>89.95</v>
      </c>
      <c r="F233" s="4" t="s">
        <v>14</v>
      </c>
      <c r="G233">
        <v>94</v>
      </c>
      <c r="H233" t="str">
        <f t="shared" si="3"/>
        <v xml:space="preserve">computer gadgets </v>
      </c>
      <c r="I233" s="1" t="s">
        <v>228</v>
      </c>
      <c r="J233" t="s">
        <v>367</v>
      </c>
      <c r="K233">
        <v>4.1801964290509011</v>
      </c>
      <c r="L233" s="1" t="s">
        <v>228</v>
      </c>
    </row>
    <row r="234" spans="1:12">
      <c r="A234">
        <v>233</v>
      </c>
      <c r="B234" s="1">
        <v>3758719321</v>
      </c>
      <c r="C234" t="s">
        <v>363</v>
      </c>
      <c r="D234" s="1" t="s">
        <v>309</v>
      </c>
      <c r="E234" s="3">
        <v>39.99</v>
      </c>
      <c r="F234" s="4" t="s">
        <v>14</v>
      </c>
      <c r="G234">
        <v>97</v>
      </c>
      <c r="H234" t="str">
        <f t="shared" si="3"/>
        <v xml:space="preserve">car toy gadgets </v>
      </c>
      <c r="I234" s="1" t="s">
        <v>228</v>
      </c>
      <c r="J234" t="s">
        <v>368</v>
      </c>
      <c r="K234">
        <v>2.4476250849293333</v>
      </c>
      <c r="L234" s="1" t="s">
        <v>228</v>
      </c>
    </row>
    <row r="235" spans="1:12">
      <c r="A235">
        <v>234</v>
      </c>
      <c r="B235" s="1">
        <v>4032814584</v>
      </c>
      <c r="C235" t="s">
        <v>363</v>
      </c>
      <c r="D235" s="1" t="s">
        <v>369</v>
      </c>
      <c r="E235" s="3">
        <v>497.99</v>
      </c>
      <c r="F235" s="4" t="s">
        <v>14</v>
      </c>
      <c r="G235">
        <v>31</v>
      </c>
      <c r="H235" t="str">
        <f t="shared" si="3"/>
        <v xml:space="preserve">external hard drive gadgets </v>
      </c>
      <c r="I235" s="1" t="s">
        <v>228</v>
      </c>
      <c r="J235" t="s">
        <v>370</v>
      </c>
      <c r="K235">
        <v>2.9810993413135267</v>
      </c>
      <c r="L235" s="1" t="s">
        <v>228</v>
      </c>
    </row>
    <row r="236" spans="1:12">
      <c r="A236">
        <v>235</v>
      </c>
      <c r="B236" s="1">
        <v>5669246590</v>
      </c>
      <c r="C236" t="s">
        <v>363</v>
      </c>
      <c r="D236" s="1" t="s">
        <v>236</v>
      </c>
      <c r="E236" s="3">
        <v>299.99</v>
      </c>
      <c r="F236" s="4" t="s">
        <v>14</v>
      </c>
      <c r="G236">
        <v>87</v>
      </c>
      <c r="H236" t="str">
        <f t="shared" si="3"/>
        <v xml:space="preserve">kitchen hood gadgets </v>
      </c>
      <c r="I236" s="1" t="s">
        <v>228</v>
      </c>
      <c r="J236" t="s">
        <v>371</v>
      </c>
      <c r="K236">
        <v>4.9216876202869875</v>
      </c>
      <c r="L236" s="1" t="s">
        <v>228</v>
      </c>
    </row>
    <row r="237" spans="1:12">
      <c r="A237">
        <v>236</v>
      </c>
      <c r="B237" s="1">
        <v>6813310311</v>
      </c>
      <c r="C237" t="s">
        <v>363</v>
      </c>
      <c r="D237" s="1" t="s">
        <v>299</v>
      </c>
      <c r="E237" s="3">
        <v>49.95</v>
      </c>
      <c r="F237" s="4" t="s">
        <v>14</v>
      </c>
      <c r="G237">
        <v>18</v>
      </c>
      <c r="H237" t="str">
        <f t="shared" si="3"/>
        <v xml:space="preserve">calculator gadgets </v>
      </c>
      <c r="I237" s="1" t="s">
        <v>228</v>
      </c>
      <c r="J237" t="s">
        <v>372</v>
      </c>
      <c r="K237">
        <v>4.5054328715150653</v>
      </c>
      <c r="L237" s="1" t="s">
        <v>228</v>
      </c>
    </row>
    <row r="238" spans="1:12">
      <c r="A238">
        <v>237</v>
      </c>
      <c r="B238" s="1">
        <v>7359359432</v>
      </c>
      <c r="C238" t="s">
        <v>363</v>
      </c>
      <c r="D238" s="1" t="s">
        <v>242</v>
      </c>
      <c r="E238" s="3">
        <v>29.95</v>
      </c>
      <c r="F238" s="4" t="s">
        <v>14</v>
      </c>
      <c r="G238">
        <v>8</v>
      </c>
      <c r="H238" t="str">
        <f t="shared" si="3"/>
        <v xml:space="preserve">bread maker gadgets </v>
      </c>
      <c r="I238" s="1" t="s">
        <v>228</v>
      </c>
      <c r="J238" t="s">
        <v>373</v>
      </c>
      <c r="K238">
        <v>2.8930668735646941</v>
      </c>
      <c r="L238" s="1" t="s">
        <v>228</v>
      </c>
    </row>
    <row r="239" spans="1:12">
      <c r="A239">
        <v>238</v>
      </c>
      <c r="B239" s="1">
        <v>7583292085</v>
      </c>
      <c r="C239" t="s">
        <v>363</v>
      </c>
      <c r="D239" s="1" t="s">
        <v>246</v>
      </c>
      <c r="E239" s="3">
        <v>49.95</v>
      </c>
      <c r="F239" s="4" t="s">
        <v>14</v>
      </c>
      <c r="G239">
        <v>23</v>
      </c>
      <c r="H239" t="str">
        <f t="shared" si="3"/>
        <v xml:space="preserve">banknote counter gadgets </v>
      </c>
      <c r="I239" s="1" t="s">
        <v>228</v>
      </c>
      <c r="J239" t="s">
        <v>374</v>
      </c>
      <c r="K239">
        <v>2.1827337553893518</v>
      </c>
      <c r="L239" s="1" t="s">
        <v>228</v>
      </c>
    </row>
    <row r="240" spans="1:12">
      <c r="A240">
        <v>239</v>
      </c>
      <c r="B240" s="1">
        <v>7800448878</v>
      </c>
      <c r="C240" t="s">
        <v>363</v>
      </c>
      <c r="D240" s="1" t="s">
        <v>360</v>
      </c>
      <c r="E240" s="3">
        <v>37.99</v>
      </c>
      <c r="F240" s="4" t="s">
        <v>14</v>
      </c>
      <c r="G240">
        <v>42</v>
      </c>
      <c r="H240" t="str">
        <f t="shared" si="3"/>
        <v xml:space="preserve">grandfather clock gadgets </v>
      </c>
      <c r="I240" s="1" t="s">
        <v>228</v>
      </c>
      <c r="J240" t="s">
        <v>375</v>
      </c>
      <c r="K240">
        <v>2.297886847140695</v>
      </c>
      <c r="L240" s="1" t="s">
        <v>228</v>
      </c>
    </row>
    <row r="241" spans="1:12">
      <c r="A241">
        <v>240</v>
      </c>
      <c r="B241" s="1">
        <v>1471956134</v>
      </c>
      <c r="C241" t="s">
        <v>376</v>
      </c>
      <c r="D241" s="1" t="s">
        <v>322</v>
      </c>
      <c r="E241" s="3">
        <v>39.99</v>
      </c>
      <c r="F241" s="4" t="s">
        <v>14</v>
      </c>
      <c r="G241">
        <v>76</v>
      </c>
      <c r="H241" t="str">
        <f t="shared" si="3"/>
        <v xml:space="preserve">hair dryer gadgets </v>
      </c>
      <c r="I241" s="1" t="s">
        <v>228</v>
      </c>
      <c r="J241" t="s">
        <v>377</v>
      </c>
      <c r="K241">
        <v>0.7588995604989146</v>
      </c>
      <c r="L241" s="1" t="s">
        <v>228</v>
      </c>
    </row>
    <row r="242" spans="1:12">
      <c r="A242">
        <v>241</v>
      </c>
      <c r="B242" s="1">
        <v>2012514783</v>
      </c>
      <c r="C242" t="s">
        <v>376</v>
      </c>
      <c r="D242" s="1" t="s">
        <v>227</v>
      </c>
      <c r="E242" s="3">
        <v>479.99</v>
      </c>
      <c r="F242" s="4" t="s">
        <v>14</v>
      </c>
      <c r="G242">
        <v>46</v>
      </c>
      <c r="H242" t="str">
        <f t="shared" si="3"/>
        <v xml:space="preserve">electric fan gadgets </v>
      </c>
      <c r="I242" s="1" t="s">
        <v>228</v>
      </c>
      <c r="J242" t="s">
        <v>378</v>
      </c>
      <c r="K242">
        <v>0.31606832257265016</v>
      </c>
      <c r="L242" s="1" t="s">
        <v>228</v>
      </c>
    </row>
    <row r="243" spans="1:12">
      <c r="A243">
        <v>242</v>
      </c>
      <c r="B243" s="1">
        <v>2215927985</v>
      </c>
      <c r="C243" t="s">
        <v>376</v>
      </c>
      <c r="D243" s="1" t="s">
        <v>365</v>
      </c>
      <c r="E243" s="3">
        <v>477.99</v>
      </c>
      <c r="F243" s="4" t="s">
        <v>14</v>
      </c>
      <c r="G243">
        <v>27</v>
      </c>
      <c r="H243" t="str">
        <f t="shared" si="3"/>
        <v xml:space="preserve">dvd player gadgets </v>
      </c>
      <c r="I243" s="1" t="s">
        <v>228</v>
      </c>
      <c r="J243" t="s">
        <v>379</v>
      </c>
      <c r="K243">
        <v>2.1335078512605521</v>
      </c>
      <c r="L243" s="1" t="s">
        <v>228</v>
      </c>
    </row>
    <row r="244" spans="1:12">
      <c r="A244">
        <v>243</v>
      </c>
      <c r="B244" s="1">
        <v>2781135799</v>
      </c>
      <c r="C244" t="s">
        <v>376</v>
      </c>
      <c r="D244" s="1" t="s">
        <v>232</v>
      </c>
      <c r="E244" s="3">
        <v>496.36</v>
      </c>
      <c r="F244" s="4" t="s">
        <v>14</v>
      </c>
      <c r="G244">
        <v>94</v>
      </c>
      <c r="H244" t="str">
        <f t="shared" si="3"/>
        <v xml:space="preserve">drill gadgets </v>
      </c>
      <c r="I244" s="1" t="s">
        <v>228</v>
      </c>
      <c r="J244" t="s">
        <v>380</v>
      </c>
      <c r="K244">
        <v>4.1552376001213096</v>
      </c>
      <c r="L244" s="1" t="s">
        <v>228</v>
      </c>
    </row>
    <row r="245" spans="1:12">
      <c r="A245">
        <v>244</v>
      </c>
      <c r="B245" s="1">
        <v>2962952322</v>
      </c>
      <c r="C245" t="s">
        <v>376</v>
      </c>
      <c r="D245" s="1" t="s">
        <v>350</v>
      </c>
      <c r="E245" s="3">
        <v>32.99</v>
      </c>
      <c r="F245" s="4" t="s">
        <v>14</v>
      </c>
      <c r="G245">
        <v>46</v>
      </c>
      <c r="H245" t="str">
        <f t="shared" si="3"/>
        <v xml:space="preserve">inkjet printer gadgets </v>
      </c>
      <c r="I245" s="1" t="s">
        <v>228</v>
      </c>
      <c r="J245" t="s">
        <v>381</v>
      </c>
      <c r="K245">
        <v>1.1381627205338785</v>
      </c>
      <c r="L245" s="1" t="s">
        <v>228</v>
      </c>
    </row>
    <row r="246" spans="1:12">
      <c r="A246">
        <v>245</v>
      </c>
      <c r="B246" s="1">
        <v>3703606765</v>
      </c>
      <c r="C246" t="s">
        <v>376</v>
      </c>
      <c r="D246" s="1" t="s">
        <v>272</v>
      </c>
      <c r="E246" s="3">
        <v>49.99</v>
      </c>
      <c r="F246" s="4" t="s">
        <v>14</v>
      </c>
      <c r="G246">
        <v>75</v>
      </c>
      <c r="H246" t="str">
        <f t="shared" si="3"/>
        <v xml:space="preserve">hair straightening machine gadgets </v>
      </c>
      <c r="I246" s="1" t="s">
        <v>228</v>
      </c>
      <c r="J246" t="s">
        <v>382</v>
      </c>
      <c r="K246">
        <v>0.97434911439931882</v>
      </c>
      <c r="L246" s="1" t="s">
        <v>228</v>
      </c>
    </row>
    <row r="247" spans="1:12">
      <c r="A247">
        <v>246</v>
      </c>
      <c r="B247" s="1">
        <v>5669246590</v>
      </c>
      <c r="C247" t="s">
        <v>376</v>
      </c>
      <c r="D247" s="1" t="s">
        <v>236</v>
      </c>
      <c r="E247" s="3">
        <v>299.99</v>
      </c>
      <c r="F247" s="4" t="s">
        <v>14</v>
      </c>
      <c r="G247">
        <v>19</v>
      </c>
      <c r="H247" t="str">
        <f t="shared" si="3"/>
        <v xml:space="preserve">kitchen hood gadgets </v>
      </c>
      <c r="I247" s="1" t="s">
        <v>228</v>
      </c>
      <c r="J247" t="s">
        <v>383</v>
      </c>
      <c r="K247">
        <v>3.9351146081627304</v>
      </c>
      <c r="L247" s="1" t="s">
        <v>228</v>
      </c>
    </row>
    <row r="248" spans="1:12">
      <c r="A248">
        <v>247</v>
      </c>
      <c r="B248" s="1">
        <v>5705430657</v>
      </c>
      <c r="C248" t="s">
        <v>376</v>
      </c>
      <c r="D248" s="1" t="s">
        <v>259</v>
      </c>
      <c r="E248" s="3">
        <v>78.989999999999995</v>
      </c>
      <c r="F248" s="4" t="s">
        <v>14</v>
      </c>
      <c r="G248">
        <v>47</v>
      </c>
      <c r="H248" t="str">
        <f t="shared" si="3"/>
        <v xml:space="preserve">coffee maker gadgets </v>
      </c>
      <c r="I248" s="1" t="s">
        <v>228</v>
      </c>
      <c r="J248" t="s">
        <v>384</v>
      </c>
      <c r="K248">
        <v>2.8314395209658478</v>
      </c>
      <c r="L248" s="1" t="s">
        <v>228</v>
      </c>
    </row>
    <row r="249" spans="1:12">
      <c r="A249">
        <v>248</v>
      </c>
      <c r="B249" s="1">
        <v>6643219112</v>
      </c>
      <c r="C249" t="s">
        <v>376</v>
      </c>
      <c r="D249" s="1" t="s">
        <v>385</v>
      </c>
      <c r="E249" s="3">
        <v>450.99</v>
      </c>
      <c r="F249" s="4" t="s">
        <v>14</v>
      </c>
      <c r="G249">
        <v>55</v>
      </c>
      <c r="H249" t="str">
        <f t="shared" si="3"/>
        <v xml:space="preserve">digital camera gadgets </v>
      </c>
      <c r="I249" s="1" t="s">
        <v>228</v>
      </c>
      <c r="J249" t="s">
        <v>386</v>
      </c>
      <c r="K249">
        <v>3.4154016982502138</v>
      </c>
      <c r="L249" s="1" t="s">
        <v>228</v>
      </c>
    </row>
    <row r="250" spans="1:12">
      <c r="A250">
        <v>249</v>
      </c>
      <c r="B250" s="1">
        <v>8700843070</v>
      </c>
      <c r="C250" t="s">
        <v>376</v>
      </c>
      <c r="D250" s="1" t="s">
        <v>319</v>
      </c>
      <c r="E250" s="3">
        <v>42.46</v>
      </c>
      <c r="F250" s="4" t="s">
        <v>14</v>
      </c>
      <c r="G250">
        <v>70</v>
      </c>
      <c r="H250" t="str">
        <f t="shared" si="3"/>
        <v xml:space="preserve">ceiling fan gadgets </v>
      </c>
      <c r="I250" s="1" t="s">
        <v>228</v>
      </c>
      <c r="J250" t="s">
        <v>387</v>
      </c>
      <c r="K250">
        <v>2.1410267095003519</v>
      </c>
      <c r="L250" s="1" t="s">
        <v>228</v>
      </c>
    </row>
    <row r="251" spans="1:12">
      <c r="A251">
        <v>250</v>
      </c>
      <c r="B251" s="1">
        <v>9926463230</v>
      </c>
      <c r="C251" t="s">
        <v>376</v>
      </c>
      <c r="D251" s="1" t="s">
        <v>285</v>
      </c>
      <c r="E251" s="3">
        <v>499.99</v>
      </c>
      <c r="F251" s="4" t="s">
        <v>14</v>
      </c>
      <c r="G251">
        <v>38</v>
      </c>
      <c r="H251" t="str">
        <f t="shared" si="3"/>
        <v xml:space="preserve">facial cleansing machine gadgets </v>
      </c>
      <c r="I251" s="1" t="s">
        <v>228</v>
      </c>
      <c r="J251" t="s">
        <v>388</v>
      </c>
      <c r="K251">
        <v>4.1973542476286472</v>
      </c>
      <c r="L251" s="1" t="s">
        <v>228</v>
      </c>
    </row>
    <row r="252" spans="1:12">
      <c r="A252">
        <v>251</v>
      </c>
      <c r="B252" s="1">
        <v>6062115980</v>
      </c>
      <c r="C252" t="s">
        <v>147</v>
      </c>
      <c r="D252" s="1" t="s">
        <v>328</v>
      </c>
      <c r="E252" s="3">
        <v>49.95</v>
      </c>
      <c r="F252" s="4" t="s">
        <v>14</v>
      </c>
      <c r="G252">
        <v>20</v>
      </c>
      <c r="H252" t="str">
        <f t="shared" si="3"/>
        <v xml:space="preserve">blender gadgets </v>
      </c>
      <c r="I252" s="1" t="s">
        <v>228</v>
      </c>
      <c r="J252" t="s">
        <v>389</v>
      </c>
      <c r="K252">
        <v>4.4167082970960623</v>
      </c>
      <c r="L252" s="1" t="s">
        <v>228</v>
      </c>
    </row>
    <row r="253" spans="1:12">
      <c r="A253">
        <v>252</v>
      </c>
      <c r="B253" s="1">
        <v>1471956134</v>
      </c>
      <c r="C253" t="s">
        <v>390</v>
      </c>
      <c r="D253" s="1" t="s">
        <v>322</v>
      </c>
      <c r="E253" s="3">
        <v>39.99</v>
      </c>
      <c r="F253" s="4" t="s">
        <v>14</v>
      </c>
      <c r="G253">
        <v>0</v>
      </c>
      <c r="H253" t="str">
        <f t="shared" si="3"/>
        <v xml:space="preserve">hair dryer gadgets </v>
      </c>
      <c r="I253" s="1" t="s">
        <v>228</v>
      </c>
      <c r="J253" t="s">
        <v>391</v>
      </c>
      <c r="K253">
        <v>4.556358403229932E-2</v>
      </c>
      <c r="L253" s="1" t="s">
        <v>228</v>
      </c>
    </row>
    <row r="254" spans="1:12">
      <c r="A254">
        <v>253</v>
      </c>
      <c r="B254" s="1">
        <v>2775894900</v>
      </c>
      <c r="C254" t="s">
        <v>390</v>
      </c>
      <c r="D254" s="1" t="s">
        <v>392</v>
      </c>
      <c r="E254" s="3">
        <v>20.99</v>
      </c>
      <c r="F254" s="4" t="s">
        <v>14</v>
      </c>
      <c r="G254">
        <v>91</v>
      </c>
      <c r="H254" t="str">
        <f t="shared" si="3"/>
        <v xml:space="preserve">air purifier gadgets </v>
      </c>
      <c r="I254" s="1" t="s">
        <v>228</v>
      </c>
      <c r="J254" t="s">
        <v>393</v>
      </c>
      <c r="K254">
        <v>0.23761092141596496</v>
      </c>
      <c r="L254" s="1" t="s">
        <v>228</v>
      </c>
    </row>
    <row r="255" spans="1:12">
      <c r="A255">
        <v>254</v>
      </c>
      <c r="B255" s="1">
        <v>4939130813</v>
      </c>
      <c r="C255" t="s">
        <v>390</v>
      </c>
      <c r="D255" s="1" t="s">
        <v>257</v>
      </c>
      <c r="E255" s="3">
        <v>447.99</v>
      </c>
      <c r="F255" s="4" t="s">
        <v>14</v>
      </c>
      <c r="G255">
        <v>87</v>
      </c>
      <c r="H255" t="str">
        <f t="shared" si="3"/>
        <v xml:space="preserve">electric razor gadgets </v>
      </c>
      <c r="I255" s="1" t="s">
        <v>228</v>
      </c>
      <c r="J255" t="s">
        <v>394</v>
      </c>
      <c r="K255">
        <v>1.5907943508486473</v>
      </c>
      <c r="L255" s="1" t="s">
        <v>228</v>
      </c>
    </row>
    <row r="256" spans="1:12">
      <c r="A256">
        <v>255</v>
      </c>
      <c r="B256" s="1">
        <v>5553057177</v>
      </c>
      <c r="C256" t="s">
        <v>390</v>
      </c>
      <c r="D256" s="1" t="s">
        <v>313</v>
      </c>
      <c r="E256" s="3">
        <v>497.99</v>
      </c>
      <c r="F256" s="4" t="s">
        <v>14</v>
      </c>
      <c r="G256">
        <v>26</v>
      </c>
      <c r="H256" t="str">
        <f t="shared" si="3"/>
        <v xml:space="preserve">electric guitar gadgets </v>
      </c>
      <c r="I256" s="1" t="s">
        <v>228</v>
      </c>
      <c r="J256" t="s">
        <v>395</v>
      </c>
      <c r="K256">
        <v>2.8021731090640594</v>
      </c>
      <c r="L256" s="1" t="s">
        <v>228</v>
      </c>
    </row>
    <row r="257" spans="1:12">
      <c r="A257">
        <v>256</v>
      </c>
      <c r="B257" s="1">
        <v>5669246590</v>
      </c>
      <c r="C257" t="s">
        <v>390</v>
      </c>
      <c r="D257" s="1" t="s">
        <v>236</v>
      </c>
      <c r="E257" s="3">
        <v>299.99</v>
      </c>
      <c r="F257" s="4" t="s">
        <v>14</v>
      </c>
      <c r="G257">
        <v>29</v>
      </c>
      <c r="H257" t="str">
        <f t="shared" si="3"/>
        <v xml:space="preserve">kitchen hood gadgets </v>
      </c>
      <c r="I257" s="1" t="s">
        <v>228</v>
      </c>
      <c r="J257" t="s">
        <v>396</v>
      </c>
      <c r="K257">
        <v>2.9208876640354919</v>
      </c>
      <c r="L257" s="1" t="s">
        <v>228</v>
      </c>
    </row>
    <row r="258" spans="1:12">
      <c r="A258">
        <v>257</v>
      </c>
      <c r="B258" s="1">
        <v>6062115980</v>
      </c>
      <c r="C258" t="s">
        <v>390</v>
      </c>
      <c r="D258" s="1" t="s">
        <v>328</v>
      </c>
      <c r="E258" s="3">
        <v>49.95</v>
      </c>
      <c r="F258" s="4" t="s">
        <v>14</v>
      </c>
      <c r="G258">
        <v>40</v>
      </c>
      <c r="H258" t="str">
        <f t="shared" ref="H258:H321" si="4">_xlfn.CONCAT(LOWER(D258)," ",LOWER(I258))</f>
        <v xml:space="preserve">blender gadgets </v>
      </c>
      <c r="I258" s="1" t="s">
        <v>228</v>
      </c>
      <c r="J258" t="s">
        <v>397</v>
      </c>
      <c r="K258">
        <v>2.1613167960826649</v>
      </c>
      <c r="L258" s="1" t="s">
        <v>228</v>
      </c>
    </row>
    <row r="259" spans="1:12">
      <c r="A259">
        <v>258</v>
      </c>
      <c r="B259" s="1">
        <v>6793818148</v>
      </c>
      <c r="C259" t="s">
        <v>390</v>
      </c>
      <c r="D259" s="1" t="s">
        <v>331</v>
      </c>
      <c r="E259" s="3">
        <v>66.989999999999995</v>
      </c>
      <c r="F259" s="4" t="s">
        <v>14</v>
      </c>
      <c r="G259">
        <v>57</v>
      </c>
      <c r="H259" t="str">
        <f t="shared" si="4"/>
        <v xml:space="preserve">crock-pot gadgets </v>
      </c>
      <c r="I259" s="1" t="s">
        <v>228</v>
      </c>
      <c r="J259" t="s">
        <v>398</v>
      </c>
      <c r="K259">
        <v>1.8436407948018667</v>
      </c>
      <c r="L259" s="1" t="s">
        <v>228</v>
      </c>
    </row>
    <row r="260" spans="1:12">
      <c r="A260">
        <v>259</v>
      </c>
      <c r="B260" s="1">
        <v>7599771838</v>
      </c>
      <c r="C260" t="s">
        <v>390</v>
      </c>
      <c r="D260" s="1" t="s">
        <v>345</v>
      </c>
      <c r="E260" s="3">
        <v>29.99</v>
      </c>
      <c r="F260" s="4" t="s">
        <v>14</v>
      </c>
      <c r="G260">
        <v>82</v>
      </c>
      <c r="H260" t="str">
        <f t="shared" si="4"/>
        <v xml:space="preserve">backup charger gadgets </v>
      </c>
      <c r="I260" s="1" t="s">
        <v>228</v>
      </c>
      <c r="J260" t="s">
        <v>399</v>
      </c>
      <c r="K260">
        <v>0.62809998961150915</v>
      </c>
      <c r="L260" s="1" t="s">
        <v>228</v>
      </c>
    </row>
    <row r="261" spans="1:12">
      <c r="A261">
        <v>260</v>
      </c>
      <c r="B261" s="1">
        <v>7800448878</v>
      </c>
      <c r="C261" t="s">
        <v>390</v>
      </c>
      <c r="D261" s="1" t="s">
        <v>360</v>
      </c>
      <c r="E261" s="3">
        <v>37.99</v>
      </c>
      <c r="F261" s="4" t="s">
        <v>14</v>
      </c>
      <c r="G261">
        <v>85</v>
      </c>
      <c r="H261" t="str">
        <f t="shared" si="4"/>
        <v xml:space="preserve">grandfather clock gadgets </v>
      </c>
      <c r="I261" s="1" t="s">
        <v>228</v>
      </c>
      <c r="J261" t="s">
        <v>400</v>
      </c>
      <c r="K261">
        <v>3.0238122008682629</v>
      </c>
      <c r="L261" s="1" t="s">
        <v>228</v>
      </c>
    </row>
    <row r="262" spans="1:12">
      <c r="A262">
        <v>261</v>
      </c>
      <c r="B262" s="1">
        <v>9346293850</v>
      </c>
      <c r="C262" t="s">
        <v>390</v>
      </c>
      <c r="D262" s="1" t="s">
        <v>334</v>
      </c>
      <c r="E262" s="3">
        <v>39.99</v>
      </c>
      <c r="F262" s="4" t="s">
        <v>14</v>
      </c>
      <c r="G262">
        <v>74</v>
      </c>
      <c r="H262" t="str">
        <f t="shared" si="4"/>
        <v xml:space="preserve">bluetooth speaker gadgets </v>
      </c>
      <c r="I262" s="1" t="s">
        <v>228</v>
      </c>
      <c r="J262" t="s">
        <v>401</v>
      </c>
      <c r="K262">
        <v>1.7127799564238311</v>
      </c>
      <c r="L262" s="1" t="s">
        <v>228</v>
      </c>
    </row>
    <row r="263" spans="1:12">
      <c r="A263">
        <v>262</v>
      </c>
      <c r="B263" s="1">
        <v>2536662733</v>
      </c>
      <c r="C263" t="s">
        <v>402</v>
      </c>
      <c r="D263" s="1" t="s">
        <v>251</v>
      </c>
      <c r="E263" s="3">
        <v>549</v>
      </c>
      <c r="F263" s="4" t="s">
        <v>14</v>
      </c>
      <c r="G263">
        <v>4</v>
      </c>
      <c r="H263" t="str">
        <f t="shared" si="4"/>
        <v xml:space="preserve">electric grill gadgets </v>
      </c>
      <c r="I263" s="1" t="s">
        <v>228</v>
      </c>
      <c r="J263" t="s">
        <v>403</v>
      </c>
      <c r="K263">
        <v>4.9203899370220059</v>
      </c>
      <c r="L263" s="1" t="s">
        <v>228</v>
      </c>
    </row>
    <row r="264" spans="1:12">
      <c r="A264">
        <v>263</v>
      </c>
      <c r="B264" s="1">
        <v>2775894900</v>
      </c>
      <c r="C264" t="s">
        <v>402</v>
      </c>
      <c r="D264" s="1" t="s">
        <v>392</v>
      </c>
      <c r="E264" s="3">
        <v>20.99</v>
      </c>
      <c r="F264" s="4" t="s">
        <v>14</v>
      </c>
      <c r="G264">
        <v>14</v>
      </c>
      <c r="H264" t="str">
        <f t="shared" si="4"/>
        <v xml:space="preserve">air purifier gadgets </v>
      </c>
      <c r="I264" s="1" t="s">
        <v>228</v>
      </c>
      <c r="J264" t="s">
        <v>404</v>
      </c>
      <c r="K264">
        <v>2.1506101297383182</v>
      </c>
      <c r="L264" s="1" t="s">
        <v>228</v>
      </c>
    </row>
    <row r="265" spans="1:12">
      <c r="A265">
        <v>264</v>
      </c>
      <c r="B265" s="1">
        <v>2962952322</v>
      </c>
      <c r="C265" t="s">
        <v>402</v>
      </c>
      <c r="D265" s="1" t="s">
        <v>350</v>
      </c>
      <c r="E265" s="3">
        <v>32.99</v>
      </c>
      <c r="F265" s="4" t="s">
        <v>14</v>
      </c>
      <c r="G265">
        <v>79</v>
      </c>
      <c r="H265" t="str">
        <f t="shared" si="4"/>
        <v xml:space="preserve">inkjet printer gadgets </v>
      </c>
      <c r="I265" s="1" t="s">
        <v>228</v>
      </c>
      <c r="J265" t="s">
        <v>405</v>
      </c>
      <c r="K265">
        <v>0.70640642726362723</v>
      </c>
      <c r="L265" s="1" t="s">
        <v>228</v>
      </c>
    </row>
    <row r="266" spans="1:12">
      <c r="A266">
        <v>265</v>
      </c>
      <c r="B266" s="1">
        <v>4465586072</v>
      </c>
      <c r="C266" t="s">
        <v>402</v>
      </c>
      <c r="D266" s="1" t="s">
        <v>311</v>
      </c>
      <c r="E266" s="3">
        <v>79.95</v>
      </c>
      <c r="F266" s="4" t="s">
        <v>14</v>
      </c>
      <c r="G266">
        <v>88</v>
      </c>
      <c r="H266" t="str">
        <f t="shared" si="4"/>
        <v xml:space="preserve">clothes dryer gadgets </v>
      </c>
      <c r="I266" s="1" t="s">
        <v>228</v>
      </c>
      <c r="J266" t="s">
        <v>406</v>
      </c>
      <c r="K266">
        <v>2.1670143575417047</v>
      </c>
      <c r="L266" s="1" t="s">
        <v>228</v>
      </c>
    </row>
    <row r="267" spans="1:12">
      <c r="A267">
        <v>266</v>
      </c>
      <c r="B267" s="1">
        <v>6472435309</v>
      </c>
      <c r="C267" t="s">
        <v>402</v>
      </c>
      <c r="D267" s="1" t="s">
        <v>238</v>
      </c>
      <c r="E267" s="3">
        <v>99.99</v>
      </c>
      <c r="F267" s="4" t="s">
        <v>14</v>
      </c>
      <c r="G267">
        <v>15</v>
      </c>
      <c r="H267" t="str">
        <f t="shared" si="4"/>
        <v xml:space="preserve">juicer gadgets </v>
      </c>
      <c r="I267" s="1" t="s">
        <v>228</v>
      </c>
      <c r="J267" t="s">
        <v>407</v>
      </c>
      <c r="K267">
        <v>4.1738687686400233</v>
      </c>
      <c r="L267" s="1" t="s">
        <v>228</v>
      </c>
    </row>
    <row r="268" spans="1:12">
      <c r="A268">
        <v>267</v>
      </c>
      <c r="B268" s="1">
        <v>6643219112</v>
      </c>
      <c r="C268" t="s">
        <v>402</v>
      </c>
      <c r="D268" s="1" t="s">
        <v>385</v>
      </c>
      <c r="E268" s="3">
        <v>450.99</v>
      </c>
      <c r="F268" s="4" t="s">
        <v>14</v>
      </c>
      <c r="G268">
        <v>44</v>
      </c>
      <c r="H268" t="str">
        <f t="shared" si="4"/>
        <v xml:space="preserve">digital camera gadgets </v>
      </c>
      <c r="I268" s="1" t="s">
        <v>228</v>
      </c>
      <c r="J268" t="s">
        <v>408</v>
      </c>
      <c r="K268">
        <v>1.0181404885159528</v>
      </c>
      <c r="L268" s="1" t="s">
        <v>228</v>
      </c>
    </row>
    <row r="269" spans="1:12">
      <c r="A269">
        <v>268</v>
      </c>
      <c r="B269" s="1">
        <v>7599771838</v>
      </c>
      <c r="C269" t="s">
        <v>402</v>
      </c>
      <c r="D269" s="1" t="s">
        <v>345</v>
      </c>
      <c r="E269" s="3">
        <v>29.99</v>
      </c>
      <c r="F269" s="4" t="s">
        <v>14</v>
      </c>
      <c r="G269">
        <v>35</v>
      </c>
      <c r="H269" t="str">
        <f t="shared" si="4"/>
        <v xml:space="preserve">backup charger gadgets </v>
      </c>
      <c r="I269" s="1" t="s">
        <v>228</v>
      </c>
      <c r="J269" t="s">
        <v>409</v>
      </c>
      <c r="K269">
        <v>1.1551617709640249</v>
      </c>
      <c r="L269" s="1" t="s">
        <v>228</v>
      </c>
    </row>
    <row r="270" spans="1:12">
      <c r="A270">
        <v>269</v>
      </c>
      <c r="B270" s="1">
        <v>8536047771</v>
      </c>
      <c r="C270" t="s">
        <v>402</v>
      </c>
      <c r="D270" s="1" t="s">
        <v>281</v>
      </c>
      <c r="E270" s="3">
        <v>37.99</v>
      </c>
      <c r="F270" s="4" t="s">
        <v>14</v>
      </c>
      <c r="G270">
        <v>49</v>
      </c>
      <c r="H270" t="str">
        <f t="shared" si="4"/>
        <v xml:space="preserve">ipod gadgets </v>
      </c>
      <c r="I270" s="1" t="s">
        <v>228</v>
      </c>
      <c r="J270" t="s">
        <v>410</v>
      </c>
      <c r="K270">
        <v>2.8994904463276576</v>
      </c>
      <c r="L270" s="1" t="s">
        <v>228</v>
      </c>
    </row>
    <row r="271" spans="1:12">
      <c r="A271">
        <v>270</v>
      </c>
      <c r="B271" s="1">
        <v>9346293850</v>
      </c>
      <c r="C271" t="s">
        <v>402</v>
      </c>
      <c r="D271" s="1" t="s">
        <v>334</v>
      </c>
      <c r="E271" s="3">
        <v>39.99</v>
      </c>
      <c r="F271" s="4" t="s">
        <v>14</v>
      </c>
      <c r="G271">
        <v>71</v>
      </c>
      <c r="H271" t="str">
        <f t="shared" si="4"/>
        <v xml:space="preserve">bluetooth speaker gadgets </v>
      </c>
      <c r="I271" s="1" t="s">
        <v>228</v>
      </c>
      <c r="J271" t="s">
        <v>411</v>
      </c>
      <c r="K271">
        <v>1.4816982780163246</v>
      </c>
      <c r="L271" s="1" t="s">
        <v>228</v>
      </c>
    </row>
    <row r="272" spans="1:12">
      <c r="A272">
        <v>271</v>
      </c>
      <c r="B272" s="1">
        <v>2215927985</v>
      </c>
      <c r="C272" t="s">
        <v>412</v>
      </c>
      <c r="D272" s="1" t="s">
        <v>365</v>
      </c>
      <c r="E272" s="3">
        <v>477.99</v>
      </c>
      <c r="F272" s="4" t="s">
        <v>14</v>
      </c>
      <c r="G272">
        <v>14</v>
      </c>
      <c r="H272" t="str">
        <f t="shared" si="4"/>
        <v xml:space="preserve">dvd player gadgets </v>
      </c>
      <c r="I272" s="1" t="s">
        <v>228</v>
      </c>
      <c r="J272" t="s">
        <v>413</v>
      </c>
      <c r="K272">
        <v>7.8939650205982481E-2</v>
      </c>
      <c r="L272" s="1" t="s">
        <v>228</v>
      </c>
    </row>
    <row r="273" spans="1:12">
      <c r="A273">
        <v>272</v>
      </c>
      <c r="B273" s="1">
        <v>3344300168</v>
      </c>
      <c r="C273" t="s">
        <v>412</v>
      </c>
      <c r="D273" s="1" t="s">
        <v>270</v>
      </c>
      <c r="E273" s="3">
        <v>44.65</v>
      </c>
      <c r="F273" s="4" t="s">
        <v>14</v>
      </c>
      <c r="G273">
        <v>39</v>
      </c>
      <c r="H273" t="str">
        <f t="shared" si="4"/>
        <v xml:space="preserve">iron gadgets </v>
      </c>
      <c r="I273" s="1" t="s">
        <v>228</v>
      </c>
      <c r="J273" t="s">
        <v>414</v>
      </c>
      <c r="K273">
        <v>0.96575241151784563</v>
      </c>
      <c r="L273" s="1" t="s">
        <v>228</v>
      </c>
    </row>
    <row r="274" spans="1:12">
      <c r="A274">
        <v>273</v>
      </c>
      <c r="B274" s="1">
        <v>3473126036</v>
      </c>
      <c r="C274" t="s">
        <v>412</v>
      </c>
      <c r="D274" s="1" t="s">
        <v>291</v>
      </c>
      <c r="E274" s="3">
        <v>497.99</v>
      </c>
      <c r="F274" s="4" t="s">
        <v>14</v>
      </c>
      <c r="G274">
        <v>88</v>
      </c>
      <c r="H274" t="str">
        <f t="shared" si="4"/>
        <v xml:space="preserve">electric frying pan gadgets </v>
      </c>
      <c r="I274" s="1" t="s">
        <v>228</v>
      </c>
      <c r="J274" t="s">
        <v>415</v>
      </c>
      <c r="K274">
        <v>4.5671190866696136</v>
      </c>
      <c r="L274" s="1" t="s">
        <v>228</v>
      </c>
    </row>
    <row r="275" spans="1:12">
      <c r="A275">
        <v>274</v>
      </c>
      <c r="B275" s="1">
        <v>4032814584</v>
      </c>
      <c r="C275" t="s">
        <v>412</v>
      </c>
      <c r="D275" s="1" t="s">
        <v>369</v>
      </c>
      <c r="E275" s="3">
        <v>497.99</v>
      </c>
      <c r="F275" s="4" t="s">
        <v>14</v>
      </c>
      <c r="G275">
        <v>92</v>
      </c>
      <c r="H275" t="str">
        <f t="shared" si="4"/>
        <v xml:space="preserve">external hard drive gadgets </v>
      </c>
      <c r="I275" s="1" t="s">
        <v>228</v>
      </c>
      <c r="J275" t="s">
        <v>416</v>
      </c>
      <c r="K275">
        <v>3.0539717016136496</v>
      </c>
      <c r="L275" s="1" t="s">
        <v>228</v>
      </c>
    </row>
    <row r="276" spans="1:12">
      <c r="A276">
        <v>275</v>
      </c>
      <c r="B276" s="1">
        <v>4309845550</v>
      </c>
      <c r="C276" t="s">
        <v>412</v>
      </c>
      <c r="D276" s="1" t="s">
        <v>294</v>
      </c>
      <c r="E276" s="3">
        <v>499.99</v>
      </c>
      <c r="F276" s="4" t="s">
        <v>14</v>
      </c>
      <c r="G276">
        <v>79</v>
      </c>
      <c r="H276" t="str">
        <f t="shared" si="4"/>
        <v xml:space="preserve">fish tank gadgets </v>
      </c>
      <c r="I276" s="1" t="s">
        <v>228</v>
      </c>
      <c r="J276" t="s">
        <v>417</v>
      </c>
      <c r="K276">
        <v>4.1866652283243626</v>
      </c>
      <c r="L276" s="1" t="s">
        <v>228</v>
      </c>
    </row>
    <row r="277" spans="1:12">
      <c r="A277">
        <v>276</v>
      </c>
      <c r="B277" s="1">
        <v>4698968233</v>
      </c>
      <c r="C277" t="s">
        <v>412</v>
      </c>
      <c r="D277" s="1" t="s">
        <v>255</v>
      </c>
      <c r="E277" s="3">
        <v>447.99</v>
      </c>
      <c r="F277" s="4" t="s">
        <v>14</v>
      </c>
      <c r="G277">
        <v>66</v>
      </c>
      <c r="H277" t="str">
        <f t="shared" si="4"/>
        <v xml:space="preserve">electric pencil sharpener gadgets </v>
      </c>
      <c r="I277" s="1" t="s">
        <v>228</v>
      </c>
      <c r="J277" t="s">
        <v>418</v>
      </c>
      <c r="K277">
        <v>3.9237064891192235</v>
      </c>
      <c r="L277" s="1" t="s">
        <v>228</v>
      </c>
    </row>
    <row r="278" spans="1:12">
      <c r="A278">
        <v>277</v>
      </c>
      <c r="B278" s="1">
        <v>5669246590</v>
      </c>
      <c r="C278" t="s">
        <v>412</v>
      </c>
      <c r="D278" s="1" t="s">
        <v>236</v>
      </c>
      <c r="E278" s="3">
        <v>299.99</v>
      </c>
      <c r="F278" s="4" t="s">
        <v>14</v>
      </c>
      <c r="G278">
        <v>29</v>
      </c>
      <c r="H278" t="str">
        <f t="shared" si="4"/>
        <v xml:space="preserve">kitchen hood gadgets </v>
      </c>
      <c r="I278" s="1" t="s">
        <v>228</v>
      </c>
      <c r="J278" t="s">
        <v>419</v>
      </c>
      <c r="K278">
        <v>1.1170444060820117</v>
      </c>
      <c r="L278" s="1" t="s">
        <v>228</v>
      </c>
    </row>
    <row r="279" spans="1:12">
      <c r="A279">
        <v>278</v>
      </c>
      <c r="B279" s="1">
        <v>6793818148</v>
      </c>
      <c r="C279" t="s">
        <v>412</v>
      </c>
      <c r="D279" s="1" t="s">
        <v>331</v>
      </c>
      <c r="E279" s="3">
        <v>66.989999999999995</v>
      </c>
      <c r="F279" s="4" t="s">
        <v>14</v>
      </c>
      <c r="G279">
        <v>90</v>
      </c>
      <c r="H279" t="str">
        <f t="shared" si="4"/>
        <v xml:space="preserve">crock-pot gadgets </v>
      </c>
      <c r="I279" s="1" t="s">
        <v>228</v>
      </c>
      <c r="J279" t="s">
        <v>420</v>
      </c>
      <c r="K279">
        <v>3.091493116461506</v>
      </c>
      <c r="L279" s="1" t="s">
        <v>228</v>
      </c>
    </row>
    <row r="280" spans="1:12">
      <c r="A280">
        <v>279</v>
      </c>
      <c r="B280" s="1">
        <v>7359359432</v>
      </c>
      <c r="C280" t="s">
        <v>412</v>
      </c>
      <c r="D280" s="1" t="s">
        <v>242</v>
      </c>
      <c r="E280" s="3">
        <v>29.95</v>
      </c>
      <c r="F280" s="4" t="s">
        <v>14</v>
      </c>
      <c r="G280">
        <v>33</v>
      </c>
      <c r="H280" t="str">
        <f t="shared" si="4"/>
        <v xml:space="preserve">bread maker gadgets </v>
      </c>
      <c r="I280" s="1" t="s">
        <v>228</v>
      </c>
      <c r="J280" t="s">
        <v>421</v>
      </c>
      <c r="K280">
        <v>1.8916877137391508</v>
      </c>
      <c r="L280" s="1" t="s">
        <v>228</v>
      </c>
    </row>
    <row r="281" spans="1:12">
      <c r="A281">
        <v>280</v>
      </c>
      <c r="B281" s="1">
        <v>7573495775</v>
      </c>
      <c r="C281" t="s">
        <v>412</v>
      </c>
      <c r="D281" s="1" t="s">
        <v>244</v>
      </c>
      <c r="E281" s="3">
        <v>49.99</v>
      </c>
      <c r="F281" s="4" t="s">
        <v>14</v>
      </c>
      <c r="G281">
        <v>85</v>
      </c>
      <c r="H281" t="str">
        <f t="shared" si="4"/>
        <v xml:space="preserve">headset gadgets </v>
      </c>
      <c r="I281" s="1" t="s">
        <v>228</v>
      </c>
      <c r="J281" t="s">
        <v>422</v>
      </c>
      <c r="K281">
        <v>2.9880670412853609</v>
      </c>
      <c r="L281" s="1" t="s">
        <v>228</v>
      </c>
    </row>
    <row r="282" spans="1:12">
      <c r="A282">
        <v>281</v>
      </c>
      <c r="B282" s="1">
        <v>1932617997</v>
      </c>
      <c r="C282" t="s">
        <v>423</v>
      </c>
      <c r="D282" s="1" t="s">
        <v>304</v>
      </c>
      <c r="E282" s="3">
        <v>397.99</v>
      </c>
      <c r="F282" s="4" t="s">
        <v>14</v>
      </c>
      <c r="G282">
        <v>56</v>
      </c>
      <c r="H282" t="str">
        <f t="shared" si="4"/>
        <v xml:space="preserve">dishwasher gadgets </v>
      </c>
      <c r="I282" s="1" t="s">
        <v>228</v>
      </c>
      <c r="J282" t="s">
        <v>424</v>
      </c>
      <c r="K282">
        <v>2.3572695850778653</v>
      </c>
      <c r="L282" s="1" t="s">
        <v>228</v>
      </c>
    </row>
    <row r="283" spans="1:12">
      <c r="A283">
        <v>282</v>
      </c>
      <c r="B283" s="1">
        <v>2775894900</v>
      </c>
      <c r="C283" t="s">
        <v>423</v>
      </c>
      <c r="D283" s="1" t="s">
        <v>392</v>
      </c>
      <c r="E283" s="3">
        <v>20.99</v>
      </c>
      <c r="F283" s="4" t="s">
        <v>14</v>
      </c>
      <c r="G283">
        <v>78</v>
      </c>
      <c r="H283" t="str">
        <f t="shared" si="4"/>
        <v xml:space="preserve">air purifier gadgets </v>
      </c>
      <c r="I283" s="1" t="s">
        <v>228</v>
      </c>
      <c r="J283" t="s">
        <v>425</v>
      </c>
      <c r="K283">
        <v>2.4840828917974007</v>
      </c>
      <c r="L283" s="1" t="s">
        <v>228</v>
      </c>
    </row>
    <row r="284" spans="1:12">
      <c r="A284">
        <v>283</v>
      </c>
      <c r="B284" s="1">
        <v>2781135799</v>
      </c>
      <c r="C284" t="s">
        <v>423</v>
      </c>
      <c r="D284" s="1" t="s">
        <v>232</v>
      </c>
      <c r="E284" s="3">
        <v>496.36</v>
      </c>
      <c r="F284" s="4" t="s">
        <v>14</v>
      </c>
      <c r="G284">
        <v>35</v>
      </c>
      <c r="H284" t="str">
        <f t="shared" si="4"/>
        <v xml:space="preserve">drill gadgets </v>
      </c>
      <c r="I284" s="1" t="s">
        <v>228</v>
      </c>
      <c r="J284" t="s">
        <v>426</v>
      </c>
      <c r="K284">
        <v>1.3916529785605753</v>
      </c>
      <c r="L284" s="1" t="s">
        <v>228</v>
      </c>
    </row>
    <row r="285" spans="1:12">
      <c r="A285">
        <v>284</v>
      </c>
      <c r="B285" s="1">
        <v>3344300168</v>
      </c>
      <c r="C285" t="s">
        <v>423</v>
      </c>
      <c r="D285" s="1" t="s">
        <v>270</v>
      </c>
      <c r="E285" s="3">
        <v>44.65</v>
      </c>
      <c r="F285" s="4" t="s">
        <v>14</v>
      </c>
      <c r="G285">
        <v>89</v>
      </c>
      <c r="H285" t="str">
        <f t="shared" si="4"/>
        <v xml:space="preserve">iron gadgets </v>
      </c>
      <c r="I285" s="1" t="s">
        <v>228</v>
      </c>
      <c r="J285" t="s">
        <v>427</v>
      </c>
      <c r="K285">
        <v>1.9216152638835693</v>
      </c>
      <c r="L285" s="1" t="s">
        <v>228</v>
      </c>
    </row>
    <row r="286" spans="1:12">
      <c r="A286">
        <v>285</v>
      </c>
      <c r="B286" s="1">
        <v>4304232986</v>
      </c>
      <c r="C286" t="s">
        <v>423</v>
      </c>
      <c r="D286" s="1" t="s">
        <v>234</v>
      </c>
      <c r="E286" s="3">
        <v>20.99</v>
      </c>
      <c r="F286" s="4" t="s">
        <v>14</v>
      </c>
      <c r="G286">
        <v>24</v>
      </c>
      <c r="H286" t="str">
        <f t="shared" si="4"/>
        <v xml:space="preserve">bachelor griller (u.k) gadgets </v>
      </c>
      <c r="I286" s="1" t="s">
        <v>228</v>
      </c>
      <c r="J286" t="s">
        <v>428</v>
      </c>
      <c r="K286">
        <v>3.6682528573230622</v>
      </c>
      <c r="L286" s="1" t="s">
        <v>228</v>
      </c>
    </row>
    <row r="287" spans="1:12">
      <c r="A287">
        <v>286</v>
      </c>
      <c r="B287" s="1">
        <v>5994666772</v>
      </c>
      <c r="C287" t="s">
        <v>423</v>
      </c>
      <c r="D287" s="1" t="s">
        <v>354</v>
      </c>
      <c r="E287" s="3">
        <v>431.99</v>
      </c>
      <c r="F287" s="4" t="s">
        <v>14</v>
      </c>
      <c r="G287">
        <v>84</v>
      </c>
      <c r="H287" t="str">
        <f t="shared" si="4"/>
        <v xml:space="preserve">exhaust fan gadgets </v>
      </c>
      <c r="I287" s="1" t="s">
        <v>228</v>
      </c>
      <c r="J287" t="s">
        <v>429</v>
      </c>
      <c r="K287">
        <v>0.66286280614768933</v>
      </c>
      <c r="L287" s="1" t="s">
        <v>228</v>
      </c>
    </row>
    <row r="288" spans="1:12">
      <c r="A288">
        <v>287</v>
      </c>
      <c r="B288" s="1">
        <v>6098723915</v>
      </c>
      <c r="C288" t="s">
        <v>423</v>
      </c>
      <c r="D288" s="1" t="s">
        <v>316</v>
      </c>
      <c r="E288" s="3">
        <v>529</v>
      </c>
      <c r="F288" s="4" t="s">
        <v>14</v>
      </c>
      <c r="G288">
        <v>46</v>
      </c>
      <c r="H288" t="str">
        <f t="shared" si="4"/>
        <v xml:space="preserve">electric stove gadgets </v>
      </c>
      <c r="I288" s="1" t="s">
        <v>228</v>
      </c>
      <c r="J288" t="s">
        <v>430</v>
      </c>
      <c r="K288">
        <v>3.5472894298153088</v>
      </c>
      <c r="L288" s="1" t="s">
        <v>228</v>
      </c>
    </row>
    <row r="289" spans="1:12">
      <c r="A289">
        <v>288</v>
      </c>
      <c r="B289" s="1">
        <v>6673260031</v>
      </c>
      <c r="C289" t="s">
        <v>423</v>
      </c>
      <c r="D289" s="1" t="s">
        <v>263</v>
      </c>
      <c r="E289" s="3">
        <v>329.99</v>
      </c>
      <c r="F289" s="4" t="s">
        <v>14</v>
      </c>
      <c r="G289">
        <v>32</v>
      </c>
      <c r="H289" t="str">
        <f t="shared" si="4"/>
        <v xml:space="preserve">evaporative cooler gadgets </v>
      </c>
      <c r="I289" s="1" t="s">
        <v>228</v>
      </c>
      <c r="J289" t="s">
        <v>431</v>
      </c>
      <c r="K289">
        <v>2.4823737828999559</v>
      </c>
      <c r="L289" s="1" t="s">
        <v>228</v>
      </c>
    </row>
    <row r="290" spans="1:12">
      <c r="A290">
        <v>289</v>
      </c>
      <c r="B290" s="1">
        <v>6813310311</v>
      </c>
      <c r="C290" t="s">
        <v>423</v>
      </c>
      <c r="D290" s="1" t="s">
        <v>299</v>
      </c>
      <c r="E290" s="3">
        <v>49.95</v>
      </c>
      <c r="F290" s="4" t="s">
        <v>14</v>
      </c>
      <c r="G290">
        <v>77</v>
      </c>
      <c r="H290" t="str">
        <f t="shared" si="4"/>
        <v xml:space="preserve">calculator gadgets </v>
      </c>
      <c r="I290" s="1" t="s">
        <v>228</v>
      </c>
      <c r="J290" t="s">
        <v>432</v>
      </c>
      <c r="K290">
        <v>3.6619149265273516</v>
      </c>
      <c r="L290" s="1" t="s">
        <v>228</v>
      </c>
    </row>
    <row r="291" spans="1:12">
      <c r="A291">
        <v>290</v>
      </c>
      <c r="B291" s="1">
        <v>8700843070</v>
      </c>
      <c r="C291" t="s">
        <v>423</v>
      </c>
      <c r="D291" s="1" t="s">
        <v>319</v>
      </c>
      <c r="E291" s="3">
        <v>42.46</v>
      </c>
      <c r="F291" s="4" t="s">
        <v>14</v>
      </c>
      <c r="G291">
        <v>52</v>
      </c>
      <c r="H291" t="str">
        <f t="shared" si="4"/>
        <v xml:space="preserve">ceiling fan gadgets </v>
      </c>
      <c r="I291" s="1" t="s">
        <v>228</v>
      </c>
      <c r="J291" t="s">
        <v>433</v>
      </c>
      <c r="K291">
        <v>1.1876968606516476</v>
      </c>
      <c r="L291" s="1" t="s">
        <v>228</v>
      </c>
    </row>
    <row r="292" spans="1:12">
      <c r="A292">
        <v>291</v>
      </c>
      <c r="B292" s="1">
        <v>1623206015</v>
      </c>
      <c r="C292" t="s">
        <v>434</v>
      </c>
      <c r="D292" s="1" t="s">
        <v>249</v>
      </c>
      <c r="E292" s="3">
        <v>38.99</v>
      </c>
      <c r="F292" s="4" t="s">
        <v>14</v>
      </c>
      <c r="G292">
        <v>47</v>
      </c>
      <c r="H292" t="str">
        <f t="shared" si="4"/>
        <v xml:space="preserve">air conditioner gadgets </v>
      </c>
      <c r="I292" s="1" t="s">
        <v>228</v>
      </c>
      <c r="J292" t="s">
        <v>435</v>
      </c>
      <c r="K292">
        <v>3.0029698784229137</v>
      </c>
      <c r="L292" s="1" t="s">
        <v>228</v>
      </c>
    </row>
    <row r="293" spans="1:12">
      <c r="A293">
        <v>292</v>
      </c>
      <c r="B293" s="1">
        <v>2701776538</v>
      </c>
      <c r="C293" t="s">
        <v>434</v>
      </c>
      <c r="D293" s="1" t="s">
        <v>253</v>
      </c>
      <c r="E293" s="3">
        <v>549.99</v>
      </c>
      <c r="F293" s="4" t="s">
        <v>14</v>
      </c>
      <c r="G293">
        <v>4</v>
      </c>
      <c r="H293" t="str">
        <f t="shared" si="4"/>
        <v xml:space="preserve">electric kettle gadgets </v>
      </c>
      <c r="I293" s="1" t="s">
        <v>228</v>
      </c>
      <c r="J293" t="s">
        <v>436</v>
      </c>
      <c r="K293">
        <v>4.734740166136258</v>
      </c>
      <c r="L293" s="1" t="s">
        <v>228</v>
      </c>
    </row>
    <row r="294" spans="1:12">
      <c r="A294">
        <v>293</v>
      </c>
      <c r="B294" s="1">
        <v>4032814584</v>
      </c>
      <c r="C294" t="s">
        <v>434</v>
      </c>
      <c r="D294" s="1" t="s">
        <v>369</v>
      </c>
      <c r="E294" s="3">
        <v>497.99</v>
      </c>
      <c r="F294" s="4" t="s">
        <v>14</v>
      </c>
      <c r="G294">
        <v>88</v>
      </c>
      <c r="H294" t="str">
        <f t="shared" si="4"/>
        <v xml:space="preserve">external hard drive gadgets </v>
      </c>
      <c r="I294" s="1" t="s">
        <v>228</v>
      </c>
      <c r="J294" t="s">
        <v>437</v>
      </c>
      <c r="K294">
        <v>2.6857599307337408</v>
      </c>
      <c r="L294" s="1" t="s">
        <v>228</v>
      </c>
    </row>
    <row r="295" spans="1:12">
      <c r="A295">
        <v>294</v>
      </c>
      <c r="B295" s="1">
        <v>5553057177</v>
      </c>
      <c r="C295" t="s">
        <v>434</v>
      </c>
      <c r="D295" s="1" t="s">
        <v>313</v>
      </c>
      <c r="E295" s="3">
        <v>497.99</v>
      </c>
      <c r="F295" s="4" t="s">
        <v>14</v>
      </c>
      <c r="G295">
        <v>95</v>
      </c>
      <c r="H295" t="str">
        <f t="shared" si="4"/>
        <v xml:space="preserve">electric guitar gadgets </v>
      </c>
      <c r="I295" s="1" t="s">
        <v>228</v>
      </c>
      <c r="J295" t="s">
        <v>438</v>
      </c>
      <c r="K295">
        <v>2.2101236382872642</v>
      </c>
      <c r="L295" s="1" t="s">
        <v>228</v>
      </c>
    </row>
    <row r="296" spans="1:12">
      <c r="A296">
        <v>295</v>
      </c>
      <c r="B296" s="1">
        <v>5805759552</v>
      </c>
      <c r="C296" t="s">
        <v>434</v>
      </c>
      <c r="D296" s="1" t="s">
        <v>296</v>
      </c>
      <c r="E296" s="3">
        <v>39.950000000000003</v>
      </c>
      <c r="F296" s="4" t="s">
        <v>14</v>
      </c>
      <c r="G296">
        <v>74</v>
      </c>
      <c r="H296" t="str">
        <f t="shared" si="4"/>
        <v xml:space="preserve">chandelier gadgets </v>
      </c>
      <c r="I296" s="1" t="s">
        <v>228</v>
      </c>
      <c r="J296" t="s">
        <v>439</v>
      </c>
      <c r="K296">
        <v>0.77588539125329647</v>
      </c>
      <c r="L296" s="1" t="s">
        <v>228</v>
      </c>
    </row>
    <row r="297" spans="1:12">
      <c r="A297">
        <v>296</v>
      </c>
      <c r="B297" s="1">
        <v>5994666772</v>
      </c>
      <c r="C297" t="s">
        <v>434</v>
      </c>
      <c r="D297" s="1" t="s">
        <v>354</v>
      </c>
      <c r="E297" s="3">
        <v>431.99</v>
      </c>
      <c r="F297" s="4" t="s">
        <v>14</v>
      </c>
      <c r="G297">
        <v>42</v>
      </c>
      <c r="H297" t="str">
        <f t="shared" si="4"/>
        <v xml:space="preserve">exhaust fan gadgets </v>
      </c>
      <c r="I297" s="1" t="s">
        <v>228</v>
      </c>
      <c r="J297" t="s">
        <v>440</v>
      </c>
      <c r="K297">
        <v>2.8915915262476704</v>
      </c>
      <c r="L297" s="1" t="s">
        <v>228</v>
      </c>
    </row>
    <row r="298" spans="1:12">
      <c r="A298">
        <v>297</v>
      </c>
      <c r="B298" s="1">
        <v>6234396004</v>
      </c>
      <c r="C298" t="s">
        <v>434</v>
      </c>
      <c r="D298" s="1" t="s">
        <v>261</v>
      </c>
      <c r="E298" s="3">
        <v>229.99</v>
      </c>
      <c r="F298" s="4" t="s">
        <v>14</v>
      </c>
      <c r="G298">
        <v>35</v>
      </c>
      <c r="H298" t="str">
        <f t="shared" si="4"/>
        <v xml:space="preserve">kettle gadgets </v>
      </c>
      <c r="I298" s="1" t="s">
        <v>228</v>
      </c>
      <c r="J298" t="s">
        <v>441</v>
      </c>
      <c r="K298">
        <v>0.10744212917928098</v>
      </c>
      <c r="L298" s="1" t="s">
        <v>228</v>
      </c>
    </row>
    <row r="299" spans="1:12">
      <c r="A299">
        <v>298</v>
      </c>
      <c r="B299" s="1">
        <v>6643219112</v>
      </c>
      <c r="C299" t="s">
        <v>434</v>
      </c>
      <c r="D299" s="1" t="s">
        <v>385</v>
      </c>
      <c r="E299" s="3">
        <v>450.99</v>
      </c>
      <c r="F299" s="4" t="s">
        <v>14</v>
      </c>
      <c r="G299">
        <v>80</v>
      </c>
      <c r="H299" t="str">
        <f t="shared" si="4"/>
        <v xml:space="preserve">digital camera gadgets </v>
      </c>
      <c r="I299" s="1" t="s">
        <v>228</v>
      </c>
      <c r="J299" t="s">
        <v>442</v>
      </c>
      <c r="K299">
        <v>3.2220833026750388</v>
      </c>
      <c r="L299" s="1" t="s">
        <v>228</v>
      </c>
    </row>
    <row r="300" spans="1:12">
      <c r="A300">
        <v>299</v>
      </c>
      <c r="B300" s="1">
        <v>7583292085</v>
      </c>
      <c r="C300" t="s">
        <v>434</v>
      </c>
      <c r="D300" s="1" t="s">
        <v>246</v>
      </c>
      <c r="E300" s="3">
        <v>49.95</v>
      </c>
      <c r="F300" s="4" t="s">
        <v>14</v>
      </c>
      <c r="G300">
        <v>27</v>
      </c>
      <c r="H300" t="str">
        <f t="shared" si="4"/>
        <v xml:space="preserve">banknote counter gadgets </v>
      </c>
      <c r="I300" s="1" t="s">
        <v>228</v>
      </c>
      <c r="J300" t="s">
        <v>443</v>
      </c>
      <c r="K300">
        <v>3.0895505741835354</v>
      </c>
      <c r="L300" s="1" t="s">
        <v>228</v>
      </c>
    </row>
    <row r="301" spans="1:12">
      <c r="A301">
        <v>300</v>
      </c>
      <c r="B301" s="1">
        <v>7706689909</v>
      </c>
      <c r="C301" t="s">
        <v>434</v>
      </c>
      <c r="D301" s="1" t="s">
        <v>279</v>
      </c>
      <c r="E301" s="3">
        <v>65.19</v>
      </c>
      <c r="F301" s="4" t="s">
        <v>14</v>
      </c>
      <c r="G301">
        <v>81</v>
      </c>
      <c r="H301" t="str">
        <f t="shared" si="4"/>
        <v xml:space="preserve">copier gadgets </v>
      </c>
      <c r="I301" s="1" t="s">
        <v>228</v>
      </c>
      <c r="J301" t="s">
        <v>444</v>
      </c>
      <c r="K301">
        <v>3.9299220371930996</v>
      </c>
      <c r="L301" s="1" t="s">
        <v>228</v>
      </c>
    </row>
    <row r="302" spans="1:12">
      <c r="A302">
        <v>301</v>
      </c>
      <c r="B302" s="1">
        <v>1245224879</v>
      </c>
      <c r="C302" t="s">
        <v>445</v>
      </c>
      <c r="D302" s="1" t="s">
        <v>446</v>
      </c>
      <c r="E302" s="3">
        <v>159.99</v>
      </c>
      <c r="F302" s="4" t="s">
        <v>14</v>
      </c>
      <c r="G302">
        <v>18</v>
      </c>
      <c r="H302" t="str">
        <f t="shared" si="4"/>
        <v>dinner plates household</v>
      </c>
      <c r="I302" s="1" t="s">
        <v>447</v>
      </c>
      <c r="J302" t="s">
        <v>448</v>
      </c>
      <c r="K302">
        <v>1.73697709744923</v>
      </c>
      <c r="L302" s="1" t="s">
        <v>447</v>
      </c>
    </row>
    <row r="303" spans="1:12">
      <c r="A303">
        <v>302</v>
      </c>
      <c r="B303" s="1">
        <v>1725426508</v>
      </c>
      <c r="C303" t="s">
        <v>445</v>
      </c>
      <c r="D303" s="1" t="s">
        <v>449</v>
      </c>
      <c r="E303" s="3">
        <v>55.31</v>
      </c>
      <c r="F303" s="4" t="s">
        <v>14</v>
      </c>
      <c r="G303">
        <v>16</v>
      </c>
      <c r="H303" t="str">
        <f t="shared" si="4"/>
        <v>storage cart household</v>
      </c>
      <c r="I303" s="1" t="s">
        <v>447</v>
      </c>
      <c r="J303" t="s">
        <v>450</v>
      </c>
      <c r="K303">
        <v>0.91239647618721942</v>
      </c>
      <c r="L303" s="1" t="s">
        <v>447</v>
      </c>
    </row>
    <row r="304" spans="1:12">
      <c r="A304">
        <v>303</v>
      </c>
      <c r="B304" s="1">
        <v>1987957170</v>
      </c>
      <c r="C304" t="s">
        <v>445</v>
      </c>
      <c r="D304" s="1" t="s">
        <v>451</v>
      </c>
      <c r="E304" s="3">
        <v>229.98</v>
      </c>
      <c r="F304" s="4" t="s">
        <v>14</v>
      </c>
      <c r="G304">
        <v>58</v>
      </c>
      <c r="H304" t="str">
        <f t="shared" si="4"/>
        <v>flower vase household</v>
      </c>
      <c r="I304" s="1" t="s">
        <v>447</v>
      </c>
      <c r="J304" t="s">
        <v>452</v>
      </c>
      <c r="K304">
        <v>3.6474721067918447</v>
      </c>
      <c r="L304" s="1" t="s">
        <v>447</v>
      </c>
    </row>
    <row r="305" spans="1:12">
      <c r="A305">
        <v>304</v>
      </c>
      <c r="B305" s="1">
        <v>2866098720</v>
      </c>
      <c r="C305" t="s">
        <v>445</v>
      </c>
      <c r="D305" s="1" t="s">
        <v>453</v>
      </c>
      <c r="E305" s="3">
        <v>59.99</v>
      </c>
      <c r="F305" s="4" t="s">
        <v>14</v>
      </c>
      <c r="G305">
        <v>24</v>
      </c>
      <c r="H305" t="str">
        <f t="shared" si="4"/>
        <v>scrub brush household</v>
      </c>
      <c r="I305" s="1" t="s">
        <v>447</v>
      </c>
      <c r="J305" t="s">
        <v>454</v>
      </c>
      <c r="K305">
        <v>0.69941122767922081</v>
      </c>
      <c r="L305" s="1" t="s">
        <v>447</v>
      </c>
    </row>
    <row r="306" spans="1:12">
      <c r="A306">
        <v>305</v>
      </c>
      <c r="B306" s="1">
        <v>3839208470</v>
      </c>
      <c r="C306" t="s">
        <v>445</v>
      </c>
      <c r="D306" s="1" t="s">
        <v>455</v>
      </c>
      <c r="E306" s="3">
        <v>137.99</v>
      </c>
      <c r="F306" s="4" t="s">
        <v>14</v>
      </c>
      <c r="G306">
        <v>91</v>
      </c>
      <c r="H306" t="str">
        <f t="shared" si="4"/>
        <v>saucepan household</v>
      </c>
      <c r="I306" s="1" t="s">
        <v>447</v>
      </c>
      <c r="J306" t="s">
        <v>456</v>
      </c>
      <c r="K306">
        <v>4.3096475148908455</v>
      </c>
      <c r="L306" s="1" t="s">
        <v>447</v>
      </c>
    </row>
    <row r="307" spans="1:12">
      <c r="A307">
        <v>306</v>
      </c>
      <c r="B307" s="1">
        <v>5204628278</v>
      </c>
      <c r="C307" t="s">
        <v>445</v>
      </c>
      <c r="D307" s="1" t="s">
        <v>457</v>
      </c>
      <c r="E307" s="3">
        <v>21.99</v>
      </c>
      <c r="F307" s="4" t="s">
        <v>14</v>
      </c>
      <c r="G307">
        <v>24</v>
      </c>
      <c r="H307" t="str">
        <f t="shared" si="4"/>
        <v>coasters household</v>
      </c>
      <c r="I307" s="1" t="s">
        <v>447</v>
      </c>
      <c r="J307" t="s">
        <v>458</v>
      </c>
      <c r="K307">
        <v>2.8768162840281661</v>
      </c>
      <c r="L307" s="1" t="s">
        <v>447</v>
      </c>
    </row>
    <row r="308" spans="1:12">
      <c r="A308">
        <v>307</v>
      </c>
      <c r="B308" s="1">
        <v>6103085398</v>
      </c>
      <c r="C308" t="s">
        <v>445</v>
      </c>
      <c r="D308" s="1" t="s">
        <v>459</v>
      </c>
      <c r="E308" s="3">
        <v>179.98</v>
      </c>
      <c r="F308" s="4" t="s">
        <v>14</v>
      </c>
      <c r="G308">
        <v>8</v>
      </c>
      <c r="H308" t="str">
        <f t="shared" si="4"/>
        <v>soft bed sheets household</v>
      </c>
      <c r="I308" s="1" t="s">
        <v>447</v>
      </c>
      <c r="J308" t="s">
        <v>460</v>
      </c>
      <c r="K308">
        <v>3.0060953701859932</v>
      </c>
      <c r="L308" s="1" t="s">
        <v>447</v>
      </c>
    </row>
    <row r="309" spans="1:12">
      <c r="A309">
        <v>308</v>
      </c>
      <c r="B309" s="1">
        <v>6815310482</v>
      </c>
      <c r="C309" t="s">
        <v>445</v>
      </c>
      <c r="D309" s="1" t="s">
        <v>266</v>
      </c>
      <c r="E309" s="3">
        <v>53.75</v>
      </c>
      <c r="F309" s="4" t="s">
        <v>14</v>
      </c>
      <c r="G309">
        <v>31</v>
      </c>
      <c r="H309" t="str">
        <f t="shared" si="4"/>
        <v>clock household</v>
      </c>
      <c r="I309" s="1" t="s">
        <v>447</v>
      </c>
      <c r="J309" t="s">
        <v>461</v>
      </c>
      <c r="K309">
        <v>0.19734397845887486</v>
      </c>
      <c r="L309" s="1" t="s">
        <v>447</v>
      </c>
    </row>
    <row r="310" spans="1:12">
      <c r="A310">
        <v>309</v>
      </c>
      <c r="B310" s="1">
        <v>8392661505</v>
      </c>
      <c r="C310" t="s">
        <v>445</v>
      </c>
      <c r="D310" s="1" t="s">
        <v>462</v>
      </c>
      <c r="E310" s="3">
        <v>179.99</v>
      </c>
      <c r="F310" s="4" t="s">
        <v>14</v>
      </c>
      <c r="G310">
        <v>54</v>
      </c>
      <c r="H310" t="str">
        <f t="shared" si="4"/>
        <v>bed frame household</v>
      </c>
      <c r="I310" s="1" t="s">
        <v>447</v>
      </c>
      <c r="J310" t="s">
        <v>463</v>
      </c>
      <c r="K310">
        <v>4.4529864357106819</v>
      </c>
      <c r="L310" s="1" t="s">
        <v>447</v>
      </c>
    </row>
    <row r="311" spans="1:12">
      <c r="A311">
        <v>310</v>
      </c>
      <c r="B311" s="1">
        <v>8556054966</v>
      </c>
      <c r="C311" t="s">
        <v>445</v>
      </c>
      <c r="D311" s="1" t="s">
        <v>464</v>
      </c>
      <c r="E311" s="3">
        <v>17.850000000000001</v>
      </c>
      <c r="F311" s="4" t="s">
        <v>14</v>
      </c>
      <c r="G311">
        <v>9</v>
      </c>
      <c r="H311" t="str">
        <f t="shared" si="4"/>
        <v>wall art household</v>
      </c>
      <c r="I311" s="1" t="s">
        <v>447</v>
      </c>
      <c r="J311" t="s">
        <v>465</v>
      </c>
      <c r="K311">
        <v>4.8656421102462897</v>
      </c>
      <c r="L311" s="1" t="s">
        <v>447</v>
      </c>
    </row>
    <row r="312" spans="1:12">
      <c r="A312">
        <v>311</v>
      </c>
      <c r="B312" s="1">
        <v>6815310482</v>
      </c>
      <c r="C312" t="s">
        <v>466</v>
      </c>
      <c r="D312" s="1" t="s">
        <v>266</v>
      </c>
      <c r="E312" s="3">
        <v>53.75</v>
      </c>
      <c r="F312" s="4" t="s">
        <v>14</v>
      </c>
      <c r="G312">
        <v>39</v>
      </c>
      <c r="H312" t="str">
        <f t="shared" si="4"/>
        <v>clock household</v>
      </c>
      <c r="I312" s="1" t="s">
        <v>447</v>
      </c>
      <c r="J312" t="s">
        <v>467</v>
      </c>
      <c r="K312">
        <v>1.0116065425160059</v>
      </c>
      <c r="L312" s="1" t="s">
        <v>447</v>
      </c>
    </row>
    <row r="313" spans="1:12">
      <c r="A313">
        <v>312</v>
      </c>
      <c r="B313" s="1">
        <v>1225279537</v>
      </c>
      <c r="C313" t="s">
        <v>468</v>
      </c>
      <c r="D313" s="1" t="s">
        <v>469</v>
      </c>
      <c r="E313" s="3">
        <v>121.99</v>
      </c>
      <c r="F313" s="4" t="s">
        <v>14</v>
      </c>
      <c r="G313">
        <v>34</v>
      </c>
      <c r="H313" t="str">
        <f t="shared" si="4"/>
        <v>boxcutter household</v>
      </c>
      <c r="I313" s="1" t="s">
        <v>447</v>
      </c>
      <c r="J313" t="s">
        <v>470</v>
      </c>
      <c r="K313">
        <v>0.58642693617968311</v>
      </c>
      <c r="L313" s="1" t="s">
        <v>447</v>
      </c>
    </row>
    <row r="314" spans="1:12">
      <c r="A314">
        <v>313</v>
      </c>
      <c r="B314" s="1">
        <v>2622502588</v>
      </c>
      <c r="C314" t="s">
        <v>468</v>
      </c>
      <c r="D314" s="1" t="s">
        <v>471</v>
      </c>
      <c r="E314" s="3">
        <v>69.989999999999995</v>
      </c>
      <c r="F314" s="4" t="s">
        <v>14</v>
      </c>
      <c r="G314">
        <v>87</v>
      </c>
      <c r="H314" t="str">
        <f t="shared" si="4"/>
        <v>matches household</v>
      </c>
      <c r="I314" s="1" t="s">
        <v>447</v>
      </c>
      <c r="J314" t="s">
        <v>472</v>
      </c>
      <c r="K314">
        <v>3.9266089810274361</v>
      </c>
      <c r="L314" s="1" t="s">
        <v>447</v>
      </c>
    </row>
    <row r="315" spans="1:12">
      <c r="A315">
        <v>314</v>
      </c>
      <c r="B315" s="1">
        <v>2849664717</v>
      </c>
      <c r="C315" t="s">
        <v>468</v>
      </c>
      <c r="D315" s="1" t="s">
        <v>473</v>
      </c>
      <c r="E315" s="3">
        <v>47.99</v>
      </c>
      <c r="F315" s="4" t="s">
        <v>14</v>
      </c>
      <c r="G315">
        <v>89</v>
      </c>
      <c r="H315" t="str">
        <f t="shared" si="4"/>
        <v>trash can household</v>
      </c>
      <c r="I315" s="1" t="s">
        <v>447</v>
      </c>
      <c r="J315" t="s">
        <v>474</v>
      </c>
      <c r="K315">
        <v>3.4884581667343988</v>
      </c>
      <c r="L315" s="1" t="s">
        <v>447</v>
      </c>
    </row>
    <row r="316" spans="1:12">
      <c r="A316">
        <v>315</v>
      </c>
      <c r="B316" s="1">
        <v>2866098720</v>
      </c>
      <c r="C316" t="s">
        <v>468</v>
      </c>
      <c r="D316" s="1" t="s">
        <v>453</v>
      </c>
      <c r="E316" s="3">
        <v>59.99</v>
      </c>
      <c r="F316" s="4" t="s">
        <v>14</v>
      </c>
      <c r="G316">
        <v>58</v>
      </c>
      <c r="H316" t="str">
        <f t="shared" si="4"/>
        <v>scrub brush household</v>
      </c>
      <c r="I316" s="1" t="s">
        <v>447</v>
      </c>
      <c r="J316" t="s">
        <v>475</v>
      </c>
      <c r="K316">
        <v>4.5242345161699662</v>
      </c>
      <c r="L316" s="1" t="s">
        <v>447</v>
      </c>
    </row>
    <row r="317" spans="1:12">
      <c r="A317">
        <v>316</v>
      </c>
      <c r="B317" s="1">
        <v>3982934875</v>
      </c>
      <c r="C317" t="s">
        <v>468</v>
      </c>
      <c r="D317" s="1" t="s">
        <v>476</v>
      </c>
      <c r="E317" s="3">
        <v>99.99</v>
      </c>
      <c r="F317" s="4" t="s">
        <v>14</v>
      </c>
      <c r="G317">
        <v>95</v>
      </c>
      <c r="H317" t="str">
        <f t="shared" si="4"/>
        <v>broom household</v>
      </c>
      <c r="I317" s="1" t="s">
        <v>447</v>
      </c>
      <c r="J317" t="s">
        <v>477</v>
      </c>
      <c r="K317">
        <v>3.8124459735634044</v>
      </c>
      <c r="L317" s="1" t="s">
        <v>447</v>
      </c>
    </row>
    <row r="318" spans="1:12">
      <c r="A318">
        <v>317</v>
      </c>
      <c r="B318" s="1">
        <v>4304717630</v>
      </c>
      <c r="C318" t="s">
        <v>468</v>
      </c>
      <c r="D318" s="1" t="s">
        <v>478</v>
      </c>
      <c r="E318" s="3">
        <v>159.99</v>
      </c>
      <c r="F318" s="4" t="s">
        <v>14</v>
      </c>
      <c r="G318">
        <v>12</v>
      </c>
      <c r="H318" t="str">
        <f t="shared" si="4"/>
        <v>pairing knife household</v>
      </c>
      <c r="I318" s="1" t="s">
        <v>447</v>
      </c>
      <c r="J318" t="s">
        <v>479</v>
      </c>
      <c r="K318">
        <v>4.8970240992976191</v>
      </c>
      <c r="L318" s="1" t="s">
        <v>447</v>
      </c>
    </row>
    <row r="319" spans="1:12">
      <c r="A319">
        <v>318</v>
      </c>
      <c r="B319" s="1">
        <v>6780153310</v>
      </c>
      <c r="C319" t="s">
        <v>468</v>
      </c>
      <c r="D319" s="1" t="s">
        <v>480</v>
      </c>
      <c r="E319" s="3">
        <v>179.98</v>
      </c>
      <c r="F319" s="4" t="s">
        <v>14</v>
      </c>
      <c r="G319">
        <v>27</v>
      </c>
      <c r="H319" t="str">
        <f t="shared" si="4"/>
        <v>knife household</v>
      </c>
      <c r="I319" s="1" t="s">
        <v>447</v>
      </c>
      <c r="J319" t="s">
        <v>481</v>
      </c>
      <c r="K319">
        <v>1.6290784470208564</v>
      </c>
      <c r="L319" s="1" t="s">
        <v>447</v>
      </c>
    </row>
    <row r="320" spans="1:12">
      <c r="A320">
        <v>319</v>
      </c>
      <c r="B320" s="1">
        <v>7397587250</v>
      </c>
      <c r="C320" t="s">
        <v>468</v>
      </c>
      <c r="D320" s="1" t="s">
        <v>482</v>
      </c>
      <c r="E320" s="3">
        <v>44.99</v>
      </c>
      <c r="F320" s="4" t="s">
        <v>14</v>
      </c>
      <c r="G320">
        <v>23</v>
      </c>
      <c r="H320" t="str">
        <f t="shared" si="4"/>
        <v>cutting board household</v>
      </c>
      <c r="I320" s="1" t="s">
        <v>447</v>
      </c>
      <c r="J320" t="s">
        <v>483</v>
      </c>
      <c r="K320">
        <v>1.6913735400025087</v>
      </c>
      <c r="L320" s="1" t="s">
        <v>447</v>
      </c>
    </row>
    <row r="321" spans="1:12">
      <c r="A321">
        <v>320</v>
      </c>
      <c r="B321" s="1">
        <v>7925168304</v>
      </c>
      <c r="C321" t="s">
        <v>468</v>
      </c>
      <c r="D321" s="1" t="s">
        <v>484</v>
      </c>
      <c r="E321" s="3">
        <v>62.99</v>
      </c>
      <c r="F321" s="4" t="s">
        <v>14</v>
      </c>
      <c r="G321">
        <v>72</v>
      </c>
      <c r="H321" t="str">
        <f t="shared" si="4"/>
        <v>skillet household</v>
      </c>
      <c r="I321" s="1" t="s">
        <v>447</v>
      </c>
      <c r="J321" t="s">
        <v>485</v>
      </c>
      <c r="K321">
        <v>4.4182556139457283</v>
      </c>
      <c r="L321" s="1" t="s">
        <v>447</v>
      </c>
    </row>
    <row r="322" spans="1:12">
      <c r="A322">
        <v>321</v>
      </c>
      <c r="B322" s="1">
        <v>8735594404</v>
      </c>
      <c r="C322" t="s">
        <v>468</v>
      </c>
      <c r="D322" s="1" t="s">
        <v>486</v>
      </c>
      <c r="E322" s="3">
        <v>77.989999999999995</v>
      </c>
      <c r="F322" s="4" t="s">
        <v>14</v>
      </c>
      <c r="G322">
        <v>26</v>
      </c>
      <c r="H322" t="str">
        <f t="shared" ref="H322:H385" si="5">_xlfn.CONCAT(LOWER(D322)," ",LOWER(I322))</f>
        <v>whistle household</v>
      </c>
      <c r="I322" s="1" t="s">
        <v>447</v>
      </c>
      <c r="J322" t="s">
        <v>487</v>
      </c>
      <c r="K322">
        <v>2.8352190495815539</v>
      </c>
      <c r="L322" s="1" t="s">
        <v>447</v>
      </c>
    </row>
    <row r="323" spans="1:12">
      <c r="A323">
        <v>322</v>
      </c>
      <c r="B323" s="1">
        <v>9644457378</v>
      </c>
      <c r="C323" t="s">
        <v>468</v>
      </c>
      <c r="D323" s="1" t="s">
        <v>488</v>
      </c>
      <c r="E323" s="3">
        <v>353.98</v>
      </c>
      <c r="F323" s="4" t="s">
        <v>14</v>
      </c>
      <c r="G323">
        <v>97</v>
      </c>
      <c r="H323" t="str">
        <f t="shared" si="5"/>
        <v>dustpan household</v>
      </c>
      <c r="I323" s="1" t="s">
        <v>447</v>
      </c>
      <c r="J323" t="s">
        <v>489</v>
      </c>
      <c r="K323">
        <v>0.64964878177430962</v>
      </c>
      <c r="L323" s="1" t="s">
        <v>447</v>
      </c>
    </row>
    <row r="324" spans="1:12">
      <c r="A324">
        <v>323</v>
      </c>
      <c r="B324" s="1">
        <v>1225279537</v>
      </c>
      <c r="C324" t="s">
        <v>76</v>
      </c>
      <c r="D324" s="1" t="s">
        <v>469</v>
      </c>
      <c r="E324" s="3">
        <v>121.99</v>
      </c>
      <c r="F324" s="4" t="s">
        <v>14</v>
      </c>
      <c r="G324">
        <v>0</v>
      </c>
      <c r="H324" t="str">
        <f t="shared" si="5"/>
        <v>boxcutter household</v>
      </c>
      <c r="I324" s="1" t="s">
        <v>447</v>
      </c>
      <c r="J324" t="s">
        <v>490</v>
      </c>
      <c r="K324">
        <v>1.8967075094251067</v>
      </c>
      <c r="L324" s="1" t="s">
        <v>447</v>
      </c>
    </row>
    <row r="325" spans="1:12">
      <c r="A325">
        <v>324</v>
      </c>
      <c r="B325" s="1">
        <v>1401518491</v>
      </c>
      <c r="C325" t="s">
        <v>76</v>
      </c>
      <c r="D325" s="1" t="s">
        <v>491</v>
      </c>
      <c r="E325" s="3">
        <v>54.99</v>
      </c>
      <c r="F325" s="4" t="s">
        <v>14</v>
      </c>
      <c r="G325">
        <v>62</v>
      </c>
      <c r="H325" t="str">
        <f t="shared" si="5"/>
        <v>canned food household</v>
      </c>
      <c r="I325" s="1" t="s">
        <v>447</v>
      </c>
      <c r="J325" t="s">
        <v>492</v>
      </c>
      <c r="K325">
        <v>0.88262444482064994</v>
      </c>
      <c r="L325" s="1" t="s">
        <v>447</v>
      </c>
    </row>
    <row r="326" spans="1:12">
      <c r="A326">
        <v>325</v>
      </c>
      <c r="B326" s="1">
        <v>2471238406</v>
      </c>
      <c r="C326" t="s">
        <v>76</v>
      </c>
      <c r="D326" s="1" t="s">
        <v>493</v>
      </c>
      <c r="E326" s="3">
        <v>20.99</v>
      </c>
      <c r="F326" s="4" t="s">
        <v>14</v>
      </c>
      <c r="G326">
        <v>46</v>
      </c>
      <c r="H326" t="str">
        <f t="shared" si="5"/>
        <v>can opener household</v>
      </c>
      <c r="I326" s="1" t="s">
        <v>447</v>
      </c>
      <c r="J326" t="s">
        <v>494</v>
      </c>
      <c r="K326">
        <v>0.74801453555248587</v>
      </c>
      <c r="L326" s="1" t="s">
        <v>447</v>
      </c>
    </row>
    <row r="327" spans="1:12">
      <c r="A327">
        <v>326</v>
      </c>
      <c r="B327" s="1">
        <v>2622502588</v>
      </c>
      <c r="C327" t="s">
        <v>76</v>
      </c>
      <c r="D327" s="1" t="s">
        <v>471</v>
      </c>
      <c r="E327" s="3">
        <v>69.989999999999995</v>
      </c>
      <c r="F327" s="4" t="s">
        <v>14</v>
      </c>
      <c r="G327">
        <v>68</v>
      </c>
      <c r="H327" t="str">
        <f t="shared" si="5"/>
        <v>matches household</v>
      </c>
      <c r="I327" s="1" t="s">
        <v>447</v>
      </c>
      <c r="J327" t="s">
        <v>495</v>
      </c>
      <c r="K327">
        <v>1.9067959153737997</v>
      </c>
      <c r="L327" s="1" t="s">
        <v>447</v>
      </c>
    </row>
    <row r="328" spans="1:12">
      <c r="A328">
        <v>327</v>
      </c>
      <c r="B328" s="1">
        <v>3035821779</v>
      </c>
      <c r="C328" t="s">
        <v>76</v>
      </c>
      <c r="D328" s="1" t="s">
        <v>496</v>
      </c>
      <c r="E328" s="3">
        <v>56.68</v>
      </c>
      <c r="F328" s="4" t="s">
        <v>14</v>
      </c>
      <c r="G328">
        <v>83</v>
      </c>
      <c r="H328" t="str">
        <f t="shared" si="5"/>
        <v>finger splint household</v>
      </c>
      <c r="I328" s="1" t="s">
        <v>447</v>
      </c>
      <c r="J328" t="s">
        <v>497</v>
      </c>
      <c r="K328">
        <v>4.7520016232617799</v>
      </c>
      <c r="L328" s="1" t="s">
        <v>447</v>
      </c>
    </row>
    <row r="329" spans="1:12">
      <c r="A329">
        <v>328</v>
      </c>
      <c r="B329" s="1">
        <v>3839208470</v>
      </c>
      <c r="C329" t="s">
        <v>76</v>
      </c>
      <c r="D329" s="1" t="s">
        <v>455</v>
      </c>
      <c r="E329" s="3">
        <v>137.99</v>
      </c>
      <c r="F329" s="4" t="s">
        <v>14</v>
      </c>
      <c r="G329">
        <v>82</v>
      </c>
      <c r="H329" t="str">
        <f t="shared" si="5"/>
        <v>saucepan household</v>
      </c>
      <c r="I329" s="1" t="s">
        <v>447</v>
      </c>
      <c r="J329" t="s">
        <v>498</v>
      </c>
      <c r="K329">
        <v>4.303738071488727</v>
      </c>
      <c r="L329" s="1" t="s">
        <v>447</v>
      </c>
    </row>
    <row r="330" spans="1:12">
      <c r="A330">
        <v>329</v>
      </c>
      <c r="B330" s="1">
        <v>4304717630</v>
      </c>
      <c r="C330" t="s">
        <v>76</v>
      </c>
      <c r="D330" s="1" t="s">
        <v>478</v>
      </c>
      <c r="E330" s="3">
        <v>159.99</v>
      </c>
      <c r="F330" s="4" t="s">
        <v>14</v>
      </c>
      <c r="G330">
        <v>95</v>
      </c>
      <c r="H330" t="str">
        <f t="shared" si="5"/>
        <v>pairing knife household</v>
      </c>
      <c r="I330" s="1" t="s">
        <v>447</v>
      </c>
      <c r="J330" t="s">
        <v>499</v>
      </c>
      <c r="K330">
        <v>2.3090786624494135</v>
      </c>
      <c r="L330" s="1" t="s">
        <v>447</v>
      </c>
    </row>
    <row r="331" spans="1:12">
      <c r="A331">
        <v>330</v>
      </c>
      <c r="B331" s="1">
        <v>5262210235</v>
      </c>
      <c r="C331" t="s">
        <v>76</v>
      </c>
      <c r="D331" s="1" t="s">
        <v>500</v>
      </c>
      <c r="E331" s="3">
        <v>52.59</v>
      </c>
      <c r="F331" s="4" t="s">
        <v>14</v>
      </c>
      <c r="G331">
        <v>14</v>
      </c>
      <c r="H331" t="str">
        <f t="shared" si="5"/>
        <v>mop household</v>
      </c>
      <c r="I331" s="1" t="s">
        <v>447</v>
      </c>
      <c r="J331" t="s">
        <v>501</v>
      </c>
      <c r="K331">
        <v>4.5510070307303758</v>
      </c>
      <c r="L331" s="1" t="s">
        <v>447</v>
      </c>
    </row>
    <row r="332" spans="1:12">
      <c r="A332">
        <v>331</v>
      </c>
      <c r="B332" s="1">
        <v>6087798656</v>
      </c>
      <c r="C332" t="s">
        <v>76</v>
      </c>
      <c r="D332" s="1" t="s">
        <v>502</v>
      </c>
      <c r="E332" s="3">
        <v>52.52</v>
      </c>
      <c r="F332" s="4" t="s">
        <v>14</v>
      </c>
      <c r="G332">
        <v>97</v>
      </c>
      <c r="H332" t="str">
        <f t="shared" si="5"/>
        <v>key hooks household</v>
      </c>
      <c r="I332" s="1" t="s">
        <v>447</v>
      </c>
      <c r="J332" t="s">
        <v>503</v>
      </c>
      <c r="K332">
        <v>4.0921104816827771</v>
      </c>
      <c r="L332" s="1" t="s">
        <v>447</v>
      </c>
    </row>
    <row r="333" spans="1:12">
      <c r="A333">
        <v>332</v>
      </c>
      <c r="B333" s="1">
        <v>9369339898</v>
      </c>
      <c r="C333" t="s">
        <v>76</v>
      </c>
      <c r="D333" s="1" t="s">
        <v>504</v>
      </c>
      <c r="E333" s="3">
        <v>57.93</v>
      </c>
      <c r="F333" s="4" t="s">
        <v>14</v>
      </c>
      <c r="G333">
        <v>59</v>
      </c>
      <c r="H333" t="str">
        <f t="shared" si="5"/>
        <v>smoke alarm household</v>
      </c>
      <c r="I333" s="1" t="s">
        <v>447</v>
      </c>
      <c r="J333" t="s">
        <v>505</v>
      </c>
      <c r="K333">
        <v>3.6293051321901775</v>
      </c>
      <c r="L333" s="1" t="s">
        <v>447</v>
      </c>
    </row>
    <row r="334" spans="1:12">
      <c r="A334">
        <v>333</v>
      </c>
      <c r="B334" s="1">
        <v>9644457378</v>
      </c>
      <c r="C334" t="s">
        <v>76</v>
      </c>
      <c r="D334" s="1" t="s">
        <v>488</v>
      </c>
      <c r="E334" s="3">
        <v>353.98</v>
      </c>
      <c r="F334" s="4" t="s">
        <v>14</v>
      </c>
      <c r="G334">
        <v>100</v>
      </c>
      <c r="H334" t="str">
        <f t="shared" si="5"/>
        <v>dustpan household</v>
      </c>
      <c r="I334" s="1" t="s">
        <v>447</v>
      </c>
      <c r="J334" t="s">
        <v>506</v>
      </c>
      <c r="K334">
        <v>0.24456968307309868</v>
      </c>
      <c r="L334" s="1" t="s">
        <v>447</v>
      </c>
    </row>
    <row r="335" spans="1:12">
      <c r="A335">
        <v>334</v>
      </c>
      <c r="B335" s="1">
        <v>1401518491</v>
      </c>
      <c r="C335" t="s">
        <v>507</v>
      </c>
      <c r="D335" s="1" t="s">
        <v>491</v>
      </c>
      <c r="E335" s="3">
        <v>54.99</v>
      </c>
      <c r="F335" s="4" t="s">
        <v>14</v>
      </c>
      <c r="G335">
        <v>86</v>
      </c>
      <c r="H335" t="str">
        <f t="shared" si="5"/>
        <v>canned food household</v>
      </c>
      <c r="I335" s="1" t="s">
        <v>447</v>
      </c>
      <c r="J335" t="s">
        <v>508</v>
      </c>
      <c r="K335">
        <v>2.5012574502913316</v>
      </c>
      <c r="L335" s="1" t="s">
        <v>447</v>
      </c>
    </row>
    <row r="336" spans="1:12">
      <c r="A336">
        <v>335</v>
      </c>
      <c r="B336" s="1">
        <v>1725426508</v>
      </c>
      <c r="C336" t="s">
        <v>507</v>
      </c>
      <c r="D336" s="1" t="s">
        <v>449</v>
      </c>
      <c r="E336" s="3">
        <v>55.31</v>
      </c>
      <c r="F336" s="4" t="s">
        <v>14</v>
      </c>
      <c r="G336">
        <v>93</v>
      </c>
      <c r="H336" t="str">
        <f t="shared" si="5"/>
        <v>storage cart household</v>
      </c>
      <c r="I336" s="1" t="s">
        <v>447</v>
      </c>
      <c r="J336" t="s">
        <v>509</v>
      </c>
      <c r="K336">
        <v>3.6112041628537188</v>
      </c>
      <c r="L336" s="1" t="s">
        <v>447</v>
      </c>
    </row>
    <row r="337" spans="1:12">
      <c r="A337">
        <v>336</v>
      </c>
      <c r="B337" s="1">
        <v>1987957170</v>
      </c>
      <c r="C337" t="s">
        <v>507</v>
      </c>
      <c r="D337" s="1" t="s">
        <v>451</v>
      </c>
      <c r="E337" s="3">
        <v>229.98</v>
      </c>
      <c r="F337" s="4" t="s">
        <v>14</v>
      </c>
      <c r="G337">
        <v>97</v>
      </c>
      <c r="H337" t="str">
        <f t="shared" si="5"/>
        <v>flower vase household</v>
      </c>
      <c r="I337" s="1" t="s">
        <v>447</v>
      </c>
      <c r="J337" t="s">
        <v>510</v>
      </c>
      <c r="K337">
        <v>3.5165984944572721</v>
      </c>
      <c r="L337" s="1" t="s">
        <v>447</v>
      </c>
    </row>
    <row r="338" spans="1:12">
      <c r="A338">
        <v>337</v>
      </c>
      <c r="B338" s="1">
        <v>2866098720</v>
      </c>
      <c r="C338" t="s">
        <v>507</v>
      </c>
      <c r="D338" s="1" t="s">
        <v>453</v>
      </c>
      <c r="E338" s="3">
        <v>59.99</v>
      </c>
      <c r="F338" s="4" t="s">
        <v>14</v>
      </c>
      <c r="G338">
        <v>43</v>
      </c>
      <c r="H338" t="str">
        <f t="shared" si="5"/>
        <v>scrub brush household</v>
      </c>
      <c r="I338" s="1" t="s">
        <v>447</v>
      </c>
      <c r="J338" t="s">
        <v>511</v>
      </c>
      <c r="K338">
        <v>3.2762230097861393</v>
      </c>
      <c r="L338" s="1" t="s">
        <v>447</v>
      </c>
    </row>
    <row r="339" spans="1:12">
      <c r="A339">
        <v>338</v>
      </c>
      <c r="B339" s="1">
        <v>3158761528</v>
      </c>
      <c r="C339" t="s">
        <v>507</v>
      </c>
      <c r="D339" s="1" t="s">
        <v>512</v>
      </c>
      <c r="E339" s="3">
        <v>124.19</v>
      </c>
      <c r="F339" s="4" t="s">
        <v>14</v>
      </c>
      <c r="G339">
        <v>10</v>
      </c>
      <c r="H339" t="str">
        <f t="shared" si="5"/>
        <v>duct tape household</v>
      </c>
      <c r="I339" s="1" t="s">
        <v>447</v>
      </c>
      <c r="J339" t="s">
        <v>513</v>
      </c>
      <c r="K339">
        <v>3.16883562396269</v>
      </c>
      <c r="L339" s="1" t="s">
        <v>447</v>
      </c>
    </row>
    <row r="340" spans="1:12">
      <c r="A340">
        <v>339</v>
      </c>
      <c r="B340" s="1">
        <v>5204628278</v>
      </c>
      <c r="C340" t="s">
        <v>507</v>
      </c>
      <c r="D340" s="1" t="s">
        <v>457</v>
      </c>
      <c r="E340" s="3">
        <v>21.99</v>
      </c>
      <c r="F340" s="4" t="s">
        <v>14</v>
      </c>
      <c r="G340">
        <v>99</v>
      </c>
      <c r="H340" t="str">
        <f t="shared" si="5"/>
        <v>coasters household</v>
      </c>
      <c r="I340" s="1" t="s">
        <v>447</v>
      </c>
      <c r="J340" t="s">
        <v>514</v>
      </c>
      <c r="K340">
        <v>2.8085830163781549</v>
      </c>
      <c r="L340" s="1" t="s">
        <v>447</v>
      </c>
    </row>
    <row r="341" spans="1:12">
      <c r="A341">
        <v>340</v>
      </c>
      <c r="B341" s="1">
        <v>5819388794</v>
      </c>
      <c r="C341" t="s">
        <v>507</v>
      </c>
      <c r="D341" s="1" t="s">
        <v>515</v>
      </c>
      <c r="E341" s="3">
        <v>219.99</v>
      </c>
      <c r="F341" s="4" t="s">
        <v>14</v>
      </c>
      <c r="G341">
        <v>100</v>
      </c>
      <c r="H341" t="str">
        <f t="shared" si="5"/>
        <v>full length mirror household</v>
      </c>
      <c r="I341" s="1" t="s">
        <v>447</v>
      </c>
      <c r="J341" t="s">
        <v>516</v>
      </c>
      <c r="K341">
        <v>3.191480695404731</v>
      </c>
      <c r="L341" s="1" t="s">
        <v>447</v>
      </c>
    </row>
    <row r="342" spans="1:12">
      <c r="A342">
        <v>341</v>
      </c>
      <c r="B342" s="1">
        <v>7573850564</v>
      </c>
      <c r="C342" t="s">
        <v>507</v>
      </c>
      <c r="D342" s="1" t="s">
        <v>517</v>
      </c>
      <c r="E342" s="3">
        <v>49.99</v>
      </c>
      <c r="F342" s="4" t="s">
        <v>14</v>
      </c>
      <c r="G342">
        <v>67</v>
      </c>
      <c r="H342" t="str">
        <f t="shared" si="5"/>
        <v>window cleaner household</v>
      </c>
      <c r="I342" s="1" t="s">
        <v>447</v>
      </c>
      <c r="J342" t="s">
        <v>518</v>
      </c>
      <c r="K342">
        <v>0.34205488474124801</v>
      </c>
      <c r="L342" s="1" t="s">
        <v>447</v>
      </c>
    </row>
    <row r="343" spans="1:12">
      <c r="A343">
        <v>342</v>
      </c>
      <c r="B343" s="1">
        <v>8792105019</v>
      </c>
      <c r="C343" t="s">
        <v>507</v>
      </c>
      <c r="D343" s="1" t="s">
        <v>519</v>
      </c>
      <c r="E343" s="3">
        <v>34.99</v>
      </c>
      <c r="F343" s="4" t="s">
        <v>14</v>
      </c>
      <c r="G343">
        <v>60</v>
      </c>
      <c r="H343" t="str">
        <f t="shared" si="5"/>
        <v>pot holders household</v>
      </c>
      <c r="I343" s="1" t="s">
        <v>447</v>
      </c>
      <c r="J343" t="s">
        <v>520</v>
      </c>
      <c r="K343">
        <v>1.3130245777212712</v>
      </c>
      <c r="L343" s="1" t="s">
        <v>447</v>
      </c>
    </row>
    <row r="344" spans="1:12">
      <c r="A344">
        <v>343</v>
      </c>
      <c r="B344" s="1">
        <v>9370518426</v>
      </c>
      <c r="C344" t="s">
        <v>507</v>
      </c>
      <c r="D344" s="1" t="s">
        <v>521</v>
      </c>
      <c r="E344" s="3">
        <v>174.99</v>
      </c>
      <c r="F344" s="4" t="s">
        <v>14</v>
      </c>
      <c r="G344">
        <v>29</v>
      </c>
      <c r="H344" t="str">
        <f t="shared" si="5"/>
        <v>pouf household</v>
      </c>
      <c r="I344" s="1" t="s">
        <v>447</v>
      </c>
      <c r="J344" t="s">
        <v>522</v>
      </c>
      <c r="K344">
        <v>4.5673901080546235</v>
      </c>
      <c r="L344" s="1" t="s">
        <v>447</v>
      </c>
    </row>
    <row r="345" spans="1:12">
      <c r="A345">
        <v>344</v>
      </c>
      <c r="B345" s="1">
        <v>7817341704</v>
      </c>
      <c r="C345" t="s">
        <v>507</v>
      </c>
      <c r="D345" s="1" t="s">
        <v>523</v>
      </c>
      <c r="E345" s="3">
        <v>49</v>
      </c>
      <c r="F345" s="4" t="s">
        <v>14</v>
      </c>
      <c r="G345">
        <v>99</v>
      </c>
      <c r="H345" t="str">
        <f t="shared" si="5"/>
        <v>rack household</v>
      </c>
      <c r="I345" s="1" t="s">
        <v>447</v>
      </c>
      <c r="J345" t="s">
        <v>524</v>
      </c>
      <c r="K345">
        <v>1.6681293637375927</v>
      </c>
      <c r="L345" s="1" t="s">
        <v>447</v>
      </c>
    </row>
    <row r="346" spans="1:12">
      <c r="A346">
        <v>345</v>
      </c>
      <c r="B346" s="1">
        <v>9329992696</v>
      </c>
      <c r="C346" t="s">
        <v>507</v>
      </c>
      <c r="D346" s="1" t="s">
        <v>525</v>
      </c>
      <c r="E346" s="3">
        <v>159.99</v>
      </c>
      <c r="F346" s="4" t="s">
        <v>14</v>
      </c>
      <c r="G346">
        <v>21</v>
      </c>
      <c r="H346" t="str">
        <f t="shared" si="5"/>
        <v>pot household</v>
      </c>
      <c r="I346" s="1" t="s">
        <v>447</v>
      </c>
      <c r="J346" t="s">
        <v>526</v>
      </c>
      <c r="K346">
        <v>1.3593292382247797</v>
      </c>
      <c r="L346" s="1" t="s">
        <v>447</v>
      </c>
    </row>
    <row r="347" spans="1:12">
      <c r="A347">
        <v>346</v>
      </c>
      <c r="B347" s="1">
        <v>1499539174</v>
      </c>
      <c r="C347" t="s">
        <v>527</v>
      </c>
      <c r="D347" s="1" t="s">
        <v>528</v>
      </c>
      <c r="E347" s="3">
        <v>208.99</v>
      </c>
      <c r="F347" s="4" t="s">
        <v>14</v>
      </c>
      <c r="G347">
        <v>44</v>
      </c>
      <c r="H347" t="str">
        <f t="shared" si="5"/>
        <v>level household</v>
      </c>
      <c r="I347" s="1" t="s">
        <v>447</v>
      </c>
      <c r="J347" t="s">
        <v>529</v>
      </c>
      <c r="K347">
        <v>4.2374838874633962</v>
      </c>
      <c r="L347" s="1" t="s">
        <v>447</v>
      </c>
    </row>
    <row r="348" spans="1:12">
      <c r="A348">
        <v>347</v>
      </c>
      <c r="B348" s="1">
        <v>3035821779</v>
      </c>
      <c r="C348" t="s">
        <v>527</v>
      </c>
      <c r="D348" s="1" t="s">
        <v>496</v>
      </c>
      <c r="E348" s="3">
        <v>56.68</v>
      </c>
      <c r="F348" s="4" t="s">
        <v>14</v>
      </c>
      <c r="G348">
        <v>15</v>
      </c>
      <c r="H348" t="str">
        <f t="shared" si="5"/>
        <v>finger splint household</v>
      </c>
      <c r="I348" s="1" t="s">
        <v>447</v>
      </c>
      <c r="J348" t="s">
        <v>530</v>
      </c>
      <c r="K348">
        <v>2.7812465726112419</v>
      </c>
      <c r="L348" s="1" t="s">
        <v>447</v>
      </c>
    </row>
    <row r="349" spans="1:12">
      <c r="A349">
        <v>348</v>
      </c>
      <c r="B349" s="1">
        <v>3158761528</v>
      </c>
      <c r="C349" t="s">
        <v>527</v>
      </c>
      <c r="D349" s="1" t="s">
        <v>512</v>
      </c>
      <c r="E349" s="3">
        <v>124.19</v>
      </c>
      <c r="F349" s="4" t="s">
        <v>14</v>
      </c>
      <c r="G349">
        <v>49</v>
      </c>
      <c r="H349" t="str">
        <f t="shared" si="5"/>
        <v>duct tape household</v>
      </c>
      <c r="I349" s="1" t="s">
        <v>447</v>
      </c>
      <c r="J349" t="s">
        <v>531</v>
      </c>
      <c r="K349">
        <v>0.59436482498149312</v>
      </c>
      <c r="L349" s="1" t="s">
        <v>447</v>
      </c>
    </row>
    <row r="350" spans="1:12">
      <c r="A350">
        <v>349</v>
      </c>
      <c r="B350" s="1">
        <v>4106117379</v>
      </c>
      <c r="C350" t="s">
        <v>527</v>
      </c>
      <c r="D350" s="1" t="s">
        <v>532</v>
      </c>
      <c r="E350" s="3">
        <v>25.89</v>
      </c>
      <c r="F350" s="4" t="s">
        <v>14</v>
      </c>
      <c r="G350">
        <v>55</v>
      </c>
      <c r="H350" t="str">
        <f t="shared" si="5"/>
        <v>hand mixer household</v>
      </c>
      <c r="I350" s="1" t="s">
        <v>447</v>
      </c>
      <c r="J350" t="s">
        <v>533</v>
      </c>
      <c r="K350">
        <v>4.8015710827507005</v>
      </c>
      <c r="L350" s="1" t="s">
        <v>447</v>
      </c>
    </row>
    <row r="351" spans="1:12">
      <c r="A351">
        <v>350</v>
      </c>
      <c r="B351" s="1">
        <v>5204628278</v>
      </c>
      <c r="C351" t="s">
        <v>527</v>
      </c>
      <c r="D351" s="1" t="s">
        <v>457</v>
      </c>
      <c r="E351" s="3">
        <v>21.99</v>
      </c>
      <c r="F351" s="4" t="s">
        <v>14</v>
      </c>
      <c r="G351">
        <v>68</v>
      </c>
      <c r="H351" t="str">
        <f t="shared" si="5"/>
        <v>coasters household</v>
      </c>
      <c r="I351" s="1" t="s">
        <v>447</v>
      </c>
      <c r="J351" t="s">
        <v>534</v>
      </c>
      <c r="K351">
        <v>3.8620965330301908</v>
      </c>
      <c r="L351" s="1" t="s">
        <v>447</v>
      </c>
    </row>
    <row r="352" spans="1:12">
      <c r="A352">
        <v>351</v>
      </c>
      <c r="B352" s="1">
        <v>5819388794</v>
      </c>
      <c r="C352" t="s">
        <v>527</v>
      </c>
      <c r="D352" s="1" t="s">
        <v>515</v>
      </c>
      <c r="E352" s="3">
        <v>219.99</v>
      </c>
      <c r="F352" s="4" t="s">
        <v>14</v>
      </c>
      <c r="G352">
        <v>26</v>
      </c>
      <c r="H352" t="str">
        <f t="shared" si="5"/>
        <v>full length mirror household</v>
      </c>
      <c r="I352" s="1" t="s">
        <v>447</v>
      </c>
      <c r="J352" t="s">
        <v>535</v>
      </c>
      <c r="K352">
        <v>4.7676550041517993</v>
      </c>
      <c r="L352" s="1" t="s">
        <v>447</v>
      </c>
    </row>
    <row r="353" spans="1:12">
      <c r="A353">
        <v>352</v>
      </c>
      <c r="B353" s="1">
        <v>7817341704</v>
      </c>
      <c r="C353" t="s">
        <v>527</v>
      </c>
      <c r="D353" s="1" t="s">
        <v>523</v>
      </c>
      <c r="E353" s="3">
        <v>49</v>
      </c>
      <c r="F353" s="4" t="s">
        <v>14</v>
      </c>
      <c r="G353">
        <v>49</v>
      </c>
      <c r="H353" t="str">
        <f t="shared" si="5"/>
        <v>rack household</v>
      </c>
      <c r="I353" s="1" t="s">
        <v>447</v>
      </c>
      <c r="J353" t="s">
        <v>536</v>
      </c>
      <c r="K353">
        <v>4.0536476484757165</v>
      </c>
      <c r="L353" s="1" t="s">
        <v>447</v>
      </c>
    </row>
    <row r="354" spans="1:12">
      <c r="A354">
        <v>353</v>
      </c>
      <c r="B354" s="1">
        <v>7849349647</v>
      </c>
      <c r="C354" t="s">
        <v>527</v>
      </c>
      <c r="D354" s="1" t="s">
        <v>537</v>
      </c>
      <c r="E354" s="3">
        <v>449.99</v>
      </c>
      <c r="F354" s="4" t="s">
        <v>14</v>
      </c>
      <c r="G354">
        <v>58</v>
      </c>
      <c r="H354" t="str">
        <f t="shared" si="5"/>
        <v>plungers household</v>
      </c>
      <c r="I354" s="1" t="s">
        <v>447</v>
      </c>
      <c r="J354" t="s">
        <v>538</v>
      </c>
      <c r="K354">
        <v>2.9420716302621002</v>
      </c>
      <c r="L354" s="1" t="s">
        <v>447</v>
      </c>
    </row>
    <row r="355" spans="1:12">
      <c r="A355">
        <v>354</v>
      </c>
      <c r="B355" s="1">
        <v>9329992696</v>
      </c>
      <c r="C355" t="s">
        <v>527</v>
      </c>
      <c r="D355" s="1" t="s">
        <v>525</v>
      </c>
      <c r="E355" s="3">
        <v>159.99</v>
      </c>
      <c r="F355" s="4" t="s">
        <v>14</v>
      </c>
      <c r="G355">
        <v>37</v>
      </c>
      <c r="H355" t="str">
        <f t="shared" si="5"/>
        <v>pot household</v>
      </c>
      <c r="I355" s="1" t="s">
        <v>447</v>
      </c>
      <c r="J355" t="s">
        <v>539</v>
      </c>
      <c r="K355">
        <v>1.0366419740972304</v>
      </c>
      <c r="L355" s="1" t="s">
        <v>447</v>
      </c>
    </row>
    <row r="356" spans="1:12">
      <c r="A356">
        <v>355</v>
      </c>
      <c r="B356" s="1">
        <v>1987957170</v>
      </c>
      <c r="C356" t="s">
        <v>540</v>
      </c>
      <c r="D356" s="1" t="s">
        <v>451</v>
      </c>
      <c r="E356" s="3">
        <v>229.98</v>
      </c>
      <c r="F356" s="4" t="s">
        <v>14</v>
      </c>
      <c r="G356">
        <v>91</v>
      </c>
      <c r="H356" t="str">
        <f t="shared" si="5"/>
        <v>flower vase household</v>
      </c>
      <c r="I356" s="1" t="s">
        <v>447</v>
      </c>
      <c r="J356" t="s">
        <v>541</v>
      </c>
      <c r="K356">
        <v>1.4017020461321561</v>
      </c>
      <c r="L356" s="1" t="s">
        <v>447</v>
      </c>
    </row>
    <row r="357" spans="1:12">
      <c r="A357">
        <v>356</v>
      </c>
      <c r="B357" s="1">
        <v>4839590198</v>
      </c>
      <c r="C357" t="s">
        <v>540</v>
      </c>
      <c r="D357" s="1" t="s">
        <v>542</v>
      </c>
      <c r="E357" s="3">
        <v>229.98</v>
      </c>
      <c r="F357" s="4" t="s">
        <v>14</v>
      </c>
      <c r="G357">
        <v>26</v>
      </c>
      <c r="H357" t="str">
        <f t="shared" si="5"/>
        <v>window treatments household</v>
      </c>
      <c r="I357" s="1" t="s">
        <v>447</v>
      </c>
      <c r="J357" t="s">
        <v>543</v>
      </c>
      <c r="K357">
        <v>4.5318622829634032</v>
      </c>
      <c r="L357" s="1" t="s">
        <v>447</v>
      </c>
    </row>
    <row r="358" spans="1:12">
      <c r="A358">
        <v>357</v>
      </c>
      <c r="B358" s="1">
        <v>5262210235</v>
      </c>
      <c r="C358" t="s">
        <v>540</v>
      </c>
      <c r="D358" s="1" t="s">
        <v>500</v>
      </c>
      <c r="E358" s="3">
        <v>52.59</v>
      </c>
      <c r="F358" s="4" t="s">
        <v>14</v>
      </c>
      <c r="G358">
        <v>50</v>
      </c>
      <c r="H358" t="str">
        <f t="shared" si="5"/>
        <v>mop household</v>
      </c>
      <c r="I358" s="1" t="s">
        <v>447</v>
      </c>
      <c r="J358" t="s">
        <v>544</v>
      </c>
      <c r="K358">
        <v>1.0856995851419065</v>
      </c>
      <c r="L358" s="1" t="s">
        <v>447</v>
      </c>
    </row>
    <row r="359" spans="1:12">
      <c r="A359">
        <v>358</v>
      </c>
      <c r="B359" s="1">
        <v>6960198328</v>
      </c>
      <c r="C359" t="s">
        <v>540</v>
      </c>
      <c r="D359" s="1" t="s">
        <v>545</v>
      </c>
      <c r="E359" s="3">
        <v>32</v>
      </c>
      <c r="F359" s="4" t="s">
        <v>14</v>
      </c>
      <c r="G359">
        <v>51</v>
      </c>
      <c r="H359" t="str">
        <f t="shared" si="5"/>
        <v>bathmat household</v>
      </c>
      <c r="I359" s="1" t="s">
        <v>447</v>
      </c>
      <c r="J359" t="s">
        <v>546</v>
      </c>
      <c r="K359">
        <v>2.6051665962292785</v>
      </c>
      <c r="L359" s="1" t="s">
        <v>447</v>
      </c>
    </row>
    <row r="360" spans="1:12">
      <c r="A360">
        <v>359</v>
      </c>
      <c r="B360" s="1">
        <v>7152389769</v>
      </c>
      <c r="C360" t="s">
        <v>540</v>
      </c>
      <c r="D360" s="1" t="s">
        <v>547</v>
      </c>
      <c r="E360" s="3">
        <v>139.99</v>
      </c>
      <c r="F360" s="4" t="s">
        <v>14</v>
      </c>
      <c r="G360">
        <v>9</v>
      </c>
      <c r="H360" t="str">
        <f t="shared" si="5"/>
        <v>detail brush household</v>
      </c>
      <c r="I360" s="1" t="s">
        <v>447</v>
      </c>
      <c r="J360" t="s">
        <v>548</v>
      </c>
      <c r="K360">
        <v>2.6002368892858501</v>
      </c>
      <c r="L360" s="1" t="s">
        <v>447</v>
      </c>
    </row>
    <row r="361" spans="1:12">
      <c r="A361">
        <v>360</v>
      </c>
      <c r="B361" s="1">
        <v>7849349647</v>
      </c>
      <c r="C361" t="s">
        <v>540</v>
      </c>
      <c r="D361" s="1" t="s">
        <v>537</v>
      </c>
      <c r="E361" s="3">
        <v>449.99</v>
      </c>
      <c r="F361" s="4" t="s">
        <v>14</v>
      </c>
      <c r="G361">
        <v>75</v>
      </c>
      <c r="H361" t="str">
        <f t="shared" si="5"/>
        <v>plungers household</v>
      </c>
      <c r="I361" s="1" t="s">
        <v>447</v>
      </c>
      <c r="J361" t="s">
        <v>549</v>
      </c>
      <c r="K361">
        <v>2.3644655207210947</v>
      </c>
      <c r="L361" s="1" t="s">
        <v>447</v>
      </c>
    </row>
    <row r="362" spans="1:12">
      <c r="A362">
        <v>361</v>
      </c>
      <c r="B362" s="1">
        <v>8883405996</v>
      </c>
      <c r="C362" t="s">
        <v>540</v>
      </c>
      <c r="D362" s="1" t="s">
        <v>550</v>
      </c>
      <c r="E362" s="3">
        <v>80.739999999999995</v>
      </c>
      <c r="F362" s="4" t="s">
        <v>14</v>
      </c>
      <c r="G362">
        <v>7</v>
      </c>
      <c r="H362" t="str">
        <f t="shared" si="5"/>
        <v>disinfecting wipes household</v>
      </c>
      <c r="I362" s="1" t="s">
        <v>447</v>
      </c>
      <c r="J362" t="s">
        <v>551</v>
      </c>
      <c r="K362">
        <v>1.0726302052034935</v>
      </c>
      <c r="L362" s="1" t="s">
        <v>447</v>
      </c>
    </row>
    <row r="363" spans="1:12">
      <c r="A363">
        <v>362</v>
      </c>
      <c r="B363" s="1">
        <v>9329992696</v>
      </c>
      <c r="C363" t="s">
        <v>540</v>
      </c>
      <c r="D363" s="1" t="s">
        <v>525</v>
      </c>
      <c r="E363" s="3">
        <v>159.99</v>
      </c>
      <c r="F363" s="4" t="s">
        <v>14</v>
      </c>
      <c r="G363">
        <v>5</v>
      </c>
      <c r="H363" t="str">
        <f t="shared" si="5"/>
        <v>pot household</v>
      </c>
      <c r="I363" s="1" t="s">
        <v>447</v>
      </c>
      <c r="J363" t="s">
        <v>552</v>
      </c>
      <c r="K363">
        <v>3.2062488021249527</v>
      </c>
      <c r="L363" s="1" t="s">
        <v>447</v>
      </c>
    </row>
    <row r="364" spans="1:12">
      <c r="A364">
        <v>363</v>
      </c>
      <c r="B364" s="1">
        <v>9369339898</v>
      </c>
      <c r="C364" t="s">
        <v>540</v>
      </c>
      <c r="D364" s="1" t="s">
        <v>504</v>
      </c>
      <c r="E364" s="3">
        <v>57.93</v>
      </c>
      <c r="F364" s="4" t="s">
        <v>14</v>
      </c>
      <c r="G364">
        <v>42</v>
      </c>
      <c r="H364" t="str">
        <f t="shared" si="5"/>
        <v>smoke alarm household</v>
      </c>
      <c r="I364" s="1" t="s">
        <v>447</v>
      </c>
      <c r="J364" t="s">
        <v>553</v>
      </c>
      <c r="K364">
        <v>4.0106099924406466</v>
      </c>
      <c r="L364" s="1" t="s">
        <v>447</v>
      </c>
    </row>
    <row r="365" spans="1:12">
      <c r="A365">
        <v>364</v>
      </c>
      <c r="B365" s="1">
        <v>9810151966</v>
      </c>
      <c r="C365" t="s">
        <v>540</v>
      </c>
      <c r="D365" s="1" t="s">
        <v>554</v>
      </c>
      <c r="E365" s="3">
        <v>48.01</v>
      </c>
      <c r="F365" s="4" t="s">
        <v>14</v>
      </c>
      <c r="G365">
        <v>0</v>
      </c>
      <c r="H365" t="str">
        <f t="shared" si="5"/>
        <v>desk organizer household</v>
      </c>
      <c r="I365" s="1" t="s">
        <v>447</v>
      </c>
      <c r="J365" t="s">
        <v>555</v>
      </c>
      <c r="K365">
        <v>4.6557660471474369</v>
      </c>
      <c r="L365" s="1" t="s">
        <v>447</v>
      </c>
    </row>
    <row r="366" spans="1:12">
      <c r="A366">
        <v>365</v>
      </c>
      <c r="B366" s="1">
        <v>2471238406</v>
      </c>
      <c r="C366" t="s">
        <v>556</v>
      </c>
      <c r="D366" s="1" t="s">
        <v>493</v>
      </c>
      <c r="E366" s="3">
        <v>20.99</v>
      </c>
      <c r="F366" s="4" t="s">
        <v>14</v>
      </c>
      <c r="G366">
        <v>61</v>
      </c>
      <c r="H366" t="str">
        <f t="shared" si="5"/>
        <v>can opener household</v>
      </c>
      <c r="I366" s="1" t="s">
        <v>447</v>
      </c>
      <c r="J366" t="s">
        <v>557</v>
      </c>
      <c r="K366">
        <v>4.1577692901838965</v>
      </c>
      <c r="L366" s="1" t="s">
        <v>447</v>
      </c>
    </row>
    <row r="367" spans="1:12">
      <c r="A367">
        <v>366</v>
      </c>
      <c r="B367" s="1">
        <v>3328943051</v>
      </c>
      <c r="C367" t="s">
        <v>556</v>
      </c>
      <c r="D367" s="1" t="s">
        <v>558</v>
      </c>
      <c r="E367" s="3">
        <v>449.99</v>
      </c>
      <c r="F367" s="4" t="s">
        <v>14</v>
      </c>
      <c r="G367">
        <v>30</v>
      </c>
      <c r="H367" t="str">
        <f t="shared" si="5"/>
        <v>bucket household</v>
      </c>
      <c r="I367" s="1" t="s">
        <v>447</v>
      </c>
      <c r="J367" t="s">
        <v>559</v>
      </c>
      <c r="K367">
        <v>2.4547982581786303</v>
      </c>
      <c r="L367" s="1" t="s">
        <v>447</v>
      </c>
    </row>
    <row r="368" spans="1:12">
      <c r="A368">
        <v>367</v>
      </c>
      <c r="B368" s="1">
        <v>3982934875</v>
      </c>
      <c r="C368" t="s">
        <v>556</v>
      </c>
      <c r="D368" s="1" t="s">
        <v>476</v>
      </c>
      <c r="E368" s="3">
        <v>99.99</v>
      </c>
      <c r="F368" s="4" t="s">
        <v>14</v>
      </c>
      <c r="G368">
        <v>26</v>
      </c>
      <c r="H368" t="str">
        <f t="shared" si="5"/>
        <v>broom household</v>
      </c>
      <c r="I368" s="1" t="s">
        <v>447</v>
      </c>
      <c r="J368" t="s">
        <v>560</v>
      </c>
      <c r="K368">
        <v>3.0964635839489167</v>
      </c>
      <c r="L368" s="1" t="s">
        <v>447</v>
      </c>
    </row>
    <row r="369" spans="1:12">
      <c r="A369">
        <v>368</v>
      </c>
      <c r="B369" s="1">
        <v>6103085398</v>
      </c>
      <c r="C369" t="s">
        <v>556</v>
      </c>
      <c r="D369" s="1" t="s">
        <v>459</v>
      </c>
      <c r="E369" s="3">
        <v>179.98</v>
      </c>
      <c r="F369" s="4" t="s">
        <v>14</v>
      </c>
      <c r="G369">
        <v>5</v>
      </c>
      <c r="H369" t="str">
        <f t="shared" si="5"/>
        <v>soft bed sheets household</v>
      </c>
      <c r="I369" s="1" t="s">
        <v>447</v>
      </c>
      <c r="J369" t="s">
        <v>561</v>
      </c>
      <c r="K369">
        <v>4.3185779838732579</v>
      </c>
      <c r="L369" s="1" t="s">
        <v>447</v>
      </c>
    </row>
    <row r="370" spans="1:12">
      <c r="A370">
        <v>369</v>
      </c>
      <c r="B370" s="1">
        <v>6960198328</v>
      </c>
      <c r="C370" t="s">
        <v>556</v>
      </c>
      <c r="D370" s="1" t="s">
        <v>545</v>
      </c>
      <c r="E370" s="3">
        <v>32</v>
      </c>
      <c r="F370" s="4" t="s">
        <v>14</v>
      </c>
      <c r="G370">
        <v>46</v>
      </c>
      <c r="H370" t="str">
        <f t="shared" si="5"/>
        <v>bathmat household</v>
      </c>
      <c r="I370" s="1" t="s">
        <v>447</v>
      </c>
      <c r="J370" t="s">
        <v>562</v>
      </c>
      <c r="K370">
        <v>0.57443934688869547</v>
      </c>
      <c r="L370" s="1" t="s">
        <v>447</v>
      </c>
    </row>
    <row r="371" spans="1:12">
      <c r="A371">
        <v>370</v>
      </c>
      <c r="B371" s="1">
        <v>7152389769</v>
      </c>
      <c r="C371" t="s">
        <v>556</v>
      </c>
      <c r="D371" s="1" t="s">
        <v>547</v>
      </c>
      <c r="E371" s="3">
        <v>139.99</v>
      </c>
      <c r="F371" s="4" t="s">
        <v>14</v>
      </c>
      <c r="G371">
        <v>38</v>
      </c>
      <c r="H371" t="str">
        <f t="shared" si="5"/>
        <v>detail brush household</v>
      </c>
      <c r="I371" s="1" t="s">
        <v>447</v>
      </c>
      <c r="J371" t="s">
        <v>563</v>
      </c>
      <c r="K371">
        <v>0.29586286845297516</v>
      </c>
      <c r="L371" s="1" t="s">
        <v>447</v>
      </c>
    </row>
    <row r="372" spans="1:12">
      <c r="A372">
        <v>371</v>
      </c>
      <c r="B372" s="1">
        <v>7817341704</v>
      </c>
      <c r="C372" t="s">
        <v>556</v>
      </c>
      <c r="D372" s="1" t="s">
        <v>523</v>
      </c>
      <c r="E372" s="3">
        <v>49</v>
      </c>
      <c r="F372" s="4" t="s">
        <v>14</v>
      </c>
      <c r="G372">
        <v>62</v>
      </c>
      <c r="H372" t="str">
        <f t="shared" si="5"/>
        <v>rack household</v>
      </c>
      <c r="I372" s="1" t="s">
        <v>447</v>
      </c>
      <c r="J372" t="s">
        <v>564</v>
      </c>
      <c r="K372">
        <v>3.4517656127198619</v>
      </c>
      <c r="L372" s="1" t="s">
        <v>447</v>
      </c>
    </row>
    <row r="373" spans="1:12">
      <c r="A373">
        <v>372</v>
      </c>
      <c r="B373" s="1">
        <v>7925168304</v>
      </c>
      <c r="C373" t="s">
        <v>556</v>
      </c>
      <c r="D373" s="1" t="s">
        <v>484</v>
      </c>
      <c r="E373" s="3">
        <v>62.99</v>
      </c>
      <c r="F373" s="4" t="s">
        <v>14</v>
      </c>
      <c r="G373">
        <v>21</v>
      </c>
      <c r="H373" t="str">
        <f t="shared" si="5"/>
        <v>skillet household</v>
      </c>
      <c r="I373" s="1" t="s">
        <v>447</v>
      </c>
      <c r="J373" t="s">
        <v>565</v>
      </c>
      <c r="K373">
        <v>1.3886460243926768</v>
      </c>
      <c r="L373" s="1" t="s">
        <v>447</v>
      </c>
    </row>
    <row r="374" spans="1:12">
      <c r="A374">
        <v>373</v>
      </c>
      <c r="B374" s="1">
        <v>8894826498</v>
      </c>
      <c r="C374" t="s">
        <v>556</v>
      </c>
      <c r="D374" s="1" t="s">
        <v>566</v>
      </c>
      <c r="E374" s="3">
        <v>125.41</v>
      </c>
      <c r="F374" s="4" t="s">
        <v>14</v>
      </c>
      <c r="G374">
        <v>99</v>
      </c>
      <c r="H374" t="str">
        <f t="shared" si="5"/>
        <v>electrical tape household</v>
      </c>
      <c r="I374" s="1" t="s">
        <v>447</v>
      </c>
      <c r="J374" t="s">
        <v>567</v>
      </c>
      <c r="K374">
        <v>2.4026568574236147</v>
      </c>
      <c r="L374" s="1" t="s">
        <v>447</v>
      </c>
    </row>
    <row r="375" spans="1:12">
      <c r="A375">
        <v>374</v>
      </c>
      <c r="B375" s="1">
        <v>9810151966</v>
      </c>
      <c r="C375" t="s">
        <v>556</v>
      </c>
      <c r="D375" s="1" t="s">
        <v>554</v>
      </c>
      <c r="E375" s="3">
        <v>48.01</v>
      </c>
      <c r="F375" s="4" t="s">
        <v>14</v>
      </c>
      <c r="G375">
        <v>34</v>
      </c>
      <c r="H375" t="str">
        <f t="shared" si="5"/>
        <v>desk organizer household</v>
      </c>
      <c r="I375" s="1" t="s">
        <v>447</v>
      </c>
      <c r="J375" t="s">
        <v>568</v>
      </c>
      <c r="K375">
        <v>0.8128273240657713</v>
      </c>
      <c r="L375" s="1" t="s">
        <v>447</v>
      </c>
    </row>
    <row r="376" spans="1:12">
      <c r="A376">
        <v>375</v>
      </c>
      <c r="B376" s="1">
        <v>3982934875</v>
      </c>
      <c r="C376" t="s">
        <v>111</v>
      </c>
      <c r="D376" s="1" t="s">
        <v>476</v>
      </c>
      <c r="E376" s="3">
        <v>99.99</v>
      </c>
      <c r="F376" s="4" t="s">
        <v>14</v>
      </c>
      <c r="G376">
        <v>74</v>
      </c>
      <c r="H376" t="str">
        <f t="shared" si="5"/>
        <v>broom household</v>
      </c>
      <c r="I376" s="1" t="s">
        <v>447</v>
      </c>
      <c r="J376" t="s">
        <v>569</v>
      </c>
      <c r="K376">
        <v>4.6569684548138381</v>
      </c>
      <c r="L376" s="1" t="s">
        <v>447</v>
      </c>
    </row>
    <row r="377" spans="1:12">
      <c r="A377">
        <v>376</v>
      </c>
      <c r="B377" s="1">
        <v>6780153310</v>
      </c>
      <c r="C377" t="s">
        <v>376</v>
      </c>
      <c r="D377" s="1" t="s">
        <v>480</v>
      </c>
      <c r="E377" s="3">
        <v>179.98</v>
      </c>
      <c r="F377" s="4" t="s">
        <v>14</v>
      </c>
      <c r="G377">
        <v>71</v>
      </c>
      <c r="H377" t="str">
        <f t="shared" si="5"/>
        <v>knife household</v>
      </c>
      <c r="I377" s="1" t="s">
        <v>447</v>
      </c>
      <c r="J377" t="s">
        <v>570</v>
      </c>
      <c r="K377">
        <v>4.8258076668557521</v>
      </c>
      <c r="L377" s="1" t="s">
        <v>447</v>
      </c>
    </row>
    <row r="378" spans="1:12">
      <c r="A378">
        <v>377</v>
      </c>
      <c r="B378" s="1">
        <v>9831234353</v>
      </c>
      <c r="C378" t="s">
        <v>376</v>
      </c>
      <c r="D378" s="1" t="s">
        <v>571</v>
      </c>
      <c r="E378" s="3">
        <v>209.99</v>
      </c>
      <c r="F378" s="4" t="s">
        <v>14</v>
      </c>
      <c r="G378">
        <v>22</v>
      </c>
      <c r="H378" t="str">
        <f t="shared" si="5"/>
        <v>comforter household</v>
      </c>
      <c r="I378" s="1" t="s">
        <v>447</v>
      </c>
      <c r="J378" t="s">
        <v>572</v>
      </c>
      <c r="K378">
        <v>0.56198796344333668</v>
      </c>
      <c r="L378" s="1" t="s">
        <v>447</v>
      </c>
    </row>
    <row r="379" spans="1:12">
      <c r="A379">
        <v>378</v>
      </c>
      <c r="B379" s="1">
        <v>1499539174</v>
      </c>
      <c r="C379" t="s">
        <v>573</v>
      </c>
      <c r="D379" s="1" t="s">
        <v>528</v>
      </c>
      <c r="E379" s="3">
        <v>208.99</v>
      </c>
      <c r="F379" s="4" t="s">
        <v>14</v>
      </c>
      <c r="G379">
        <v>57</v>
      </c>
      <c r="H379" t="str">
        <f t="shared" si="5"/>
        <v>level household</v>
      </c>
      <c r="I379" s="1" t="s">
        <v>447</v>
      </c>
      <c r="J379" t="s">
        <v>574</v>
      </c>
      <c r="K379">
        <v>1.2871801615724698</v>
      </c>
      <c r="L379" s="1" t="s">
        <v>447</v>
      </c>
    </row>
    <row r="380" spans="1:12">
      <c r="A380">
        <v>379</v>
      </c>
      <c r="B380" s="1">
        <v>1725426508</v>
      </c>
      <c r="C380" t="s">
        <v>573</v>
      </c>
      <c r="D380" s="1" t="s">
        <v>449</v>
      </c>
      <c r="E380" s="3">
        <v>55.31</v>
      </c>
      <c r="F380" s="4" t="s">
        <v>14</v>
      </c>
      <c r="G380">
        <v>46</v>
      </c>
      <c r="H380" t="str">
        <f t="shared" si="5"/>
        <v>storage cart household</v>
      </c>
      <c r="I380" s="1" t="s">
        <v>447</v>
      </c>
      <c r="J380" t="s">
        <v>575</v>
      </c>
      <c r="K380">
        <v>2.8843816149351653</v>
      </c>
      <c r="L380" s="1" t="s">
        <v>447</v>
      </c>
    </row>
    <row r="381" spans="1:12">
      <c r="A381">
        <v>380</v>
      </c>
      <c r="B381" s="1">
        <v>5819388794</v>
      </c>
      <c r="C381" t="s">
        <v>573</v>
      </c>
      <c r="D381" s="1" t="s">
        <v>515</v>
      </c>
      <c r="E381" s="3">
        <v>219.99</v>
      </c>
      <c r="F381" s="4" t="s">
        <v>14</v>
      </c>
      <c r="G381">
        <v>2</v>
      </c>
      <c r="H381" t="str">
        <f t="shared" si="5"/>
        <v>full length mirror household</v>
      </c>
      <c r="I381" s="1" t="s">
        <v>447</v>
      </c>
      <c r="J381" t="s">
        <v>576</v>
      </c>
      <c r="K381">
        <v>2.3270380823835044</v>
      </c>
      <c r="L381" s="1" t="s">
        <v>447</v>
      </c>
    </row>
    <row r="382" spans="1:12">
      <c r="A382">
        <v>381</v>
      </c>
      <c r="B382" s="1">
        <v>6780153310</v>
      </c>
      <c r="C382" t="s">
        <v>573</v>
      </c>
      <c r="D382" s="1" t="s">
        <v>480</v>
      </c>
      <c r="E382" s="3">
        <v>179.98</v>
      </c>
      <c r="F382" s="4" t="s">
        <v>14</v>
      </c>
      <c r="G382">
        <v>46</v>
      </c>
      <c r="H382" t="str">
        <f t="shared" si="5"/>
        <v>knife household</v>
      </c>
      <c r="I382" s="1" t="s">
        <v>447</v>
      </c>
      <c r="J382" t="s">
        <v>577</v>
      </c>
      <c r="K382">
        <v>2.3899788524311978</v>
      </c>
      <c r="L382" s="1" t="s">
        <v>447</v>
      </c>
    </row>
    <row r="383" spans="1:12">
      <c r="A383">
        <v>382</v>
      </c>
      <c r="B383" s="1">
        <v>7152389769</v>
      </c>
      <c r="C383" t="s">
        <v>573</v>
      </c>
      <c r="D383" s="1" t="s">
        <v>547</v>
      </c>
      <c r="E383" s="3">
        <v>139.99</v>
      </c>
      <c r="F383" s="4" t="s">
        <v>14</v>
      </c>
      <c r="G383">
        <v>69</v>
      </c>
      <c r="H383" t="str">
        <f t="shared" si="5"/>
        <v>detail brush household</v>
      </c>
      <c r="I383" s="1" t="s">
        <v>447</v>
      </c>
      <c r="J383" t="s">
        <v>578</v>
      </c>
      <c r="K383">
        <v>3.2803524955476053</v>
      </c>
      <c r="L383" s="1" t="s">
        <v>447</v>
      </c>
    </row>
    <row r="384" spans="1:12">
      <c r="A384">
        <v>383</v>
      </c>
      <c r="B384" s="1">
        <v>7573850564</v>
      </c>
      <c r="C384" t="s">
        <v>573</v>
      </c>
      <c r="D384" s="1" t="s">
        <v>517</v>
      </c>
      <c r="E384" s="3">
        <v>49.99</v>
      </c>
      <c r="F384" s="4" t="s">
        <v>14</v>
      </c>
      <c r="G384">
        <v>49</v>
      </c>
      <c r="H384" t="str">
        <f t="shared" si="5"/>
        <v>window cleaner household</v>
      </c>
      <c r="I384" s="1" t="s">
        <v>447</v>
      </c>
      <c r="J384" t="s">
        <v>579</v>
      </c>
      <c r="K384">
        <v>2.9377499187871194</v>
      </c>
      <c r="L384" s="1" t="s">
        <v>447</v>
      </c>
    </row>
    <row r="385" spans="1:12">
      <c r="A385">
        <v>384</v>
      </c>
      <c r="B385" s="1">
        <v>8894826498</v>
      </c>
      <c r="C385" t="s">
        <v>573</v>
      </c>
      <c r="D385" s="1" t="s">
        <v>566</v>
      </c>
      <c r="E385" s="3">
        <v>125.41</v>
      </c>
      <c r="F385" s="4" t="s">
        <v>14</v>
      </c>
      <c r="G385">
        <v>90</v>
      </c>
      <c r="H385" t="str">
        <f t="shared" si="5"/>
        <v>electrical tape household</v>
      </c>
      <c r="I385" s="1" t="s">
        <v>447</v>
      </c>
      <c r="J385" t="s">
        <v>580</v>
      </c>
      <c r="K385">
        <v>1.9774231582898427</v>
      </c>
      <c r="L385" s="1" t="s">
        <v>447</v>
      </c>
    </row>
    <row r="386" spans="1:12">
      <c r="A386">
        <v>385</v>
      </c>
      <c r="B386" s="1">
        <v>9369339898</v>
      </c>
      <c r="C386" t="s">
        <v>573</v>
      </c>
      <c r="D386" s="1" t="s">
        <v>504</v>
      </c>
      <c r="E386" s="3">
        <v>57.93</v>
      </c>
      <c r="F386" s="4" t="s">
        <v>14</v>
      </c>
      <c r="G386">
        <v>12</v>
      </c>
      <c r="H386" t="str">
        <f t="shared" ref="H386:H449" si="6">_xlfn.CONCAT(LOWER(D386)," ",LOWER(I386))</f>
        <v>smoke alarm household</v>
      </c>
      <c r="I386" s="1" t="s">
        <v>447</v>
      </c>
      <c r="J386" t="s">
        <v>581</v>
      </c>
      <c r="K386">
        <v>3.7192056956470649</v>
      </c>
      <c r="L386" s="1" t="s">
        <v>447</v>
      </c>
    </row>
    <row r="387" spans="1:12">
      <c r="A387">
        <v>386</v>
      </c>
      <c r="B387" s="1">
        <v>9831234353</v>
      </c>
      <c r="C387" t="s">
        <v>573</v>
      </c>
      <c r="D387" s="1" t="s">
        <v>571</v>
      </c>
      <c r="E387" s="3">
        <v>209.99</v>
      </c>
      <c r="F387" s="4" t="s">
        <v>14</v>
      </c>
      <c r="G387">
        <v>37</v>
      </c>
      <c r="H387" t="str">
        <f t="shared" si="6"/>
        <v>comforter household</v>
      </c>
      <c r="I387" s="1" t="s">
        <v>447</v>
      </c>
      <c r="J387" t="s">
        <v>582</v>
      </c>
      <c r="K387">
        <v>3.5638393845518994</v>
      </c>
      <c r="L387" s="1" t="s">
        <v>447</v>
      </c>
    </row>
    <row r="388" spans="1:12">
      <c r="A388">
        <v>387</v>
      </c>
      <c r="B388" s="1">
        <v>2849664717</v>
      </c>
      <c r="C388" t="s">
        <v>583</v>
      </c>
      <c r="D388" s="1" t="s">
        <v>473</v>
      </c>
      <c r="E388" s="3">
        <v>47.99</v>
      </c>
      <c r="F388" s="4" t="s">
        <v>14</v>
      </c>
      <c r="G388">
        <v>6</v>
      </c>
      <c r="H388" t="str">
        <f t="shared" si="6"/>
        <v>trash can household</v>
      </c>
      <c r="I388" s="1" t="s">
        <v>447</v>
      </c>
      <c r="J388" t="s">
        <v>584</v>
      </c>
      <c r="K388">
        <v>4.7673625793033372</v>
      </c>
      <c r="L388" s="1" t="s">
        <v>447</v>
      </c>
    </row>
    <row r="389" spans="1:12">
      <c r="A389">
        <v>388</v>
      </c>
      <c r="B389" s="1">
        <v>3035821779</v>
      </c>
      <c r="C389" t="s">
        <v>583</v>
      </c>
      <c r="D389" s="1" t="s">
        <v>496</v>
      </c>
      <c r="E389" s="3">
        <v>56.68</v>
      </c>
      <c r="F389" s="4" t="s">
        <v>14</v>
      </c>
      <c r="G389">
        <v>3</v>
      </c>
      <c r="H389" t="str">
        <f t="shared" si="6"/>
        <v>finger splint household</v>
      </c>
      <c r="I389" s="1" t="s">
        <v>447</v>
      </c>
      <c r="J389" t="s">
        <v>585</v>
      </c>
      <c r="K389">
        <v>0.26603280448157296</v>
      </c>
      <c r="L389" s="1" t="s">
        <v>447</v>
      </c>
    </row>
    <row r="390" spans="1:12">
      <c r="A390">
        <v>389</v>
      </c>
      <c r="B390" s="1">
        <v>4106117379</v>
      </c>
      <c r="C390" t="s">
        <v>583</v>
      </c>
      <c r="D390" s="1" t="s">
        <v>532</v>
      </c>
      <c r="E390" s="3">
        <v>25.89</v>
      </c>
      <c r="F390" s="4" t="s">
        <v>14</v>
      </c>
      <c r="G390">
        <v>45</v>
      </c>
      <c r="H390" t="str">
        <f t="shared" si="6"/>
        <v>hand mixer household</v>
      </c>
      <c r="I390" s="1" t="s">
        <v>447</v>
      </c>
      <c r="J390" t="s">
        <v>586</v>
      </c>
      <c r="K390">
        <v>1.9857485899438976</v>
      </c>
      <c r="L390" s="1" t="s">
        <v>447</v>
      </c>
    </row>
    <row r="391" spans="1:12">
      <c r="A391">
        <v>390</v>
      </c>
      <c r="B391" s="1">
        <v>4569996527</v>
      </c>
      <c r="C391" t="s">
        <v>583</v>
      </c>
      <c r="D391" s="1" t="s">
        <v>587</v>
      </c>
      <c r="E391" s="3">
        <v>46.69</v>
      </c>
      <c r="F391" s="4" t="s">
        <v>14</v>
      </c>
      <c r="G391">
        <v>12</v>
      </c>
      <c r="H391" t="str">
        <f t="shared" si="6"/>
        <v>area household</v>
      </c>
      <c r="I391" s="1" t="s">
        <v>447</v>
      </c>
      <c r="J391" t="s">
        <v>588</v>
      </c>
      <c r="K391">
        <v>3.6903987967677083</v>
      </c>
      <c r="L391" s="1" t="s">
        <v>447</v>
      </c>
    </row>
    <row r="392" spans="1:12">
      <c r="A392">
        <v>391</v>
      </c>
      <c r="B392" s="1">
        <v>6103085398</v>
      </c>
      <c r="C392" t="s">
        <v>583</v>
      </c>
      <c r="D392" s="1" t="s">
        <v>459</v>
      </c>
      <c r="E392" s="3">
        <v>179.98</v>
      </c>
      <c r="F392" s="4" t="s">
        <v>14</v>
      </c>
      <c r="G392">
        <v>7</v>
      </c>
      <c r="H392" t="str">
        <f t="shared" si="6"/>
        <v>soft bed sheets household</v>
      </c>
      <c r="I392" s="1" t="s">
        <v>447</v>
      </c>
      <c r="J392" t="s">
        <v>589</v>
      </c>
      <c r="K392">
        <v>0.93553774600874162</v>
      </c>
      <c r="L392" s="1" t="s">
        <v>447</v>
      </c>
    </row>
    <row r="393" spans="1:12">
      <c r="A393">
        <v>392</v>
      </c>
      <c r="B393" s="1">
        <v>7573850564</v>
      </c>
      <c r="C393" t="s">
        <v>583</v>
      </c>
      <c r="D393" s="1" t="s">
        <v>517</v>
      </c>
      <c r="E393" s="3">
        <v>49.99</v>
      </c>
      <c r="F393" s="4" t="s">
        <v>14</v>
      </c>
      <c r="G393">
        <v>76</v>
      </c>
      <c r="H393" t="str">
        <f t="shared" si="6"/>
        <v>window cleaner household</v>
      </c>
      <c r="I393" s="1" t="s">
        <v>447</v>
      </c>
      <c r="J393" t="s">
        <v>590</v>
      </c>
      <c r="K393">
        <v>2.9224006145641535</v>
      </c>
      <c r="L393" s="1" t="s">
        <v>447</v>
      </c>
    </row>
    <row r="394" spans="1:12">
      <c r="A394">
        <v>393</v>
      </c>
      <c r="B394" s="1">
        <v>7849349647</v>
      </c>
      <c r="C394" t="s">
        <v>583</v>
      </c>
      <c r="D394" s="1" t="s">
        <v>537</v>
      </c>
      <c r="E394" s="3">
        <v>449.99</v>
      </c>
      <c r="F394" s="4" t="s">
        <v>14</v>
      </c>
      <c r="G394">
        <v>100</v>
      </c>
      <c r="H394" t="str">
        <f t="shared" si="6"/>
        <v>plungers household</v>
      </c>
      <c r="I394" s="1" t="s">
        <v>447</v>
      </c>
      <c r="J394" t="s">
        <v>591</v>
      </c>
      <c r="K394">
        <v>4.7207189486925181</v>
      </c>
      <c r="L394" s="1" t="s">
        <v>447</v>
      </c>
    </row>
    <row r="395" spans="1:12">
      <c r="A395">
        <v>394</v>
      </c>
      <c r="B395" s="1">
        <v>8556054966</v>
      </c>
      <c r="C395" t="s">
        <v>583</v>
      </c>
      <c r="D395" s="1" t="s">
        <v>464</v>
      </c>
      <c r="E395" s="3">
        <v>17.850000000000001</v>
      </c>
      <c r="F395" s="4" t="s">
        <v>14</v>
      </c>
      <c r="G395">
        <v>3</v>
      </c>
      <c r="H395" t="str">
        <f t="shared" si="6"/>
        <v>wall art household</v>
      </c>
      <c r="I395" s="1" t="s">
        <v>447</v>
      </c>
      <c r="J395" t="s">
        <v>592</v>
      </c>
      <c r="K395">
        <v>2.951835899803636</v>
      </c>
      <c r="L395" s="1" t="s">
        <v>447</v>
      </c>
    </row>
    <row r="396" spans="1:12">
      <c r="A396">
        <v>395</v>
      </c>
      <c r="B396" s="1">
        <v>8735594404</v>
      </c>
      <c r="C396" t="s">
        <v>583</v>
      </c>
      <c r="D396" s="1" t="s">
        <v>486</v>
      </c>
      <c r="E396" s="3">
        <v>77.989999999999995</v>
      </c>
      <c r="F396" s="4" t="s">
        <v>14</v>
      </c>
      <c r="G396">
        <v>11</v>
      </c>
      <c r="H396" t="str">
        <f t="shared" si="6"/>
        <v>whistle household</v>
      </c>
      <c r="I396" s="1" t="s">
        <v>447</v>
      </c>
      <c r="J396" t="s">
        <v>593</v>
      </c>
      <c r="K396">
        <v>2.6598207762978503</v>
      </c>
      <c r="L396" s="1" t="s">
        <v>447</v>
      </c>
    </row>
    <row r="397" spans="1:12">
      <c r="A397">
        <v>396</v>
      </c>
      <c r="B397" s="1">
        <v>8883405996</v>
      </c>
      <c r="C397" t="s">
        <v>583</v>
      </c>
      <c r="D397" s="1" t="s">
        <v>550</v>
      </c>
      <c r="E397" s="3">
        <v>80.739999999999995</v>
      </c>
      <c r="F397" s="4" t="s">
        <v>14</v>
      </c>
      <c r="G397">
        <v>19</v>
      </c>
      <c r="H397" t="str">
        <f t="shared" si="6"/>
        <v>disinfecting wipes household</v>
      </c>
      <c r="I397" s="1" t="s">
        <v>447</v>
      </c>
      <c r="J397" t="s">
        <v>594</v>
      </c>
      <c r="K397">
        <v>4.1073331506136093</v>
      </c>
      <c r="L397" s="1" t="s">
        <v>447</v>
      </c>
    </row>
    <row r="398" spans="1:12">
      <c r="A398">
        <v>397</v>
      </c>
      <c r="B398" s="1">
        <v>9881293265</v>
      </c>
      <c r="C398" t="s">
        <v>583</v>
      </c>
      <c r="D398" s="1" t="s">
        <v>595</v>
      </c>
      <c r="E398" s="3">
        <v>299.99</v>
      </c>
      <c r="F398" s="4" t="s">
        <v>14</v>
      </c>
      <c r="G398">
        <v>48</v>
      </c>
      <c r="H398" t="str">
        <f t="shared" si="6"/>
        <v>hammer household</v>
      </c>
      <c r="I398" s="1" t="s">
        <v>447</v>
      </c>
      <c r="J398" t="s">
        <v>596</v>
      </c>
      <c r="K398">
        <v>3.6505587163743627</v>
      </c>
      <c r="L398" s="1" t="s">
        <v>447</v>
      </c>
    </row>
    <row r="399" spans="1:12">
      <c r="A399">
        <v>398</v>
      </c>
      <c r="B399" s="1">
        <v>1245224879</v>
      </c>
      <c r="C399" t="s">
        <v>597</v>
      </c>
      <c r="D399" s="1" t="s">
        <v>446</v>
      </c>
      <c r="E399" s="3">
        <v>159.99</v>
      </c>
      <c r="F399" s="4" t="s">
        <v>14</v>
      </c>
      <c r="G399">
        <v>16</v>
      </c>
      <c r="H399" t="str">
        <f t="shared" si="6"/>
        <v>dinner plates household</v>
      </c>
      <c r="I399" s="1" t="s">
        <v>447</v>
      </c>
      <c r="J399" t="s">
        <v>598</v>
      </c>
      <c r="K399">
        <v>1.749654146163494</v>
      </c>
      <c r="L399" s="1" t="s">
        <v>447</v>
      </c>
    </row>
    <row r="400" spans="1:12">
      <c r="A400">
        <v>399</v>
      </c>
      <c r="B400" s="1">
        <v>1500762085</v>
      </c>
      <c r="C400" t="s">
        <v>597</v>
      </c>
      <c r="D400" s="1" t="s">
        <v>599</v>
      </c>
      <c r="E400" s="3">
        <v>29.99</v>
      </c>
      <c r="F400" s="4" t="s">
        <v>14</v>
      </c>
      <c r="G400">
        <v>41</v>
      </c>
      <c r="H400" t="str">
        <f t="shared" si="6"/>
        <v>hand duster household</v>
      </c>
      <c r="I400" s="1" t="s">
        <v>447</v>
      </c>
      <c r="J400" t="s">
        <v>600</v>
      </c>
      <c r="K400">
        <v>1.7083900849345213</v>
      </c>
      <c r="L400" s="1" t="s">
        <v>447</v>
      </c>
    </row>
    <row r="401" spans="1:12">
      <c r="A401">
        <v>400</v>
      </c>
      <c r="B401" s="1">
        <v>3855294315</v>
      </c>
      <c r="C401" t="s">
        <v>597</v>
      </c>
      <c r="D401" s="1" t="s">
        <v>601</v>
      </c>
      <c r="E401" s="3">
        <v>89.99</v>
      </c>
      <c r="F401" s="4" t="s">
        <v>14</v>
      </c>
      <c r="G401">
        <v>67</v>
      </c>
      <c r="H401" t="str">
        <f t="shared" si="6"/>
        <v>batteries household</v>
      </c>
      <c r="I401" s="1" t="s">
        <v>447</v>
      </c>
      <c r="J401" t="s">
        <v>602</v>
      </c>
      <c r="K401">
        <v>1.5253581015969537</v>
      </c>
      <c r="L401" s="1" t="s">
        <v>447</v>
      </c>
    </row>
    <row r="402" spans="1:12">
      <c r="A402">
        <v>401</v>
      </c>
      <c r="B402" s="1">
        <v>4839590198</v>
      </c>
      <c r="C402" t="s">
        <v>597</v>
      </c>
      <c r="D402" s="1" t="s">
        <v>542</v>
      </c>
      <c r="E402" s="3">
        <v>229.98</v>
      </c>
      <c r="F402" s="4" t="s">
        <v>14</v>
      </c>
      <c r="G402">
        <v>89</v>
      </c>
      <c r="H402" t="str">
        <f t="shared" si="6"/>
        <v>window treatments household</v>
      </c>
      <c r="I402" s="1" t="s">
        <v>447</v>
      </c>
      <c r="J402" t="s">
        <v>603</v>
      </c>
      <c r="K402">
        <v>3.5144272448614462</v>
      </c>
      <c r="L402" s="1" t="s">
        <v>447</v>
      </c>
    </row>
    <row r="403" spans="1:12">
      <c r="A403">
        <v>402</v>
      </c>
      <c r="B403" s="1">
        <v>6087798656</v>
      </c>
      <c r="C403" t="s">
        <v>597</v>
      </c>
      <c r="D403" s="1" t="s">
        <v>502</v>
      </c>
      <c r="E403" s="3">
        <v>52.52</v>
      </c>
      <c r="F403" s="4" t="s">
        <v>14</v>
      </c>
      <c r="G403">
        <v>41</v>
      </c>
      <c r="H403" t="str">
        <f t="shared" si="6"/>
        <v>key hooks household</v>
      </c>
      <c r="I403" s="1" t="s">
        <v>447</v>
      </c>
      <c r="J403" t="s">
        <v>604</v>
      </c>
      <c r="K403">
        <v>3.816365305919514</v>
      </c>
      <c r="L403" s="1" t="s">
        <v>447</v>
      </c>
    </row>
    <row r="404" spans="1:12">
      <c r="A404">
        <v>403</v>
      </c>
      <c r="B404" s="1">
        <v>6960198328</v>
      </c>
      <c r="C404" t="s">
        <v>597</v>
      </c>
      <c r="D404" s="1" t="s">
        <v>545</v>
      </c>
      <c r="E404" s="3">
        <v>32</v>
      </c>
      <c r="F404" s="4" t="s">
        <v>14</v>
      </c>
      <c r="G404">
        <v>36</v>
      </c>
      <c r="H404" t="str">
        <f t="shared" si="6"/>
        <v>bathmat household</v>
      </c>
      <c r="I404" s="1" t="s">
        <v>447</v>
      </c>
      <c r="J404" t="s">
        <v>605</v>
      </c>
      <c r="K404">
        <v>3.8137201180263598</v>
      </c>
      <c r="L404" s="1" t="s">
        <v>447</v>
      </c>
    </row>
    <row r="405" spans="1:12">
      <c r="A405">
        <v>404</v>
      </c>
      <c r="B405" s="1">
        <v>8392661505</v>
      </c>
      <c r="C405" t="s">
        <v>597</v>
      </c>
      <c r="D405" s="1" t="s">
        <v>462</v>
      </c>
      <c r="E405" s="3">
        <v>179.99</v>
      </c>
      <c r="F405" s="4" t="s">
        <v>14</v>
      </c>
      <c r="G405">
        <v>17</v>
      </c>
      <c r="H405" t="str">
        <f t="shared" si="6"/>
        <v>bed frame household</v>
      </c>
      <c r="I405" s="1" t="s">
        <v>447</v>
      </c>
      <c r="J405" t="s">
        <v>606</v>
      </c>
      <c r="K405">
        <v>3.2766872489338343</v>
      </c>
      <c r="L405" s="1" t="s">
        <v>447</v>
      </c>
    </row>
    <row r="406" spans="1:12">
      <c r="A406">
        <v>405</v>
      </c>
      <c r="B406" s="1">
        <v>8894826498</v>
      </c>
      <c r="C406" t="s">
        <v>597</v>
      </c>
      <c r="D406" s="1" t="s">
        <v>566</v>
      </c>
      <c r="E406" s="3">
        <v>125.41</v>
      </c>
      <c r="F406" s="4" t="s">
        <v>14</v>
      </c>
      <c r="G406">
        <v>26</v>
      </c>
      <c r="H406" t="str">
        <f t="shared" si="6"/>
        <v>electrical tape household</v>
      </c>
      <c r="I406" s="1" t="s">
        <v>447</v>
      </c>
      <c r="J406" t="s">
        <v>607</v>
      </c>
      <c r="K406">
        <v>4.7953729794831919</v>
      </c>
      <c r="L406" s="1" t="s">
        <v>447</v>
      </c>
    </row>
    <row r="407" spans="1:12">
      <c r="A407">
        <v>406</v>
      </c>
      <c r="B407" s="1">
        <v>9629468242</v>
      </c>
      <c r="C407" t="s">
        <v>597</v>
      </c>
      <c r="D407" s="1" t="s">
        <v>608</v>
      </c>
      <c r="E407" s="3">
        <v>21.99</v>
      </c>
      <c r="F407" s="4" t="s">
        <v>14</v>
      </c>
      <c r="G407">
        <v>10</v>
      </c>
      <c r="H407" t="str">
        <f t="shared" si="6"/>
        <v>vaccum household</v>
      </c>
      <c r="I407" s="1" t="s">
        <v>447</v>
      </c>
      <c r="J407" t="s">
        <v>609</v>
      </c>
      <c r="K407">
        <v>0.47635226132968778</v>
      </c>
      <c r="L407" s="1" t="s">
        <v>447</v>
      </c>
    </row>
    <row r="408" spans="1:12">
      <c r="A408">
        <v>407</v>
      </c>
      <c r="B408" s="1">
        <v>9831234353</v>
      </c>
      <c r="C408" t="s">
        <v>597</v>
      </c>
      <c r="D408" s="1" t="s">
        <v>571</v>
      </c>
      <c r="E408" s="3">
        <v>209.99</v>
      </c>
      <c r="F408" s="4" t="s">
        <v>14</v>
      </c>
      <c r="G408">
        <v>49</v>
      </c>
      <c r="H408" t="str">
        <f t="shared" si="6"/>
        <v>comforter household</v>
      </c>
      <c r="I408" s="1" t="s">
        <v>447</v>
      </c>
      <c r="J408" t="s">
        <v>610</v>
      </c>
      <c r="K408">
        <v>3.9488152110800949</v>
      </c>
      <c r="L408" s="1" t="s">
        <v>447</v>
      </c>
    </row>
    <row r="409" spans="1:12">
      <c r="A409">
        <v>408</v>
      </c>
      <c r="B409" s="1">
        <v>9881293265</v>
      </c>
      <c r="C409" t="s">
        <v>597</v>
      </c>
      <c r="D409" s="1" t="s">
        <v>595</v>
      </c>
      <c r="E409" s="3">
        <v>299.99</v>
      </c>
      <c r="F409" s="4" t="s">
        <v>14</v>
      </c>
      <c r="G409">
        <v>29</v>
      </c>
      <c r="H409" t="str">
        <f t="shared" si="6"/>
        <v>hammer household</v>
      </c>
      <c r="I409" s="1" t="s">
        <v>447</v>
      </c>
      <c r="J409" t="s">
        <v>611</v>
      </c>
      <c r="K409">
        <v>2.4505065682374951</v>
      </c>
      <c r="L409" s="1" t="s">
        <v>447</v>
      </c>
    </row>
    <row r="410" spans="1:12">
      <c r="A410">
        <v>409</v>
      </c>
      <c r="B410" s="1">
        <v>1401518491</v>
      </c>
      <c r="C410" t="s">
        <v>612</v>
      </c>
      <c r="D410" s="1" t="s">
        <v>491</v>
      </c>
      <c r="E410" s="3">
        <v>54.99</v>
      </c>
      <c r="F410" s="4" t="s">
        <v>14</v>
      </c>
      <c r="G410">
        <v>59</v>
      </c>
      <c r="H410" t="str">
        <f t="shared" si="6"/>
        <v>canned food household</v>
      </c>
      <c r="I410" s="1" t="s">
        <v>447</v>
      </c>
      <c r="J410" t="s">
        <v>613</v>
      </c>
      <c r="K410">
        <v>3.8601716956382552</v>
      </c>
      <c r="L410" s="1" t="s">
        <v>447</v>
      </c>
    </row>
    <row r="411" spans="1:12">
      <c r="A411">
        <v>410</v>
      </c>
      <c r="B411" s="1">
        <v>1499539174</v>
      </c>
      <c r="C411" t="s">
        <v>612</v>
      </c>
      <c r="D411" s="1" t="s">
        <v>528</v>
      </c>
      <c r="E411" s="3">
        <v>208.99</v>
      </c>
      <c r="F411" s="4" t="s">
        <v>14</v>
      </c>
      <c r="G411">
        <v>15</v>
      </c>
      <c r="H411" t="str">
        <f t="shared" si="6"/>
        <v>level household</v>
      </c>
      <c r="I411" s="1" t="s">
        <v>447</v>
      </c>
      <c r="J411" t="s">
        <v>614</v>
      </c>
      <c r="K411">
        <v>0.16748215640494168</v>
      </c>
      <c r="L411" s="1" t="s">
        <v>447</v>
      </c>
    </row>
    <row r="412" spans="1:12">
      <c r="A412">
        <v>411</v>
      </c>
      <c r="B412" s="1">
        <v>3158761528</v>
      </c>
      <c r="C412" t="s">
        <v>612</v>
      </c>
      <c r="D412" s="1" t="s">
        <v>512</v>
      </c>
      <c r="E412" s="3">
        <v>124.19</v>
      </c>
      <c r="F412" s="4" t="s">
        <v>14</v>
      </c>
      <c r="G412">
        <v>45</v>
      </c>
      <c r="H412" t="str">
        <f t="shared" si="6"/>
        <v>duct tape household</v>
      </c>
      <c r="I412" s="1" t="s">
        <v>447</v>
      </c>
      <c r="J412" t="s">
        <v>615</v>
      </c>
      <c r="K412">
        <v>0.72915240116610713</v>
      </c>
      <c r="L412" s="1" t="s">
        <v>447</v>
      </c>
    </row>
    <row r="413" spans="1:12">
      <c r="A413">
        <v>412</v>
      </c>
      <c r="B413" s="1">
        <v>3839208470</v>
      </c>
      <c r="C413" t="s">
        <v>612</v>
      </c>
      <c r="D413" s="1" t="s">
        <v>455</v>
      </c>
      <c r="E413" s="3">
        <v>137.99</v>
      </c>
      <c r="F413" s="4" t="s">
        <v>14</v>
      </c>
      <c r="G413">
        <v>23</v>
      </c>
      <c r="H413" t="str">
        <f t="shared" si="6"/>
        <v>saucepan household</v>
      </c>
      <c r="I413" s="1" t="s">
        <v>447</v>
      </c>
      <c r="J413" t="s">
        <v>616</v>
      </c>
      <c r="K413">
        <v>4.7058489240564665</v>
      </c>
      <c r="L413" s="1" t="s">
        <v>447</v>
      </c>
    </row>
    <row r="414" spans="1:12">
      <c r="A414">
        <v>413</v>
      </c>
      <c r="B414" s="1">
        <v>3855294315</v>
      </c>
      <c r="C414" t="s">
        <v>612</v>
      </c>
      <c r="D414" s="1" t="s">
        <v>601</v>
      </c>
      <c r="E414" s="3">
        <v>89.99</v>
      </c>
      <c r="F414" s="4" t="s">
        <v>14</v>
      </c>
      <c r="G414">
        <v>55</v>
      </c>
      <c r="H414" t="str">
        <f t="shared" si="6"/>
        <v>batteries household</v>
      </c>
      <c r="I414" s="1" t="s">
        <v>447</v>
      </c>
      <c r="J414" t="s">
        <v>617</v>
      </c>
      <c r="K414">
        <v>0.55672509770543499</v>
      </c>
      <c r="L414" s="1" t="s">
        <v>447</v>
      </c>
    </row>
    <row r="415" spans="1:12">
      <c r="A415">
        <v>414</v>
      </c>
      <c r="B415" s="1">
        <v>4569996527</v>
      </c>
      <c r="C415" t="s">
        <v>612</v>
      </c>
      <c r="D415" s="1" t="s">
        <v>587</v>
      </c>
      <c r="E415" s="3">
        <v>46.69</v>
      </c>
      <c r="F415" s="4" t="s">
        <v>14</v>
      </c>
      <c r="G415">
        <v>10</v>
      </c>
      <c r="H415" t="str">
        <f t="shared" si="6"/>
        <v>area household</v>
      </c>
      <c r="I415" s="1" t="s">
        <v>447</v>
      </c>
      <c r="J415" t="s">
        <v>618</v>
      </c>
      <c r="K415">
        <v>1.6749446606826235</v>
      </c>
      <c r="L415" s="1" t="s">
        <v>447</v>
      </c>
    </row>
    <row r="416" spans="1:12">
      <c r="A416">
        <v>415</v>
      </c>
      <c r="B416" s="1">
        <v>5262210235</v>
      </c>
      <c r="C416" t="s">
        <v>612</v>
      </c>
      <c r="D416" s="1" t="s">
        <v>500</v>
      </c>
      <c r="E416" s="3">
        <v>52.59</v>
      </c>
      <c r="F416" s="4" t="s">
        <v>14</v>
      </c>
      <c r="G416">
        <v>96</v>
      </c>
      <c r="H416" t="str">
        <f t="shared" si="6"/>
        <v>mop household</v>
      </c>
      <c r="I416" s="1" t="s">
        <v>447</v>
      </c>
      <c r="J416" t="s">
        <v>619</v>
      </c>
      <c r="K416">
        <v>1.080778577112117</v>
      </c>
      <c r="L416" s="1" t="s">
        <v>447</v>
      </c>
    </row>
    <row r="417" spans="1:12">
      <c r="A417">
        <v>416</v>
      </c>
      <c r="B417" s="1">
        <v>7397587250</v>
      </c>
      <c r="C417" t="s">
        <v>612</v>
      </c>
      <c r="D417" s="1" t="s">
        <v>482</v>
      </c>
      <c r="E417" s="3">
        <v>44.99</v>
      </c>
      <c r="F417" s="4" t="s">
        <v>14</v>
      </c>
      <c r="G417">
        <v>51</v>
      </c>
      <c r="H417" t="str">
        <f t="shared" si="6"/>
        <v>cutting board household</v>
      </c>
      <c r="I417" s="1" t="s">
        <v>447</v>
      </c>
      <c r="J417" t="s">
        <v>620</v>
      </c>
      <c r="K417">
        <v>0.29130355823005105</v>
      </c>
      <c r="L417" s="1" t="s">
        <v>447</v>
      </c>
    </row>
    <row r="418" spans="1:12">
      <c r="A418">
        <v>417</v>
      </c>
      <c r="B418" s="1">
        <v>8392661505</v>
      </c>
      <c r="C418" t="s">
        <v>612</v>
      </c>
      <c r="D418" s="1" t="s">
        <v>462</v>
      </c>
      <c r="E418" s="3">
        <v>179.99</v>
      </c>
      <c r="F418" s="4" t="s">
        <v>14</v>
      </c>
      <c r="G418">
        <v>71</v>
      </c>
      <c r="H418" t="str">
        <f t="shared" si="6"/>
        <v>bed frame household</v>
      </c>
      <c r="I418" s="1" t="s">
        <v>447</v>
      </c>
      <c r="J418" t="s">
        <v>621</v>
      </c>
      <c r="K418">
        <v>4.0634713751600406</v>
      </c>
      <c r="L418" s="1" t="s">
        <v>447</v>
      </c>
    </row>
    <row r="419" spans="1:12">
      <c r="A419">
        <v>418</v>
      </c>
      <c r="B419" s="1">
        <v>9881293265</v>
      </c>
      <c r="C419" t="s">
        <v>612</v>
      </c>
      <c r="D419" s="1" t="s">
        <v>595</v>
      </c>
      <c r="E419" s="3">
        <v>299.99</v>
      </c>
      <c r="F419" s="4" t="s">
        <v>14</v>
      </c>
      <c r="G419">
        <v>64</v>
      </c>
      <c r="H419" t="str">
        <f t="shared" si="6"/>
        <v>hammer household</v>
      </c>
      <c r="I419" s="1" t="s">
        <v>447</v>
      </c>
      <c r="J419" t="s">
        <v>622</v>
      </c>
      <c r="K419">
        <v>3.1654690008986544</v>
      </c>
      <c r="L419" s="1" t="s">
        <v>447</v>
      </c>
    </row>
    <row r="420" spans="1:12">
      <c r="A420">
        <v>419</v>
      </c>
      <c r="B420" s="1">
        <v>5132845440</v>
      </c>
      <c r="C420" t="s">
        <v>612</v>
      </c>
      <c r="D420" s="1" t="s">
        <v>623</v>
      </c>
      <c r="E420" s="3">
        <v>159.09</v>
      </c>
      <c r="F420" s="4" t="s">
        <v>14</v>
      </c>
      <c r="G420">
        <v>64</v>
      </c>
      <c r="H420" t="str">
        <f t="shared" si="6"/>
        <v>cutlery household</v>
      </c>
      <c r="I420" s="1" t="s">
        <v>447</v>
      </c>
      <c r="J420" t="s">
        <v>624</v>
      </c>
      <c r="K420">
        <v>0.89594690146581391</v>
      </c>
      <c r="L420" s="1" t="s">
        <v>447</v>
      </c>
    </row>
    <row r="421" spans="1:12">
      <c r="A421">
        <v>420</v>
      </c>
      <c r="B421" s="1">
        <v>1245224879</v>
      </c>
      <c r="C421" t="s">
        <v>625</v>
      </c>
      <c r="D421" s="1" t="s">
        <v>446</v>
      </c>
      <c r="E421" s="3">
        <v>159.99</v>
      </c>
      <c r="F421" s="4" t="s">
        <v>14</v>
      </c>
      <c r="G421">
        <v>63</v>
      </c>
      <c r="H421" t="str">
        <f t="shared" si="6"/>
        <v>dinner plates household</v>
      </c>
      <c r="I421" s="1" t="s">
        <v>447</v>
      </c>
      <c r="J421" t="s">
        <v>626</v>
      </c>
      <c r="K421">
        <v>1.683277679947925</v>
      </c>
      <c r="L421" s="1" t="s">
        <v>447</v>
      </c>
    </row>
    <row r="422" spans="1:12">
      <c r="A422">
        <v>421</v>
      </c>
      <c r="B422" s="1">
        <v>1500762085</v>
      </c>
      <c r="C422" t="s">
        <v>625</v>
      </c>
      <c r="D422" s="1" t="s">
        <v>599</v>
      </c>
      <c r="E422" s="3">
        <v>29.99</v>
      </c>
      <c r="F422" s="4" t="s">
        <v>14</v>
      </c>
      <c r="G422">
        <v>24</v>
      </c>
      <c r="H422" t="str">
        <f t="shared" si="6"/>
        <v>hand duster household</v>
      </c>
      <c r="I422" s="1" t="s">
        <v>447</v>
      </c>
      <c r="J422" t="s">
        <v>627</v>
      </c>
      <c r="K422">
        <v>1.3262776805966259</v>
      </c>
      <c r="L422" s="1" t="s">
        <v>447</v>
      </c>
    </row>
    <row r="423" spans="1:12">
      <c r="A423">
        <v>422</v>
      </c>
      <c r="B423" s="1">
        <v>2471238406</v>
      </c>
      <c r="C423" t="s">
        <v>625</v>
      </c>
      <c r="D423" s="1" t="s">
        <v>493</v>
      </c>
      <c r="E423" s="3">
        <v>20.99</v>
      </c>
      <c r="F423" s="4" t="s">
        <v>14</v>
      </c>
      <c r="G423">
        <v>99</v>
      </c>
      <c r="H423" t="str">
        <f t="shared" si="6"/>
        <v>can opener household</v>
      </c>
      <c r="I423" s="1" t="s">
        <v>447</v>
      </c>
      <c r="J423" t="s">
        <v>628</v>
      </c>
      <c r="K423">
        <v>1.8871705774154091</v>
      </c>
      <c r="L423" s="1" t="s">
        <v>447</v>
      </c>
    </row>
    <row r="424" spans="1:12">
      <c r="A424">
        <v>423</v>
      </c>
      <c r="B424" s="1">
        <v>3328943051</v>
      </c>
      <c r="C424" t="s">
        <v>625</v>
      </c>
      <c r="D424" s="1" t="s">
        <v>558</v>
      </c>
      <c r="E424" s="3">
        <v>449.99</v>
      </c>
      <c r="F424" s="4" t="s">
        <v>14</v>
      </c>
      <c r="G424">
        <v>88</v>
      </c>
      <c r="H424" t="str">
        <f t="shared" si="6"/>
        <v>bucket household</v>
      </c>
      <c r="I424" s="1" t="s">
        <v>447</v>
      </c>
      <c r="J424" t="s">
        <v>629</v>
      </c>
      <c r="K424">
        <v>4.4744703927513303</v>
      </c>
      <c r="L424" s="1" t="s">
        <v>447</v>
      </c>
    </row>
    <row r="425" spans="1:12">
      <c r="A425">
        <v>424</v>
      </c>
      <c r="B425" s="1">
        <v>4106117379</v>
      </c>
      <c r="C425" t="s">
        <v>625</v>
      </c>
      <c r="D425" s="1" t="s">
        <v>532</v>
      </c>
      <c r="E425" s="3">
        <v>25.89</v>
      </c>
      <c r="F425" s="4" t="s">
        <v>14</v>
      </c>
      <c r="G425">
        <v>97</v>
      </c>
      <c r="H425" t="str">
        <f t="shared" si="6"/>
        <v>hand mixer household</v>
      </c>
      <c r="I425" s="1" t="s">
        <v>447</v>
      </c>
      <c r="J425" t="s">
        <v>630</v>
      </c>
      <c r="K425">
        <v>2.570509867474819</v>
      </c>
      <c r="L425" s="1" t="s">
        <v>447</v>
      </c>
    </row>
    <row r="426" spans="1:12">
      <c r="A426">
        <v>425</v>
      </c>
      <c r="B426" s="1">
        <v>4304717630</v>
      </c>
      <c r="C426" t="s">
        <v>625</v>
      </c>
      <c r="D426" s="1" t="s">
        <v>478</v>
      </c>
      <c r="E426" s="3">
        <v>159.99</v>
      </c>
      <c r="F426" s="4" t="s">
        <v>14</v>
      </c>
      <c r="G426">
        <v>44</v>
      </c>
      <c r="H426" t="str">
        <f t="shared" si="6"/>
        <v>pairing knife household</v>
      </c>
      <c r="I426" s="1" t="s">
        <v>447</v>
      </c>
      <c r="J426" t="s">
        <v>631</v>
      </c>
      <c r="K426">
        <v>2.7484608966820701</v>
      </c>
      <c r="L426" s="1" t="s">
        <v>447</v>
      </c>
    </row>
    <row r="427" spans="1:12">
      <c r="A427">
        <v>426</v>
      </c>
      <c r="B427" s="1">
        <v>8735594404</v>
      </c>
      <c r="C427" t="s">
        <v>625</v>
      </c>
      <c r="D427" s="1" t="s">
        <v>486</v>
      </c>
      <c r="E427" s="3">
        <v>77.989999999999995</v>
      </c>
      <c r="F427" s="4" t="s">
        <v>14</v>
      </c>
      <c r="G427">
        <v>59</v>
      </c>
      <c r="H427" t="str">
        <f t="shared" si="6"/>
        <v>whistle household</v>
      </c>
      <c r="I427" s="1" t="s">
        <v>447</v>
      </c>
      <c r="J427" t="s">
        <v>632</v>
      </c>
      <c r="K427">
        <v>1.9660741698086253</v>
      </c>
      <c r="L427" s="1" t="s">
        <v>447</v>
      </c>
    </row>
    <row r="428" spans="1:12">
      <c r="A428">
        <v>427</v>
      </c>
      <c r="B428" s="1">
        <v>8792105019</v>
      </c>
      <c r="C428" t="s">
        <v>625</v>
      </c>
      <c r="D428" s="1" t="s">
        <v>519</v>
      </c>
      <c r="E428" s="3">
        <v>34.99</v>
      </c>
      <c r="F428" s="4" t="s">
        <v>14</v>
      </c>
      <c r="G428">
        <v>48</v>
      </c>
      <c r="H428" t="str">
        <f t="shared" si="6"/>
        <v>pot holders household</v>
      </c>
      <c r="I428" s="1" t="s">
        <v>447</v>
      </c>
      <c r="J428" t="s">
        <v>633</v>
      </c>
      <c r="K428">
        <v>0.79018897705973978</v>
      </c>
      <c r="L428" s="1" t="s">
        <v>447</v>
      </c>
    </row>
    <row r="429" spans="1:12">
      <c r="A429">
        <v>428</v>
      </c>
      <c r="B429" s="1">
        <v>8883405996</v>
      </c>
      <c r="C429" t="s">
        <v>625</v>
      </c>
      <c r="D429" s="1" t="s">
        <v>550</v>
      </c>
      <c r="E429" s="3">
        <v>80.739999999999995</v>
      </c>
      <c r="F429" s="4" t="s">
        <v>14</v>
      </c>
      <c r="G429">
        <v>41</v>
      </c>
      <c r="H429" t="str">
        <f t="shared" si="6"/>
        <v>disinfecting wipes household</v>
      </c>
      <c r="I429" s="1" t="s">
        <v>447</v>
      </c>
      <c r="J429" t="s">
        <v>634</v>
      </c>
      <c r="K429">
        <v>0.37797865012802467</v>
      </c>
      <c r="L429" s="1" t="s">
        <v>447</v>
      </c>
    </row>
    <row r="430" spans="1:12">
      <c r="A430">
        <v>429</v>
      </c>
      <c r="B430" s="1">
        <v>9370518426</v>
      </c>
      <c r="C430" t="s">
        <v>625</v>
      </c>
      <c r="D430" s="1" t="s">
        <v>521</v>
      </c>
      <c r="E430" s="3">
        <v>174.99</v>
      </c>
      <c r="F430" s="4" t="s">
        <v>14</v>
      </c>
      <c r="G430">
        <v>67</v>
      </c>
      <c r="H430" t="str">
        <f t="shared" si="6"/>
        <v>pouf household</v>
      </c>
      <c r="I430" s="1" t="s">
        <v>447</v>
      </c>
      <c r="J430" t="s">
        <v>635</v>
      </c>
      <c r="K430">
        <v>3.8103232421228368</v>
      </c>
      <c r="L430" s="1" t="s">
        <v>447</v>
      </c>
    </row>
    <row r="431" spans="1:12">
      <c r="A431">
        <v>430</v>
      </c>
      <c r="B431" s="1">
        <v>9629468242</v>
      </c>
      <c r="C431" t="s">
        <v>625</v>
      </c>
      <c r="D431" s="1" t="s">
        <v>608</v>
      </c>
      <c r="E431" s="3">
        <v>21.99</v>
      </c>
      <c r="F431" s="4" t="s">
        <v>14</v>
      </c>
      <c r="G431">
        <v>87</v>
      </c>
      <c r="H431" t="str">
        <f t="shared" si="6"/>
        <v>vaccum household</v>
      </c>
      <c r="I431" s="1" t="s">
        <v>447</v>
      </c>
      <c r="J431" t="s">
        <v>636</v>
      </c>
      <c r="K431">
        <v>1.296246066044771</v>
      </c>
      <c r="L431" s="1" t="s">
        <v>447</v>
      </c>
    </row>
    <row r="432" spans="1:12">
      <c r="A432">
        <v>431</v>
      </c>
      <c r="B432" s="1">
        <v>5132845440</v>
      </c>
      <c r="C432" t="s">
        <v>625</v>
      </c>
      <c r="D432" s="1" t="s">
        <v>623</v>
      </c>
      <c r="E432" s="3">
        <v>159.09</v>
      </c>
      <c r="F432" s="4" t="s">
        <v>14</v>
      </c>
      <c r="G432">
        <v>93</v>
      </c>
      <c r="H432" t="str">
        <f t="shared" si="6"/>
        <v>cutlery household</v>
      </c>
      <c r="I432" s="1" t="s">
        <v>447</v>
      </c>
      <c r="J432" t="s">
        <v>637</v>
      </c>
      <c r="K432">
        <v>0.87955354450928003</v>
      </c>
      <c r="L432" s="1" t="s">
        <v>447</v>
      </c>
    </row>
    <row r="433" spans="1:12">
      <c r="A433">
        <v>432</v>
      </c>
      <c r="B433" s="1">
        <v>2849664717</v>
      </c>
      <c r="C433" t="s">
        <v>638</v>
      </c>
      <c r="D433" s="1" t="s">
        <v>473</v>
      </c>
      <c r="E433" s="3">
        <v>47.99</v>
      </c>
      <c r="F433" s="4" t="s">
        <v>14</v>
      </c>
      <c r="G433">
        <v>97</v>
      </c>
      <c r="H433" t="str">
        <f t="shared" si="6"/>
        <v>trash can household</v>
      </c>
      <c r="I433" s="1" t="s">
        <v>447</v>
      </c>
      <c r="J433" t="s">
        <v>639</v>
      </c>
      <c r="K433">
        <v>2.9389154355892497</v>
      </c>
      <c r="L433" s="1" t="s">
        <v>447</v>
      </c>
    </row>
    <row r="434" spans="1:12">
      <c r="A434">
        <v>433</v>
      </c>
      <c r="B434" s="1">
        <v>3328943051</v>
      </c>
      <c r="C434" t="s">
        <v>638</v>
      </c>
      <c r="D434" s="1" t="s">
        <v>558</v>
      </c>
      <c r="E434" s="3">
        <v>449.99</v>
      </c>
      <c r="F434" s="4" t="s">
        <v>14</v>
      </c>
      <c r="G434">
        <v>0</v>
      </c>
      <c r="H434" t="str">
        <f t="shared" si="6"/>
        <v>bucket household</v>
      </c>
      <c r="I434" s="1" t="s">
        <v>447</v>
      </c>
      <c r="J434" t="s">
        <v>640</v>
      </c>
      <c r="K434">
        <v>0.8824264539442378</v>
      </c>
      <c r="L434" s="1" t="s">
        <v>447</v>
      </c>
    </row>
    <row r="435" spans="1:12">
      <c r="A435">
        <v>434</v>
      </c>
      <c r="B435" s="1">
        <v>3855294315</v>
      </c>
      <c r="C435" t="s">
        <v>638</v>
      </c>
      <c r="D435" s="1" t="s">
        <v>601</v>
      </c>
      <c r="E435" s="3">
        <v>89.99</v>
      </c>
      <c r="F435" s="4" t="s">
        <v>14</v>
      </c>
      <c r="G435">
        <v>27</v>
      </c>
      <c r="H435" t="str">
        <f t="shared" si="6"/>
        <v>batteries household</v>
      </c>
      <c r="I435" s="1" t="s">
        <v>447</v>
      </c>
      <c r="J435" t="s">
        <v>641</v>
      </c>
      <c r="K435">
        <v>1.4694791259486073</v>
      </c>
      <c r="L435" s="1" t="s">
        <v>447</v>
      </c>
    </row>
    <row r="436" spans="1:12">
      <c r="A436">
        <v>435</v>
      </c>
      <c r="B436" s="1">
        <v>4839590198</v>
      </c>
      <c r="C436" t="s">
        <v>638</v>
      </c>
      <c r="D436" s="1" t="s">
        <v>542</v>
      </c>
      <c r="E436" s="3">
        <v>229.98</v>
      </c>
      <c r="F436" s="4" t="s">
        <v>14</v>
      </c>
      <c r="G436">
        <v>46</v>
      </c>
      <c r="H436" t="str">
        <f t="shared" si="6"/>
        <v>window treatments household</v>
      </c>
      <c r="I436" s="1" t="s">
        <v>447</v>
      </c>
      <c r="J436" t="s">
        <v>642</v>
      </c>
      <c r="K436">
        <v>2.5302550030480346</v>
      </c>
      <c r="L436" s="1" t="s">
        <v>447</v>
      </c>
    </row>
    <row r="437" spans="1:12">
      <c r="A437">
        <v>436</v>
      </c>
      <c r="B437" s="1">
        <v>5132845440</v>
      </c>
      <c r="C437" t="s">
        <v>638</v>
      </c>
      <c r="D437" s="1" t="s">
        <v>623</v>
      </c>
      <c r="E437" s="3">
        <v>159.09</v>
      </c>
      <c r="F437" s="4" t="s">
        <v>14</v>
      </c>
      <c r="G437">
        <v>73</v>
      </c>
      <c r="H437" t="str">
        <f t="shared" si="6"/>
        <v>cutlery household</v>
      </c>
      <c r="I437" s="1" t="s">
        <v>447</v>
      </c>
      <c r="J437" t="s">
        <v>643</v>
      </c>
      <c r="K437">
        <v>4.7680215953132477</v>
      </c>
      <c r="L437" s="1" t="s">
        <v>447</v>
      </c>
    </row>
    <row r="438" spans="1:12">
      <c r="A438">
        <v>437</v>
      </c>
      <c r="B438" s="1">
        <v>6087798656</v>
      </c>
      <c r="C438" t="s">
        <v>638</v>
      </c>
      <c r="D438" s="1" t="s">
        <v>502</v>
      </c>
      <c r="E438" s="3">
        <v>52.52</v>
      </c>
      <c r="F438" s="4" t="s">
        <v>14</v>
      </c>
      <c r="G438">
        <v>8</v>
      </c>
      <c r="H438" t="str">
        <f t="shared" si="6"/>
        <v>key hooks household</v>
      </c>
      <c r="I438" s="1" t="s">
        <v>447</v>
      </c>
      <c r="J438" t="s">
        <v>644</v>
      </c>
      <c r="K438">
        <v>3.8308674836797945</v>
      </c>
      <c r="L438" s="1" t="s">
        <v>447</v>
      </c>
    </row>
    <row r="439" spans="1:12">
      <c r="A439">
        <v>438</v>
      </c>
      <c r="B439" s="1">
        <v>6815310482</v>
      </c>
      <c r="C439" t="s">
        <v>638</v>
      </c>
      <c r="D439" s="1" t="s">
        <v>266</v>
      </c>
      <c r="E439" s="3">
        <v>53.75</v>
      </c>
      <c r="F439" s="4" t="s">
        <v>14</v>
      </c>
      <c r="G439">
        <v>31</v>
      </c>
      <c r="H439" t="str">
        <f t="shared" si="6"/>
        <v>clock household</v>
      </c>
      <c r="I439" s="1" t="s">
        <v>447</v>
      </c>
      <c r="J439" t="s">
        <v>645</v>
      </c>
      <c r="K439">
        <v>1.2105838730441092</v>
      </c>
      <c r="L439" s="1" t="s">
        <v>447</v>
      </c>
    </row>
    <row r="440" spans="1:12">
      <c r="A440">
        <v>439</v>
      </c>
      <c r="B440" s="1">
        <v>8556054966</v>
      </c>
      <c r="C440" t="s">
        <v>638</v>
      </c>
      <c r="D440" s="1" t="s">
        <v>464</v>
      </c>
      <c r="E440" s="3">
        <v>17.850000000000001</v>
      </c>
      <c r="F440" s="4" t="s">
        <v>14</v>
      </c>
      <c r="G440">
        <v>78</v>
      </c>
      <c r="H440" t="str">
        <f t="shared" si="6"/>
        <v>wall art household</v>
      </c>
      <c r="I440" s="1" t="s">
        <v>447</v>
      </c>
      <c r="J440" t="s">
        <v>646</v>
      </c>
      <c r="K440">
        <v>1.621378119362421</v>
      </c>
      <c r="L440" s="1" t="s">
        <v>447</v>
      </c>
    </row>
    <row r="441" spans="1:12">
      <c r="A441">
        <v>440</v>
      </c>
      <c r="B441" s="1">
        <v>1225279537</v>
      </c>
      <c r="C441" t="s">
        <v>647</v>
      </c>
      <c r="D441" s="1" t="s">
        <v>469</v>
      </c>
      <c r="E441" s="3">
        <v>121.99</v>
      </c>
      <c r="F441" s="4" t="s">
        <v>14</v>
      </c>
      <c r="G441">
        <v>57</v>
      </c>
      <c r="H441" t="str">
        <f t="shared" si="6"/>
        <v>boxcutter household</v>
      </c>
      <c r="I441" s="1" t="s">
        <v>447</v>
      </c>
      <c r="J441" t="s">
        <v>648</v>
      </c>
      <c r="K441">
        <v>1.3484897622626801</v>
      </c>
      <c r="L441" s="1" t="s">
        <v>447</v>
      </c>
    </row>
    <row r="442" spans="1:12">
      <c r="A442">
        <v>441</v>
      </c>
      <c r="B442" s="1">
        <v>1500762085</v>
      </c>
      <c r="C442" t="s">
        <v>647</v>
      </c>
      <c r="D442" s="1" t="s">
        <v>599</v>
      </c>
      <c r="E442" s="3">
        <v>29.99</v>
      </c>
      <c r="F442" s="4" t="s">
        <v>14</v>
      </c>
      <c r="G442">
        <v>6</v>
      </c>
      <c r="H442" t="str">
        <f t="shared" si="6"/>
        <v>hand duster household</v>
      </c>
      <c r="I442" s="1" t="s">
        <v>447</v>
      </c>
      <c r="J442" t="s">
        <v>649</v>
      </c>
      <c r="K442">
        <v>2.0191142562378865</v>
      </c>
      <c r="L442" s="1" t="s">
        <v>447</v>
      </c>
    </row>
    <row r="443" spans="1:12">
      <c r="A443">
        <v>442</v>
      </c>
      <c r="B443" s="1">
        <v>2622502588</v>
      </c>
      <c r="C443" t="s">
        <v>647</v>
      </c>
      <c r="D443" s="1" t="s">
        <v>471</v>
      </c>
      <c r="E443" s="3">
        <v>69.989999999999995</v>
      </c>
      <c r="F443" s="4" t="s">
        <v>14</v>
      </c>
      <c r="G443">
        <v>10</v>
      </c>
      <c r="H443" t="str">
        <f t="shared" si="6"/>
        <v>matches household</v>
      </c>
      <c r="I443" s="1" t="s">
        <v>447</v>
      </c>
      <c r="J443" t="s">
        <v>650</v>
      </c>
      <c r="K443">
        <v>0.58430094788075648</v>
      </c>
      <c r="L443" s="1" t="s">
        <v>447</v>
      </c>
    </row>
    <row r="444" spans="1:12">
      <c r="A444">
        <v>443</v>
      </c>
      <c r="B444" s="1">
        <v>4569996527</v>
      </c>
      <c r="C444" t="s">
        <v>647</v>
      </c>
      <c r="D444" s="1" t="s">
        <v>587</v>
      </c>
      <c r="E444" s="3">
        <v>46.69</v>
      </c>
      <c r="F444" s="4" t="s">
        <v>14</v>
      </c>
      <c r="G444">
        <v>99</v>
      </c>
      <c r="H444" t="str">
        <f t="shared" si="6"/>
        <v>area household</v>
      </c>
      <c r="I444" s="1" t="s">
        <v>447</v>
      </c>
      <c r="J444" t="s">
        <v>651</v>
      </c>
      <c r="K444">
        <v>2.2791913940714976</v>
      </c>
      <c r="L444" s="1" t="s">
        <v>447</v>
      </c>
    </row>
    <row r="445" spans="1:12">
      <c r="A445">
        <v>444</v>
      </c>
      <c r="B445" s="1">
        <v>7397587250</v>
      </c>
      <c r="C445" t="s">
        <v>647</v>
      </c>
      <c r="D445" s="1" t="s">
        <v>482</v>
      </c>
      <c r="E445" s="3">
        <v>44.99</v>
      </c>
      <c r="F445" s="4" t="s">
        <v>14</v>
      </c>
      <c r="G445">
        <v>83</v>
      </c>
      <c r="H445" t="str">
        <f t="shared" si="6"/>
        <v>cutting board household</v>
      </c>
      <c r="I445" s="1" t="s">
        <v>447</v>
      </c>
      <c r="J445" t="s">
        <v>652</v>
      </c>
      <c r="K445">
        <v>4.9510570075739366</v>
      </c>
      <c r="L445" s="1" t="s">
        <v>447</v>
      </c>
    </row>
    <row r="446" spans="1:12">
      <c r="A446">
        <v>445</v>
      </c>
      <c r="B446" s="1">
        <v>7925168304</v>
      </c>
      <c r="C446" t="s">
        <v>647</v>
      </c>
      <c r="D446" s="1" t="s">
        <v>484</v>
      </c>
      <c r="E446" s="3">
        <v>62.99</v>
      </c>
      <c r="F446" s="4" t="s">
        <v>14</v>
      </c>
      <c r="G446">
        <v>9</v>
      </c>
      <c r="H446" t="str">
        <f t="shared" si="6"/>
        <v>skillet household</v>
      </c>
      <c r="I446" s="1" t="s">
        <v>447</v>
      </c>
      <c r="J446" t="s">
        <v>653</v>
      </c>
      <c r="K446">
        <v>4.8903347392788259</v>
      </c>
      <c r="L446" s="1" t="s">
        <v>447</v>
      </c>
    </row>
    <row r="447" spans="1:12">
      <c r="A447">
        <v>446</v>
      </c>
      <c r="B447" s="1">
        <v>8792105019</v>
      </c>
      <c r="C447" t="s">
        <v>647</v>
      </c>
      <c r="D447" s="1" t="s">
        <v>519</v>
      </c>
      <c r="E447" s="3">
        <v>34.99</v>
      </c>
      <c r="F447" s="4" t="s">
        <v>14</v>
      </c>
      <c r="G447">
        <v>83</v>
      </c>
      <c r="H447" t="str">
        <f t="shared" si="6"/>
        <v>pot holders household</v>
      </c>
      <c r="I447" s="1" t="s">
        <v>447</v>
      </c>
      <c r="J447" t="s">
        <v>654</v>
      </c>
      <c r="K447">
        <v>4.5628860231466177</v>
      </c>
      <c r="L447" s="1" t="s">
        <v>447</v>
      </c>
    </row>
    <row r="448" spans="1:12">
      <c r="A448">
        <v>447</v>
      </c>
      <c r="B448" s="1">
        <v>9370518426</v>
      </c>
      <c r="C448" t="s">
        <v>647</v>
      </c>
      <c r="D448" s="1" t="s">
        <v>521</v>
      </c>
      <c r="E448" s="3">
        <v>174.99</v>
      </c>
      <c r="F448" s="4" t="s">
        <v>14</v>
      </c>
      <c r="G448">
        <v>21</v>
      </c>
      <c r="H448" t="str">
        <f t="shared" si="6"/>
        <v>pouf household</v>
      </c>
      <c r="I448" s="1" t="s">
        <v>447</v>
      </c>
      <c r="J448" t="s">
        <v>655</v>
      </c>
      <c r="K448">
        <v>1.1462301561327477</v>
      </c>
      <c r="L448" s="1" t="s">
        <v>447</v>
      </c>
    </row>
    <row r="449" spans="1:12">
      <c r="A449">
        <v>448</v>
      </c>
      <c r="B449" s="1">
        <v>9629468242</v>
      </c>
      <c r="C449" t="s">
        <v>647</v>
      </c>
      <c r="D449" s="1" t="s">
        <v>608</v>
      </c>
      <c r="E449" s="3">
        <v>21.99</v>
      </c>
      <c r="F449" s="4" t="s">
        <v>14</v>
      </c>
      <c r="G449">
        <v>1</v>
      </c>
      <c r="H449" t="str">
        <f t="shared" si="6"/>
        <v>vaccum household</v>
      </c>
      <c r="I449" s="1" t="s">
        <v>447</v>
      </c>
      <c r="J449" t="s">
        <v>656</v>
      </c>
      <c r="K449">
        <v>1.4630039907893022</v>
      </c>
      <c r="L449" s="1" t="s">
        <v>447</v>
      </c>
    </row>
    <row r="450" spans="1:12">
      <c r="A450">
        <v>449</v>
      </c>
      <c r="B450" s="1">
        <v>9644457378</v>
      </c>
      <c r="C450" t="s">
        <v>647</v>
      </c>
      <c r="D450" s="1" t="s">
        <v>488</v>
      </c>
      <c r="E450" s="3">
        <v>353.98</v>
      </c>
      <c r="F450" s="4" t="s">
        <v>14</v>
      </c>
      <c r="G450">
        <v>21</v>
      </c>
      <c r="H450" t="str">
        <f t="shared" ref="H450:H513" si="7">_xlfn.CONCAT(LOWER(D450)," ",LOWER(I450))</f>
        <v>dustpan household</v>
      </c>
      <c r="I450" s="1" t="s">
        <v>447</v>
      </c>
      <c r="J450" t="s">
        <v>657</v>
      </c>
      <c r="K450">
        <v>4.5475117853450095</v>
      </c>
      <c r="L450" s="1" t="s">
        <v>447</v>
      </c>
    </row>
    <row r="451" spans="1:12">
      <c r="A451">
        <v>450</v>
      </c>
      <c r="B451" s="1">
        <v>9810151966</v>
      </c>
      <c r="C451" t="s">
        <v>647</v>
      </c>
      <c r="D451" s="1" t="s">
        <v>554</v>
      </c>
      <c r="E451" s="3">
        <v>48.01</v>
      </c>
      <c r="F451" s="4" t="s">
        <v>14</v>
      </c>
      <c r="G451">
        <v>29</v>
      </c>
      <c r="H451" t="str">
        <f t="shared" si="7"/>
        <v>desk organizer household</v>
      </c>
      <c r="I451" s="1" t="s">
        <v>447</v>
      </c>
      <c r="J451" t="s">
        <v>658</v>
      </c>
      <c r="K451">
        <v>0.83460550866030603</v>
      </c>
      <c r="L451" s="1" t="s">
        <v>447</v>
      </c>
    </row>
    <row r="452" spans="1:12">
      <c r="A452">
        <v>451</v>
      </c>
      <c r="B452" s="1">
        <v>3498774579</v>
      </c>
      <c r="C452" t="s">
        <v>466</v>
      </c>
      <c r="D452" s="1" t="s">
        <v>659</v>
      </c>
      <c r="E452" s="3">
        <v>22.99</v>
      </c>
      <c r="F452" s="4" t="s">
        <v>14</v>
      </c>
      <c r="G452">
        <v>81</v>
      </c>
      <c r="H452" t="str">
        <f t="shared" si="7"/>
        <v>mini stapler stationary</v>
      </c>
      <c r="I452" s="1" t="s">
        <v>660</v>
      </c>
      <c r="J452" t="s">
        <v>661</v>
      </c>
      <c r="K452">
        <v>4.8501671652478882</v>
      </c>
      <c r="L452" s="1" t="s">
        <v>660</v>
      </c>
    </row>
    <row r="453" spans="1:12">
      <c r="A453">
        <v>452</v>
      </c>
      <c r="B453" s="1">
        <v>3512291672</v>
      </c>
      <c r="C453" t="s">
        <v>466</v>
      </c>
      <c r="D453" s="1" t="s">
        <v>662</v>
      </c>
      <c r="E453" s="3">
        <v>199</v>
      </c>
      <c r="F453" s="4" t="s">
        <v>14</v>
      </c>
      <c r="G453">
        <v>95</v>
      </c>
      <c r="H453" t="str">
        <f t="shared" si="7"/>
        <v>30cm scale stationary</v>
      </c>
      <c r="I453" s="1" t="s">
        <v>660</v>
      </c>
      <c r="J453" t="s">
        <v>663</v>
      </c>
      <c r="K453">
        <v>4.5388986926919364</v>
      </c>
      <c r="L453" s="1" t="s">
        <v>660</v>
      </c>
    </row>
    <row r="454" spans="1:12">
      <c r="A454">
        <v>453</v>
      </c>
      <c r="B454" s="1">
        <v>3555753308</v>
      </c>
      <c r="C454" t="s">
        <v>466</v>
      </c>
      <c r="D454" s="1" t="s">
        <v>664</v>
      </c>
      <c r="E454" s="3">
        <v>149.99</v>
      </c>
      <c r="F454" s="4" t="s">
        <v>14</v>
      </c>
      <c r="G454">
        <v>20</v>
      </c>
      <c r="H454" t="str">
        <f t="shared" si="7"/>
        <v>water colors stationary</v>
      </c>
      <c r="I454" s="1" t="s">
        <v>660</v>
      </c>
      <c r="J454" t="s">
        <v>665</v>
      </c>
      <c r="K454">
        <v>1.9869356204114741</v>
      </c>
      <c r="L454" s="1" t="s">
        <v>660</v>
      </c>
    </row>
    <row r="455" spans="1:12">
      <c r="A455">
        <v>454</v>
      </c>
      <c r="B455" s="1">
        <v>3914918601</v>
      </c>
      <c r="C455" t="s">
        <v>466</v>
      </c>
      <c r="D455" s="1" t="s">
        <v>666</v>
      </c>
      <c r="E455" s="3">
        <v>58.99</v>
      </c>
      <c r="F455" s="4" t="s">
        <v>14</v>
      </c>
      <c r="G455">
        <v>14</v>
      </c>
      <c r="H455" t="str">
        <f t="shared" si="7"/>
        <v>pencil colors stationary</v>
      </c>
      <c r="I455" s="1" t="s">
        <v>660</v>
      </c>
      <c r="J455" t="s">
        <v>667</v>
      </c>
      <c r="K455">
        <v>4.0942951807793095</v>
      </c>
      <c r="L455" s="1" t="s">
        <v>660</v>
      </c>
    </row>
    <row r="456" spans="1:12">
      <c r="A456">
        <v>455</v>
      </c>
      <c r="B456" s="1">
        <v>3953306440</v>
      </c>
      <c r="C456" t="s">
        <v>466</v>
      </c>
      <c r="D456" s="1" t="s">
        <v>668</v>
      </c>
      <c r="E456" s="3">
        <v>64.989999999999995</v>
      </c>
      <c r="F456" s="4" t="s">
        <v>14</v>
      </c>
      <c r="G456">
        <v>60</v>
      </c>
      <c r="H456" t="str">
        <f t="shared" si="7"/>
        <v>clutch pencil 0.9mm stationary</v>
      </c>
      <c r="I456" s="1" t="s">
        <v>660</v>
      </c>
      <c r="J456" t="s">
        <v>669</v>
      </c>
      <c r="K456">
        <v>1.6235308143591842</v>
      </c>
      <c r="L456" s="1" t="s">
        <v>660</v>
      </c>
    </row>
    <row r="457" spans="1:12">
      <c r="A457">
        <v>456</v>
      </c>
      <c r="B457" s="1">
        <v>4394350677</v>
      </c>
      <c r="C457" t="s">
        <v>466</v>
      </c>
      <c r="D457" s="1" t="s">
        <v>670</v>
      </c>
      <c r="E457" s="3">
        <v>89.95</v>
      </c>
      <c r="F457" s="4" t="s">
        <v>14</v>
      </c>
      <c r="G457">
        <v>35</v>
      </c>
      <c r="H457" t="str">
        <f t="shared" si="7"/>
        <v>15cm scale stationary</v>
      </c>
      <c r="I457" s="1" t="s">
        <v>660</v>
      </c>
      <c r="J457" t="s">
        <v>671</v>
      </c>
      <c r="K457">
        <v>4.213578839122019</v>
      </c>
      <c r="L457" s="1" t="s">
        <v>660</v>
      </c>
    </row>
    <row r="458" spans="1:12">
      <c r="A458">
        <v>457</v>
      </c>
      <c r="B458" s="1">
        <v>4635820448</v>
      </c>
      <c r="C458" t="s">
        <v>466</v>
      </c>
      <c r="D458" s="1" t="s">
        <v>672</v>
      </c>
      <c r="E458" s="3">
        <v>80.989999999999995</v>
      </c>
      <c r="F458" s="4" t="s">
        <v>14</v>
      </c>
      <c r="G458">
        <v>39</v>
      </c>
      <c r="H458" t="str">
        <f t="shared" si="7"/>
        <v>clutch pencil 0.7mm stationary</v>
      </c>
      <c r="I458" s="1" t="s">
        <v>660</v>
      </c>
      <c r="J458" t="s">
        <v>673</v>
      </c>
      <c r="K458">
        <v>2.5411610008049501</v>
      </c>
      <c r="L458" s="1" t="s">
        <v>660</v>
      </c>
    </row>
    <row r="459" spans="1:12">
      <c r="A459">
        <v>458</v>
      </c>
      <c r="B459" s="1">
        <v>4914859881</v>
      </c>
      <c r="C459" t="s">
        <v>466</v>
      </c>
      <c r="D459" s="1" t="s">
        <v>674</v>
      </c>
      <c r="E459" s="3">
        <v>199.99</v>
      </c>
      <c r="F459" s="4" t="s">
        <v>14</v>
      </c>
      <c r="G459">
        <v>52</v>
      </c>
      <c r="H459" t="str">
        <f t="shared" si="7"/>
        <v>a3 sheet stationary</v>
      </c>
      <c r="I459" s="1" t="s">
        <v>660</v>
      </c>
      <c r="J459" t="s">
        <v>675</v>
      </c>
      <c r="K459">
        <v>3.9020338273077164</v>
      </c>
      <c r="L459" s="1" t="s">
        <v>660</v>
      </c>
    </row>
    <row r="460" spans="1:12">
      <c r="A460">
        <v>459</v>
      </c>
      <c r="B460" s="1">
        <v>8701096237</v>
      </c>
      <c r="C460" t="s">
        <v>466</v>
      </c>
      <c r="D460" s="1" t="s">
        <v>676</v>
      </c>
      <c r="E460" s="3">
        <v>51.99</v>
      </c>
      <c r="F460" s="4" t="s">
        <v>14</v>
      </c>
      <c r="G460">
        <v>72</v>
      </c>
      <c r="H460" t="str">
        <f t="shared" si="7"/>
        <v>thin register stationary</v>
      </c>
      <c r="I460" s="1" t="s">
        <v>660</v>
      </c>
      <c r="J460" t="s">
        <v>677</v>
      </c>
      <c r="K460">
        <v>4.1829708815871376</v>
      </c>
      <c r="L460" s="1" t="s">
        <v>660</v>
      </c>
    </row>
    <row r="461" spans="1:12">
      <c r="A461">
        <v>460</v>
      </c>
      <c r="B461" s="1">
        <v>1881586779</v>
      </c>
      <c r="C461" t="s">
        <v>678</v>
      </c>
      <c r="D461" s="1" t="s">
        <v>679</v>
      </c>
      <c r="E461" s="3">
        <v>199</v>
      </c>
      <c r="F461" s="4" t="s">
        <v>14</v>
      </c>
      <c r="G461">
        <v>12</v>
      </c>
      <c r="H461" t="str">
        <f t="shared" si="7"/>
        <v>glue stick stationary</v>
      </c>
      <c r="I461" s="1" t="s">
        <v>660</v>
      </c>
      <c r="J461" t="s">
        <v>680</v>
      </c>
      <c r="K461">
        <v>0.69431415275269748</v>
      </c>
      <c r="L461" s="1" t="s">
        <v>660</v>
      </c>
    </row>
    <row r="462" spans="1:12">
      <c r="A462">
        <v>461</v>
      </c>
      <c r="B462" s="1">
        <v>3953306440</v>
      </c>
      <c r="C462" t="s">
        <v>678</v>
      </c>
      <c r="D462" s="1" t="s">
        <v>668</v>
      </c>
      <c r="E462" s="3">
        <v>64.989999999999995</v>
      </c>
      <c r="F462" s="4" t="s">
        <v>14</v>
      </c>
      <c r="G462">
        <v>66</v>
      </c>
      <c r="H462" t="str">
        <f t="shared" si="7"/>
        <v>clutch pencil 0.9mm stationary</v>
      </c>
      <c r="I462" s="1" t="s">
        <v>660</v>
      </c>
      <c r="J462" t="s">
        <v>681</v>
      </c>
      <c r="K462">
        <v>1.1487575194006472</v>
      </c>
      <c r="L462" s="1" t="s">
        <v>660</v>
      </c>
    </row>
    <row r="463" spans="1:12">
      <c r="A463">
        <v>462</v>
      </c>
      <c r="B463" s="1">
        <v>4394350677</v>
      </c>
      <c r="C463" t="s">
        <v>678</v>
      </c>
      <c r="D463" s="1" t="s">
        <v>670</v>
      </c>
      <c r="E463" s="3">
        <v>89.95</v>
      </c>
      <c r="F463" s="4" t="s">
        <v>14</v>
      </c>
      <c r="G463">
        <v>23</v>
      </c>
      <c r="H463" t="str">
        <f t="shared" si="7"/>
        <v>15cm scale stationary</v>
      </c>
      <c r="I463" s="1" t="s">
        <v>660</v>
      </c>
      <c r="J463" t="s">
        <v>682</v>
      </c>
      <c r="K463">
        <v>1.9364327786721702E-2</v>
      </c>
      <c r="L463" s="1" t="s">
        <v>660</v>
      </c>
    </row>
    <row r="464" spans="1:12">
      <c r="A464">
        <v>463</v>
      </c>
      <c r="B464" s="1">
        <v>5727656486</v>
      </c>
      <c r="C464" t="s">
        <v>678</v>
      </c>
      <c r="D464" s="1" t="s">
        <v>683</v>
      </c>
      <c r="E464" s="3">
        <v>64.989999999999995</v>
      </c>
      <c r="F464" s="4" t="s">
        <v>14</v>
      </c>
      <c r="G464">
        <v>53</v>
      </c>
      <c r="H464" t="str">
        <f t="shared" si="7"/>
        <v>highlighter stationary</v>
      </c>
      <c r="I464" s="1" t="s">
        <v>660</v>
      </c>
      <c r="J464" t="s">
        <v>684</v>
      </c>
      <c r="K464">
        <v>3.4844856546862424</v>
      </c>
      <c r="L464" s="1" t="s">
        <v>660</v>
      </c>
    </row>
    <row r="465" spans="1:12">
      <c r="A465">
        <v>464</v>
      </c>
      <c r="B465" s="1">
        <v>6402393287</v>
      </c>
      <c r="C465" t="s">
        <v>678</v>
      </c>
      <c r="D465" s="1" t="s">
        <v>685</v>
      </c>
      <c r="E465" s="3">
        <v>49.95</v>
      </c>
      <c r="F465" s="4" t="s">
        <v>14</v>
      </c>
      <c r="G465">
        <v>64</v>
      </c>
      <c r="H465" t="str">
        <f t="shared" si="7"/>
        <v>medium register stationary</v>
      </c>
      <c r="I465" s="1" t="s">
        <v>660</v>
      </c>
      <c r="J465" t="s">
        <v>686</v>
      </c>
      <c r="K465">
        <v>4.9306344384428433</v>
      </c>
      <c r="L465" s="1" t="s">
        <v>660</v>
      </c>
    </row>
    <row r="466" spans="1:12">
      <c r="A466">
        <v>465</v>
      </c>
      <c r="B466" s="1">
        <v>6680931933</v>
      </c>
      <c r="C466" t="s">
        <v>678</v>
      </c>
      <c r="D466" s="1" t="s">
        <v>687</v>
      </c>
      <c r="E466" s="3">
        <v>349.99</v>
      </c>
      <c r="F466" s="4" t="s">
        <v>14</v>
      </c>
      <c r="G466">
        <v>84</v>
      </c>
      <c r="H466" t="str">
        <f t="shared" si="7"/>
        <v>stapler stationary</v>
      </c>
      <c r="I466" s="1" t="s">
        <v>660</v>
      </c>
      <c r="J466" t="s">
        <v>688</v>
      </c>
      <c r="K466">
        <v>4.3136393748888455</v>
      </c>
      <c r="L466" s="1" t="s">
        <v>660</v>
      </c>
    </row>
    <row r="467" spans="1:12">
      <c r="A467">
        <v>466</v>
      </c>
      <c r="B467" s="1">
        <v>6820785515</v>
      </c>
      <c r="C467" t="s">
        <v>678</v>
      </c>
      <c r="D467" s="1" t="s">
        <v>689</v>
      </c>
      <c r="E467" s="3">
        <v>199.98</v>
      </c>
      <c r="F467" s="4" t="s">
        <v>14</v>
      </c>
      <c r="G467">
        <v>61</v>
      </c>
      <c r="H467" t="str">
        <f t="shared" si="7"/>
        <v>iron scale stationary</v>
      </c>
      <c r="I467" s="1" t="s">
        <v>660</v>
      </c>
      <c r="J467" t="s">
        <v>690</v>
      </c>
      <c r="K467">
        <v>2.3840771664050386</v>
      </c>
      <c r="L467" s="1" t="s">
        <v>660</v>
      </c>
    </row>
    <row r="468" spans="1:12">
      <c r="A468">
        <v>467</v>
      </c>
      <c r="B468" s="1">
        <v>6896868451</v>
      </c>
      <c r="C468" t="s">
        <v>678</v>
      </c>
      <c r="D468" s="1" t="s">
        <v>691</v>
      </c>
      <c r="E468" s="3">
        <v>57.99</v>
      </c>
      <c r="F468" s="4" t="s">
        <v>14</v>
      </c>
      <c r="G468">
        <v>47</v>
      </c>
      <c r="H468" t="str">
        <f t="shared" si="7"/>
        <v>crayons stationary</v>
      </c>
      <c r="I468" s="1" t="s">
        <v>660</v>
      </c>
      <c r="J468" t="s">
        <v>692</v>
      </c>
      <c r="K468">
        <v>3.1229398224792417</v>
      </c>
      <c r="L468" s="1" t="s">
        <v>660</v>
      </c>
    </row>
    <row r="469" spans="1:12">
      <c r="A469">
        <v>468</v>
      </c>
      <c r="B469" s="1">
        <v>7925225852</v>
      </c>
      <c r="C469" t="s">
        <v>678</v>
      </c>
      <c r="D469" s="1" t="s">
        <v>693</v>
      </c>
      <c r="E469" s="3">
        <v>56.99</v>
      </c>
      <c r="F469" s="4" t="s">
        <v>14</v>
      </c>
      <c r="G469">
        <v>30</v>
      </c>
      <c r="H469" t="str">
        <f t="shared" si="7"/>
        <v>trimax stationary</v>
      </c>
      <c r="I469" s="1" t="s">
        <v>660</v>
      </c>
      <c r="J469" t="s">
        <v>694</v>
      </c>
      <c r="K469">
        <v>0.726007266803676</v>
      </c>
      <c r="L469" s="1" t="s">
        <v>660</v>
      </c>
    </row>
    <row r="470" spans="1:12">
      <c r="A470">
        <v>469</v>
      </c>
      <c r="B470" s="1">
        <v>6159366404</v>
      </c>
      <c r="C470" t="s">
        <v>230</v>
      </c>
      <c r="D470" s="1" t="s">
        <v>695</v>
      </c>
      <c r="E470" s="3">
        <v>99.99</v>
      </c>
      <c r="F470" s="4" t="s">
        <v>14</v>
      </c>
      <c r="G470">
        <v>85</v>
      </c>
      <c r="H470" t="str">
        <f t="shared" si="7"/>
        <v>acrelic paint stationary</v>
      </c>
      <c r="I470" s="1" t="s">
        <v>660</v>
      </c>
      <c r="J470" t="s">
        <v>696</v>
      </c>
      <c r="K470">
        <v>2.9581368972643993</v>
      </c>
      <c r="L470" s="1" t="s">
        <v>660</v>
      </c>
    </row>
    <row r="471" spans="1:12">
      <c r="A471">
        <v>470</v>
      </c>
      <c r="B471" s="1">
        <v>4001192344</v>
      </c>
      <c r="C471" t="s">
        <v>697</v>
      </c>
      <c r="D471" s="1" t="s">
        <v>698</v>
      </c>
      <c r="E471" s="3">
        <v>63.99</v>
      </c>
      <c r="F471" s="4" t="s">
        <v>14</v>
      </c>
      <c r="G471">
        <v>43</v>
      </c>
      <c r="H471" t="str">
        <f t="shared" si="7"/>
        <v>drafter stationary</v>
      </c>
      <c r="I471" s="1" t="s">
        <v>660</v>
      </c>
      <c r="J471" t="s">
        <v>699</v>
      </c>
      <c r="K471">
        <v>1.2972531248068886</v>
      </c>
      <c r="L471" s="1" t="s">
        <v>660</v>
      </c>
    </row>
    <row r="472" spans="1:12">
      <c r="A472">
        <v>471</v>
      </c>
      <c r="B472" s="1">
        <v>4808620375</v>
      </c>
      <c r="C472" t="s">
        <v>697</v>
      </c>
      <c r="D472" s="1" t="s">
        <v>700</v>
      </c>
      <c r="E472" s="3">
        <v>90.71</v>
      </c>
      <c r="F472" s="4" t="s">
        <v>14</v>
      </c>
      <c r="G472">
        <v>82</v>
      </c>
      <c r="H472" t="str">
        <f t="shared" si="7"/>
        <v>compass stationary</v>
      </c>
      <c r="I472" s="1" t="s">
        <v>660</v>
      </c>
      <c r="J472" t="s">
        <v>701</v>
      </c>
      <c r="K472">
        <v>2.2420776718328339</v>
      </c>
      <c r="L472" s="1" t="s">
        <v>660</v>
      </c>
    </row>
    <row r="473" spans="1:12">
      <c r="A473">
        <v>472</v>
      </c>
      <c r="B473" s="1">
        <v>6159366404</v>
      </c>
      <c r="C473" t="s">
        <v>697</v>
      </c>
      <c r="D473" s="1" t="s">
        <v>695</v>
      </c>
      <c r="E473" s="3">
        <v>99.99</v>
      </c>
      <c r="F473" s="4" t="s">
        <v>14</v>
      </c>
      <c r="G473">
        <v>52</v>
      </c>
      <c r="H473" t="str">
        <f t="shared" si="7"/>
        <v>acrelic paint stationary</v>
      </c>
      <c r="I473" s="1" t="s">
        <v>660</v>
      </c>
      <c r="J473" t="s">
        <v>702</v>
      </c>
      <c r="K473">
        <v>3.5518603402696876</v>
      </c>
      <c r="L473" s="1" t="s">
        <v>660</v>
      </c>
    </row>
    <row r="474" spans="1:12">
      <c r="A474">
        <v>473</v>
      </c>
      <c r="B474" s="1">
        <v>6195881573</v>
      </c>
      <c r="C474" t="s">
        <v>697</v>
      </c>
      <c r="D474" s="1" t="s">
        <v>703</v>
      </c>
      <c r="E474" s="3">
        <v>84.99</v>
      </c>
      <c r="F474" s="4" t="s">
        <v>14</v>
      </c>
      <c r="G474">
        <v>59</v>
      </c>
      <c r="H474" t="str">
        <f t="shared" si="7"/>
        <v>geometry box stationary</v>
      </c>
      <c r="I474" s="1" t="s">
        <v>660</v>
      </c>
      <c r="J474" t="s">
        <v>704</v>
      </c>
      <c r="K474">
        <v>2.8660714246597676</v>
      </c>
      <c r="L474" s="1" t="s">
        <v>660</v>
      </c>
    </row>
    <row r="475" spans="1:12">
      <c r="A475">
        <v>474</v>
      </c>
      <c r="B475" s="1">
        <v>7438803121</v>
      </c>
      <c r="C475" t="s">
        <v>697</v>
      </c>
      <c r="D475" s="1" t="s">
        <v>299</v>
      </c>
      <c r="E475" s="3">
        <v>270.99</v>
      </c>
      <c r="F475" s="4" t="s">
        <v>14</v>
      </c>
      <c r="G475">
        <v>27</v>
      </c>
      <c r="H475" t="str">
        <f t="shared" si="7"/>
        <v>calculator stationary</v>
      </c>
      <c r="I475" s="1" t="s">
        <v>660</v>
      </c>
      <c r="J475" t="s">
        <v>705</v>
      </c>
      <c r="K475">
        <v>4.620232212962299</v>
      </c>
      <c r="L475" s="1" t="s">
        <v>660</v>
      </c>
    </row>
    <row r="476" spans="1:12">
      <c r="A476">
        <v>475</v>
      </c>
      <c r="B476" s="1">
        <v>7929968011</v>
      </c>
      <c r="C476" t="s">
        <v>697</v>
      </c>
      <c r="D476" s="1" t="s">
        <v>706</v>
      </c>
      <c r="E476" s="3">
        <v>289.99</v>
      </c>
      <c r="F476" s="4" t="s">
        <v>14</v>
      </c>
      <c r="G476">
        <v>5</v>
      </c>
      <c r="H476" t="str">
        <f t="shared" si="7"/>
        <v>cutter stationary</v>
      </c>
      <c r="I476" s="1" t="s">
        <v>660</v>
      </c>
      <c r="J476" t="s">
        <v>707</v>
      </c>
      <c r="K476">
        <v>1.5909212517191356</v>
      </c>
      <c r="L476" s="1" t="s">
        <v>660</v>
      </c>
    </row>
    <row r="477" spans="1:12">
      <c r="A477">
        <v>476</v>
      </c>
      <c r="B477" s="1">
        <v>8213394685</v>
      </c>
      <c r="C477" t="s">
        <v>697</v>
      </c>
      <c r="D477" s="1" t="s">
        <v>708</v>
      </c>
      <c r="E477" s="3">
        <v>59.99</v>
      </c>
      <c r="F477" s="4" t="s">
        <v>14</v>
      </c>
      <c r="G477">
        <v>20</v>
      </c>
      <c r="H477" t="str">
        <f t="shared" si="7"/>
        <v>marker stationary</v>
      </c>
      <c r="I477" s="1" t="s">
        <v>660</v>
      </c>
      <c r="J477" t="s">
        <v>709</v>
      </c>
      <c r="K477">
        <v>4.0486055712195217</v>
      </c>
      <c r="L477" s="1" t="s">
        <v>660</v>
      </c>
    </row>
    <row r="478" spans="1:12">
      <c r="A478">
        <v>477</v>
      </c>
      <c r="B478" s="1">
        <v>8701096237</v>
      </c>
      <c r="C478" t="s">
        <v>697</v>
      </c>
      <c r="D478" s="1" t="s">
        <v>676</v>
      </c>
      <c r="E478" s="3">
        <v>51.99</v>
      </c>
      <c r="F478" s="4" t="s">
        <v>14</v>
      </c>
      <c r="G478">
        <v>93</v>
      </c>
      <c r="H478" t="str">
        <f t="shared" si="7"/>
        <v>thin register stationary</v>
      </c>
      <c r="I478" s="1" t="s">
        <v>660</v>
      </c>
      <c r="J478" t="s">
        <v>710</v>
      </c>
      <c r="K478">
        <v>4.9231900777832029</v>
      </c>
      <c r="L478" s="1" t="s">
        <v>660</v>
      </c>
    </row>
    <row r="479" spans="1:12">
      <c r="A479">
        <v>478</v>
      </c>
      <c r="B479" s="1">
        <v>9870473028</v>
      </c>
      <c r="C479" t="s">
        <v>697</v>
      </c>
      <c r="D479" s="1" t="s">
        <v>711</v>
      </c>
      <c r="E479" s="3">
        <v>199.99</v>
      </c>
      <c r="F479" s="4" t="s">
        <v>14</v>
      </c>
      <c r="G479">
        <v>8</v>
      </c>
      <c r="H479" t="str">
        <f t="shared" si="7"/>
        <v>poster colors stationary</v>
      </c>
      <c r="I479" s="1" t="s">
        <v>660</v>
      </c>
      <c r="J479" t="s">
        <v>712</v>
      </c>
      <c r="K479">
        <v>2.3106026585939823</v>
      </c>
      <c r="L479" s="1" t="s">
        <v>660</v>
      </c>
    </row>
    <row r="480" spans="1:12">
      <c r="A480">
        <v>479</v>
      </c>
      <c r="B480" s="1">
        <v>1553912015</v>
      </c>
      <c r="C480" t="s">
        <v>713</v>
      </c>
      <c r="D480" s="1" t="s">
        <v>714</v>
      </c>
      <c r="E480" s="3">
        <v>71.989999999999995</v>
      </c>
      <c r="F480" s="4" t="s">
        <v>14</v>
      </c>
      <c r="G480">
        <v>10</v>
      </c>
      <c r="H480" t="str">
        <f t="shared" si="7"/>
        <v>fountain pen stationary</v>
      </c>
      <c r="I480" s="1" t="s">
        <v>660</v>
      </c>
      <c r="J480" t="s">
        <v>715</v>
      </c>
      <c r="K480">
        <v>4.7968261316019314</v>
      </c>
      <c r="L480" s="1" t="s">
        <v>660</v>
      </c>
    </row>
    <row r="481" spans="1:12">
      <c r="A481">
        <v>480</v>
      </c>
      <c r="B481" s="1">
        <v>2725644282</v>
      </c>
      <c r="C481" t="s">
        <v>713</v>
      </c>
      <c r="D481" s="1" t="s">
        <v>716</v>
      </c>
      <c r="E481" s="3">
        <v>84.99</v>
      </c>
      <c r="F481" s="4" t="s">
        <v>14</v>
      </c>
      <c r="G481">
        <v>68</v>
      </c>
      <c r="H481" t="str">
        <f t="shared" si="7"/>
        <v>divider stationary</v>
      </c>
      <c r="I481" s="1" t="s">
        <v>660</v>
      </c>
      <c r="J481" t="s">
        <v>717</v>
      </c>
      <c r="K481">
        <v>0.62048237085047253</v>
      </c>
      <c r="L481" s="1" t="s">
        <v>660</v>
      </c>
    </row>
    <row r="482" spans="1:12">
      <c r="A482">
        <v>481</v>
      </c>
      <c r="B482" s="1">
        <v>4863572990</v>
      </c>
      <c r="C482" t="s">
        <v>713</v>
      </c>
      <c r="D482" s="1" t="s">
        <v>718</v>
      </c>
      <c r="E482" s="3">
        <v>65.989999999999995</v>
      </c>
      <c r="F482" s="4" t="s">
        <v>14</v>
      </c>
      <c r="G482">
        <v>41</v>
      </c>
      <c r="H482" t="str">
        <f t="shared" si="7"/>
        <v>blue ink refill stationary</v>
      </c>
      <c r="I482" s="1" t="s">
        <v>660</v>
      </c>
      <c r="J482" t="s">
        <v>719</v>
      </c>
      <c r="K482">
        <v>0.60692197631508515</v>
      </c>
      <c r="L482" s="1" t="s">
        <v>660</v>
      </c>
    </row>
    <row r="483" spans="1:12">
      <c r="A483">
        <v>482</v>
      </c>
      <c r="B483" s="1">
        <v>6473706000</v>
      </c>
      <c r="C483" t="s">
        <v>713</v>
      </c>
      <c r="D483" s="1" t="s">
        <v>720</v>
      </c>
      <c r="E483" s="3">
        <v>89.99</v>
      </c>
      <c r="F483" s="4" t="s">
        <v>14</v>
      </c>
      <c r="G483">
        <v>33</v>
      </c>
      <c r="H483" t="str">
        <f t="shared" si="7"/>
        <v>graph paper stationary</v>
      </c>
      <c r="I483" s="1" t="s">
        <v>660</v>
      </c>
      <c r="J483" t="s">
        <v>721</v>
      </c>
      <c r="K483">
        <v>1.7396540251912311</v>
      </c>
      <c r="L483" s="1" t="s">
        <v>660</v>
      </c>
    </row>
    <row r="484" spans="1:12">
      <c r="A484">
        <v>483</v>
      </c>
      <c r="B484" s="1">
        <v>6889869577</v>
      </c>
      <c r="C484" t="s">
        <v>713</v>
      </c>
      <c r="D484" s="1" t="s">
        <v>722</v>
      </c>
      <c r="E484" s="3">
        <v>159.99</v>
      </c>
      <c r="F484" s="4" t="s">
        <v>14</v>
      </c>
      <c r="G484">
        <v>7</v>
      </c>
      <c r="H484" t="str">
        <f t="shared" si="7"/>
        <v>glue stationary</v>
      </c>
      <c r="I484" s="1" t="s">
        <v>660</v>
      </c>
      <c r="J484" t="s">
        <v>723</v>
      </c>
      <c r="K484">
        <v>4.5815808639378677</v>
      </c>
      <c r="L484" s="1" t="s">
        <v>660</v>
      </c>
    </row>
    <row r="485" spans="1:12">
      <c r="A485">
        <v>484</v>
      </c>
      <c r="B485" s="1">
        <v>6896868451</v>
      </c>
      <c r="C485" t="s">
        <v>713</v>
      </c>
      <c r="D485" s="1" t="s">
        <v>691</v>
      </c>
      <c r="E485" s="3">
        <v>57.99</v>
      </c>
      <c r="F485" s="4" t="s">
        <v>14</v>
      </c>
      <c r="G485">
        <v>62</v>
      </c>
      <c r="H485" t="str">
        <f t="shared" si="7"/>
        <v>crayons stationary</v>
      </c>
      <c r="I485" s="1" t="s">
        <v>660</v>
      </c>
      <c r="J485" t="s">
        <v>724</v>
      </c>
      <c r="K485">
        <v>3.5513522772695865</v>
      </c>
      <c r="L485" s="1" t="s">
        <v>660</v>
      </c>
    </row>
    <row r="486" spans="1:12">
      <c r="A486">
        <v>485</v>
      </c>
      <c r="B486" s="1">
        <v>7781027729</v>
      </c>
      <c r="C486" t="s">
        <v>713</v>
      </c>
      <c r="D486" s="1" t="s">
        <v>725</v>
      </c>
      <c r="E486" s="3">
        <v>99.99</v>
      </c>
      <c r="F486" s="4" t="s">
        <v>14</v>
      </c>
      <c r="G486">
        <v>13</v>
      </c>
      <c r="H486" t="str">
        <f t="shared" si="7"/>
        <v>wax crayons stationary</v>
      </c>
      <c r="I486" s="1" t="s">
        <v>660</v>
      </c>
      <c r="J486" t="s">
        <v>726</v>
      </c>
      <c r="K486">
        <v>3.1024207772277625</v>
      </c>
      <c r="L486" s="1" t="s">
        <v>660</v>
      </c>
    </row>
    <row r="487" spans="1:12">
      <c r="A487">
        <v>486</v>
      </c>
      <c r="B487" s="1">
        <v>8213394685</v>
      </c>
      <c r="C487" t="s">
        <v>713</v>
      </c>
      <c r="D487" s="1" t="s">
        <v>708</v>
      </c>
      <c r="E487" s="3">
        <v>59.99</v>
      </c>
      <c r="F487" s="4" t="s">
        <v>14</v>
      </c>
      <c r="G487">
        <v>74</v>
      </c>
      <c r="H487" t="str">
        <f t="shared" si="7"/>
        <v>marker stationary</v>
      </c>
      <c r="I487" s="1" t="s">
        <v>660</v>
      </c>
      <c r="J487" t="s">
        <v>727</v>
      </c>
      <c r="K487">
        <v>0.62201745947082887</v>
      </c>
      <c r="L487" s="1" t="s">
        <v>660</v>
      </c>
    </row>
    <row r="488" spans="1:12">
      <c r="A488">
        <v>487</v>
      </c>
      <c r="B488" s="1">
        <v>8372545024</v>
      </c>
      <c r="C488" t="s">
        <v>713</v>
      </c>
      <c r="D488" s="1" t="s">
        <v>728</v>
      </c>
      <c r="E488" s="3">
        <v>59.99</v>
      </c>
      <c r="F488" s="4" t="s">
        <v>14</v>
      </c>
      <c r="G488">
        <v>73</v>
      </c>
      <c r="H488" t="str">
        <f t="shared" si="7"/>
        <v>pins stationary</v>
      </c>
      <c r="I488" s="1" t="s">
        <v>660</v>
      </c>
      <c r="J488" t="s">
        <v>729</v>
      </c>
      <c r="K488">
        <v>1.1857604140151989</v>
      </c>
      <c r="L488" s="1" t="s">
        <v>660</v>
      </c>
    </row>
    <row r="489" spans="1:12">
      <c r="A489">
        <v>488</v>
      </c>
      <c r="B489" s="1">
        <v>9365506733</v>
      </c>
      <c r="C489" t="s">
        <v>713</v>
      </c>
      <c r="D489" s="1" t="s">
        <v>730</v>
      </c>
      <c r="E489" s="3">
        <v>72.989999999999995</v>
      </c>
      <c r="F489" s="4" t="s">
        <v>14</v>
      </c>
      <c r="G489">
        <v>11</v>
      </c>
      <c r="H489" t="str">
        <f t="shared" si="7"/>
        <v>black ink refill stationary</v>
      </c>
      <c r="I489" s="1" t="s">
        <v>660</v>
      </c>
      <c r="J489" t="s">
        <v>731</v>
      </c>
      <c r="K489">
        <v>3.9261610321902518</v>
      </c>
      <c r="L489" s="1" t="s">
        <v>660</v>
      </c>
    </row>
    <row r="490" spans="1:12">
      <c r="A490">
        <v>489</v>
      </c>
      <c r="B490" s="1">
        <v>3948749170</v>
      </c>
      <c r="C490" t="s">
        <v>713</v>
      </c>
      <c r="D490" s="1" t="s">
        <v>732</v>
      </c>
      <c r="E490" s="3">
        <v>14.84</v>
      </c>
      <c r="F490" s="4" t="s">
        <v>14</v>
      </c>
      <c r="G490">
        <v>78</v>
      </c>
      <c r="H490" t="str">
        <f t="shared" si="7"/>
        <v>tape   stationary</v>
      </c>
      <c r="I490" s="1" t="s">
        <v>660</v>
      </c>
      <c r="J490" t="s">
        <v>733</v>
      </c>
      <c r="K490">
        <v>2.3526129333547408</v>
      </c>
      <c r="L490" s="1" t="s">
        <v>660</v>
      </c>
    </row>
    <row r="491" spans="1:12">
      <c r="A491">
        <v>490</v>
      </c>
      <c r="B491" s="1">
        <v>3476582885</v>
      </c>
      <c r="C491" t="s">
        <v>734</v>
      </c>
      <c r="D491" s="1" t="s">
        <v>735</v>
      </c>
      <c r="E491" s="3">
        <v>71.989999999999995</v>
      </c>
      <c r="F491" s="4" t="s">
        <v>14</v>
      </c>
      <c r="G491">
        <v>59</v>
      </c>
      <c r="H491" t="str">
        <f t="shared" si="7"/>
        <v>doms sharpener stationary</v>
      </c>
      <c r="I491" s="1" t="s">
        <v>660</v>
      </c>
      <c r="J491" t="s">
        <v>736</v>
      </c>
      <c r="K491">
        <v>3.126574560512557</v>
      </c>
      <c r="L491" s="1" t="s">
        <v>660</v>
      </c>
    </row>
    <row r="492" spans="1:12">
      <c r="A492">
        <v>491</v>
      </c>
      <c r="B492" s="1">
        <v>3948749170</v>
      </c>
      <c r="C492" t="s">
        <v>734</v>
      </c>
      <c r="D492" s="1" t="s">
        <v>732</v>
      </c>
      <c r="E492" s="3">
        <v>14.84</v>
      </c>
      <c r="F492" s="4" t="s">
        <v>14</v>
      </c>
      <c r="G492">
        <v>71</v>
      </c>
      <c r="H492" t="str">
        <f t="shared" si="7"/>
        <v>tape   stationary</v>
      </c>
      <c r="I492" s="1" t="s">
        <v>660</v>
      </c>
      <c r="J492" t="s">
        <v>737</v>
      </c>
      <c r="K492">
        <v>1.0515194229139002</v>
      </c>
      <c r="L492" s="1" t="s">
        <v>660</v>
      </c>
    </row>
    <row r="493" spans="1:12">
      <c r="A493">
        <v>492</v>
      </c>
      <c r="B493" s="1">
        <v>6372415636</v>
      </c>
      <c r="C493" t="s">
        <v>734</v>
      </c>
      <c r="D493" s="1" t="s">
        <v>738</v>
      </c>
      <c r="E493" s="3">
        <v>159.97999999999999</v>
      </c>
      <c r="F493" s="4" t="s">
        <v>14</v>
      </c>
      <c r="G493">
        <v>87</v>
      </c>
      <c r="H493" t="str">
        <f t="shared" si="7"/>
        <v>tape measure stationary</v>
      </c>
      <c r="I493" s="1" t="s">
        <v>660</v>
      </c>
      <c r="J493" t="s">
        <v>739</v>
      </c>
      <c r="K493">
        <v>4.255730352788297</v>
      </c>
      <c r="L493" s="1" t="s">
        <v>660</v>
      </c>
    </row>
    <row r="494" spans="1:12">
      <c r="A494">
        <v>493</v>
      </c>
      <c r="B494" s="1">
        <v>6402393287</v>
      </c>
      <c r="C494" t="s">
        <v>734</v>
      </c>
      <c r="D494" s="1" t="s">
        <v>685</v>
      </c>
      <c r="E494" s="3">
        <v>49.95</v>
      </c>
      <c r="F494" s="4" t="s">
        <v>14</v>
      </c>
      <c r="G494">
        <v>92</v>
      </c>
      <c r="H494" t="str">
        <f t="shared" si="7"/>
        <v>medium register stationary</v>
      </c>
      <c r="I494" s="1" t="s">
        <v>660</v>
      </c>
      <c r="J494" t="s">
        <v>740</v>
      </c>
      <c r="K494">
        <v>0.2279607997972688</v>
      </c>
      <c r="L494" s="1" t="s">
        <v>660</v>
      </c>
    </row>
    <row r="495" spans="1:12">
      <c r="A495">
        <v>494</v>
      </c>
      <c r="B495" s="1">
        <v>6820785515</v>
      </c>
      <c r="C495" t="s">
        <v>734</v>
      </c>
      <c r="D495" s="1" t="s">
        <v>689</v>
      </c>
      <c r="E495" s="3">
        <v>199.98</v>
      </c>
      <c r="F495" s="4" t="s">
        <v>14</v>
      </c>
      <c r="G495">
        <v>20</v>
      </c>
      <c r="H495" t="str">
        <f t="shared" si="7"/>
        <v>iron scale stationary</v>
      </c>
      <c r="I495" s="1" t="s">
        <v>660</v>
      </c>
      <c r="J495" t="s">
        <v>741</v>
      </c>
      <c r="K495">
        <v>2.242575948991993</v>
      </c>
      <c r="L495" s="1" t="s">
        <v>660</v>
      </c>
    </row>
    <row r="496" spans="1:12">
      <c r="A496">
        <v>495</v>
      </c>
      <c r="B496" s="1">
        <v>7438803121</v>
      </c>
      <c r="C496" t="s">
        <v>734</v>
      </c>
      <c r="D496" s="1" t="s">
        <v>299</v>
      </c>
      <c r="E496" s="3">
        <v>270.99</v>
      </c>
      <c r="F496" s="4" t="s">
        <v>14</v>
      </c>
      <c r="G496">
        <v>99</v>
      </c>
      <c r="H496" t="str">
        <f t="shared" si="7"/>
        <v>calculator stationary</v>
      </c>
      <c r="I496" s="1" t="s">
        <v>660</v>
      </c>
      <c r="J496" t="s">
        <v>742</v>
      </c>
      <c r="K496">
        <v>1.3808954067254313</v>
      </c>
      <c r="L496" s="1" t="s">
        <v>660</v>
      </c>
    </row>
    <row r="497" spans="1:12">
      <c r="A497">
        <v>496</v>
      </c>
      <c r="B497" s="1">
        <v>7781027729</v>
      </c>
      <c r="C497" t="s">
        <v>734</v>
      </c>
      <c r="D497" s="1" t="s">
        <v>725</v>
      </c>
      <c r="E497" s="3">
        <v>99.99</v>
      </c>
      <c r="F497" s="4" t="s">
        <v>14</v>
      </c>
      <c r="G497">
        <v>89</v>
      </c>
      <c r="H497" t="str">
        <f t="shared" si="7"/>
        <v>wax crayons stationary</v>
      </c>
      <c r="I497" s="1" t="s">
        <v>660</v>
      </c>
      <c r="J497" t="s">
        <v>743</v>
      </c>
      <c r="K497">
        <v>3.5873431682033456</v>
      </c>
      <c r="L497" s="1" t="s">
        <v>660</v>
      </c>
    </row>
    <row r="498" spans="1:12">
      <c r="A498">
        <v>497</v>
      </c>
      <c r="B498" s="1">
        <v>7925225852</v>
      </c>
      <c r="C498" t="s">
        <v>734</v>
      </c>
      <c r="D498" s="1" t="s">
        <v>693</v>
      </c>
      <c r="E498" s="3">
        <v>56.99</v>
      </c>
      <c r="F498" s="4" t="s">
        <v>14</v>
      </c>
      <c r="G498">
        <v>64</v>
      </c>
      <c r="H498" t="str">
        <f t="shared" si="7"/>
        <v>trimax stationary</v>
      </c>
      <c r="I498" s="1" t="s">
        <v>660</v>
      </c>
      <c r="J498" t="s">
        <v>744</v>
      </c>
      <c r="K498">
        <v>1.3274871282462803</v>
      </c>
      <c r="L498" s="1" t="s">
        <v>660</v>
      </c>
    </row>
    <row r="499" spans="1:12">
      <c r="A499">
        <v>498</v>
      </c>
      <c r="B499" s="1">
        <v>9583286878</v>
      </c>
      <c r="C499" t="s">
        <v>734</v>
      </c>
      <c r="D499" s="1" t="s">
        <v>745</v>
      </c>
      <c r="E499" s="3">
        <v>83.99</v>
      </c>
      <c r="F499" s="4" t="s">
        <v>14</v>
      </c>
      <c r="G499">
        <v>5</v>
      </c>
      <c r="H499" t="str">
        <f t="shared" si="7"/>
        <v>sheet holder stationary</v>
      </c>
      <c r="I499" s="1" t="s">
        <v>660</v>
      </c>
      <c r="J499" t="s">
        <v>746</v>
      </c>
      <c r="K499">
        <v>2.1715919981816887</v>
      </c>
      <c r="L499" s="1" t="s">
        <v>660</v>
      </c>
    </row>
    <row r="500" spans="1:12">
      <c r="A500">
        <v>499</v>
      </c>
      <c r="B500" s="1">
        <v>2135538292</v>
      </c>
      <c r="C500" t="s">
        <v>747</v>
      </c>
      <c r="D500" s="1" t="s">
        <v>748</v>
      </c>
      <c r="E500" s="3">
        <v>99</v>
      </c>
      <c r="F500" s="4" t="s">
        <v>14</v>
      </c>
      <c r="G500">
        <v>50</v>
      </c>
      <c r="H500" t="str">
        <f t="shared" si="7"/>
        <v>chart paper stationary</v>
      </c>
      <c r="I500" s="1" t="s">
        <v>660</v>
      </c>
      <c r="J500" t="s">
        <v>749</v>
      </c>
      <c r="K500">
        <v>3.5033463289485316</v>
      </c>
      <c r="L500" s="1" t="s">
        <v>660</v>
      </c>
    </row>
    <row r="501" spans="1:12">
      <c r="A501">
        <v>500</v>
      </c>
      <c r="B501" s="1">
        <v>3476582885</v>
      </c>
      <c r="C501" t="s">
        <v>747</v>
      </c>
      <c r="D501" s="1" t="s">
        <v>735</v>
      </c>
      <c r="E501" s="3">
        <v>71.989999999999995</v>
      </c>
      <c r="F501" s="4" t="s">
        <v>14</v>
      </c>
      <c r="G501">
        <v>78</v>
      </c>
      <c r="H501" t="str">
        <f t="shared" si="7"/>
        <v>doms sharpener stationary</v>
      </c>
      <c r="I501" s="1" t="s">
        <v>660</v>
      </c>
      <c r="J501" t="s">
        <v>750</v>
      </c>
      <c r="K501">
        <v>8.5383425778960964E-2</v>
      </c>
      <c r="L501" s="1" t="s">
        <v>660</v>
      </c>
    </row>
    <row r="502" spans="1:12">
      <c r="A502">
        <v>501</v>
      </c>
      <c r="B502" s="1">
        <v>3555753308</v>
      </c>
      <c r="C502" t="s">
        <v>747</v>
      </c>
      <c r="D502" s="1" t="s">
        <v>664</v>
      </c>
      <c r="E502" s="3">
        <v>149.99</v>
      </c>
      <c r="F502" s="4" t="s">
        <v>14</v>
      </c>
      <c r="G502">
        <v>89</v>
      </c>
      <c r="H502" t="str">
        <f t="shared" si="7"/>
        <v>water colors stationary</v>
      </c>
      <c r="I502" s="1" t="s">
        <v>660</v>
      </c>
      <c r="J502" t="s">
        <v>751</v>
      </c>
      <c r="K502">
        <v>3.1485911896033829</v>
      </c>
      <c r="L502" s="1" t="s">
        <v>660</v>
      </c>
    </row>
    <row r="503" spans="1:12">
      <c r="A503">
        <v>502</v>
      </c>
      <c r="B503" s="1">
        <v>4001192344</v>
      </c>
      <c r="C503" t="s">
        <v>747</v>
      </c>
      <c r="D503" s="1" t="s">
        <v>698</v>
      </c>
      <c r="E503" s="3">
        <v>63.99</v>
      </c>
      <c r="F503" s="4" t="s">
        <v>14</v>
      </c>
      <c r="G503">
        <v>72</v>
      </c>
      <c r="H503" t="str">
        <f t="shared" si="7"/>
        <v>drafter stationary</v>
      </c>
      <c r="I503" s="1" t="s">
        <v>660</v>
      </c>
      <c r="J503" t="s">
        <v>752</v>
      </c>
      <c r="K503">
        <v>0.75012411575656635</v>
      </c>
      <c r="L503" s="1" t="s">
        <v>660</v>
      </c>
    </row>
    <row r="504" spans="1:12">
      <c r="A504">
        <v>503</v>
      </c>
      <c r="B504" s="1">
        <v>4914859881</v>
      </c>
      <c r="C504" t="s">
        <v>747</v>
      </c>
      <c r="D504" s="1" t="s">
        <v>674</v>
      </c>
      <c r="E504" s="3">
        <v>199.99</v>
      </c>
      <c r="F504" s="4" t="s">
        <v>14</v>
      </c>
      <c r="G504">
        <v>66</v>
      </c>
      <c r="H504" t="str">
        <f t="shared" si="7"/>
        <v>a3 sheet stationary</v>
      </c>
      <c r="I504" s="1" t="s">
        <v>660</v>
      </c>
      <c r="J504" t="s">
        <v>753</v>
      </c>
      <c r="K504">
        <v>2.3677010727174213</v>
      </c>
      <c r="L504" s="1" t="s">
        <v>660</v>
      </c>
    </row>
    <row r="505" spans="1:12">
      <c r="A505">
        <v>504</v>
      </c>
      <c r="B505" s="1">
        <v>6889869577</v>
      </c>
      <c r="C505" t="s">
        <v>747</v>
      </c>
      <c r="D505" s="1" t="s">
        <v>722</v>
      </c>
      <c r="E505" s="3">
        <v>159.99</v>
      </c>
      <c r="F505" s="4" t="s">
        <v>14</v>
      </c>
      <c r="G505">
        <v>37</v>
      </c>
      <c r="H505" t="str">
        <f t="shared" si="7"/>
        <v>glue stationary</v>
      </c>
      <c r="I505" s="1" t="s">
        <v>660</v>
      </c>
      <c r="J505" t="s">
        <v>754</v>
      </c>
      <c r="K505">
        <v>3.2580193098363797</v>
      </c>
      <c r="L505" s="1" t="s">
        <v>660</v>
      </c>
    </row>
    <row r="506" spans="1:12">
      <c r="A506">
        <v>505</v>
      </c>
      <c r="B506" s="1">
        <v>7877438139</v>
      </c>
      <c r="C506" t="s">
        <v>747</v>
      </c>
      <c r="D506" s="1" t="s">
        <v>755</v>
      </c>
      <c r="E506" s="3">
        <v>44.36</v>
      </c>
      <c r="F506" s="4" t="s">
        <v>14</v>
      </c>
      <c r="G506">
        <v>79</v>
      </c>
      <c r="H506" t="str">
        <f t="shared" si="7"/>
        <v>drawing copy stationary</v>
      </c>
      <c r="I506" s="1" t="s">
        <v>660</v>
      </c>
      <c r="J506" t="s">
        <v>756</v>
      </c>
      <c r="K506">
        <v>3.0855504211792151</v>
      </c>
      <c r="L506" s="1" t="s">
        <v>660</v>
      </c>
    </row>
    <row r="507" spans="1:12">
      <c r="A507">
        <v>506</v>
      </c>
      <c r="B507" s="1">
        <v>9575653280</v>
      </c>
      <c r="C507" t="s">
        <v>747</v>
      </c>
      <c r="D507" s="1" t="s">
        <v>757</v>
      </c>
      <c r="E507" s="3">
        <v>89.99</v>
      </c>
      <c r="F507" s="4" t="s">
        <v>14</v>
      </c>
      <c r="G507">
        <v>15</v>
      </c>
      <c r="H507" t="str">
        <f t="shared" si="7"/>
        <v>clutch pencil 0.5mm stationary</v>
      </c>
      <c r="I507" s="1" t="s">
        <v>660</v>
      </c>
      <c r="J507" t="s">
        <v>758</v>
      </c>
      <c r="K507">
        <v>1.0650195788500123</v>
      </c>
      <c r="L507" s="1" t="s">
        <v>660</v>
      </c>
    </row>
    <row r="508" spans="1:12">
      <c r="A508">
        <v>507</v>
      </c>
      <c r="B508" s="1">
        <v>2135538292</v>
      </c>
      <c r="C508" t="s">
        <v>287</v>
      </c>
      <c r="D508" s="1" t="s">
        <v>748</v>
      </c>
      <c r="E508" s="3">
        <v>99</v>
      </c>
      <c r="F508" s="4" t="s">
        <v>14</v>
      </c>
      <c r="G508">
        <v>32</v>
      </c>
      <c r="H508" t="str">
        <f t="shared" si="7"/>
        <v>chart paper stationary</v>
      </c>
      <c r="I508" s="1" t="s">
        <v>660</v>
      </c>
      <c r="J508" t="s">
        <v>759</v>
      </c>
      <c r="K508">
        <v>2.1109439460002544</v>
      </c>
      <c r="L508" s="1" t="s">
        <v>660</v>
      </c>
    </row>
    <row r="509" spans="1:12">
      <c r="A509">
        <v>508</v>
      </c>
      <c r="B509" s="1">
        <v>4585446153</v>
      </c>
      <c r="C509" t="s">
        <v>760</v>
      </c>
      <c r="D509" s="1" t="s">
        <v>761</v>
      </c>
      <c r="E509" s="3">
        <v>17.989999999999998</v>
      </c>
      <c r="F509" s="4" t="s">
        <v>14</v>
      </c>
      <c r="G509">
        <v>100</v>
      </c>
      <c r="H509" t="str">
        <f t="shared" si="7"/>
        <v>scrub stationary</v>
      </c>
      <c r="I509" s="1" t="s">
        <v>660</v>
      </c>
      <c r="J509" t="s">
        <v>762</v>
      </c>
      <c r="K509">
        <v>1.3453730738283047</v>
      </c>
      <c r="L509" s="1" t="s">
        <v>660</v>
      </c>
    </row>
    <row r="510" spans="1:12">
      <c r="A510">
        <v>509</v>
      </c>
      <c r="B510" s="1">
        <v>5239839438</v>
      </c>
      <c r="C510" t="s">
        <v>760</v>
      </c>
      <c r="D510" s="1" t="s">
        <v>763</v>
      </c>
      <c r="E510" s="3">
        <v>65.989999999999995</v>
      </c>
      <c r="F510" s="4" t="s">
        <v>14</v>
      </c>
      <c r="G510">
        <v>54</v>
      </c>
      <c r="H510" t="str">
        <f t="shared" si="7"/>
        <v>doms eraser stationary</v>
      </c>
      <c r="I510" s="1" t="s">
        <v>660</v>
      </c>
      <c r="J510" t="s">
        <v>764</v>
      </c>
      <c r="K510">
        <v>4.6481232154244765</v>
      </c>
      <c r="L510" s="1" t="s">
        <v>660</v>
      </c>
    </row>
    <row r="511" spans="1:12">
      <c r="A511">
        <v>510</v>
      </c>
      <c r="B511" s="1">
        <v>5727656486</v>
      </c>
      <c r="C511" t="s">
        <v>760</v>
      </c>
      <c r="D511" s="1" t="s">
        <v>683</v>
      </c>
      <c r="E511" s="3">
        <v>64.989999999999995</v>
      </c>
      <c r="F511" s="4" t="s">
        <v>14</v>
      </c>
      <c r="G511">
        <v>38</v>
      </c>
      <c r="H511" t="str">
        <f t="shared" si="7"/>
        <v>highlighter stationary</v>
      </c>
      <c r="I511" s="1" t="s">
        <v>660</v>
      </c>
      <c r="J511" t="s">
        <v>765</v>
      </c>
      <c r="K511">
        <v>3.4338816960855265</v>
      </c>
      <c r="L511" s="1" t="s">
        <v>660</v>
      </c>
    </row>
    <row r="512" spans="1:12">
      <c r="A512">
        <v>511</v>
      </c>
      <c r="B512" s="1">
        <v>6372415636</v>
      </c>
      <c r="C512" t="s">
        <v>760</v>
      </c>
      <c r="D512" s="1" t="s">
        <v>738</v>
      </c>
      <c r="E512" s="3">
        <v>159.97999999999999</v>
      </c>
      <c r="F512" s="4" t="s">
        <v>14</v>
      </c>
      <c r="G512">
        <v>38</v>
      </c>
      <c r="H512" t="str">
        <f t="shared" si="7"/>
        <v>tape measure stationary</v>
      </c>
      <c r="I512" s="1" t="s">
        <v>660</v>
      </c>
      <c r="J512" t="s">
        <v>766</v>
      </c>
      <c r="K512">
        <v>0.33761637494384045</v>
      </c>
      <c r="L512" s="1" t="s">
        <v>660</v>
      </c>
    </row>
    <row r="513" spans="1:12">
      <c r="A513">
        <v>512</v>
      </c>
      <c r="B513" s="1">
        <v>6473706000</v>
      </c>
      <c r="C513" t="s">
        <v>760</v>
      </c>
      <c r="D513" s="1" t="s">
        <v>720</v>
      </c>
      <c r="E513" s="3">
        <v>89.99</v>
      </c>
      <c r="F513" s="4" t="s">
        <v>14</v>
      </c>
      <c r="G513">
        <v>85</v>
      </c>
      <c r="H513" t="str">
        <f t="shared" si="7"/>
        <v>graph paper stationary</v>
      </c>
      <c r="I513" s="1" t="s">
        <v>660</v>
      </c>
      <c r="J513" t="s">
        <v>767</v>
      </c>
      <c r="K513">
        <v>1.4422332875330941</v>
      </c>
      <c r="L513" s="1" t="s">
        <v>660</v>
      </c>
    </row>
    <row r="514" spans="1:12">
      <c r="A514">
        <v>513</v>
      </c>
      <c r="B514" s="1">
        <v>8853052245</v>
      </c>
      <c r="C514" t="s">
        <v>760</v>
      </c>
      <c r="D514" s="1" t="s">
        <v>768</v>
      </c>
      <c r="E514" s="3">
        <v>79.989999999999995</v>
      </c>
      <c r="F514" s="4" t="s">
        <v>14</v>
      </c>
      <c r="G514">
        <v>5</v>
      </c>
      <c r="H514" t="str">
        <f t="shared" ref="H514:H577" si="8">_xlfn.CONCAT(LOWER(D514)," ",LOWER(I514))</f>
        <v>paint brush stationary</v>
      </c>
      <c r="I514" s="1" t="s">
        <v>660</v>
      </c>
      <c r="J514" t="s">
        <v>769</v>
      </c>
      <c r="K514">
        <v>0.4829783198719817</v>
      </c>
      <c r="L514" s="1" t="s">
        <v>660</v>
      </c>
    </row>
    <row r="515" spans="1:12">
      <c r="A515">
        <v>514</v>
      </c>
      <c r="B515" s="1">
        <v>9868346132</v>
      </c>
      <c r="C515" t="s">
        <v>760</v>
      </c>
      <c r="D515" s="1" t="s">
        <v>770</v>
      </c>
      <c r="E515" s="3">
        <v>49.99</v>
      </c>
      <c r="F515" s="4" t="s">
        <v>14</v>
      </c>
      <c r="G515">
        <v>68</v>
      </c>
      <c r="H515" t="str">
        <f t="shared" si="8"/>
        <v>fat register stationary</v>
      </c>
      <c r="I515" s="1" t="s">
        <v>660</v>
      </c>
      <c r="J515" t="s">
        <v>771</v>
      </c>
      <c r="K515">
        <v>4.7822259467614323</v>
      </c>
      <c r="L515" s="1" t="s">
        <v>660</v>
      </c>
    </row>
    <row r="516" spans="1:12">
      <c r="A516">
        <v>515</v>
      </c>
      <c r="B516" s="1">
        <v>6473706000</v>
      </c>
      <c r="C516" t="s">
        <v>772</v>
      </c>
      <c r="D516" s="1" t="s">
        <v>720</v>
      </c>
      <c r="E516" s="3">
        <v>89.99</v>
      </c>
      <c r="F516" s="4" t="s">
        <v>14</v>
      </c>
      <c r="G516">
        <v>66</v>
      </c>
      <c r="H516" t="str">
        <f t="shared" si="8"/>
        <v>graph paper stationary</v>
      </c>
      <c r="I516" s="1" t="s">
        <v>660</v>
      </c>
      <c r="J516" t="s">
        <v>773</v>
      </c>
      <c r="K516">
        <v>2.1866594118917848</v>
      </c>
      <c r="L516" s="1" t="s">
        <v>660</v>
      </c>
    </row>
    <row r="517" spans="1:12">
      <c r="A517">
        <v>516</v>
      </c>
      <c r="B517" s="1">
        <v>4001192344</v>
      </c>
      <c r="C517" t="s">
        <v>772</v>
      </c>
      <c r="D517" s="1" t="s">
        <v>698</v>
      </c>
      <c r="E517" s="3">
        <v>63.99</v>
      </c>
      <c r="F517" s="4" t="s">
        <v>14</v>
      </c>
      <c r="G517">
        <v>99</v>
      </c>
      <c r="H517" t="str">
        <f t="shared" si="8"/>
        <v>drafter stationary</v>
      </c>
      <c r="I517" s="1" t="s">
        <v>660</v>
      </c>
      <c r="J517" t="s">
        <v>774</v>
      </c>
      <c r="K517">
        <v>4.9248437637449083</v>
      </c>
      <c r="L517" s="1" t="s">
        <v>660</v>
      </c>
    </row>
    <row r="518" spans="1:12">
      <c r="A518">
        <v>517</v>
      </c>
      <c r="B518" s="1">
        <v>6159366404</v>
      </c>
      <c r="C518" t="s">
        <v>772</v>
      </c>
      <c r="D518" s="1" t="s">
        <v>695</v>
      </c>
      <c r="E518" s="3">
        <v>99.99</v>
      </c>
      <c r="F518" s="4" t="s">
        <v>14</v>
      </c>
      <c r="G518">
        <v>93</v>
      </c>
      <c r="H518" t="str">
        <f t="shared" si="8"/>
        <v>acrelic paint stationary</v>
      </c>
      <c r="I518" s="1" t="s">
        <v>660</v>
      </c>
      <c r="J518" t="s">
        <v>775</v>
      </c>
      <c r="K518">
        <v>0.85558934196570902</v>
      </c>
      <c r="L518" s="1" t="s">
        <v>660</v>
      </c>
    </row>
    <row r="519" spans="1:12">
      <c r="A519">
        <v>518</v>
      </c>
      <c r="B519" s="1">
        <v>6372415636</v>
      </c>
      <c r="C519" t="s">
        <v>772</v>
      </c>
      <c r="D519" s="1" t="s">
        <v>738</v>
      </c>
      <c r="E519" s="3">
        <v>159.97999999999999</v>
      </c>
      <c r="F519" s="4" t="s">
        <v>14</v>
      </c>
      <c r="G519">
        <v>18</v>
      </c>
      <c r="H519" t="str">
        <f t="shared" si="8"/>
        <v>tape measure stationary</v>
      </c>
      <c r="I519" s="1" t="s">
        <v>660</v>
      </c>
      <c r="J519" t="s">
        <v>776</v>
      </c>
      <c r="K519">
        <v>3.7711446196557534</v>
      </c>
      <c r="L519" s="1" t="s">
        <v>660</v>
      </c>
    </row>
    <row r="520" spans="1:12">
      <c r="A520">
        <v>519</v>
      </c>
      <c r="B520" s="1">
        <v>6889869577</v>
      </c>
      <c r="C520" t="s">
        <v>772</v>
      </c>
      <c r="D520" s="1" t="s">
        <v>722</v>
      </c>
      <c r="E520" s="3">
        <v>159.99</v>
      </c>
      <c r="F520" s="4" t="s">
        <v>14</v>
      </c>
      <c r="G520">
        <v>63</v>
      </c>
      <c r="H520" t="str">
        <f t="shared" si="8"/>
        <v>glue stationary</v>
      </c>
      <c r="I520" s="1" t="s">
        <v>660</v>
      </c>
      <c r="J520" t="s">
        <v>777</v>
      </c>
      <c r="K520">
        <v>1.2742242378748136</v>
      </c>
      <c r="L520" s="1" t="s">
        <v>660</v>
      </c>
    </row>
    <row r="521" spans="1:12">
      <c r="A521">
        <v>520</v>
      </c>
      <c r="B521" s="1">
        <v>7332815113</v>
      </c>
      <c r="C521" t="s">
        <v>772</v>
      </c>
      <c r="D521" s="1" t="s">
        <v>778</v>
      </c>
      <c r="E521" s="3">
        <v>55.99</v>
      </c>
      <c r="F521" s="4" t="s">
        <v>14</v>
      </c>
      <c r="G521">
        <v>6</v>
      </c>
      <c r="H521" t="str">
        <f t="shared" si="8"/>
        <v>cello racer stationary</v>
      </c>
      <c r="I521" s="1" t="s">
        <v>660</v>
      </c>
      <c r="J521" t="s">
        <v>779</v>
      </c>
      <c r="K521">
        <v>4.3230381220277438</v>
      </c>
      <c r="L521" s="1" t="s">
        <v>660</v>
      </c>
    </row>
    <row r="522" spans="1:12">
      <c r="A522">
        <v>521</v>
      </c>
      <c r="B522" s="1">
        <v>7781027729</v>
      </c>
      <c r="C522" t="s">
        <v>772</v>
      </c>
      <c r="D522" s="1" t="s">
        <v>725</v>
      </c>
      <c r="E522" s="3">
        <v>99.99</v>
      </c>
      <c r="F522" s="4" t="s">
        <v>14</v>
      </c>
      <c r="G522">
        <v>12</v>
      </c>
      <c r="H522" t="str">
        <f t="shared" si="8"/>
        <v>wax crayons stationary</v>
      </c>
      <c r="I522" s="1" t="s">
        <v>660</v>
      </c>
      <c r="J522" t="s">
        <v>780</v>
      </c>
      <c r="K522">
        <v>3.1839625945438552</v>
      </c>
      <c r="L522" s="1" t="s">
        <v>660</v>
      </c>
    </row>
    <row r="523" spans="1:12">
      <c r="A523">
        <v>522</v>
      </c>
      <c r="B523" s="1">
        <v>9099032523</v>
      </c>
      <c r="C523" t="s">
        <v>772</v>
      </c>
      <c r="D523" s="1" t="s">
        <v>781</v>
      </c>
      <c r="E523" s="3">
        <v>348.99</v>
      </c>
      <c r="F523" s="4" t="s">
        <v>14</v>
      </c>
      <c r="G523">
        <v>88</v>
      </c>
      <c r="H523" t="str">
        <f t="shared" si="8"/>
        <v>scientific calculator stationary</v>
      </c>
      <c r="I523" s="1" t="s">
        <v>660</v>
      </c>
      <c r="J523" t="s">
        <v>782</v>
      </c>
      <c r="K523">
        <v>1.635649595538367</v>
      </c>
      <c r="L523" s="1" t="s">
        <v>660</v>
      </c>
    </row>
    <row r="524" spans="1:12">
      <c r="A524">
        <v>523</v>
      </c>
      <c r="B524" s="1">
        <v>9365506733</v>
      </c>
      <c r="C524" t="s">
        <v>772</v>
      </c>
      <c r="D524" s="1" t="s">
        <v>730</v>
      </c>
      <c r="E524" s="3">
        <v>72.989999999999995</v>
      </c>
      <c r="F524" s="4" t="s">
        <v>14</v>
      </c>
      <c r="G524">
        <v>73</v>
      </c>
      <c r="H524" t="str">
        <f t="shared" si="8"/>
        <v>black ink refill stationary</v>
      </c>
      <c r="I524" s="1" t="s">
        <v>660</v>
      </c>
      <c r="J524" t="s">
        <v>783</v>
      </c>
      <c r="K524">
        <v>2.1983283043354214</v>
      </c>
      <c r="L524" s="1" t="s">
        <v>660</v>
      </c>
    </row>
    <row r="525" spans="1:12">
      <c r="A525">
        <v>524</v>
      </c>
      <c r="B525" s="1">
        <v>9870473028</v>
      </c>
      <c r="C525" t="s">
        <v>772</v>
      </c>
      <c r="D525" s="1" t="s">
        <v>711</v>
      </c>
      <c r="E525" s="3">
        <v>199.99</v>
      </c>
      <c r="F525" s="4" t="s">
        <v>14</v>
      </c>
      <c r="G525">
        <v>31</v>
      </c>
      <c r="H525" t="str">
        <f t="shared" si="8"/>
        <v>poster colors stationary</v>
      </c>
      <c r="I525" s="1" t="s">
        <v>660</v>
      </c>
      <c r="J525" t="s">
        <v>784</v>
      </c>
      <c r="K525">
        <v>4.093650880746055</v>
      </c>
      <c r="L525" s="1" t="s">
        <v>660</v>
      </c>
    </row>
    <row r="526" spans="1:12">
      <c r="A526">
        <v>525</v>
      </c>
      <c r="B526" s="1">
        <v>1881586779</v>
      </c>
      <c r="C526" t="s">
        <v>785</v>
      </c>
      <c r="D526" s="1" t="s">
        <v>679</v>
      </c>
      <c r="E526" s="3">
        <v>199</v>
      </c>
      <c r="F526" s="4" t="s">
        <v>14</v>
      </c>
      <c r="G526">
        <v>69</v>
      </c>
      <c r="H526" t="str">
        <f t="shared" si="8"/>
        <v>glue stick stationary</v>
      </c>
      <c r="I526" s="1" t="s">
        <v>660</v>
      </c>
      <c r="J526" t="s">
        <v>786</v>
      </c>
      <c r="K526">
        <v>0.53445920379349976</v>
      </c>
      <c r="L526" s="1" t="s">
        <v>660</v>
      </c>
    </row>
    <row r="527" spans="1:12">
      <c r="A527">
        <v>526</v>
      </c>
      <c r="B527" s="1">
        <v>3301377293</v>
      </c>
      <c r="C527" t="s">
        <v>785</v>
      </c>
      <c r="D527" s="1" t="s">
        <v>787</v>
      </c>
      <c r="E527" s="3">
        <v>44.35</v>
      </c>
      <c r="F527" s="4" t="s">
        <v>14</v>
      </c>
      <c r="G527">
        <v>92</v>
      </c>
      <c r="H527" t="str">
        <f t="shared" si="8"/>
        <v>pencil stationary</v>
      </c>
      <c r="I527" s="1" t="s">
        <v>660</v>
      </c>
      <c r="J527" t="s">
        <v>788</v>
      </c>
      <c r="K527">
        <v>2.4353460075310767</v>
      </c>
      <c r="L527" s="1" t="s">
        <v>660</v>
      </c>
    </row>
    <row r="528" spans="1:12">
      <c r="A528">
        <v>527</v>
      </c>
      <c r="B528" s="1">
        <v>4635820448</v>
      </c>
      <c r="C528" t="s">
        <v>785</v>
      </c>
      <c r="D528" s="1" t="s">
        <v>672</v>
      </c>
      <c r="E528" s="3">
        <v>80.989999999999995</v>
      </c>
      <c r="F528" s="4" t="s">
        <v>14</v>
      </c>
      <c r="G528">
        <v>20</v>
      </c>
      <c r="H528" t="str">
        <f t="shared" si="8"/>
        <v>clutch pencil 0.7mm stationary</v>
      </c>
      <c r="I528" s="1" t="s">
        <v>660</v>
      </c>
      <c r="J528" t="s">
        <v>789</v>
      </c>
      <c r="K528">
        <v>2.8407864297423098</v>
      </c>
      <c r="L528" s="1" t="s">
        <v>660</v>
      </c>
    </row>
    <row r="529" spans="1:12">
      <c r="A529">
        <v>528</v>
      </c>
      <c r="B529" s="1">
        <v>5239839438</v>
      </c>
      <c r="C529" t="s">
        <v>785</v>
      </c>
      <c r="D529" s="1" t="s">
        <v>763</v>
      </c>
      <c r="E529" s="3">
        <v>65.989999999999995</v>
      </c>
      <c r="F529" s="4" t="s">
        <v>14</v>
      </c>
      <c r="G529">
        <v>50</v>
      </c>
      <c r="H529" t="str">
        <f t="shared" si="8"/>
        <v>doms eraser stationary</v>
      </c>
      <c r="I529" s="1" t="s">
        <v>660</v>
      </c>
      <c r="J529" t="s">
        <v>790</v>
      </c>
      <c r="K529">
        <v>3.4170908992246862</v>
      </c>
      <c r="L529" s="1" t="s">
        <v>660</v>
      </c>
    </row>
    <row r="530" spans="1:12">
      <c r="A530">
        <v>529</v>
      </c>
      <c r="B530" s="1">
        <v>6195881573</v>
      </c>
      <c r="C530" t="s">
        <v>785</v>
      </c>
      <c r="D530" s="1" t="s">
        <v>703</v>
      </c>
      <c r="E530" s="3">
        <v>84.99</v>
      </c>
      <c r="F530" s="4" t="s">
        <v>14</v>
      </c>
      <c r="G530">
        <v>42</v>
      </c>
      <c r="H530" t="str">
        <f t="shared" si="8"/>
        <v>geometry box stationary</v>
      </c>
      <c r="I530" s="1" t="s">
        <v>660</v>
      </c>
      <c r="J530" t="s">
        <v>791</v>
      </c>
      <c r="K530">
        <v>1.6733470774257209</v>
      </c>
      <c r="L530" s="1" t="s">
        <v>660</v>
      </c>
    </row>
    <row r="531" spans="1:12">
      <c r="A531">
        <v>530</v>
      </c>
      <c r="B531" s="1">
        <v>6820785515</v>
      </c>
      <c r="C531" t="s">
        <v>785</v>
      </c>
      <c r="D531" s="1" t="s">
        <v>689</v>
      </c>
      <c r="E531" s="3">
        <v>199.98</v>
      </c>
      <c r="F531" s="4" t="s">
        <v>14</v>
      </c>
      <c r="G531">
        <v>2</v>
      </c>
      <c r="H531" t="str">
        <f t="shared" si="8"/>
        <v>iron scale stationary</v>
      </c>
      <c r="I531" s="1" t="s">
        <v>660</v>
      </c>
      <c r="J531" t="s">
        <v>792</v>
      </c>
      <c r="K531">
        <v>3.2808203268867704</v>
      </c>
      <c r="L531" s="1" t="s">
        <v>660</v>
      </c>
    </row>
    <row r="532" spans="1:12">
      <c r="A532">
        <v>531</v>
      </c>
      <c r="B532" s="1">
        <v>8865350814</v>
      </c>
      <c r="C532" t="s">
        <v>785</v>
      </c>
      <c r="D532" s="1" t="s">
        <v>793</v>
      </c>
      <c r="E532" s="3">
        <v>75</v>
      </c>
      <c r="F532" s="4" t="s">
        <v>14</v>
      </c>
      <c r="G532">
        <v>20</v>
      </c>
      <c r="H532" t="str">
        <f t="shared" si="8"/>
        <v>wooden scale stationary</v>
      </c>
      <c r="I532" s="1" t="s">
        <v>660</v>
      </c>
      <c r="J532" t="s">
        <v>794</v>
      </c>
      <c r="K532">
        <v>2.4549346151699698</v>
      </c>
      <c r="L532" s="1" t="s">
        <v>660</v>
      </c>
    </row>
    <row r="533" spans="1:12">
      <c r="A533">
        <v>532</v>
      </c>
      <c r="B533" s="1">
        <v>9099032523</v>
      </c>
      <c r="C533" t="s">
        <v>785</v>
      </c>
      <c r="D533" s="1" t="s">
        <v>781</v>
      </c>
      <c r="E533" s="3">
        <v>348.99</v>
      </c>
      <c r="F533" s="4" t="s">
        <v>14</v>
      </c>
      <c r="G533">
        <v>45</v>
      </c>
      <c r="H533" t="str">
        <f t="shared" si="8"/>
        <v>scientific calculator stationary</v>
      </c>
      <c r="I533" s="1" t="s">
        <v>660</v>
      </c>
      <c r="J533" t="s">
        <v>795</v>
      </c>
      <c r="K533">
        <v>0.635604747126986</v>
      </c>
      <c r="L533" s="1" t="s">
        <v>660</v>
      </c>
    </row>
    <row r="534" spans="1:12">
      <c r="A534">
        <v>533</v>
      </c>
      <c r="B534" s="1">
        <v>9868346132</v>
      </c>
      <c r="C534" t="s">
        <v>785</v>
      </c>
      <c r="D534" s="1" t="s">
        <v>770</v>
      </c>
      <c r="E534" s="3">
        <v>49.99</v>
      </c>
      <c r="F534" s="4" t="s">
        <v>14</v>
      </c>
      <c r="G534">
        <v>43</v>
      </c>
      <c r="H534" t="str">
        <f t="shared" si="8"/>
        <v>fat register stationary</v>
      </c>
      <c r="I534" s="1" t="s">
        <v>660</v>
      </c>
      <c r="J534" t="s">
        <v>796</v>
      </c>
      <c r="K534">
        <v>2.4150338293875557</v>
      </c>
      <c r="L534" s="1" t="s">
        <v>660</v>
      </c>
    </row>
    <row r="535" spans="1:12">
      <c r="A535">
        <v>534</v>
      </c>
      <c r="B535" s="1">
        <v>4635820448</v>
      </c>
      <c r="C535" t="s">
        <v>95</v>
      </c>
      <c r="D535" s="1" t="s">
        <v>672</v>
      </c>
      <c r="E535" s="3">
        <v>80.989999999999995</v>
      </c>
      <c r="F535" s="4" t="s">
        <v>14</v>
      </c>
      <c r="G535">
        <v>59</v>
      </c>
      <c r="H535" t="str">
        <f t="shared" si="8"/>
        <v>clutch pencil 0.7mm stationary</v>
      </c>
      <c r="I535" s="1" t="s">
        <v>660</v>
      </c>
      <c r="J535" t="s">
        <v>797</v>
      </c>
      <c r="K535">
        <v>2.9146774893590361</v>
      </c>
      <c r="L535" s="1" t="s">
        <v>660</v>
      </c>
    </row>
    <row r="536" spans="1:12">
      <c r="A536">
        <v>535</v>
      </c>
      <c r="B536" s="1">
        <v>1086088806</v>
      </c>
      <c r="C536" t="s">
        <v>798</v>
      </c>
      <c r="D536" s="1" t="s">
        <v>799</v>
      </c>
      <c r="E536" s="3">
        <v>249.99</v>
      </c>
      <c r="F536" s="4" t="s">
        <v>14</v>
      </c>
      <c r="G536">
        <v>94</v>
      </c>
      <c r="H536" t="str">
        <f t="shared" si="8"/>
        <v>scissors stationary</v>
      </c>
      <c r="I536" s="1" t="s">
        <v>660</v>
      </c>
      <c r="J536" t="s">
        <v>800</v>
      </c>
      <c r="K536">
        <v>2.0999342400859855</v>
      </c>
      <c r="L536" s="1" t="s">
        <v>660</v>
      </c>
    </row>
    <row r="537" spans="1:12">
      <c r="A537">
        <v>536</v>
      </c>
      <c r="B537" s="1">
        <v>3476582885</v>
      </c>
      <c r="C537" t="s">
        <v>798</v>
      </c>
      <c r="D537" s="1" t="s">
        <v>735</v>
      </c>
      <c r="E537" s="3">
        <v>71.989999999999995</v>
      </c>
      <c r="F537" s="4" t="s">
        <v>14</v>
      </c>
      <c r="G537">
        <v>9</v>
      </c>
      <c r="H537" t="str">
        <f t="shared" si="8"/>
        <v>doms sharpener stationary</v>
      </c>
      <c r="I537" s="1" t="s">
        <v>660</v>
      </c>
      <c r="J537" t="s">
        <v>801</v>
      </c>
      <c r="K537">
        <v>3.8823325513470093</v>
      </c>
      <c r="L537" s="1" t="s">
        <v>660</v>
      </c>
    </row>
    <row r="538" spans="1:12">
      <c r="A538">
        <v>537</v>
      </c>
      <c r="B538" s="1">
        <v>3498774579</v>
      </c>
      <c r="C538" t="s">
        <v>798</v>
      </c>
      <c r="D538" s="1" t="s">
        <v>659</v>
      </c>
      <c r="E538" s="3">
        <v>22.99</v>
      </c>
      <c r="F538" s="4" t="s">
        <v>14</v>
      </c>
      <c r="G538">
        <v>87</v>
      </c>
      <c r="H538" t="str">
        <f t="shared" si="8"/>
        <v>mini stapler stationary</v>
      </c>
      <c r="I538" s="1" t="s">
        <v>660</v>
      </c>
      <c r="J538" t="s">
        <v>802</v>
      </c>
      <c r="K538">
        <v>0.5857609768392652</v>
      </c>
      <c r="L538" s="1" t="s">
        <v>660</v>
      </c>
    </row>
    <row r="539" spans="1:12">
      <c r="A539">
        <v>538</v>
      </c>
      <c r="B539" s="1">
        <v>3512291672</v>
      </c>
      <c r="C539" t="s">
        <v>798</v>
      </c>
      <c r="D539" s="1" t="s">
        <v>662</v>
      </c>
      <c r="E539" s="3">
        <v>199</v>
      </c>
      <c r="F539" s="4" t="s">
        <v>14</v>
      </c>
      <c r="G539">
        <v>95</v>
      </c>
      <c r="H539" t="str">
        <f t="shared" si="8"/>
        <v>30cm scale stationary</v>
      </c>
      <c r="I539" s="1" t="s">
        <v>660</v>
      </c>
      <c r="J539" t="s">
        <v>803</v>
      </c>
      <c r="K539">
        <v>4.4970920647943045</v>
      </c>
      <c r="L539" s="1" t="s">
        <v>660</v>
      </c>
    </row>
    <row r="540" spans="1:12">
      <c r="A540">
        <v>539</v>
      </c>
      <c r="B540" s="1">
        <v>3888083593</v>
      </c>
      <c r="C540" t="s">
        <v>798</v>
      </c>
      <c r="D540" s="1" t="s">
        <v>804</v>
      </c>
      <c r="E540" s="3">
        <v>154.94999999999999</v>
      </c>
      <c r="F540" s="4" t="s">
        <v>14</v>
      </c>
      <c r="G540">
        <v>47</v>
      </c>
      <c r="H540" t="str">
        <f t="shared" si="8"/>
        <v>a4 sheet stationary</v>
      </c>
      <c r="I540" s="1" t="s">
        <v>660</v>
      </c>
      <c r="J540" t="s">
        <v>805</v>
      </c>
      <c r="K540">
        <v>2.3276429645260066</v>
      </c>
      <c r="L540" s="1" t="s">
        <v>660</v>
      </c>
    </row>
    <row r="541" spans="1:12">
      <c r="A541">
        <v>540</v>
      </c>
      <c r="B541" s="1">
        <v>3948749170</v>
      </c>
      <c r="C541" t="s">
        <v>798</v>
      </c>
      <c r="D541" s="1" t="s">
        <v>732</v>
      </c>
      <c r="E541" s="3">
        <v>14.84</v>
      </c>
      <c r="F541" s="4" t="s">
        <v>14</v>
      </c>
      <c r="G541">
        <v>77</v>
      </c>
      <c r="H541" t="str">
        <f t="shared" si="8"/>
        <v>tape   stationary</v>
      </c>
      <c r="I541" s="1" t="s">
        <v>660</v>
      </c>
      <c r="J541" t="s">
        <v>806</v>
      </c>
      <c r="K541">
        <v>1.1441739210607282</v>
      </c>
      <c r="L541" s="1" t="s">
        <v>660</v>
      </c>
    </row>
    <row r="542" spans="1:12">
      <c r="A542">
        <v>541</v>
      </c>
      <c r="B542" s="1">
        <v>4863572990</v>
      </c>
      <c r="C542" t="s">
        <v>798</v>
      </c>
      <c r="D542" s="1" t="s">
        <v>718</v>
      </c>
      <c r="E542" s="3">
        <v>65.989999999999995</v>
      </c>
      <c r="F542" s="4" t="s">
        <v>14</v>
      </c>
      <c r="G542">
        <v>93</v>
      </c>
      <c r="H542" t="str">
        <f t="shared" si="8"/>
        <v>blue ink refill stationary</v>
      </c>
      <c r="I542" s="1" t="s">
        <v>660</v>
      </c>
      <c r="J542" t="s">
        <v>807</v>
      </c>
      <c r="K542">
        <v>3.166459004108531</v>
      </c>
      <c r="L542" s="1" t="s">
        <v>660</v>
      </c>
    </row>
    <row r="543" spans="1:12">
      <c r="A543">
        <v>542</v>
      </c>
      <c r="B543" s="1">
        <v>5727656486</v>
      </c>
      <c r="C543" t="s">
        <v>798</v>
      </c>
      <c r="D543" s="1" t="s">
        <v>683</v>
      </c>
      <c r="E543" s="3">
        <v>64.989999999999995</v>
      </c>
      <c r="F543" s="4" t="s">
        <v>14</v>
      </c>
      <c r="G543">
        <v>97</v>
      </c>
      <c r="H543" t="str">
        <f t="shared" si="8"/>
        <v>highlighter stationary</v>
      </c>
      <c r="I543" s="1" t="s">
        <v>660</v>
      </c>
      <c r="J543" t="s">
        <v>808</v>
      </c>
      <c r="K543">
        <v>4.9065388716713922</v>
      </c>
      <c r="L543" s="1" t="s">
        <v>660</v>
      </c>
    </row>
    <row r="544" spans="1:12">
      <c r="A544">
        <v>543</v>
      </c>
      <c r="B544" s="1">
        <v>7929968011</v>
      </c>
      <c r="C544" t="s">
        <v>798</v>
      </c>
      <c r="D544" s="1" t="s">
        <v>706</v>
      </c>
      <c r="E544" s="3">
        <v>289.99</v>
      </c>
      <c r="F544" s="4" t="s">
        <v>14</v>
      </c>
      <c r="G544">
        <v>40</v>
      </c>
      <c r="H544" t="str">
        <f t="shared" si="8"/>
        <v>cutter stationary</v>
      </c>
      <c r="I544" s="1" t="s">
        <v>660</v>
      </c>
      <c r="J544" t="s">
        <v>809</v>
      </c>
      <c r="K544">
        <v>0.104053231463625</v>
      </c>
      <c r="L544" s="1" t="s">
        <v>660</v>
      </c>
    </row>
    <row r="545" spans="1:12">
      <c r="A545">
        <v>544</v>
      </c>
      <c r="B545" s="1">
        <v>9365506733</v>
      </c>
      <c r="C545" t="s">
        <v>798</v>
      </c>
      <c r="D545" s="1" t="s">
        <v>730</v>
      </c>
      <c r="E545" s="3">
        <v>72.989999999999995</v>
      </c>
      <c r="F545" s="4" t="s">
        <v>14</v>
      </c>
      <c r="G545">
        <v>76</v>
      </c>
      <c r="H545" t="str">
        <f t="shared" si="8"/>
        <v>black ink refill stationary</v>
      </c>
      <c r="I545" s="1" t="s">
        <v>660</v>
      </c>
      <c r="J545" t="s">
        <v>810</v>
      </c>
      <c r="K545">
        <v>1.6877981258758301</v>
      </c>
      <c r="L545" s="1" t="s">
        <v>660</v>
      </c>
    </row>
    <row r="546" spans="1:12">
      <c r="A546">
        <v>545</v>
      </c>
      <c r="B546" s="1">
        <v>1553912015</v>
      </c>
      <c r="C546" t="s">
        <v>811</v>
      </c>
      <c r="D546" s="1" t="s">
        <v>714</v>
      </c>
      <c r="E546" s="3">
        <v>71.989999999999995</v>
      </c>
      <c r="F546" s="4" t="s">
        <v>14</v>
      </c>
      <c r="G546">
        <v>80</v>
      </c>
      <c r="H546" t="str">
        <f t="shared" si="8"/>
        <v>fountain pen stationary</v>
      </c>
      <c r="I546" s="1" t="s">
        <v>660</v>
      </c>
      <c r="J546" t="s">
        <v>812</v>
      </c>
      <c r="K546">
        <v>2.0841332992739749</v>
      </c>
      <c r="L546" s="1" t="s">
        <v>660</v>
      </c>
    </row>
    <row r="547" spans="1:12">
      <c r="A547">
        <v>546</v>
      </c>
      <c r="B547" s="1">
        <v>2725644282</v>
      </c>
      <c r="C547" t="s">
        <v>811</v>
      </c>
      <c r="D547" s="1" t="s">
        <v>716</v>
      </c>
      <c r="E547" s="3">
        <v>84.99</v>
      </c>
      <c r="F547" s="4" t="s">
        <v>14</v>
      </c>
      <c r="G547">
        <v>31</v>
      </c>
      <c r="H547" t="str">
        <f t="shared" si="8"/>
        <v>divider stationary</v>
      </c>
      <c r="I547" s="1" t="s">
        <v>660</v>
      </c>
      <c r="J547" t="s">
        <v>813</v>
      </c>
      <c r="K547">
        <v>0.38780974008051472</v>
      </c>
      <c r="L547" s="1" t="s">
        <v>660</v>
      </c>
    </row>
    <row r="548" spans="1:12">
      <c r="A548">
        <v>547</v>
      </c>
      <c r="B548" s="1">
        <v>3301377293</v>
      </c>
      <c r="C548" t="s">
        <v>811</v>
      </c>
      <c r="D548" s="1" t="s">
        <v>787</v>
      </c>
      <c r="E548" s="3">
        <v>44.35</v>
      </c>
      <c r="F548" s="4" t="s">
        <v>14</v>
      </c>
      <c r="G548">
        <v>34</v>
      </c>
      <c r="H548" t="str">
        <f t="shared" si="8"/>
        <v>pencil stationary</v>
      </c>
      <c r="I548" s="1" t="s">
        <v>660</v>
      </c>
      <c r="J548" t="s">
        <v>814</v>
      </c>
      <c r="K548">
        <v>3.2944533474624378</v>
      </c>
      <c r="L548" s="1" t="s">
        <v>660</v>
      </c>
    </row>
    <row r="549" spans="1:12">
      <c r="A549">
        <v>548</v>
      </c>
      <c r="B549" s="1">
        <v>5239839438</v>
      </c>
      <c r="C549" t="s">
        <v>811</v>
      </c>
      <c r="D549" s="1" t="s">
        <v>763</v>
      </c>
      <c r="E549" s="3">
        <v>65.989999999999995</v>
      </c>
      <c r="F549" s="4" t="s">
        <v>14</v>
      </c>
      <c r="G549">
        <v>45</v>
      </c>
      <c r="H549" t="str">
        <f t="shared" si="8"/>
        <v>doms eraser stationary</v>
      </c>
      <c r="I549" s="1" t="s">
        <v>660</v>
      </c>
      <c r="J549" t="s">
        <v>815</v>
      </c>
      <c r="K549">
        <v>0.99320915337462623</v>
      </c>
      <c r="L549" s="1" t="s">
        <v>660</v>
      </c>
    </row>
    <row r="550" spans="1:12">
      <c r="A550">
        <v>549</v>
      </c>
      <c r="B550" s="1">
        <v>7877438139</v>
      </c>
      <c r="C550" t="s">
        <v>811</v>
      </c>
      <c r="D550" s="1" t="s">
        <v>755</v>
      </c>
      <c r="E550" s="3">
        <v>44.36</v>
      </c>
      <c r="F550" s="4" t="s">
        <v>14</v>
      </c>
      <c r="G550">
        <v>58</v>
      </c>
      <c r="H550" t="str">
        <f t="shared" si="8"/>
        <v>drawing copy stationary</v>
      </c>
      <c r="I550" s="1" t="s">
        <v>660</v>
      </c>
      <c r="J550" t="s">
        <v>816</v>
      </c>
      <c r="K550">
        <v>0.69911777738185743</v>
      </c>
      <c r="L550" s="1" t="s">
        <v>660</v>
      </c>
    </row>
    <row r="551" spans="1:12">
      <c r="A551">
        <v>550</v>
      </c>
      <c r="B551" s="1">
        <v>8372545024</v>
      </c>
      <c r="C551" t="s">
        <v>811</v>
      </c>
      <c r="D551" s="1" t="s">
        <v>728</v>
      </c>
      <c r="E551" s="3">
        <v>59.99</v>
      </c>
      <c r="F551" s="4" t="s">
        <v>14</v>
      </c>
      <c r="G551">
        <v>52</v>
      </c>
      <c r="H551" t="str">
        <f t="shared" si="8"/>
        <v>pins stationary</v>
      </c>
      <c r="I551" s="1" t="s">
        <v>660</v>
      </c>
      <c r="J551" t="s">
        <v>817</v>
      </c>
      <c r="K551">
        <v>1.5660358388396896</v>
      </c>
      <c r="L551" s="1" t="s">
        <v>660</v>
      </c>
    </row>
    <row r="552" spans="1:12">
      <c r="A552">
        <v>551</v>
      </c>
      <c r="B552" s="1">
        <v>8514880934</v>
      </c>
      <c r="C552" t="s">
        <v>811</v>
      </c>
      <c r="D552" s="1" t="s">
        <v>818</v>
      </c>
      <c r="E552" s="3">
        <v>66.989999999999995</v>
      </c>
      <c r="F552" s="4" t="s">
        <v>14</v>
      </c>
      <c r="G552">
        <v>98</v>
      </c>
      <c r="H552" t="str">
        <f t="shared" si="8"/>
        <v>graph copy stationary</v>
      </c>
      <c r="I552" s="1" t="s">
        <v>660</v>
      </c>
      <c r="J552" t="s">
        <v>819</v>
      </c>
      <c r="K552">
        <v>1.4067911618920348</v>
      </c>
      <c r="L552" s="1" t="s">
        <v>660</v>
      </c>
    </row>
    <row r="553" spans="1:12">
      <c r="A553">
        <v>552</v>
      </c>
      <c r="B553" s="1">
        <v>9575653280</v>
      </c>
      <c r="C553" t="s">
        <v>811</v>
      </c>
      <c r="D553" s="1" t="s">
        <v>757</v>
      </c>
      <c r="E553" s="3">
        <v>89.99</v>
      </c>
      <c r="F553" s="4" t="s">
        <v>14</v>
      </c>
      <c r="G553">
        <v>6</v>
      </c>
      <c r="H553" t="str">
        <f t="shared" si="8"/>
        <v>clutch pencil 0.5mm stationary</v>
      </c>
      <c r="I553" s="1" t="s">
        <v>660</v>
      </c>
      <c r="J553" t="s">
        <v>820</v>
      </c>
      <c r="K553">
        <v>3.8602195093397356</v>
      </c>
      <c r="L553" s="1" t="s">
        <v>660</v>
      </c>
    </row>
    <row r="554" spans="1:12">
      <c r="A554">
        <v>553</v>
      </c>
      <c r="B554" s="1">
        <v>9583286878</v>
      </c>
      <c r="C554" t="s">
        <v>811</v>
      </c>
      <c r="D554" s="1" t="s">
        <v>745</v>
      </c>
      <c r="E554" s="3">
        <v>83.99</v>
      </c>
      <c r="F554" s="4" t="s">
        <v>14</v>
      </c>
      <c r="G554">
        <v>35</v>
      </c>
      <c r="H554" t="str">
        <f t="shared" si="8"/>
        <v>sheet holder stationary</v>
      </c>
      <c r="I554" s="1" t="s">
        <v>660</v>
      </c>
      <c r="J554" t="s">
        <v>821</v>
      </c>
      <c r="K554">
        <v>4.410629338504318</v>
      </c>
      <c r="L554" s="1" t="s">
        <v>660</v>
      </c>
    </row>
    <row r="555" spans="1:12">
      <c r="A555">
        <v>554</v>
      </c>
      <c r="B555" s="1">
        <v>1086088806</v>
      </c>
      <c r="C555" t="s">
        <v>822</v>
      </c>
      <c r="D555" s="1" t="s">
        <v>799</v>
      </c>
      <c r="E555" s="3">
        <v>249.99</v>
      </c>
      <c r="F555" s="4" t="s">
        <v>14</v>
      </c>
      <c r="G555">
        <v>73</v>
      </c>
      <c r="H555" t="str">
        <f t="shared" si="8"/>
        <v>scissors stationary</v>
      </c>
      <c r="I555" s="1" t="s">
        <v>660</v>
      </c>
      <c r="J555" t="s">
        <v>823</v>
      </c>
      <c r="K555">
        <v>4.4056143362252369</v>
      </c>
      <c r="L555" s="1" t="s">
        <v>660</v>
      </c>
    </row>
    <row r="556" spans="1:12">
      <c r="A556">
        <v>555</v>
      </c>
      <c r="B556" s="1">
        <v>3888083593</v>
      </c>
      <c r="C556" t="s">
        <v>822</v>
      </c>
      <c r="D556" s="1" t="s">
        <v>804</v>
      </c>
      <c r="E556" s="3">
        <v>154.94999999999999</v>
      </c>
      <c r="F556" s="4" t="s">
        <v>14</v>
      </c>
      <c r="G556">
        <v>74</v>
      </c>
      <c r="H556" t="str">
        <f t="shared" si="8"/>
        <v>a4 sheet stationary</v>
      </c>
      <c r="I556" s="1" t="s">
        <v>660</v>
      </c>
      <c r="J556" t="s">
        <v>824</v>
      </c>
      <c r="K556">
        <v>4.2635737060692014</v>
      </c>
      <c r="L556" s="1" t="s">
        <v>660</v>
      </c>
    </row>
    <row r="557" spans="1:12">
      <c r="A557">
        <v>556</v>
      </c>
      <c r="B557" s="1">
        <v>3914918601</v>
      </c>
      <c r="C557" t="s">
        <v>822</v>
      </c>
      <c r="D557" s="1" t="s">
        <v>666</v>
      </c>
      <c r="E557" s="3">
        <v>58.99</v>
      </c>
      <c r="F557" s="4" t="s">
        <v>14</v>
      </c>
      <c r="G557">
        <v>29</v>
      </c>
      <c r="H557" t="str">
        <f t="shared" si="8"/>
        <v>pencil colors stationary</v>
      </c>
      <c r="I557" s="1" t="s">
        <v>660</v>
      </c>
      <c r="J557" t="s">
        <v>825</v>
      </c>
      <c r="K557">
        <v>2.56714417450572</v>
      </c>
      <c r="L557" s="1" t="s">
        <v>660</v>
      </c>
    </row>
    <row r="558" spans="1:12">
      <c r="A558">
        <v>557</v>
      </c>
      <c r="B558" s="1">
        <v>3914918601</v>
      </c>
      <c r="C558" t="s">
        <v>822</v>
      </c>
      <c r="D558" s="1" t="s">
        <v>666</v>
      </c>
      <c r="E558" s="3">
        <v>58.99</v>
      </c>
      <c r="F558" s="4" t="s">
        <v>14</v>
      </c>
      <c r="G558">
        <v>25</v>
      </c>
      <c r="H558" t="str">
        <f t="shared" si="8"/>
        <v>pencil colors stationary</v>
      </c>
      <c r="I558" s="1" t="s">
        <v>660</v>
      </c>
      <c r="J558" t="s">
        <v>826</v>
      </c>
      <c r="K558">
        <v>0.35723237431746657</v>
      </c>
      <c r="L558" s="1" t="s">
        <v>660</v>
      </c>
    </row>
    <row r="559" spans="1:12">
      <c r="A559">
        <v>558</v>
      </c>
      <c r="B559" s="1">
        <v>4808620375</v>
      </c>
      <c r="C559" t="s">
        <v>822</v>
      </c>
      <c r="D559" s="1" t="s">
        <v>700</v>
      </c>
      <c r="E559" s="3">
        <v>90.71</v>
      </c>
      <c r="F559" s="4" t="s">
        <v>14</v>
      </c>
      <c r="G559">
        <v>9</v>
      </c>
      <c r="H559" t="str">
        <f t="shared" si="8"/>
        <v>compass stationary</v>
      </c>
      <c r="I559" s="1" t="s">
        <v>660</v>
      </c>
      <c r="J559" t="s">
        <v>827</v>
      </c>
      <c r="K559">
        <v>1.0432638164281671</v>
      </c>
      <c r="L559" s="1" t="s">
        <v>660</v>
      </c>
    </row>
    <row r="560" spans="1:12">
      <c r="A560">
        <v>559</v>
      </c>
      <c r="B560" s="1">
        <v>7438803121</v>
      </c>
      <c r="C560" t="s">
        <v>822</v>
      </c>
      <c r="D560" s="1" t="s">
        <v>299</v>
      </c>
      <c r="E560" s="3">
        <v>270.99</v>
      </c>
      <c r="F560" s="4" t="s">
        <v>14</v>
      </c>
      <c r="G560">
        <v>89</v>
      </c>
      <c r="H560" t="str">
        <f t="shared" si="8"/>
        <v>calculator stationary</v>
      </c>
      <c r="I560" s="1" t="s">
        <v>660</v>
      </c>
      <c r="J560" t="s">
        <v>828</v>
      </c>
      <c r="K560">
        <v>3.9452115704361619</v>
      </c>
      <c r="L560" s="1" t="s">
        <v>660</v>
      </c>
    </row>
    <row r="561" spans="1:12">
      <c r="A561">
        <v>560</v>
      </c>
      <c r="B561" s="1">
        <v>8514880934</v>
      </c>
      <c r="C561" t="s">
        <v>822</v>
      </c>
      <c r="D561" s="1" t="s">
        <v>818</v>
      </c>
      <c r="E561" s="3">
        <v>66.989999999999995</v>
      </c>
      <c r="F561" s="4" t="s">
        <v>14</v>
      </c>
      <c r="G561">
        <v>91</v>
      </c>
      <c r="H561" t="str">
        <f t="shared" si="8"/>
        <v>graph copy stationary</v>
      </c>
      <c r="I561" s="1" t="s">
        <v>660</v>
      </c>
      <c r="J561" t="s">
        <v>829</v>
      </c>
      <c r="K561">
        <v>3.2876005200542591</v>
      </c>
      <c r="L561" s="1" t="s">
        <v>660</v>
      </c>
    </row>
    <row r="562" spans="1:12">
      <c r="A562">
        <v>561</v>
      </c>
      <c r="B562" s="1">
        <v>8853052245</v>
      </c>
      <c r="C562" t="s">
        <v>822</v>
      </c>
      <c r="D562" s="1" t="s">
        <v>768</v>
      </c>
      <c r="E562" s="3">
        <v>79.989999999999995</v>
      </c>
      <c r="F562" s="4" t="s">
        <v>14</v>
      </c>
      <c r="G562">
        <v>23</v>
      </c>
      <c r="H562" t="str">
        <f t="shared" si="8"/>
        <v>paint brush stationary</v>
      </c>
      <c r="I562" s="1" t="s">
        <v>660</v>
      </c>
      <c r="J562" t="s">
        <v>830</v>
      </c>
      <c r="K562">
        <v>1.0791993382626868</v>
      </c>
      <c r="L562" s="1" t="s">
        <v>660</v>
      </c>
    </row>
    <row r="563" spans="1:12">
      <c r="A563">
        <v>562</v>
      </c>
      <c r="B563" s="1">
        <v>8865350814</v>
      </c>
      <c r="C563" t="s">
        <v>822</v>
      </c>
      <c r="D563" s="1" t="s">
        <v>793</v>
      </c>
      <c r="E563" s="3">
        <v>75</v>
      </c>
      <c r="F563" s="4" t="s">
        <v>14</v>
      </c>
      <c r="G563">
        <v>48</v>
      </c>
      <c r="H563" t="str">
        <f t="shared" si="8"/>
        <v>wooden scale stationary</v>
      </c>
      <c r="I563" s="1" t="s">
        <v>660</v>
      </c>
      <c r="J563" t="s">
        <v>831</v>
      </c>
      <c r="K563">
        <v>3.7337290945396679</v>
      </c>
      <c r="L563" s="1" t="s">
        <v>660</v>
      </c>
    </row>
    <row r="564" spans="1:12">
      <c r="A564">
        <v>563</v>
      </c>
      <c r="B564" s="1">
        <v>8853052245</v>
      </c>
      <c r="C564" t="s">
        <v>597</v>
      </c>
      <c r="D564" s="1" t="s">
        <v>768</v>
      </c>
      <c r="E564" s="3">
        <v>79.989999999999995</v>
      </c>
      <c r="F564" s="4" t="s">
        <v>14</v>
      </c>
      <c r="G564">
        <v>51</v>
      </c>
      <c r="H564" t="str">
        <f t="shared" si="8"/>
        <v>paint brush stationary</v>
      </c>
      <c r="I564" s="1" t="s">
        <v>660</v>
      </c>
      <c r="J564" t="s">
        <v>832</v>
      </c>
      <c r="K564">
        <v>3.074125789932884</v>
      </c>
      <c r="L564" s="1" t="s">
        <v>660</v>
      </c>
    </row>
    <row r="565" spans="1:12">
      <c r="A565">
        <v>564</v>
      </c>
      <c r="B565" s="1">
        <v>3888083593</v>
      </c>
      <c r="C565" t="s">
        <v>833</v>
      </c>
      <c r="D565" s="1" t="s">
        <v>804</v>
      </c>
      <c r="E565" s="3">
        <v>154.94999999999999</v>
      </c>
      <c r="F565" s="4" t="s">
        <v>14</v>
      </c>
      <c r="G565">
        <v>87</v>
      </c>
      <c r="H565" t="str">
        <f t="shared" si="8"/>
        <v>a4 sheet stationary</v>
      </c>
      <c r="I565" s="1" t="s">
        <v>660</v>
      </c>
      <c r="J565" t="s">
        <v>834</v>
      </c>
      <c r="K565">
        <v>0.9272224880115354</v>
      </c>
      <c r="L565" s="1" t="s">
        <v>660</v>
      </c>
    </row>
    <row r="566" spans="1:12">
      <c r="A566">
        <v>565</v>
      </c>
      <c r="B566" s="1">
        <v>3953306440</v>
      </c>
      <c r="C566" t="s">
        <v>833</v>
      </c>
      <c r="D566" s="1" t="s">
        <v>668</v>
      </c>
      <c r="E566" s="3">
        <v>64.989999999999995</v>
      </c>
      <c r="F566" s="4" t="s">
        <v>14</v>
      </c>
      <c r="G566">
        <v>92</v>
      </c>
      <c r="H566" t="str">
        <f t="shared" si="8"/>
        <v>clutch pencil 0.9mm stationary</v>
      </c>
      <c r="I566" s="1" t="s">
        <v>660</v>
      </c>
      <c r="J566" t="s">
        <v>835</v>
      </c>
      <c r="K566">
        <v>0.15729804167485428</v>
      </c>
      <c r="L566" s="1" t="s">
        <v>660</v>
      </c>
    </row>
    <row r="567" spans="1:12">
      <c r="A567">
        <v>566</v>
      </c>
      <c r="B567" s="1">
        <v>4585446153</v>
      </c>
      <c r="C567" t="s">
        <v>833</v>
      </c>
      <c r="D567" s="1" t="s">
        <v>761</v>
      </c>
      <c r="E567" s="3">
        <v>17.989999999999998</v>
      </c>
      <c r="F567" s="4" t="s">
        <v>14</v>
      </c>
      <c r="G567">
        <v>87</v>
      </c>
      <c r="H567" t="str">
        <f t="shared" si="8"/>
        <v>scrub stationary</v>
      </c>
      <c r="I567" s="1" t="s">
        <v>660</v>
      </c>
      <c r="J567" t="s">
        <v>836</v>
      </c>
      <c r="K567">
        <v>0.21765258006659349</v>
      </c>
      <c r="L567" s="1" t="s">
        <v>660</v>
      </c>
    </row>
    <row r="568" spans="1:12">
      <c r="A568">
        <v>567</v>
      </c>
      <c r="B568" s="1">
        <v>6680931933</v>
      </c>
      <c r="C568" t="s">
        <v>833</v>
      </c>
      <c r="D568" s="1" t="s">
        <v>687</v>
      </c>
      <c r="E568" s="3">
        <v>349.99</v>
      </c>
      <c r="F568" s="4" t="s">
        <v>14</v>
      </c>
      <c r="G568">
        <v>94</v>
      </c>
      <c r="H568" t="str">
        <f t="shared" si="8"/>
        <v>stapler stationary</v>
      </c>
      <c r="I568" s="1" t="s">
        <v>660</v>
      </c>
      <c r="J568" t="s">
        <v>837</v>
      </c>
      <c r="K568">
        <v>4.1336932562154205</v>
      </c>
      <c r="L568" s="1" t="s">
        <v>660</v>
      </c>
    </row>
    <row r="569" spans="1:12">
      <c r="A569">
        <v>568</v>
      </c>
      <c r="B569" s="1">
        <v>6680931933</v>
      </c>
      <c r="C569" t="s">
        <v>833</v>
      </c>
      <c r="D569" s="1" t="s">
        <v>687</v>
      </c>
      <c r="E569" s="3">
        <v>349.99</v>
      </c>
      <c r="F569" s="4" t="s">
        <v>14</v>
      </c>
      <c r="G569">
        <v>79</v>
      </c>
      <c r="H569" t="str">
        <f t="shared" si="8"/>
        <v>stapler stationary</v>
      </c>
      <c r="I569" s="1" t="s">
        <v>660</v>
      </c>
      <c r="J569" t="s">
        <v>838</v>
      </c>
      <c r="K569">
        <v>1.7533610748584405</v>
      </c>
      <c r="L569" s="1" t="s">
        <v>660</v>
      </c>
    </row>
    <row r="570" spans="1:12">
      <c r="A570">
        <v>569</v>
      </c>
      <c r="B570" s="1">
        <v>7929968011</v>
      </c>
      <c r="C570" t="s">
        <v>833</v>
      </c>
      <c r="D570" s="1" t="s">
        <v>706</v>
      </c>
      <c r="E570" s="3">
        <v>289.99</v>
      </c>
      <c r="F570" s="4" t="s">
        <v>14</v>
      </c>
      <c r="G570">
        <v>93</v>
      </c>
      <c r="H570" t="str">
        <f t="shared" si="8"/>
        <v>cutter stationary</v>
      </c>
      <c r="I570" s="1" t="s">
        <v>660</v>
      </c>
      <c r="J570" t="s">
        <v>839</v>
      </c>
      <c r="K570">
        <v>4.0874556167659648</v>
      </c>
      <c r="L570" s="1" t="s">
        <v>660</v>
      </c>
    </row>
    <row r="571" spans="1:12">
      <c r="A571">
        <v>570</v>
      </c>
      <c r="B571" s="1">
        <v>8213394685</v>
      </c>
      <c r="C571" t="s">
        <v>833</v>
      </c>
      <c r="D571" s="1" t="s">
        <v>708</v>
      </c>
      <c r="E571" s="3">
        <v>59.99</v>
      </c>
      <c r="F571" s="4" t="s">
        <v>14</v>
      </c>
      <c r="G571">
        <v>78</v>
      </c>
      <c r="H571" t="str">
        <f t="shared" si="8"/>
        <v>marker stationary</v>
      </c>
      <c r="I571" s="1" t="s">
        <v>660</v>
      </c>
      <c r="J571" t="s">
        <v>840</v>
      </c>
      <c r="K571">
        <v>0.65138402143358642</v>
      </c>
      <c r="L571" s="1" t="s">
        <v>660</v>
      </c>
    </row>
    <row r="572" spans="1:12">
      <c r="A572">
        <v>571</v>
      </c>
      <c r="B572" s="1">
        <v>8701096237</v>
      </c>
      <c r="C572" t="s">
        <v>833</v>
      </c>
      <c r="D572" s="1" t="s">
        <v>676</v>
      </c>
      <c r="E572" s="3">
        <v>51.99</v>
      </c>
      <c r="F572" s="4" t="s">
        <v>14</v>
      </c>
      <c r="G572">
        <v>91</v>
      </c>
      <c r="H572" t="str">
        <f t="shared" si="8"/>
        <v>thin register stationary</v>
      </c>
      <c r="I572" s="1" t="s">
        <v>660</v>
      </c>
      <c r="J572" t="s">
        <v>841</v>
      </c>
      <c r="K572">
        <v>2.0503446587510847</v>
      </c>
      <c r="L572" s="1" t="s">
        <v>660</v>
      </c>
    </row>
    <row r="573" spans="1:12">
      <c r="A573">
        <v>572</v>
      </c>
      <c r="B573" s="1">
        <v>8865350814</v>
      </c>
      <c r="C573" t="s">
        <v>833</v>
      </c>
      <c r="D573" s="1" t="s">
        <v>793</v>
      </c>
      <c r="E573" s="3">
        <v>75</v>
      </c>
      <c r="F573" s="4" t="s">
        <v>14</v>
      </c>
      <c r="G573">
        <v>40</v>
      </c>
      <c r="H573" t="str">
        <f t="shared" si="8"/>
        <v>wooden scale stationary</v>
      </c>
      <c r="I573" s="1" t="s">
        <v>660</v>
      </c>
      <c r="J573" t="s">
        <v>842</v>
      </c>
      <c r="K573">
        <v>3.8876545773987199</v>
      </c>
      <c r="L573" s="1" t="s">
        <v>660</v>
      </c>
    </row>
    <row r="574" spans="1:12">
      <c r="A574">
        <v>573</v>
      </c>
      <c r="B574" s="1">
        <v>4585446153</v>
      </c>
      <c r="C574" t="s">
        <v>843</v>
      </c>
      <c r="D574" s="1" t="s">
        <v>761</v>
      </c>
      <c r="E574" s="3">
        <v>17.989999999999998</v>
      </c>
      <c r="F574" s="4" t="s">
        <v>14</v>
      </c>
      <c r="G574">
        <v>83</v>
      </c>
      <c r="H574" t="str">
        <f t="shared" si="8"/>
        <v>scrub stationary</v>
      </c>
      <c r="I574" s="1" t="s">
        <v>660</v>
      </c>
      <c r="J574" t="s">
        <v>844</v>
      </c>
      <c r="K574">
        <v>1.4143980583113203</v>
      </c>
      <c r="L574" s="1" t="s">
        <v>660</v>
      </c>
    </row>
    <row r="575" spans="1:12">
      <c r="A575">
        <v>574</v>
      </c>
      <c r="B575" s="1">
        <v>1086088806</v>
      </c>
      <c r="C575" t="s">
        <v>843</v>
      </c>
      <c r="D575" s="1" t="s">
        <v>799</v>
      </c>
      <c r="E575" s="3">
        <v>249.99</v>
      </c>
      <c r="F575" s="4" t="s">
        <v>14</v>
      </c>
      <c r="G575">
        <v>27</v>
      </c>
      <c r="H575" t="str">
        <f t="shared" si="8"/>
        <v>scissors stationary</v>
      </c>
      <c r="I575" s="1" t="s">
        <v>660</v>
      </c>
      <c r="J575" t="s">
        <v>845</v>
      </c>
      <c r="K575">
        <v>1.0106012304536849</v>
      </c>
      <c r="L575" s="1" t="s">
        <v>660</v>
      </c>
    </row>
    <row r="576" spans="1:12">
      <c r="A576">
        <v>575</v>
      </c>
      <c r="B576" s="1">
        <v>1881586779</v>
      </c>
      <c r="C576" t="s">
        <v>843</v>
      </c>
      <c r="D576" s="1" t="s">
        <v>679</v>
      </c>
      <c r="E576" s="3">
        <v>199</v>
      </c>
      <c r="F576" s="4" t="s">
        <v>14</v>
      </c>
      <c r="G576">
        <v>32</v>
      </c>
      <c r="H576" t="str">
        <f t="shared" si="8"/>
        <v>glue stick stationary</v>
      </c>
      <c r="I576" s="1" t="s">
        <v>660</v>
      </c>
      <c r="J576" t="s">
        <v>846</v>
      </c>
      <c r="K576">
        <v>2.9535321891207325</v>
      </c>
      <c r="L576" s="1" t="s">
        <v>660</v>
      </c>
    </row>
    <row r="577" spans="1:12">
      <c r="A577">
        <v>576</v>
      </c>
      <c r="B577" s="1">
        <v>3301377293</v>
      </c>
      <c r="C577" t="s">
        <v>843</v>
      </c>
      <c r="D577" s="1" t="s">
        <v>787</v>
      </c>
      <c r="E577" s="3">
        <v>44.35</v>
      </c>
      <c r="F577" s="4" t="s">
        <v>14</v>
      </c>
      <c r="G577">
        <v>84</v>
      </c>
      <c r="H577" t="str">
        <f t="shared" si="8"/>
        <v>pencil stationary</v>
      </c>
      <c r="I577" s="1" t="s">
        <v>660</v>
      </c>
      <c r="J577" t="s">
        <v>847</v>
      </c>
      <c r="K577">
        <v>3.6997955473610507</v>
      </c>
      <c r="L577" s="1" t="s">
        <v>660</v>
      </c>
    </row>
    <row r="578" spans="1:12">
      <c r="A578">
        <v>577</v>
      </c>
      <c r="B578" s="1">
        <v>3498774579</v>
      </c>
      <c r="C578" t="s">
        <v>843</v>
      </c>
      <c r="D578" s="1" t="s">
        <v>659</v>
      </c>
      <c r="E578" s="3">
        <v>22.99</v>
      </c>
      <c r="F578" s="4" t="s">
        <v>14</v>
      </c>
      <c r="G578">
        <v>67</v>
      </c>
      <c r="H578" t="str">
        <f t="shared" ref="H578:H601" si="9">_xlfn.CONCAT(LOWER(D578)," ",LOWER(I578))</f>
        <v>mini stapler stationary</v>
      </c>
      <c r="I578" s="1" t="s">
        <v>660</v>
      </c>
      <c r="J578" t="s">
        <v>848</v>
      </c>
      <c r="K578">
        <v>0.76496507184140361</v>
      </c>
      <c r="L578" s="1" t="s">
        <v>660</v>
      </c>
    </row>
    <row r="579" spans="1:12">
      <c r="A579">
        <v>578</v>
      </c>
      <c r="B579" s="1">
        <v>4914859881</v>
      </c>
      <c r="C579" t="s">
        <v>843</v>
      </c>
      <c r="D579" s="1" t="s">
        <v>674</v>
      </c>
      <c r="E579" s="3">
        <v>199.99</v>
      </c>
      <c r="F579" s="4" t="s">
        <v>14</v>
      </c>
      <c r="G579">
        <v>95</v>
      </c>
      <c r="H579" t="str">
        <f t="shared" si="9"/>
        <v>a3 sheet stationary</v>
      </c>
      <c r="I579" s="1" t="s">
        <v>660</v>
      </c>
      <c r="J579" t="s">
        <v>849</v>
      </c>
      <c r="K579">
        <v>1.7583535665708054</v>
      </c>
      <c r="L579" s="1" t="s">
        <v>660</v>
      </c>
    </row>
    <row r="580" spans="1:12">
      <c r="A580">
        <v>579</v>
      </c>
      <c r="B580" s="1">
        <v>7332815113</v>
      </c>
      <c r="C580" t="s">
        <v>843</v>
      </c>
      <c r="D580" s="1" t="s">
        <v>778</v>
      </c>
      <c r="E580" s="3">
        <v>55.99</v>
      </c>
      <c r="F580" s="4" t="s">
        <v>14</v>
      </c>
      <c r="G580">
        <v>72</v>
      </c>
      <c r="H580" t="str">
        <f t="shared" si="9"/>
        <v>cello racer stationary</v>
      </c>
      <c r="I580" s="1" t="s">
        <v>660</v>
      </c>
      <c r="J580" t="s">
        <v>850</v>
      </c>
      <c r="K580">
        <v>3.8729384620098144</v>
      </c>
      <c r="L580" s="1" t="s">
        <v>660</v>
      </c>
    </row>
    <row r="581" spans="1:12">
      <c r="A581">
        <v>580</v>
      </c>
      <c r="B581" s="1">
        <v>7925225852</v>
      </c>
      <c r="C581" t="s">
        <v>843</v>
      </c>
      <c r="D581" s="1" t="s">
        <v>693</v>
      </c>
      <c r="E581" s="3">
        <v>56.99</v>
      </c>
      <c r="F581" s="4" t="s">
        <v>14</v>
      </c>
      <c r="G581">
        <v>82</v>
      </c>
      <c r="H581" t="str">
        <f t="shared" si="9"/>
        <v>trimax stationary</v>
      </c>
      <c r="I581" s="1" t="s">
        <v>660</v>
      </c>
      <c r="J581" t="s">
        <v>851</v>
      </c>
      <c r="K581">
        <v>4.2041982714723751</v>
      </c>
      <c r="L581" s="1" t="s">
        <v>660</v>
      </c>
    </row>
    <row r="582" spans="1:12">
      <c r="A582">
        <v>581</v>
      </c>
      <c r="B582" s="1">
        <v>8514880934</v>
      </c>
      <c r="C582" t="s">
        <v>843</v>
      </c>
      <c r="D582" s="1" t="s">
        <v>818</v>
      </c>
      <c r="E582" s="3">
        <v>66.989999999999995</v>
      </c>
      <c r="F582" s="4" t="s">
        <v>14</v>
      </c>
      <c r="G582">
        <v>23</v>
      </c>
      <c r="H582" t="str">
        <f t="shared" si="9"/>
        <v>graph copy stationary</v>
      </c>
      <c r="I582" s="1" t="s">
        <v>660</v>
      </c>
      <c r="J582" t="s">
        <v>852</v>
      </c>
      <c r="K582">
        <v>4.3095168619188069</v>
      </c>
      <c r="L582" s="1" t="s">
        <v>660</v>
      </c>
    </row>
    <row r="583" spans="1:12">
      <c r="A583">
        <v>582</v>
      </c>
      <c r="B583" s="1">
        <v>9870473028</v>
      </c>
      <c r="C583" t="s">
        <v>843</v>
      </c>
      <c r="D583" s="1" t="s">
        <v>711</v>
      </c>
      <c r="E583" s="3">
        <v>199.99</v>
      </c>
      <c r="F583" s="4" t="s">
        <v>14</v>
      </c>
      <c r="G583">
        <v>64</v>
      </c>
      <c r="H583" t="str">
        <f t="shared" si="9"/>
        <v>poster colors stationary</v>
      </c>
      <c r="I583" s="1" t="s">
        <v>660</v>
      </c>
      <c r="J583" t="s">
        <v>853</v>
      </c>
      <c r="K583">
        <v>1.2754802562283514</v>
      </c>
      <c r="L583" s="1" t="s">
        <v>660</v>
      </c>
    </row>
    <row r="584" spans="1:12">
      <c r="A584">
        <v>583</v>
      </c>
      <c r="B584" s="1">
        <v>3512291672</v>
      </c>
      <c r="C584" t="s">
        <v>854</v>
      </c>
      <c r="D584" s="1" t="s">
        <v>662</v>
      </c>
      <c r="E584" s="3">
        <v>199</v>
      </c>
      <c r="F584" s="4" t="s">
        <v>14</v>
      </c>
      <c r="G584">
        <v>87</v>
      </c>
      <c r="H584" t="str">
        <f t="shared" si="9"/>
        <v>30cm scale stationary</v>
      </c>
      <c r="I584" s="1" t="s">
        <v>660</v>
      </c>
      <c r="J584" t="s">
        <v>855</v>
      </c>
      <c r="K584">
        <v>4.3336745659398659</v>
      </c>
      <c r="L584" s="1" t="s">
        <v>660</v>
      </c>
    </row>
    <row r="585" spans="1:12">
      <c r="A585">
        <v>584</v>
      </c>
      <c r="B585" s="1">
        <v>3555753308</v>
      </c>
      <c r="C585" t="s">
        <v>854</v>
      </c>
      <c r="D585" s="1" t="s">
        <v>664</v>
      </c>
      <c r="E585" s="3">
        <v>149.99</v>
      </c>
      <c r="F585" s="4" t="s">
        <v>14</v>
      </c>
      <c r="G585">
        <v>98</v>
      </c>
      <c r="H585" t="str">
        <f t="shared" si="9"/>
        <v>water colors stationary</v>
      </c>
      <c r="I585" s="1" t="s">
        <v>660</v>
      </c>
      <c r="J585" t="s">
        <v>856</v>
      </c>
      <c r="K585">
        <v>1.1562053887056167</v>
      </c>
      <c r="L585" s="1" t="s">
        <v>660</v>
      </c>
    </row>
    <row r="586" spans="1:12">
      <c r="A586">
        <v>585</v>
      </c>
      <c r="B586" s="1">
        <v>4394350677</v>
      </c>
      <c r="C586" t="s">
        <v>854</v>
      </c>
      <c r="D586" s="1" t="s">
        <v>670</v>
      </c>
      <c r="E586" s="3">
        <v>89.95</v>
      </c>
      <c r="F586" s="4" t="s">
        <v>14</v>
      </c>
      <c r="G586">
        <v>93</v>
      </c>
      <c r="H586" t="str">
        <f t="shared" si="9"/>
        <v>15cm scale stationary</v>
      </c>
      <c r="I586" s="1" t="s">
        <v>660</v>
      </c>
      <c r="J586" t="s">
        <v>857</v>
      </c>
      <c r="K586">
        <v>0.99287810022098744</v>
      </c>
      <c r="L586" s="1" t="s">
        <v>660</v>
      </c>
    </row>
    <row r="587" spans="1:12">
      <c r="A587">
        <v>586</v>
      </c>
      <c r="B587" s="1">
        <v>4808620375</v>
      </c>
      <c r="C587" t="s">
        <v>854</v>
      </c>
      <c r="D587" s="1" t="s">
        <v>700</v>
      </c>
      <c r="E587" s="3">
        <v>90.71</v>
      </c>
      <c r="F587" s="4" t="s">
        <v>14</v>
      </c>
      <c r="G587">
        <v>6</v>
      </c>
      <c r="H587" t="str">
        <f t="shared" si="9"/>
        <v>compass stationary</v>
      </c>
      <c r="I587" s="1" t="s">
        <v>660</v>
      </c>
      <c r="J587" t="s">
        <v>858</v>
      </c>
      <c r="K587">
        <v>3.7512038563410712</v>
      </c>
      <c r="L587" s="1" t="s">
        <v>660</v>
      </c>
    </row>
    <row r="588" spans="1:12">
      <c r="A588">
        <v>587</v>
      </c>
      <c r="B588" s="1">
        <v>6402393287</v>
      </c>
      <c r="C588" t="s">
        <v>854</v>
      </c>
      <c r="D588" s="1" t="s">
        <v>685</v>
      </c>
      <c r="E588" s="3">
        <v>49.95</v>
      </c>
      <c r="F588" s="4" t="s">
        <v>14</v>
      </c>
      <c r="G588">
        <v>30</v>
      </c>
      <c r="H588" t="str">
        <f t="shared" si="9"/>
        <v>medium register stationary</v>
      </c>
      <c r="I588" s="1" t="s">
        <v>660</v>
      </c>
      <c r="J588" t="s">
        <v>859</v>
      </c>
      <c r="K588">
        <v>4.4351397686426104</v>
      </c>
      <c r="L588" s="1" t="s">
        <v>660</v>
      </c>
    </row>
    <row r="589" spans="1:12">
      <c r="A589">
        <v>588</v>
      </c>
      <c r="B589" s="1">
        <v>7332815113</v>
      </c>
      <c r="C589" t="s">
        <v>854</v>
      </c>
      <c r="D589" s="1" t="s">
        <v>778</v>
      </c>
      <c r="E589" s="3">
        <v>55.99</v>
      </c>
      <c r="F589" s="4" t="s">
        <v>14</v>
      </c>
      <c r="G589">
        <v>53</v>
      </c>
      <c r="H589" t="str">
        <f t="shared" si="9"/>
        <v>cello racer stationary</v>
      </c>
      <c r="I589" s="1" t="s">
        <v>660</v>
      </c>
      <c r="J589" t="s">
        <v>860</v>
      </c>
      <c r="K589">
        <v>2.2561879761521748</v>
      </c>
      <c r="L589" s="1" t="s">
        <v>660</v>
      </c>
    </row>
    <row r="590" spans="1:12">
      <c r="A590">
        <v>589</v>
      </c>
      <c r="B590" s="1">
        <v>7877438139</v>
      </c>
      <c r="C590" t="s">
        <v>854</v>
      </c>
      <c r="D590" s="1" t="s">
        <v>755</v>
      </c>
      <c r="E590" s="3">
        <v>44.36</v>
      </c>
      <c r="F590" s="4" t="s">
        <v>14</v>
      </c>
      <c r="G590">
        <v>85</v>
      </c>
      <c r="H590" t="str">
        <f t="shared" si="9"/>
        <v>drawing copy stationary</v>
      </c>
      <c r="I590" s="1" t="s">
        <v>660</v>
      </c>
      <c r="J590" t="s">
        <v>861</v>
      </c>
      <c r="K590">
        <v>1.7271745348717631</v>
      </c>
      <c r="L590" s="1" t="s">
        <v>660</v>
      </c>
    </row>
    <row r="591" spans="1:12">
      <c r="A591">
        <v>590</v>
      </c>
      <c r="B591" s="1">
        <v>9099032523</v>
      </c>
      <c r="C591" t="s">
        <v>854</v>
      </c>
      <c r="D591" s="1" t="s">
        <v>781</v>
      </c>
      <c r="E591" s="3">
        <v>348.99</v>
      </c>
      <c r="F591" s="4" t="s">
        <v>14</v>
      </c>
      <c r="G591">
        <v>60</v>
      </c>
      <c r="H591" t="str">
        <f t="shared" si="9"/>
        <v>scientific calculator stationary</v>
      </c>
      <c r="I591" s="1" t="s">
        <v>660</v>
      </c>
      <c r="J591" t="s">
        <v>862</v>
      </c>
      <c r="K591">
        <v>2.9346745076051017</v>
      </c>
      <c r="L591" s="1" t="s">
        <v>660</v>
      </c>
    </row>
    <row r="592" spans="1:12">
      <c r="A592">
        <v>591</v>
      </c>
      <c r="B592" s="1">
        <v>9575653280</v>
      </c>
      <c r="C592" t="s">
        <v>854</v>
      </c>
      <c r="D592" s="1" t="s">
        <v>757</v>
      </c>
      <c r="E592" s="3">
        <v>89.99</v>
      </c>
      <c r="F592" s="4" t="s">
        <v>14</v>
      </c>
      <c r="G592">
        <v>89</v>
      </c>
      <c r="H592" t="str">
        <f t="shared" si="9"/>
        <v>clutch pencil 0.5mm stationary</v>
      </c>
      <c r="I592" s="1" t="s">
        <v>660</v>
      </c>
      <c r="J592" t="s">
        <v>863</v>
      </c>
      <c r="K592">
        <v>2.9226483034688795</v>
      </c>
      <c r="L592" s="1" t="s">
        <v>660</v>
      </c>
    </row>
    <row r="593" spans="1:12">
      <c r="A593">
        <v>592</v>
      </c>
      <c r="B593" s="1">
        <v>9583286878</v>
      </c>
      <c r="C593" t="s">
        <v>854</v>
      </c>
      <c r="D593" s="1" t="s">
        <v>745</v>
      </c>
      <c r="E593" s="3">
        <v>83.99</v>
      </c>
      <c r="F593" s="4" t="s">
        <v>14</v>
      </c>
      <c r="G593">
        <v>6</v>
      </c>
      <c r="H593" t="str">
        <f t="shared" si="9"/>
        <v>sheet holder stationary</v>
      </c>
      <c r="I593" s="1" t="s">
        <v>660</v>
      </c>
      <c r="J593" t="s">
        <v>864</v>
      </c>
      <c r="K593">
        <v>3.1582094719104292</v>
      </c>
      <c r="L593" s="1" t="s">
        <v>660</v>
      </c>
    </row>
    <row r="594" spans="1:12">
      <c r="A594">
        <v>593</v>
      </c>
      <c r="B594" s="1">
        <v>1553912015</v>
      </c>
      <c r="C594" t="s">
        <v>865</v>
      </c>
      <c r="D594" s="1" t="s">
        <v>714</v>
      </c>
      <c r="E594" s="3">
        <v>71.989999999999995</v>
      </c>
      <c r="F594" s="4" t="s">
        <v>14</v>
      </c>
      <c r="G594">
        <v>22</v>
      </c>
      <c r="H594" t="str">
        <f t="shared" si="9"/>
        <v>fountain pen stationary</v>
      </c>
      <c r="I594" s="1" t="s">
        <v>660</v>
      </c>
      <c r="J594" t="s">
        <v>866</v>
      </c>
      <c r="K594">
        <v>3.7974164340935741</v>
      </c>
      <c r="L594" s="1" t="s">
        <v>660</v>
      </c>
    </row>
    <row r="595" spans="1:12">
      <c r="A595">
        <v>594</v>
      </c>
      <c r="B595" s="1">
        <v>2135538292</v>
      </c>
      <c r="C595" t="s">
        <v>865</v>
      </c>
      <c r="D595" s="1" t="s">
        <v>748</v>
      </c>
      <c r="E595" s="3">
        <v>99</v>
      </c>
      <c r="F595" s="4" t="s">
        <v>14</v>
      </c>
      <c r="G595">
        <v>54</v>
      </c>
      <c r="H595" t="str">
        <f t="shared" si="9"/>
        <v>chart paper stationary</v>
      </c>
      <c r="I595" s="1" t="s">
        <v>660</v>
      </c>
      <c r="J595" t="s">
        <v>867</v>
      </c>
      <c r="K595">
        <v>1.2447291868419081</v>
      </c>
      <c r="L595" s="1" t="s">
        <v>660</v>
      </c>
    </row>
    <row r="596" spans="1:12">
      <c r="A596">
        <v>595</v>
      </c>
      <c r="B596" s="1">
        <v>2725644282</v>
      </c>
      <c r="C596" t="s">
        <v>865</v>
      </c>
      <c r="D596" s="1" t="s">
        <v>716</v>
      </c>
      <c r="E596" s="3">
        <v>84.99</v>
      </c>
      <c r="F596" s="4" t="s">
        <v>14</v>
      </c>
      <c r="G596">
        <v>42</v>
      </c>
      <c r="H596" t="str">
        <f t="shared" si="9"/>
        <v>divider stationary</v>
      </c>
      <c r="I596" s="1" t="s">
        <v>660</v>
      </c>
      <c r="J596" t="s">
        <v>868</v>
      </c>
      <c r="K596">
        <v>2.9295524642364477</v>
      </c>
      <c r="L596" s="1" t="s">
        <v>660</v>
      </c>
    </row>
    <row r="597" spans="1:12">
      <c r="A597">
        <v>596</v>
      </c>
      <c r="B597" s="1">
        <v>4863572990</v>
      </c>
      <c r="C597" t="s">
        <v>865</v>
      </c>
      <c r="D597" s="1" t="s">
        <v>718</v>
      </c>
      <c r="E597" s="3">
        <v>65.989999999999995</v>
      </c>
      <c r="F597" s="4" t="s">
        <v>14</v>
      </c>
      <c r="G597">
        <v>24</v>
      </c>
      <c r="H597" t="str">
        <f t="shared" si="9"/>
        <v>blue ink refill stationary</v>
      </c>
      <c r="I597" s="1" t="s">
        <v>660</v>
      </c>
      <c r="J597" t="s">
        <v>869</v>
      </c>
      <c r="K597">
        <v>2.9749612250891011</v>
      </c>
      <c r="L597" s="1" t="s">
        <v>660</v>
      </c>
    </row>
    <row r="598" spans="1:12">
      <c r="A598">
        <v>597</v>
      </c>
      <c r="B598" s="1">
        <v>6195881573</v>
      </c>
      <c r="C598" t="s">
        <v>865</v>
      </c>
      <c r="D598" s="1" t="s">
        <v>703</v>
      </c>
      <c r="E598" s="3">
        <v>84.99</v>
      </c>
      <c r="F598" s="4" t="s">
        <v>14</v>
      </c>
      <c r="G598">
        <v>90</v>
      </c>
      <c r="H598" t="str">
        <f t="shared" si="9"/>
        <v>geometry box stationary</v>
      </c>
      <c r="I598" s="1" t="s">
        <v>660</v>
      </c>
      <c r="J598" t="s">
        <v>870</v>
      </c>
      <c r="K598">
        <v>1.5018363263732253</v>
      </c>
      <c r="L598" s="1" t="s">
        <v>660</v>
      </c>
    </row>
    <row r="599" spans="1:12">
      <c r="A599">
        <v>598</v>
      </c>
      <c r="B599" s="1">
        <v>6896868451</v>
      </c>
      <c r="C599" t="s">
        <v>865</v>
      </c>
      <c r="D599" s="1" t="s">
        <v>691</v>
      </c>
      <c r="E599" s="3">
        <v>57.99</v>
      </c>
      <c r="F599" s="4" t="s">
        <v>14</v>
      </c>
      <c r="G599">
        <v>4</v>
      </c>
      <c r="H599" t="str">
        <f t="shared" si="9"/>
        <v>crayons stationary</v>
      </c>
      <c r="I599" s="1" t="s">
        <v>660</v>
      </c>
      <c r="J599" t="s">
        <v>871</v>
      </c>
      <c r="K599">
        <v>2.3698703075351779</v>
      </c>
      <c r="L599" s="1" t="s">
        <v>660</v>
      </c>
    </row>
    <row r="600" spans="1:12">
      <c r="A600">
        <v>599</v>
      </c>
      <c r="B600" s="1">
        <v>8372545024</v>
      </c>
      <c r="C600" t="s">
        <v>865</v>
      </c>
      <c r="D600" s="1" t="s">
        <v>728</v>
      </c>
      <c r="E600" s="3">
        <v>59.99</v>
      </c>
      <c r="F600" s="4" t="s">
        <v>14</v>
      </c>
      <c r="G600">
        <v>16</v>
      </c>
      <c r="H600" t="str">
        <f t="shared" si="9"/>
        <v>pins stationary</v>
      </c>
      <c r="I600" s="1" t="s">
        <v>660</v>
      </c>
      <c r="J600" t="s">
        <v>872</v>
      </c>
      <c r="K600">
        <v>3.460672525890343</v>
      </c>
      <c r="L600" s="1" t="s">
        <v>660</v>
      </c>
    </row>
    <row r="601" spans="1:12">
      <c r="A601">
        <v>600</v>
      </c>
      <c r="B601" s="1">
        <v>9868346132</v>
      </c>
      <c r="C601" t="s">
        <v>865</v>
      </c>
      <c r="D601" s="1" t="s">
        <v>770</v>
      </c>
      <c r="E601" s="3">
        <v>49.99</v>
      </c>
      <c r="F601" s="4" t="s">
        <v>14</v>
      </c>
      <c r="G601">
        <v>99</v>
      </c>
      <c r="H601" t="str">
        <f t="shared" si="9"/>
        <v>fat register stationary</v>
      </c>
      <c r="I601" s="1" t="s">
        <v>660</v>
      </c>
      <c r="J601" t="s">
        <v>873</v>
      </c>
      <c r="K601">
        <v>1.3683355375601658</v>
      </c>
      <c r="L601" s="1" t="s">
        <v>660</v>
      </c>
    </row>
  </sheetData>
  <autoFilter ref="B1:G1" xr:uid="{00000000-0009-0000-0000-000000000000}"/>
  <conditionalFormatting sqref="E1">
    <cfRule type="notContainsBlanks" dxfId="8" priority="9">
      <formula>LEN(TRIM(E1))&gt;0</formula>
    </cfRule>
  </conditionalFormatting>
  <conditionalFormatting sqref="E2:E148">
    <cfRule type="notContainsBlanks" dxfId="7" priority="8">
      <formula>LEN(TRIM(E2))&gt;0</formula>
    </cfRule>
  </conditionalFormatting>
  <conditionalFormatting sqref="E149:E298">
    <cfRule type="notContainsBlanks" dxfId="6" priority="7">
      <formula>LEN(TRIM(E149))&gt;0</formula>
    </cfRule>
  </conditionalFormatting>
  <conditionalFormatting sqref="E299:E348">
    <cfRule type="notContainsBlanks" dxfId="5" priority="6">
      <formula>LEN(TRIM(E299))&gt;0</formula>
    </cfRule>
  </conditionalFormatting>
  <conditionalFormatting sqref="E349:E398">
    <cfRule type="notContainsBlanks" dxfId="4" priority="5">
      <formula>LEN(TRIM(E349))&gt;0</formula>
    </cfRule>
  </conditionalFormatting>
  <conditionalFormatting sqref="E399:E448">
    <cfRule type="notContainsBlanks" dxfId="3" priority="4">
      <formula>LEN(TRIM(E399))&gt;0</formula>
    </cfRule>
  </conditionalFormatting>
  <conditionalFormatting sqref="E449:E499">
    <cfRule type="notContainsBlanks" dxfId="2" priority="3">
      <formula>LEN(TRIM(E449))&gt;0</formula>
    </cfRule>
  </conditionalFormatting>
  <conditionalFormatting sqref="E500:E550">
    <cfRule type="notContainsBlanks" dxfId="1" priority="2">
      <formula>LEN(TRIM(E500))&gt;0</formula>
    </cfRule>
  </conditionalFormatting>
  <conditionalFormatting sqref="E551:E601">
    <cfRule type="notContainsBlanks" dxfId="0" priority="1">
      <formula>LEN(TRIM(E551))&gt;0</formula>
    </cfRule>
  </conditionalFormatting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143" r:id="rId142" xr:uid="{00000000-0004-0000-0000-00008D000000}"/>
    <hyperlink ref="F144" r:id="rId143" xr:uid="{00000000-0004-0000-0000-00008E000000}"/>
    <hyperlink ref="F145" r:id="rId144" xr:uid="{00000000-0004-0000-0000-00008F000000}"/>
    <hyperlink ref="F146" r:id="rId145" xr:uid="{00000000-0004-0000-0000-000090000000}"/>
    <hyperlink ref="F147" r:id="rId146" xr:uid="{00000000-0004-0000-0000-000091000000}"/>
    <hyperlink ref="F148" r:id="rId147" xr:uid="{00000000-0004-0000-0000-000092000000}"/>
    <hyperlink ref="F149" r:id="rId148" xr:uid="{00000000-0004-0000-0000-000093000000}"/>
    <hyperlink ref="F150" r:id="rId149" xr:uid="{00000000-0004-0000-0000-000094000000}"/>
    <hyperlink ref="F151" r:id="rId150" xr:uid="{00000000-0004-0000-0000-000095000000}"/>
    <hyperlink ref="F152" r:id="rId151" xr:uid="{00000000-0004-0000-0000-000096000000}"/>
    <hyperlink ref="F153" r:id="rId152" xr:uid="{00000000-0004-0000-0000-000097000000}"/>
    <hyperlink ref="F154" r:id="rId153" xr:uid="{00000000-0004-0000-0000-000098000000}"/>
    <hyperlink ref="F155" r:id="rId154" xr:uid="{00000000-0004-0000-0000-000099000000}"/>
    <hyperlink ref="F156" r:id="rId155" xr:uid="{00000000-0004-0000-0000-00009A000000}"/>
    <hyperlink ref="F157" r:id="rId156" xr:uid="{00000000-0004-0000-0000-00009B000000}"/>
    <hyperlink ref="F158" r:id="rId157" xr:uid="{00000000-0004-0000-0000-00009C000000}"/>
    <hyperlink ref="F159" r:id="rId158" xr:uid="{00000000-0004-0000-0000-00009D000000}"/>
    <hyperlink ref="F160" r:id="rId159" xr:uid="{00000000-0004-0000-0000-00009E000000}"/>
    <hyperlink ref="F161" r:id="rId160" xr:uid="{00000000-0004-0000-0000-00009F000000}"/>
    <hyperlink ref="F162" r:id="rId161" xr:uid="{00000000-0004-0000-0000-0000A0000000}"/>
    <hyperlink ref="F163" r:id="rId162" xr:uid="{00000000-0004-0000-0000-0000A1000000}"/>
    <hyperlink ref="F164" r:id="rId163" xr:uid="{00000000-0004-0000-0000-0000A2000000}"/>
    <hyperlink ref="F165" r:id="rId164" xr:uid="{00000000-0004-0000-0000-0000A3000000}"/>
    <hyperlink ref="F166" r:id="rId165" xr:uid="{00000000-0004-0000-0000-0000A4000000}"/>
    <hyperlink ref="F167" r:id="rId166" xr:uid="{00000000-0004-0000-0000-0000A5000000}"/>
    <hyperlink ref="F168" r:id="rId167" xr:uid="{00000000-0004-0000-0000-0000A6000000}"/>
    <hyperlink ref="F169" r:id="rId168" xr:uid="{00000000-0004-0000-0000-0000A7000000}"/>
    <hyperlink ref="F170" r:id="rId169" xr:uid="{00000000-0004-0000-0000-0000A8000000}"/>
    <hyperlink ref="F171" r:id="rId170" xr:uid="{00000000-0004-0000-0000-0000A9000000}"/>
    <hyperlink ref="F172" r:id="rId171" xr:uid="{00000000-0004-0000-0000-0000AA000000}"/>
    <hyperlink ref="F173" r:id="rId172" xr:uid="{00000000-0004-0000-0000-0000AB000000}"/>
    <hyperlink ref="F174" r:id="rId173" xr:uid="{00000000-0004-0000-0000-0000AC000000}"/>
    <hyperlink ref="F175" r:id="rId174" xr:uid="{00000000-0004-0000-0000-0000AD000000}"/>
    <hyperlink ref="F176" r:id="rId175" xr:uid="{00000000-0004-0000-0000-0000AE000000}"/>
    <hyperlink ref="F177" r:id="rId176" xr:uid="{00000000-0004-0000-0000-0000AF000000}"/>
    <hyperlink ref="F178" r:id="rId177" xr:uid="{00000000-0004-0000-0000-0000B0000000}"/>
    <hyperlink ref="F179" r:id="rId178" xr:uid="{00000000-0004-0000-0000-0000B1000000}"/>
    <hyperlink ref="F180" r:id="rId179" xr:uid="{00000000-0004-0000-0000-0000B2000000}"/>
    <hyperlink ref="F181" r:id="rId180" xr:uid="{00000000-0004-0000-0000-0000B3000000}"/>
    <hyperlink ref="F182" r:id="rId181" xr:uid="{00000000-0004-0000-0000-0000B4000000}"/>
    <hyperlink ref="F183" r:id="rId182" xr:uid="{00000000-0004-0000-0000-0000B5000000}"/>
    <hyperlink ref="F184" r:id="rId183" xr:uid="{00000000-0004-0000-0000-0000B6000000}"/>
    <hyperlink ref="F185" r:id="rId184" xr:uid="{00000000-0004-0000-0000-0000B7000000}"/>
    <hyperlink ref="F186" r:id="rId185" xr:uid="{00000000-0004-0000-0000-0000B8000000}"/>
    <hyperlink ref="F187" r:id="rId186" xr:uid="{00000000-0004-0000-0000-0000B9000000}"/>
    <hyperlink ref="F188" r:id="rId187" xr:uid="{00000000-0004-0000-0000-0000BA000000}"/>
    <hyperlink ref="F189" r:id="rId188" xr:uid="{00000000-0004-0000-0000-0000BB000000}"/>
    <hyperlink ref="F190" r:id="rId189" xr:uid="{00000000-0004-0000-0000-0000BC000000}"/>
    <hyperlink ref="F191" r:id="rId190" xr:uid="{00000000-0004-0000-0000-0000BD000000}"/>
    <hyperlink ref="F192" r:id="rId191" xr:uid="{00000000-0004-0000-0000-0000BE000000}"/>
    <hyperlink ref="F193" r:id="rId192" xr:uid="{00000000-0004-0000-0000-0000BF000000}"/>
    <hyperlink ref="F194" r:id="rId193" xr:uid="{00000000-0004-0000-0000-0000C0000000}"/>
    <hyperlink ref="F195" r:id="rId194" xr:uid="{00000000-0004-0000-0000-0000C1000000}"/>
    <hyperlink ref="F196" r:id="rId195" xr:uid="{00000000-0004-0000-0000-0000C2000000}"/>
    <hyperlink ref="F197" r:id="rId196" xr:uid="{00000000-0004-0000-0000-0000C3000000}"/>
    <hyperlink ref="F198" r:id="rId197" xr:uid="{00000000-0004-0000-0000-0000C4000000}"/>
    <hyperlink ref="F199" r:id="rId198" xr:uid="{00000000-0004-0000-0000-0000C5000000}"/>
    <hyperlink ref="F200" r:id="rId199" xr:uid="{00000000-0004-0000-0000-0000C6000000}"/>
    <hyperlink ref="F201" r:id="rId200" xr:uid="{00000000-0004-0000-0000-0000C7000000}"/>
    <hyperlink ref="F202" r:id="rId201" xr:uid="{00000000-0004-0000-0000-0000C8000000}"/>
    <hyperlink ref="F203" r:id="rId202" xr:uid="{00000000-0004-0000-0000-0000C9000000}"/>
    <hyperlink ref="F204" r:id="rId203" xr:uid="{00000000-0004-0000-0000-0000CA000000}"/>
    <hyperlink ref="F205" r:id="rId204" xr:uid="{00000000-0004-0000-0000-0000CB000000}"/>
    <hyperlink ref="F206" r:id="rId205" xr:uid="{00000000-0004-0000-0000-0000CC000000}"/>
    <hyperlink ref="F207" r:id="rId206" xr:uid="{00000000-0004-0000-0000-0000CD000000}"/>
    <hyperlink ref="F208" r:id="rId207" xr:uid="{00000000-0004-0000-0000-0000CE000000}"/>
    <hyperlink ref="F209" r:id="rId208" xr:uid="{00000000-0004-0000-0000-0000CF000000}"/>
    <hyperlink ref="F210" r:id="rId209" xr:uid="{00000000-0004-0000-0000-0000D0000000}"/>
    <hyperlink ref="F211" r:id="rId210" xr:uid="{00000000-0004-0000-0000-0000D1000000}"/>
    <hyperlink ref="F212" r:id="rId211" xr:uid="{00000000-0004-0000-0000-0000D2000000}"/>
    <hyperlink ref="F213" r:id="rId212" xr:uid="{00000000-0004-0000-0000-0000D3000000}"/>
    <hyperlink ref="F214" r:id="rId213" xr:uid="{00000000-0004-0000-0000-0000D4000000}"/>
    <hyperlink ref="F215" r:id="rId214" xr:uid="{00000000-0004-0000-0000-0000D5000000}"/>
    <hyperlink ref="F216" r:id="rId215" xr:uid="{00000000-0004-0000-0000-0000D6000000}"/>
    <hyperlink ref="F217" r:id="rId216" xr:uid="{00000000-0004-0000-0000-0000D7000000}"/>
    <hyperlink ref="F218" r:id="rId217" xr:uid="{00000000-0004-0000-0000-0000D8000000}"/>
    <hyperlink ref="F219" r:id="rId218" xr:uid="{00000000-0004-0000-0000-0000D9000000}"/>
    <hyperlink ref="F220" r:id="rId219" xr:uid="{00000000-0004-0000-0000-0000DA000000}"/>
    <hyperlink ref="F221" r:id="rId220" xr:uid="{00000000-0004-0000-0000-0000DB000000}"/>
    <hyperlink ref="F222" r:id="rId221" xr:uid="{00000000-0004-0000-0000-0000DC000000}"/>
    <hyperlink ref="F223" r:id="rId222" xr:uid="{00000000-0004-0000-0000-0000DD000000}"/>
    <hyperlink ref="F224" r:id="rId223" xr:uid="{00000000-0004-0000-0000-0000DE000000}"/>
    <hyperlink ref="F225" r:id="rId224" xr:uid="{00000000-0004-0000-0000-0000DF000000}"/>
    <hyperlink ref="F226" r:id="rId225" xr:uid="{00000000-0004-0000-0000-0000E0000000}"/>
    <hyperlink ref="F227" r:id="rId226" xr:uid="{00000000-0004-0000-0000-0000E1000000}"/>
    <hyperlink ref="F228" r:id="rId227" xr:uid="{00000000-0004-0000-0000-0000E2000000}"/>
    <hyperlink ref="F229" r:id="rId228" xr:uid="{00000000-0004-0000-0000-0000E3000000}"/>
    <hyperlink ref="F230" r:id="rId229" xr:uid="{00000000-0004-0000-0000-0000E4000000}"/>
    <hyperlink ref="F231" r:id="rId230" xr:uid="{00000000-0004-0000-0000-0000E5000000}"/>
    <hyperlink ref="F232" r:id="rId231" xr:uid="{00000000-0004-0000-0000-0000E6000000}"/>
    <hyperlink ref="F233" r:id="rId232" xr:uid="{00000000-0004-0000-0000-0000E7000000}"/>
    <hyperlink ref="F234" r:id="rId233" xr:uid="{00000000-0004-0000-0000-0000E8000000}"/>
    <hyperlink ref="F235" r:id="rId234" xr:uid="{00000000-0004-0000-0000-0000E9000000}"/>
    <hyperlink ref="F236" r:id="rId235" xr:uid="{00000000-0004-0000-0000-0000EA000000}"/>
    <hyperlink ref="F237" r:id="rId236" xr:uid="{00000000-0004-0000-0000-0000EB000000}"/>
    <hyperlink ref="F238" r:id="rId237" xr:uid="{00000000-0004-0000-0000-0000EC000000}"/>
    <hyperlink ref="F239" r:id="rId238" xr:uid="{00000000-0004-0000-0000-0000ED000000}"/>
    <hyperlink ref="F240" r:id="rId239" xr:uid="{00000000-0004-0000-0000-0000EE000000}"/>
    <hyperlink ref="F241" r:id="rId240" xr:uid="{00000000-0004-0000-0000-0000EF000000}"/>
    <hyperlink ref="F242" r:id="rId241" xr:uid="{00000000-0004-0000-0000-0000F0000000}"/>
    <hyperlink ref="F243" r:id="rId242" xr:uid="{00000000-0004-0000-0000-0000F1000000}"/>
    <hyperlink ref="F244" r:id="rId243" xr:uid="{00000000-0004-0000-0000-0000F2000000}"/>
    <hyperlink ref="F245" r:id="rId244" xr:uid="{00000000-0004-0000-0000-0000F3000000}"/>
    <hyperlink ref="F246" r:id="rId245" xr:uid="{00000000-0004-0000-0000-0000F4000000}"/>
    <hyperlink ref="F247" r:id="rId246" xr:uid="{00000000-0004-0000-0000-0000F5000000}"/>
    <hyperlink ref="F248" r:id="rId247" xr:uid="{00000000-0004-0000-0000-0000F6000000}"/>
    <hyperlink ref="F249" r:id="rId248" xr:uid="{00000000-0004-0000-0000-0000F7000000}"/>
    <hyperlink ref="F250" r:id="rId249" xr:uid="{00000000-0004-0000-0000-0000F8000000}"/>
    <hyperlink ref="F251" r:id="rId250" xr:uid="{00000000-0004-0000-0000-0000F9000000}"/>
    <hyperlink ref="F252" r:id="rId251" xr:uid="{00000000-0004-0000-0000-0000FA000000}"/>
    <hyperlink ref="F253" r:id="rId252" xr:uid="{00000000-0004-0000-0000-0000FB000000}"/>
    <hyperlink ref="F254" r:id="rId253" xr:uid="{00000000-0004-0000-0000-0000FC000000}"/>
    <hyperlink ref="F255" r:id="rId254" xr:uid="{00000000-0004-0000-0000-0000FD000000}"/>
    <hyperlink ref="F256" r:id="rId255" xr:uid="{00000000-0004-0000-0000-0000FE000000}"/>
    <hyperlink ref="F257" r:id="rId256" xr:uid="{00000000-0004-0000-0000-0000FF000000}"/>
    <hyperlink ref="F258" r:id="rId257" xr:uid="{00000000-0004-0000-0000-000000010000}"/>
    <hyperlink ref="F259" r:id="rId258" xr:uid="{00000000-0004-0000-0000-000001010000}"/>
    <hyperlink ref="F260" r:id="rId259" xr:uid="{00000000-0004-0000-0000-000002010000}"/>
    <hyperlink ref="F261" r:id="rId260" xr:uid="{00000000-0004-0000-0000-000003010000}"/>
    <hyperlink ref="F262" r:id="rId261" xr:uid="{00000000-0004-0000-0000-000004010000}"/>
    <hyperlink ref="F263" r:id="rId262" xr:uid="{00000000-0004-0000-0000-000005010000}"/>
    <hyperlink ref="F264" r:id="rId263" xr:uid="{00000000-0004-0000-0000-000006010000}"/>
    <hyperlink ref="F265" r:id="rId264" xr:uid="{00000000-0004-0000-0000-000007010000}"/>
    <hyperlink ref="F266" r:id="rId265" xr:uid="{00000000-0004-0000-0000-000008010000}"/>
    <hyperlink ref="F267" r:id="rId266" xr:uid="{00000000-0004-0000-0000-000009010000}"/>
    <hyperlink ref="F268" r:id="rId267" xr:uid="{00000000-0004-0000-0000-00000A010000}"/>
    <hyperlink ref="F269" r:id="rId268" xr:uid="{00000000-0004-0000-0000-00000B010000}"/>
    <hyperlink ref="F270" r:id="rId269" xr:uid="{00000000-0004-0000-0000-00000C010000}"/>
    <hyperlink ref="F271" r:id="rId270" xr:uid="{00000000-0004-0000-0000-00000D010000}"/>
    <hyperlink ref="F272" r:id="rId271" xr:uid="{00000000-0004-0000-0000-00000E010000}"/>
    <hyperlink ref="F273" r:id="rId272" xr:uid="{00000000-0004-0000-0000-00000F010000}"/>
    <hyperlink ref="F274" r:id="rId273" xr:uid="{00000000-0004-0000-0000-000010010000}"/>
    <hyperlink ref="F275" r:id="rId274" xr:uid="{00000000-0004-0000-0000-000011010000}"/>
    <hyperlink ref="F276" r:id="rId275" xr:uid="{00000000-0004-0000-0000-000012010000}"/>
    <hyperlink ref="F277" r:id="rId276" xr:uid="{00000000-0004-0000-0000-000013010000}"/>
    <hyperlink ref="F278" r:id="rId277" xr:uid="{00000000-0004-0000-0000-000014010000}"/>
    <hyperlink ref="F279" r:id="rId278" xr:uid="{00000000-0004-0000-0000-000015010000}"/>
    <hyperlink ref="F280" r:id="rId279" xr:uid="{00000000-0004-0000-0000-000016010000}"/>
    <hyperlink ref="F281" r:id="rId280" xr:uid="{00000000-0004-0000-0000-000017010000}"/>
    <hyperlink ref="F282" r:id="rId281" xr:uid="{00000000-0004-0000-0000-000018010000}"/>
    <hyperlink ref="F283" r:id="rId282" xr:uid="{00000000-0004-0000-0000-000019010000}"/>
    <hyperlink ref="F284" r:id="rId283" xr:uid="{00000000-0004-0000-0000-00001A010000}"/>
    <hyperlink ref="F285" r:id="rId284" xr:uid="{00000000-0004-0000-0000-00001B010000}"/>
    <hyperlink ref="F286" r:id="rId285" xr:uid="{00000000-0004-0000-0000-00001C010000}"/>
    <hyperlink ref="F287" r:id="rId286" xr:uid="{00000000-0004-0000-0000-00001D010000}"/>
    <hyperlink ref="F288" r:id="rId287" xr:uid="{00000000-0004-0000-0000-00001E010000}"/>
    <hyperlink ref="F289" r:id="rId288" xr:uid="{00000000-0004-0000-0000-00001F010000}"/>
    <hyperlink ref="F290" r:id="rId289" xr:uid="{00000000-0004-0000-0000-000020010000}"/>
    <hyperlink ref="F291" r:id="rId290" xr:uid="{00000000-0004-0000-0000-000021010000}"/>
    <hyperlink ref="F292" r:id="rId291" xr:uid="{00000000-0004-0000-0000-000022010000}"/>
    <hyperlink ref="F293" r:id="rId292" xr:uid="{00000000-0004-0000-0000-000023010000}"/>
    <hyperlink ref="F294" r:id="rId293" xr:uid="{00000000-0004-0000-0000-000024010000}"/>
    <hyperlink ref="F295" r:id="rId294" xr:uid="{00000000-0004-0000-0000-000025010000}"/>
    <hyperlink ref="F296" r:id="rId295" xr:uid="{00000000-0004-0000-0000-000026010000}"/>
    <hyperlink ref="F297" r:id="rId296" xr:uid="{00000000-0004-0000-0000-000027010000}"/>
    <hyperlink ref="F298" r:id="rId297" xr:uid="{00000000-0004-0000-0000-000028010000}"/>
    <hyperlink ref="F299" r:id="rId298" xr:uid="{00000000-0004-0000-0000-000029010000}"/>
    <hyperlink ref="F300" r:id="rId299" xr:uid="{00000000-0004-0000-0000-00002A010000}"/>
    <hyperlink ref="F301" r:id="rId300" xr:uid="{00000000-0004-0000-0000-00002B010000}"/>
    <hyperlink ref="F302" r:id="rId301" xr:uid="{00000000-0004-0000-0000-00002C010000}"/>
    <hyperlink ref="F303" r:id="rId302" xr:uid="{00000000-0004-0000-0000-00002D010000}"/>
    <hyperlink ref="F304" r:id="rId303" xr:uid="{00000000-0004-0000-0000-00002E010000}"/>
    <hyperlink ref="F305" r:id="rId304" xr:uid="{00000000-0004-0000-0000-00002F010000}"/>
    <hyperlink ref="F306" r:id="rId305" xr:uid="{00000000-0004-0000-0000-000030010000}"/>
    <hyperlink ref="F307" r:id="rId306" xr:uid="{00000000-0004-0000-0000-000031010000}"/>
    <hyperlink ref="F308" r:id="rId307" xr:uid="{00000000-0004-0000-0000-000032010000}"/>
    <hyperlink ref="F309" r:id="rId308" xr:uid="{00000000-0004-0000-0000-000033010000}"/>
    <hyperlink ref="F310" r:id="rId309" xr:uid="{00000000-0004-0000-0000-000034010000}"/>
    <hyperlink ref="F311" r:id="rId310" xr:uid="{00000000-0004-0000-0000-000035010000}"/>
    <hyperlink ref="F312" r:id="rId311" xr:uid="{00000000-0004-0000-0000-000036010000}"/>
    <hyperlink ref="F313" r:id="rId312" xr:uid="{00000000-0004-0000-0000-000037010000}"/>
    <hyperlink ref="F314" r:id="rId313" xr:uid="{00000000-0004-0000-0000-000038010000}"/>
    <hyperlink ref="F315" r:id="rId314" xr:uid="{00000000-0004-0000-0000-000039010000}"/>
    <hyperlink ref="F316" r:id="rId315" xr:uid="{00000000-0004-0000-0000-00003A010000}"/>
    <hyperlink ref="F317" r:id="rId316" xr:uid="{00000000-0004-0000-0000-00003B010000}"/>
    <hyperlink ref="F318" r:id="rId317" xr:uid="{00000000-0004-0000-0000-00003C010000}"/>
    <hyperlink ref="F319" r:id="rId318" xr:uid="{00000000-0004-0000-0000-00003D010000}"/>
    <hyperlink ref="F320" r:id="rId319" xr:uid="{00000000-0004-0000-0000-00003E010000}"/>
    <hyperlink ref="F321" r:id="rId320" xr:uid="{00000000-0004-0000-0000-00003F010000}"/>
    <hyperlink ref="F322" r:id="rId321" xr:uid="{00000000-0004-0000-0000-000040010000}"/>
    <hyperlink ref="F323" r:id="rId322" xr:uid="{00000000-0004-0000-0000-000041010000}"/>
    <hyperlink ref="F324" r:id="rId323" xr:uid="{00000000-0004-0000-0000-000042010000}"/>
    <hyperlink ref="F325" r:id="rId324" xr:uid="{00000000-0004-0000-0000-000043010000}"/>
    <hyperlink ref="F326" r:id="rId325" xr:uid="{00000000-0004-0000-0000-000044010000}"/>
    <hyperlink ref="F327" r:id="rId326" xr:uid="{00000000-0004-0000-0000-000045010000}"/>
    <hyperlink ref="F328" r:id="rId327" xr:uid="{00000000-0004-0000-0000-000046010000}"/>
    <hyperlink ref="F329" r:id="rId328" xr:uid="{00000000-0004-0000-0000-000047010000}"/>
    <hyperlink ref="F330" r:id="rId329" xr:uid="{00000000-0004-0000-0000-000048010000}"/>
    <hyperlink ref="F331" r:id="rId330" xr:uid="{00000000-0004-0000-0000-000049010000}"/>
    <hyperlink ref="F332" r:id="rId331" xr:uid="{00000000-0004-0000-0000-00004A010000}"/>
    <hyperlink ref="F333" r:id="rId332" xr:uid="{00000000-0004-0000-0000-00004B010000}"/>
    <hyperlink ref="F334" r:id="rId333" xr:uid="{00000000-0004-0000-0000-00004C010000}"/>
    <hyperlink ref="F335" r:id="rId334" xr:uid="{00000000-0004-0000-0000-00004D010000}"/>
    <hyperlink ref="F336" r:id="rId335" xr:uid="{00000000-0004-0000-0000-00004E010000}"/>
    <hyperlink ref="F337" r:id="rId336" xr:uid="{00000000-0004-0000-0000-00004F010000}"/>
    <hyperlink ref="F338" r:id="rId337" xr:uid="{00000000-0004-0000-0000-000050010000}"/>
    <hyperlink ref="F339" r:id="rId338" xr:uid="{00000000-0004-0000-0000-000051010000}"/>
    <hyperlink ref="F340" r:id="rId339" xr:uid="{00000000-0004-0000-0000-000052010000}"/>
    <hyperlink ref="F341" r:id="rId340" xr:uid="{00000000-0004-0000-0000-000053010000}"/>
    <hyperlink ref="F342" r:id="rId341" xr:uid="{00000000-0004-0000-0000-000054010000}"/>
    <hyperlink ref="F343" r:id="rId342" xr:uid="{00000000-0004-0000-0000-000055010000}"/>
    <hyperlink ref="F344" r:id="rId343" xr:uid="{00000000-0004-0000-0000-000056010000}"/>
    <hyperlink ref="F345" r:id="rId344" xr:uid="{00000000-0004-0000-0000-000057010000}"/>
    <hyperlink ref="F346" r:id="rId345" xr:uid="{00000000-0004-0000-0000-000058010000}"/>
    <hyperlink ref="F347" r:id="rId346" xr:uid="{00000000-0004-0000-0000-000059010000}"/>
    <hyperlink ref="F348" r:id="rId347" xr:uid="{00000000-0004-0000-0000-00005A010000}"/>
    <hyperlink ref="F349" r:id="rId348" xr:uid="{00000000-0004-0000-0000-00005B010000}"/>
    <hyperlink ref="F350" r:id="rId349" xr:uid="{00000000-0004-0000-0000-00005C010000}"/>
    <hyperlink ref="F351" r:id="rId350" xr:uid="{00000000-0004-0000-0000-00005D010000}"/>
    <hyperlink ref="F352" r:id="rId351" xr:uid="{00000000-0004-0000-0000-00005E010000}"/>
    <hyperlink ref="F353" r:id="rId352" xr:uid="{00000000-0004-0000-0000-00005F010000}"/>
    <hyperlink ref="F354" r:id="rId353" xr:uid="{00000000-0004-0000-0000-000060010000}"/>
    <hyperlink ref="F355" r:id="rId354" xr:uid="{00000000-0004-0000-0000-000061010000}"/>
    <hyperlink ref="F356" r:id="rId355" xr:uid="{00000000-0004-0000-0000-000062010000}"/>
    <hyperlink ref="F357" r:id="rId356" xr:uid="{00000000-0004-0000-0000-000063010000}"/>
    <hyperlink ref="F358" r:id="rId357" xr:uid="{00000000-0004-0000-0000-000064010000}"/>
    <hyperlink ref="F359" r:id="rId358" xr:uid="{00000000-0004-0000-0000-000065010000}"/>
    <hyperlink ref="F360" r:id="rId359" xr:uid="{00000000-0004-0000-0000-000066010000}"/>
    <hyperlink ref="F361" r:id="rId360" xr:uid="{00000000-0004-0000-0000-000067010000}"/>
    <hyperlink ref="F362" r:id="rId361" xr:uid="{00000000-0004-0000-0000-000068010000}"/>
    <hyperlink ref="F363" r:id="rId362" xr:uid="{00000000-0004-0000-0000-000069010000}"/>
    <hyperlink ref="F364" r:id="rId363" xr:uid="{00000000-0004-0000-0000-00006A010000}"/>
    <hyperlink ref="F365" r:id="rId364" xr:uid="{00000000-0004-0000-0000-00006B010000}"/>
    <hyperlink ref="F366" r:id="rId365" xr:uid="{00000000-0004-0000-0000-00006C010000}"/>
    <hyperlink ref="F367" r:id="rId366" xr:uid="{00000000-0004-0000-0000-00006D010000}"/>
    <hyperlink ref="F368" r:id="rId367" xr:uid="{00000000-0004-0000-0000-00006E010000}"/>
    <hyperlink ref="F369" r:id="rId368" xr:uid="{00000000-0004-0000-0000-00006F010000}"/>
    <hyperlink ref="F370" r:id="rId369" xr:uid="{00000000-0004-0000-0000-000070010000}"/>
    <hyperlink ref="F371" r:id="rId370" xr:uid="{00000000-0004-0000-0000-000071010000}"/>
    <hyperlink ref="F372" r:id="rId371" xr:uid="{00000000-0004-0000-0000-000072010000}"/>
    <hyperlink ref="F373" r:id="rId372" xr:uid="{00000000-0004-0000-0000-000073010000}"/>
    <hyperlink ref="F374" r:id="rId373" xr:uid="{00000000-0004-0000-0000-000074010000}"/>
    <hyperlink ref="F375" r:id="rId374" xr:uid="{00000000-0004-0000-0000-000075010000}"/>
    <hyperlink ref="F376" r:id="rId375" xr:uid="{00000000-0004-0000-0000-000076010000}"/>
    <hyperlink ref="F377" r:id="rId376" xr:uid="{00000000-0004-0000-0000-000077010000}"/>
    <hyperlink ref="F378" r:id="rId377" xr:uid="{00000000-0004-0000-0000-000078010000}"/>
    <hyperlink ref="F379" r:id="rId378" xr:uid="{00000000-0004-0000-0000-000079010000}"/>
    <hyperlink ref="F380" r:id="rId379" xr:uid="{00000000-0004-0000-0000-00007A010000}"/>
    <hyperlink ref="F381" r:id="rId380" xr:uid="{00000000-0004-0000-0000-00007B010000}"/>
    <hyperlink ref="F382" r:id="rId381" xr:uid="{00000000-0004-0000-0000-00007C010000}"/>
    <hyperlink ref="F383" r:id="rId382" xr:uid="{00000000-0004-0000-0000-00007D010000}"/>
    <hyperlink ref="F384" r:id="rId383" xr:uid="{00000000-0004-0000-0000-00007E010000}"/>
    <hyperlink ref="F385" r:id="rId384" xr:uid="{00000000-0004-0000-0000-00007F010000}"/>
    <hyperlink ref="F386" r:id="rId385" xr:uid="{00000000-0004-0000-0000-000080010000}"/>
    <hyperlink ref="F387" r:id="rId386" xr:uid="{00000000-0004-0000-0000-000081010000}"/>
    <hyperlink ref="F388" r:id="rId387" xr:uid="{00000000-0004-0000-0000-000082010000}"/>
    <hyperlink ref="F389" r:id="rId388" xr:uid="{00000000-0004-0000-0000-000083010000}"/>
    <hyperlink ref="F390" r:id="rId389" xr:uid="{00000000-0004-0000-0000-000084010000}"/>
    <hyperlink ref="F391" r:id="rId390" xr:uid="{00000000-0004-0000-0000-000085010000}"/>
    <hyperlink ref="F392" r:id="rId391" xr:uid="{00000000-0004-0000-0000-000086010000}"/>
    <hyperlink ref="F393" r:id="rId392" xr:uid="{00000000-0004-0000-0000-000087010000}"/>
    <hyperlink ref="F394" r:id="rId393" xr:uid="{00000000-0004-0000-0000-000088010000}"/>
    <hyperlink ref="F395" r:id="rId394" xr:uid="{00000000-0004-0000-0000-000089010000}"/>
    <hyperlink ref="F396" r:id="rId395" xr:uid="{00000000-0004-0000-0000-00008A010000}"/>
    <hyperlink ref="F397" r:id="rId396" xr:uid="{00000000-0004-0000-0000-00008B010000}"/>
    <hyperlink ref="F398" r:id="rId397" xr:uid="{00000000-0004-0000-0000-00008C010000}"/>
    <hyperlink ref="F399" r:id="rId398" xr:uid="{00000000-0004-0000-0000-00008D010000}"/>
    <hyperlink ref="F400" r:id="rId399" xr:uid="{00000000-0004-0000-0000-00008E010000}"/>
    <hyperlink ref="F401" r:id="rId400" xr:uid="{00000000-0004-0000-0000-00008F010000}"/>
    <hyperlink ref="F402" r:id="rId401" xr:uid="{00000000-0004-0000-0000-000090010000}"/>
    <hyperlink ref="F403" r:id="rId402" xr:uid="{00000000-0004-0000-0000-000091010000}"/>
    <hyperlink ref="F404" r:id="rId403" xr:uid="{00000000-0004-0000-0000-000092010000}"/>
    <hyperlink ref="F405" r:id="rId404" xr:uid="{00000000-0004-0000-0000-000093010000}"/>
    <hyperlink ref="F406" r:id="rId405" xr:uid="{00000000-0004-0000-0000-000094010000}"/>
    <hyperlink ref="F407" r:id="rId406" xr:uid="{00000000-0004-0000-0000-000095010000}"/>
    <hyperlink ref="F408" r:id="rId407" xr:uid="{00000000-0004-0000-0000-000096010000}"/>
    <hyperlink ref="F409" r:id="rId408" xr:uid="{00000000-0004-0000-0000-000097010000}"/>
    <hyperlink ref="F410" r:id="rId409" xr:uid="{00000000-0004-0000-0000-000098010000}"/>
    <hyperlink ref="F411" r:id="rId410" xr:uid="{00000000-0004-0000-0000-000099010000}"/>
    <hyperlink ref="F412" r:id="rId411" xr:uid="{00000000-0004-0000-0000-00009A010000}"/>
    <hyperlink ref="F413" r:id="rId412" xr:uid="{00000000-0004-0000-0000-00009B010000}"/>
    <hyperlink ref="F414" r:id="rId413" xr:uid="{00000000-0004-0000-0000-00009C010000}"/>
    <hyperlink ref="F415" r:id="rId414" xr:uid="{00000000-0004-0000-0000-00009D010000}"/>
    <hyperlink ref="F416" r:id="rId415" xr:uid="{00000000-0004-0000-0000-00009E010000}"/>
    <hyperlink ref="F417" r:id="rId416" xr:uid="{00000000-0004-0000-0000-00009F010000}"/>
    <hyperlink ref="F418" r:id="rId417" xr:uid="{00000000-0004-0000-0000-0000A0010000}"/>
    <hyperlink ref="F419" r:id="rId418" xr:uid="{00000000-0004-0000-0000-0000A1010000}"/>
    <hyperlink ref="F420" r:id="rId419" xr:uid="{00000000-0004-0000-0000-0000A2010000}"/>
    <hyperlink ref="F421" r:id="rId420" xr:uid="{00000000-0004-0000-0000-0000A3010000}"/>
    <hyperlink ref="F422" r:id="rId421" xr:uid="{00000000-0004-0000-0000-0000A4010000}"/>
    <hyperlink ref="F423" r:id="rId422" xr:uid="{00000000-0004-0000-0000-0000A5010000}"/>
    <hyperlink ref="F424" r:id="rId423" xr:uid="{00000000-0004-0000-0000-0000A6010000}"/>
    <hyperlink ref="F425" r:id="rId424" xr:uid="{00000000-0004-0000-0000-0000A7010000}"/>
    <hyperlink ref="F426" r:id="rId425" xr:uid="{00000000-0004-0000-0000-0000A8010000}"/>
    <hyperlink ref="F427" r:id="rId426" xr:uid="{00000000-0004-0000-0000-0000A9010000}"/>
    <hyperlink ref="F428" r:id="rId427" xr:uid="{00000000-0004-0000-0000-0000AA010000}"/>
    <hyperlink ref="F429" r:id="rId428" xr:uid="{00000000-0004-0000-0000-0000AB010000}"/>
    <hyperlink ref="F430" r:id="rId429" xr:uid="{00000000-0004-0000-0000-0000AC010000}"/>
    <hyperlink ref="F431" r:id="rId430" xr:uid="{00000000-0004-0000-0000-0000AD010000}"/>
    <hyperlink ref="F432" r:id="rId431" xr:uid="{00000000-0004-0000-0000-0000AE010000}"/>
    <hyperlink ref="F433" r:id="rId432" xr:uid="{00000000-0004-0000-0000-0000AF010000}"/>
    <hyperlink ref="F434" r:id="rId433" xr:uid="{00000000-0004-0000-0000-0000B0010000}"/>
    <hyperlink ref="F435" r:id="rId434" xr:uid="{00000000-0004-0000-0000-0000B1010000}"/>
    <hyperlink ref="F436" r:id="rId435" xr:uid="{00000000-0004-0000-0000-0000B2010000}"/>
    <hyperlink ref="F437" r:id="rId436" xr:uid="{00000000-0004-0000-0000-0000B3010000}"/>
    <hyperlink ref="F438" r:id="rId437" xr:uid="{00000000-0004-0000-0000-0000B4010000}"/>
    <hyperlink ref="F439" r:id="rId438" xr:uid="{00000000-0004-0000-0000-0000B5010000}"/>
    <hyperlink ref="F440" r:id="rId439" xr:uid="{00000000-0004-0000-0000-0000B6010000}"/>
    <hyperlink ref="F441" r:id="rId440" xr:uid="{00000000-0004-0000-0000-0000B7010000}"/>
    <hyperlink ref="F442" r:id="rId441" xr:uid="{00000000-0004-0000-0000-0000B8010000}"/>
    <hyperlink ref="F443" r:id="rId442" xr:uid="{00000000-0004-0000-0000-0000B9010000}"/>
    <hyperlink ref="F444" r:id="rId443" xr:uid="{00000000-0004-0000-0000-0000BA010000}"/>
    <hyperlink ref="F445" r:id="rId444" xr:uid="{00000000-0004-0000-0000-0000BB010000}"/>
    <hyperlink ref="F446" r:id="rId445" xr:uid="{00000000-0004-0000-0000-0000BC010000}"/>
    <hyperlink ref="F447" r:id="rId446" xr:uid="{00000000-0004-0000-0000-0000BD010000}"/>
    <hyperlink ref="F448" r:id="rId447" xr:uid="{00000000-0004-0000-0000-0000BE010000}"/>
    <hyperlink ref="F449" r:id="rId448" xr:uid="{00000000-0004-0000-0000-0000BF010000}"/>
    <hyperlink ref="F450" r:id="rId449" xr:uid="{00000000-0004-0000-0000-0000C0010000}"/>
    <hyperlink ref="F451" r:id="rId450" xr:uid="{00000000-0004-0000-0000-0000C1010000}"/>
    <hyperlink ref="F452" r:id="rId451" xr:uid="{00000000-0004-0000-0000-0000C2010000}"/>
    <hyperlink ref="F453" r:id="rId452" xr:uid="{00000000-0004-0000-0000-0000C3010000}"/>
    <hyperlink ref="F454" r:id="rId453" xr:uid="{00000000-0004-0000-0000-0000C4010000}"/>
    <hyperlink ref="F455" r:id="rId454" xr:uid="{00000000-0004-0000-0000-0000C5010000}"/>
    <hyperlink ref="F456" r:id="rId455" xr:uid="{00000000-0004-0000-0000-0000C6010000}"/>
    <hyperlink ref="F457" r:id="rId456" xr:uid="{00000000-0004-0000-0000-0000C7010000}"/>
    <hyperlink ref="F458" r:id="rId457" xr:uid="{00000000-0004-0000-0000-0000C8010000}"/>
    <hyperlink ref="F459" r:id="rId458" xr:uid="{00000000-0004-0000-0000-0000C9010000}"/>
    <hyperlink ref="F460" r:id="rId459" xr:uid="{00000000-0004-0000-0000-0000CA010000}"/>
    <hyperlink ref="F461" r:id="rId460" xr:uid="{00000000-0004-0000-0000-0000CB010000}"/>
    <hyperlink ref="F462" r:id="rId461" xr:uid="{00000000-0004-0000-0000-0000CC010000}"/>
    <hyperlink ref="F463" r:id="rId462" xr:uid="{00000000-0004-0000-0000-0000CD010000}"/>
    <hyperlink ref="F464" r:id="rId463" xr:uid="{00000000-0004-0000-0000-0000CE010000}"/>
    <hyperlink ref="F465" r:id="rId464" xr:uid="{00000000-0004-0000-0000-0000CF010000}"/>
    <hyperlink ref="F466" r:id="rId465" xr:uid="{00000000-0004-0000-0000-0000D0010000}"/>
    <hyperlink ref="F467" r:id="rId466" xr:uid="{00000000-0004-0000-0000-0000D1010000}"/>
    <hyperlink ref="F468" r:id="rId467" xr:uid="{00000000-0004-0000-0000-0000D2010000}"/>
    <hyperlink ref="F469" r:id="rId468" xr:uid="{00000000-0004-0000-0000-0000D3010000}"/>
    <hyperlink ref="F470" r:id="rId469" xr:uid="{00000000-0004-0000-0000-0000D4010000}"/>
    <hyperlink ref="F471" r:id="rId470" xr:uid="{00000000-0004-0000-0000-0000D5010000}"/>
    <hyperlink ref="F472" r:id="rId471" xr:uid="{00000000-0004-0000-0000-0000D6010000}"/>
    <hyperlink ref="F473" r:id="rId472" xr:uid="{00000000-0004-0000-0000-0000D7010000}"/>
    <hyperlink ref="F474" r:id="rId473" xr:uid="{00000000-0004-0000-0000-0000D8010000}"/>
    <hyperlink ref="F475" r:id="rId474" xr:uid="{00000000-0004-0000-0000-0000D9010000}"/>
    <hyperlink ref="F476" r:id="rId475" xr:uid="{00000000-0004-0000-0000-0000DA010000}"/>
    <hyperlink ref="F477" r:id="rId476" xr:uid="{00000000-0004-0000-0000-0000DB010000}"/>
    <hyperlink ref="F478" r:id="rId477" xr:uid="{00000000-0004-0000-0000-0000DC010000}"/>
    <hyperlink ref="F479" r:id="rId478" xr:uid="{00000000-0004-0000-0000-0000DD010000}"/>
    <hyperlink ref="F480" r:id="rId479" xr:uid="{00000000-0004-0000-0000-0000DE010000}"/>
    <hyperlink ref="F481" r:id="rId480" xr:uid="{00000000-0004-0000-0000-0000DF010000}"/>
    <hyperlink ref="F482" r:id="rId481" xr:uid="{00000000-0004-0000-0000-0000E0010000}"/>
    <hyperlink ref="F483" r:id="rId482" xr:uid="{00000000-0004-0000-0000-0000E1010000}"/>
    <hyperlink ref="F484" r:id="rId483" xr:uid="{00000000-0004-0000-0000-0000E2010000}"/>
    <hyperlink ref="F485" r:id="rId484" xr:uid="{00000000-0004-0000-0000-0000E3010000}"/>
    <hyperlink ref="F486" r:id="rId485" xr:uid="{00000000-0004-0000-0000-0000E4010000}"/>
    <hyperlink ref="F487" r:id="rId486" xr:uid="{00000000-0004-0000-0000-0000E5010000}"/>
    <hyperlink ref="F488" r:id="rId487" xr:uid="{00000000-0004-0000-0000-0000E6010000}"/>
    <hyperlink ref="F489" r:id="rId488" xr:uid="{00000000-0004-0000-0000-0000E7010000}"/>
    <hyperlink ref="F490" r:id="rId489" xr:uid="{00000000-0004-0000-0000-0000E8010000}"/>
    <hyperlink ref="F491" r:id="rId490" xr:uid="{00000000-0004-0000-0000-0000E9010000}"/>
    <hyperlink ref="F492" r:id="rId491" xr:uid="{00000000-0004-0000-0000-0000EA010000}"/>
    <hyperlink ref="F493" r:id="rId492" xr:uid="{00000000-0004-0000-0000-0000EB010000}"/>
    <hyperlink ref="F494" r:id="rId493" xr:uid="{00000000-0004-0000-0000-0000EC010000}"/>
    <hyperlink ref="F495" r:id="rId494" xr:uid="{00000000-0004-0000-0000-0000ED010000}"/>
    <hyperlink ref="F496" r:id="rId495" xr:uid="{00000000-0004-0000-0000-0000EE010000}"/>
    <hyperlink ref="F497" r:id="rId496" xr:uid="{00000000-0004-0000-0000-0000EF010000}"/>
    <hyperlink ref="F498" r:id="rId497" xr:uid="{00000000-0004-0000-0000-0000F0010000}"/>
    <hyperlink ref="F499" r:id="rId498" xr:uid="{00000000-0004-0000-0000-0000F1010000}"/>
    <hyperlink ref="F500" r:id="rId499" xr:uid="{00000000-0004-0000-0000-0000F2010000}"/>
    <hyperlink ref="F501" r:id="rId500" xr:uid="{00000000-0004-0000-0000-0000F3010000}"/>
    <hyperlink ref="F502" r:id="rId501" xr:uid="{00000000-0004-0000-0000-0000F4010000}"/>
    <hyperlink ref="F503" r:id="rId502" xr:uid="{00000000-0004-0000-0000-0000F5010000}"/>
    <hyperlink ref="F504" r:id="rId503" xr:uid="{00000000-0004-0000-0000-0000F6010000}"/>
    <hyperlink ref="F505" r:id="rId504" xr:uid="{00000000-0004-0000-0000-0000F7010000}"/>
    <hyperlink ref="F506" r:id="rId505" xr:uid="{00000000-0004-0000-0000-0000F8010000}"/>
    <hyperlink ref="F507" r:id="rId506" xr:uid="{00000000-0004-0000-0000-0000F9010000}"/>
    <hyperlink ref="F508" r:id="rId507" xr:uid="{00000000-0004-0000-0000-0000FA010000}"/>
    <hyperlink ref="F509" r:id="rId508" xr:uid="{00000000-0004-0000-0000-0000FB010000}"/>
    <hyperlink ref="F510" r:id="rId509" xr:uid="{00000000-0004-0000-0000-0000FC010000}"/>
    <hyperlink ref="F511" r:id="rId510" xr:uid="{00000000-0004-0000-0000-0000FD010000}"/>
    <hyperlink ref="F512" r:id="rId511" xr:uid="{00000000-0004-0000-0000-0000FE010000}"/>
    <hyperlink ref="F513" r:id="rId512" xr:uid="{00000000-0004-0000-0000-0000FF010000}"/>
    <hyperlink ref="F514" r:id="rId513" xr:uid="{00000000-0004-0000-0000-000000020000}"/>
    <hyperlink ref="F515" r:id="rId514" xr:uid="{00000000-0004-0000-0000-000001020000}"/>
    <hyperlink ref="F516" r:id="rId515" xr:uid="{00000000-0004-0000-0000-000002020000}"/>
    <hyperlink ref="F517" r:id="rId516" xr:uid="{00000000-0004-0000-0000-000003020000}"/>
    <hyperlink ref="F518" r:id="rId517" xr:uid="{00000000-0004-0000-0000-000004020000}"/>
    <hyperlink ref="F519" r:id="rId518" xr:uid="{00000000-0004-0000-0000-000005020000}"/>
    <hyperlink ref="F520" r:id="rId519" xr:uid="{00000000-0004-0000-0000-000006020000}"/>
    <hyperlink ref="F521" r:id="rId520" xr:uid="{00000000-0004-0000-0000-000007020000}"/>
    <hyperlink ref="F522" r:id="rId521" xr:uid="{00000000-0004-0000-0000-000008020000}"/>
    <hyperlink ref="F523" r:id="rId522" xr:uid="{00000000-0004-0000-0000-000009020000}"/>
    <hyperlink ref="F524" r:id="rId523" xr:uid="{00000000-0004-0000-0000-00000A020000}"/>
    <hyperlink ref="F525" r:id="rId524" xr:uid="{00000000-0004-0000-0000-00000B020000}"/>
    <hyperlink ref="F526" r:id="rId525" xr:uid="{00000000-0004-0000-0000-00000C020000}"/>
    <hyperlink ref="F527" r:id="rId526" xr:uid="{00000000-0004-0000-0000-00000D020000}"/>
    <hyperlink ref="F528" r:id="rId527" xr:uid="{00000000-0004-0000-0000-00000E020000}"/>
    <hyperlink ref="F529" r:id="rId528" xr:uid="{00000000-0004-0000-0000-00000F020000}"/>
    <hyperlink ref="F530" r:id="rId529" xr:uid="{00000000-0004-0000-0000-000010020000}"/>
    <hyperlink ref="F531" r:id="rId530" xr:uid="{00000000-0004-0000-0000-000011020000}"/>
    <hyperlink ref="F532" r:id="rId531" xr:uid="{00000000-0004-0000-0000-000012020000}"/>
    <hyperlink ref="F533" r:id="rId532" xr:uid="{00000000-0004-0000-0000-000013020000}"/>
    <hyperlink ref="F534" r:id="rId533" xr:uid="{00000000-0004-0000-0000-000014020000}"/>
    <hyperlink ref="F535" r:id="rId534" xr:uid="{00000000-0004-0000-0000-000015020000}"/>
    <hyperlink ref="F536" r:id="rId535" xr:uid="{00000000-0004-0000-0000-000016020000}"/>
    <hyperlink ref="F537" r:id="rId536" xr:uid="{00000000-0004-0000-0000-000017020000}"/>
    <hyperlink ref="F538" r:id="rId537" xr:uid="{00000000-0004-0000-0000-000018020000}"/>
    <hyperlink ref="F539" r:id="rId538" xr:uid="{00000000-0004-0000-0000-000019020000}"/>
    <hyperlink ref="F540" r:id="rId539" xr:uid="{00000000-0004-0000-0000-00001A020000}"/>
    <hyperlink ref="F541" r:id="rId540" xr:uid="{00000000-0004-0000-0000-00001B020000}"/>
    <hyperlink ref="F542" r:id="rId541" xr:uid="{00000000-0004-0000-0000-00001C020000}"/>
    <hyperlink ref="F543" r:id="rId542" xr:uid="{00000000-0004-0000-0000-00001D020000}"/>
    <hyperlink ref="F544" r:id="rId543" xr:uid="{00000000-0004-0000-0000-00001E020000}"/>
    <hyperlink ref="F545" r:id="rId544" xr:uid="{00000000-0004-0000-0000-00001F020000}"/>
    <hyperlink ref="F546" r:id="rId545" xr:uid="{00000000-0004-0000-0000-000020020000}"/>
    <hyperlink ref="F547" r:id="rId546" xr:uid="{00000000-0004-0000-0000-000021020000}"/>
    <hyperlink ref="F548" r:id="rId547" xr:uid="{00000000-0004-0000-0000-000022020000}"/>
    <hyperlink ref="F549" r:id="rId548" xr:uid="{00000000-0004-0000-0000-000023020000}"/>
    <hyperlink ref="F550" r:id="rId549" xr:uid="{00000000-0004-0000-0000-000024020000}"/>
    <hyperlink ref="F551" r:id="rId550" xr:uid="{00000000-0004-0000-0000-000025020000}"/>
    <hyperlink ref="F552" r:id="rId551" xr:uid="{00000000-0004-0000-0000-000026020000}"/>
    <hyperlink ref="F553" r:id="rId552" xr:uid="{00000000-0004-0000-0000-000027020000}"/>
    <hyperlink ref="F554" r:id="rId553" xr:uid="{00000000-0004-0000-0000-000028020000}"/>
    <hyperlink ref="F555" r:id="rId554" xr:uid="{00000000-0004-0000-0000-000029020000}"/>
    <hyperlink ref="F556" r:id="rId555" xr:uid="{00000000-0004-0000-0000-00002A020000}"/>
    <hyperlink ref="F557" r:id="rId556" xr:uid="{00000000-0004-0000-0000-00002B020000}"/>
    <hyperlink ref="F558" r:id="rId557" xr:uid="{00000000-0004-0000-0000-00002C020000}"/>
    <hyperlink ref="F559" r:id="rId558" xr:uid="{00000000-0004-0000-0000-00002D020000}"/>
    <hyperlink ref="F560" r:id="rId559" xr:uid="{00000000-0004-0000-0000-00002E020000}"/>
    <hyperlink ref="F561" r:id="rId560" xr:uid="{00000000-0004-0000-0000-00002F020000}"/>
    <hyperlink ref="F562" r:id="rId561" xr:uid="{00000000-0004-0000-0000-000030020000}"/>
    <hyperlink ref="F563" r:id="rId562" xr:uid="{00000000-0004-0000-0000-000031020000}"/>
    <hyperlink ref="F564" r:id="rId563" xr:uid="{00000000-0004-0000-0000-000032020000}"/>
    <hyperlink ref="F565" r:id="rId564" xr:uid="{00000000-0004-0000-0000-000033020000}"/>
    <hyperlink ref="F566" r:id="rId565" xr:uid="{00000000-0004-0000-0000-000034020000}"/>
    <hyperlink ref="F567" r:id="rId566" xr:uid="{00000000-0004-0000-0000-000035020000}"/>
    <hyperlink ref="F568" r:id="rId567" xr:uid="{00000000-0004-0000-0000-000036020000}"/>
    <hyperlink ref="F569" r:id="rId568" xr:uid="{00000000-0004-0000-0000-000037020000}"/>
    <hyperlink ref="F570" r:id="rId569" xr:uid="{00000000-0004-0000-0000-000038020000}"/>
    <hyperlink ref="F571" r:id="rId570" xr:uid="{00000000-0004-0000-0000-000039020000}"/>
    <hyperlink ref="F572" r:id="rId571" xr:uid="{00000000-0004-0000-0000-00003A020000}"/>
    <hyperlink ref="F573" r:id="rId572" xr:uid="{00000000-0004-0000-0000-00003B020000}"/>
    <hyperlink ref="F574" r:id="rId573" xr:uid="{00000000-0004-0000-0000-00003C020000}"/>
    <hyperlink ref="F575" r:id="rId574" xr:uid="{00000000-0004-0000-0000-00003D020000}"/>
    <hyperlink ref="F576" r:id="rId575" xr:uid="{00000000-0004-0000-0000-00003E020000}"/>
    <hyperlink ref="F577" r:id="rId576" xr:uid="{00000000-0004-0000-0000-00003F020000}"/>
    <hyperlink ref="F578" r:id="rId577" xr:uid="{00000000-0004-0000-0000-000040020000}"/>
    <hyperlink ref="F579" r:id="rId578" xr:uid="{00000000-0004-0000-0000-000041020000}"/>
    <hyperlink ref="F580" r:id="rId579" xr:uid="{00000000-0004-0000-0000-000042020000}"/>
    <hyperlink ref="F581" r:id="rId580" xr:uid="{00000000-0004-0000-0000-000043020000}"/>
    <hyperlink ref="F582" r:id="rId581" xr:uid="{00000000-0004-0000-0000-000044020000}"/>
    <hyperlink ref="F583" r:id="rId582" xr:uid="{00000000-0004-0000-0000-000045020000}"/>
    <hyperlink ref="F584" r:id="rId583" xr:uid="{00000000-0004-0000-0000-000046020000}"/>
    <hyperlink ref="F585" r:id="rId584" xr:uid="{00000000-0004-0000-0000-000047020000}"/>
    <hyperlink ref="F586" r:id="rId585" xr:uid="{00000000-0004-0000-0000-000048020000}"/>
    <hyperlink ref="F587" r:id="rId586" xr:uid="{00000000-0004-0000-0000-000049020000}"/>
    <hyperlink ref="F588" r:id="rId587" xr:uid="{00000000-0004-0000-0000-00004A020000}"/>
    <hyperlink ref="F589" r:id="rId588" xr:uid="{00000000-0004-0000-0000-00004B020000}"/>
    <hyperlink ref="F590" r:id="rId589" xr:uid="{00000000-0004-0000-0000-00004C020000}"/>
    <hyperlink ref="F591" r:id="rId590" xr:uid="{00000000-0004-0000-0000-00004D020000}"/>
    <hyperlink ref="F592" r:id="rId591" xr:uid="{00000000-0004-0000-0000-00004E020000}"/>
    <hyperlink ref="F593" r:id="rId592" xr:uid="{00000000-0004-0000-0000-00004F020000}"/>
    <hyperlink ref="F594" r:id="rId593" xr:uid="{00000000-0004-0000-0000-000050020000}"/>
    <hyperlink ref="F595" r:id="rId594" xr:uid="{00000000-0004-0000-0000-000051020000}"/>
    <hyperlink ref="F596" r:id="rId595" xr:uid="{00000000-0004-0000-0000-000052020000}"/>
    <hyperlink ref="F597" r:id="rId596" xr:uid="{00000000-0004-0000-0000-000053020000}"/>
    <hyperlink ref="F598" r:id="rId597" xr:uid="{00000000-0004-0000-0000-000054020000}"/>
    <hyperlink ref="F599" r:id="rId598" xr:uid="{00000000-0004-0000-0000-000055020000}"/>
    <hyperlink ref="F600" r:id="rId599" xr:uid="{00000000-0004-0000-0000-000056020000}"/>
    <hyperlink ref="F601" r:id="rId600" xr:uid="{00000000-0004-0000-0000-00005702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Dhruv</cp:lastModifiedBy>
  <cp:revision>5</cp:revision>
  <dcterms:created xsi:type="dcterms:W3CDTF">2015-06-05T18:17:20Z</dcterms:created>
  <dcterms:modified xsi:type="dcterms:W3CDTF">2023-02-11T17:26:01Z</dcterms:modified>
</cp:coreProperties>
</file>