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IN WOrk\Bar Graph\"/>
    </mc:Choice>
  </mc:AlternateContent>
  <xr:revisionPtr revIDLastSave="0" documentId="13_ncr:1_{843CCA57-68F1-4CB9-B440-C9B270ADD984}" xr6:coauthVersionLast="47" xr6:coauthVersionMax="47" xr10:uidLastSave="{00000000-0000-0000-0000-000000000000}"/>
  <bookViews>
    <workbookView xWindow="-108" yWindow="-108" windowWidth="23256" windowHeight="12456" activeTab="3" xr2:uid="{FFA67214-1225-4E2F-8E3C-73B79E84B8C8}"/>
  </bookViews>
  <sheets>
    <sheet name="Goods" sheetId="1" r:id="rId1"/>
    <sheet name="Food Items " sheetId="2" r:id="rId2"/>
    <sheet name="NON Food" sheetId="3" r:id="rId3"/>
    <sheet name="Bot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4" l="1"/>
  <c r="E7" i="4"/>
  <c r="E20" i="4"/>
  <c r="E35" i="4"/>
  <c r="E4" i="4"/>
  <c r="E6" i="4"/>
  <c r="E13" i="4"/>
  <c r="E9" i="4"/>
  <c r="E28" i="4"/>
  <c r="E16" i="4"/>
  <c r="E8" i="4"/>
  <c r="E29" i="4"/>
  <c r="E26" i="4"/>
  <c r="E10" i="4"/>
  <c r="E31" i="4"/>
  <c r="E15" i="4"/>
  <c r="E19" i="4"/>
  <c r="E30" i="4"/>
  <c r="E14" i="4"/>
  <c r="E17" i="4"/>
  <c r="E27" i="4"/>
  <c r="E23" i="4"/>
  <c r="E5" i="4"/>
  <c r="E36" i="4"/>
  <c r="E11" i="4"/>
  <c r="E22" i="4"/>
  <c r="E18" i="4"/>
  <c r="E25" i="4"/>
  <c r="E34" i="4"/>
  <c r="E32" i="4"/>
  <c r="E21" i="4"/>
  <c r="E12" i="4"/>
  <c r="E24" i="4"/>
  <c r="E6" i="3"/>
  <c r="E19" i="3"/>
  <c r="E28" i="3"/>
  <c r="E12" i="3"/>
  <c r="E33" i="3"/>
  <c r="E38" i="3"/>
  <c r="E26" i="3"/>
  <c r="E35" i="3"/>
  <c r="E24" i="3"/>
  <c r="E23" i="3"/>
  <c r="E36" i="3"/>
  <c r="E34" i="3"/>
  <c r="E13" i="3"/>
  <c r="E15" i="3"/>
  <c r="E27" i="3"/>
  <c r="E7" i="3"/>
  <c r="E16" i="3"/>
  <c r="E8" i="3"/>
  <c r="E17" i="3"/>
  <c r="E31" i="3"/>
  <c r="E10" i="3"/>
  <c r="E32" i="3"/>
  <c r="E29" i="3"/>
  <c r="E20" i="3"/>
  <c r="E9" i="3"/>
  <c r="E18" i="3"/>
  <c r="E21" i="3"/>
  <c r="E14" i="3"/>
  <c r="E5" i="3"/>
  <c r="E4" i="3"/>
  <c r="E11" i="3"/>
  <c r="E22" i="3"/>
  <c r="E37" i="3"/>
  <c r="E25" i="3"/>
  <c r="E30" i="3"/>
  <c r="E18" i="2"/>
  <c r="E25" i="2"/>
  <c r="E32" i="2"/>
  <c r="E21" i="2"/>
  <c r="E30" i="2"/>
  <c r="E20" i="2"/>
  <c r="E34" i="2"/>
  <c r="E29" i="2"/>
  <c r="E23" i="2"/>
  <c r="E9" i="2"/>
  <c r="E16" i="2"/>
  <c r="E11" i="2"/>
  <c r="E10" i="2"/>
  <c r="E33" i="2"/>
  <c r="E26" i="2"/>
  <c r="E35" i="2"/>
  <c r="E24" i="2"/>
  <c r="E28" i="2"/>
  <c r="E17" i="2"/>
  <c r="E27" i="2"/>
  <c r="E6" i="2"/>
  <c r="E13" i="2"/>
  <c r="E4" i="2"/>
  <c r="E19" i="2"/>
  <c r="E14" i="2"/>
  <c r="E15" i="2"/>
  <c r="E31" i="2"/>
  <c r="E5" i="2"/>
  <c r="E22" i="2"/>
  <c r="E8" i="2"/>
  <c r="E12" i="2"/>
  <c r="E7" i="2"/>
  <c r="E7" i="1"/>
  <c r="E9" i="1"/>
  <c r="E30" i="1"/>
  <c r="E26" i="1"/>
  <c r="E10" i="1"/>
  <c r="E38" i="1"/>
  <c r="E22" i="1"/>
  <c r="E28" i="1"/>
  <c r="E32" i="1"/>
  <c r="E25" i="1"/>
  <c r="E18" i="1"/>
  <c r="E36" i="1"/>
  <c r="E16" i="1"/>
  <c r="E8" i="1"/>
  <c r="E33" i="1"/>
  <c r="E12" i="1"/>
  <c r="E20" i="1"/>
  <c r="E11" i="1"/>
  <c r="E29" i="1"/>
  <c r="E31" i="1"/>
  <c r="E13" i="1"/>
  <c r="E34" i="1"/>
  <c r="E24" i="1"/>
  <c r="E6" i="1"/>
  <c r="E14" i="1"/>
  <c r="E15" i="1"/>
  <c r="E21" i="1"/>
  <c r="E17" i="1"/>
  <c r="E5" i="1"/>
  <c r="E4" i="1"/>
  <c r="E23" i="1"/>
  <c r="E37" i="1"/>
  <c r="E35" i="1"/>
  <c r="E19" i="1"/>
  <c r="E27" i="1"/>
</calcChain>
</file>

<file path=xl/sharedStrings.xml><?xml version="1.0" encoding="utf-8"?>
<sst xmlns="http://schemas.openxmlformats.org/spreadsheetml/2006/main" count="173" uniqueCount="49">
  <si>
    <t>State/ UT</t>
  </si>
  <si>
    <t>Rural</t>
  </si>
  <si>
    <t xml:space="preserve">Urban </t>
  </si>
  <si>
    <t xml:space="preserve">All </t>
  </si>
  <si>
    <t>Rural Urban Divide</t>
  </si>
  <si>
    <t>Andhra Pradesh</t>
  </si>
  <si>
    <t>Arunachal Pradesh</t>
  </si>
  <si>
    <t>Assam</t>
  </si>
  <si>
    <t>Bihar</t>
  </si>
  <si>
    <t>Chhattisgarh</t>
  </si>
  <si>
    <t>Delhi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</si>
  <si>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</si>
  <si>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</si>
  <si>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</si>
  <si>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</si>
  <si>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</si>
  <si>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</si>
  <si>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</si>
  <si>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</si>
  <si>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</si>
  <si>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</si>
  <si>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</si>
  <si>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</si>
  <si>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</si>
  <si>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</si>
  <si>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</si>
  <si>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</si>
  <si>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</si>
  <si>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-</t>
  </si>
  <si>
    <t>Tamil Nadu</t>
  </si>
  <si>
    <t>Telangana</t>
  </si>
  <si>
    <t>Tripura</t>
  </si>
  <si>
    <t>Uttarakhand</t>
  </si>
  <si>
    <t>Uttar Pradesh</t>
  </si>
  <si>
    <t>West Bengal</t>
  </si>
  <si>
    <t>A &amp; N Islands</t>
  </si>
  <si>
    <t>Chandigarh</t>
  </si>
  <si>
    <t>Dadra &amp; Nagar Haveli &amp; Daman &amp; Diu</t>
  </si>
  <si>
    <t>Jammu &amp; Kashmir</t>
  </si>
  <si>
    <t>Ladakh</t>
  </si>
  <si>
    <t>Lakshadweep</t>
  </si>
  <si>
    <t>Puducherry</t>
  </si>
  <si>
    <t>all-India</t>
  </si>
  <si>
    <t xml:space="preserve">(-) indicates no sample observation  </t>
  </si>
  <si>
    <t>Table 15: Percentage of households made online purchases of goods during last 30 days and distribution of type of goods purchased for each State/UT</t>
  </si>
  <si>
    <t>Percentage of households made online purchases of goods during last 30 days</t>
  </si>
  <si>
    <t>percentage distribution of households by type of goods purchased online during last 30 days Food items only</t>
  </si>
  <si>
    <t>percentage distribution of households by type of goods purchased online during last 30 days non-food items only</t>
  </si>
  <si>
    <t>Percentage of households without internet facility within household premises  both food and non-food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</si>
</sst>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000000"/>
      <name val="Leelawadee"/>
      <family val="2"/>
      <charset val="222"/>
    </font>
    <font>
      <sz val="11"/>
      <color rgb="FF000000"/>
      <name val="Leelawadee"/>
      <family val="2"/>
      <charset val="222"/>
    </font>
    <font>
      <sz val="10.5"/>
      <color rgb="FF000000"/>
      <name val="Leelawadee"/>
      <family val="2"/>
      <charset val="22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Table 15: Percentage of households made online purchases of goods during last 30 days and distribution of type of goods purchased for each State/UT(Percentage of households made online purchases of goods during last 30 days</a:t>
            </a:r>
          </a:p>
          <a:p>
            <a:pPr>
              <a:defRPr/>
            </a:pPr>
            <a:r>
              <a:rPr lang="en-IN"/>
              <a:t>(Rural Urban Divide))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459558917214162E-2"/>
          <c:y val="0.22631283347374334"/>
          <c:w val="0.9450702335823099"/>
          <c:h val="0.74841336703173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Goods!$A$4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036740909956129E-3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Goods!$E$4</c:f>
              <c:numCache>
                <c:formatCode>General</c:formatCode>
                <c:ptCount val="1"/>
                <c:pt idx="0">
                  <c:v>-55.899999999999991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D-4320-8CAD-9368FFFC4A09}"/>
            </c:ext>
          </c:extLst>
        </c:ser>
        <c:ser>
          <c:idx val="1"/>
          <c:order val="1"/>
          <c:tx>
            <c:strRef>
              <c:f>Goods!$A$5</c:f>
              <c:strCache>
                <c:ptCount val="1"/>
                <c:pt idx="0">
                  <c:v>A &amp; N Islands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-8.4243787134020871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Goods!$E$5</c:f>
              <c:numCache>
                <c:formatCode>General</c:formatCode>
                <c:ptCount val="1"/>
                <c:pt idx="0">
                  <c:v>-51.1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D-4320-8CAD-9368FFFC4A09}"/>
            </c:ext>
          </c:extLst>
        </c:ser>
        <c:ser>
          <c:idx val="2"/>
          <c:order val="2"/>
          <c:tx>
            <c:strRef>
              <c:f>Goods!$A$6</c:f>
              <c:strCache>
                <c:ptCount val="1"/>
                <c:pt idx="0">
                  <c:v>Telangana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036740909956216E-3"/>
                  <c:y val="2.8084210619418151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Goods!$E$6</c:f>
              <c:numCache>
                <c:formatCode>General</c:formatCode>
                <c:ptCount val="1"/>
                <c:pt idx="0">
                  <c:v>-40.6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D-4320-8CAD-9368FFFC4A09}"/>
            </c:ext>
          </c:extLst>
        </c:ser>
        <c:ser>
          <c:idx val="3"/>
          <c:order val="3"/>
          <c:tx>
            <c:strRef>
              <c:f>Goods!$A$7</c:f>
              <c:strCache>
                <c:ptCount val="1"/>
                <c:pt idx="0">
                  <c:v>Arunachal Pradesh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2.808421061941815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Add text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Goods!$E$7</c:f>
              <c:numCache>
                <c:formatCode>General</c:formatCode>
                <c:ptCount val="1"/>
                <c:pt idx="0">
                  <c:v>-33.799999999999997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FD-4320-8CAD-9368FFFC4A09}"/>
            </c:ext>
          </c:extLst>
        </c:ser>
        <c:ser>
          <c:idx val="4"/>
          <c:order val="4"/>
          <c:tx>
            <c:strRef>
              <c:f>Goods!$A$8</c:f>
              <c:strCache>
                <c:ptCount val="1"/>
                <c:pt idx="0">
                  <c:v>Maharashtra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591852274890536E-3"/>
                  <c:y val="2.8084210619419179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Goods!$E$8</c:f>
              <c:numCache>
                <c:formatCode>General</c:formatCode>
                <c:ptCount val="1"/>
                <c:pt idx="0">
                  <c:v>-31.999999999999996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FD-4320-8CAD-9368FFFC4A09}"/>
            </c:ext>
          </c:extLst>
        </c:ser>
        <c:ser>
          <c:idx val="5"/>
          <c:order val="5"/>
          <c:tx>
            <c:strRef>
              <c:f>Goods!$A$9</c:f>
              <c:strCache>
                <c:ptCount val="1"/>
                <c:pt idx="0">
                  <c:v>Assam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6.6335431744157507E-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Goods!$E$9</c:f>
              <c:numCache>
                <c:formatCode>General</c:formatCode>
                <c:ptCount val="1"/>
                <c:pt idx="0">
                  <c:v>-31.2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FD-4320-8CAD-9368FFFC4A09}"/>
            </c:ext>
          </c:extLst>
        </c:ser>
        <c:ser>
          <c:idx val="6"/>
          <c:order val="6"/>
          <c:tx>
            <c:strRef>
              <c:f>Goods!$A$10</c:f>
              <c:strCache>
                <c:ptCount val="1"/>
                <c:pt idx="0">
                  <c:v>Delhi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8.4243787134021895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Goods!$E$10</c:f>
              <c:numCache>
                <c:formatCode>General</c:formatCode>
                <c:ptCount val="1"/>
                <c:pt idx="0">
                  <c:v>-30.700000000000003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FD-4320-8CAD-9368FFFC4A09}"/>
            </c:ext>
          </c:extLst>
        </c:ser>
        <c:ser>
          <c:idx val="7"/>
          <c:order val="7"/>
          <c:tx>
            <c:strRef>
              <c:f>Goods!$A$11</c:f>
              <c:strCache>
                <c:ptCount val="1"/>
                <c:pt idx="0">
                  <c:v>Nagaland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8555111364934323E-3"/>
                  <c:y val="2.8086421800476288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Goods!$E$11</c:f>
              <c:numCache>
                <c:formatCode>General</c:formatCode>
                <c:ptCount val="1"/>
                <c:pt idx="0">
                  <c:v>-30.099999999999998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8FD-4320-8CAD-9368FFFC4A09}"/>
            </c:ext>
          </c:extLst>
        </c:ser>
        <c:ser>
          <c:idx val="8"/>
          <c:order val="8"/>
          <c:tx>
            <c:strRef>
              <c:f>Goods!$A$12</c:f>
              <c:strCache>
                <c:ptCount val="1"/>
                <c:pt idx="0">
                  <c:v>Meghalaya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4900288497142187E-17"/>
                  <c:y val="-2.8079788257301874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Goods!$E$12</c:f>
              <c:numCache>
                <c:formatCode>General</c:formatCode>
                <c:ptCount val="1"/>
                <c:pt idx="0">
                  <c:v>-29.700000000000003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8FD-4320-8CAD-9368FFFC4A09}"/>
            </c:ext>
          </c:extLst>
        </c:ser>
        <c:ser>
          <c:idx val="9"/>
          <c:order val="9"/>
          <c:tx>
            <c:strRef>
              <c:f>Goods!$A$13</c:f>
              <c:strCache>
                <c:ptCount val="1"/>
                <c:pt idx="0">
                  <c:v>Rajasthan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518370454978457E-4"/>
                  <c:y val="1.404122083728587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Goods!$E$13</c:f>
              <c:numCache>
                <c:formatCode>General</c:formatCode>
                <c:ptCount val="1"/>
                <c:pt idx="0">
                  <c:v>-29.199999999999996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8FD-4320-8CAD-9368FFFC4A09}"/>
            </c:ext>
          </c:extLst>
        </c:ser>
        <c:ser>
          <c:idx val="10"/>
          <c:order val="10"/>
          <c:tx>
            <c:strRef>
              <c:f>Goods!$A$14</c:f>
              <c:strCache>
                <c:ptCount val="1"/>
                <c:pt idx="0">
                  <c:v>Tripura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8077577076243733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Goods!$E$14</c:f>
              <c:numCache>
                <c:formatCode>General</c:formatCode>
                <c:ptCount val="1"/>
                <c:pt idx="0">
                  <c:v>-27.499999999999996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8FD-4320-8CAD-9368FFFC4A09}"/>
            </c:ext>
          </c:extLst>
        </c:ser>
        <c:ser>
          <c:idx val="11"/>
          <c:order val="11"/>
          <c:tx>
            <c:strRef>
              <c:f>Goods!$A$15</c:f>
              <c:strCache>
                <c:ptCount val="1"/>
                <c:pt idx="0">
                  <c:v>Uttarakhand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9800576994284375E-17"/>
                  <c:y val="2.2111810581385836E-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Goods!$E$15</c:f>
              <c:numCache>
                <c:formatCode>General</c:formatCode>
                <c:ptCount val="1"/>
                <c:pt idx="0">
                  <c:v>-25.8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8FD-4320-8CAD-9368FFFC4A09}"/>
            </c:ext>
          </c:extLst>
        </c:ser>
        <c:ser>
          <c:idx val="12"/>
          <c:order val="12"/>
          <c:tx>
            <c:strRef>
              <c:f>Goods!$A$16</c:f>
              <c:strCache>
                <c:ptCount val="1"/>
                <c:pt idx="0">
                  <c:v>Madhya Pradesh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8555111364934323E-3"/>
                  <c:y val="2.2111810586534142E-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Goods!$E$16</c:f>
              <c:numCache>
                <c:formatCode>General</c:formatCode>
                <c:ptCount val="1"/>
                <c:pt idx="0">
                  <c:v>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8FD-4320-8CAD-9368FFFC4A09}"/>
            </c:ext>
          </c:extLst>
        </c:ser>
        <c:ser>
          <c:idx val="13"/>
          <c:order val="13"/>
          <c:tx>
            <c:strRef>
              <c:f>Goods!$A$17</c:f>
              <c:strCache>
                <c:ptCount val="1"/>
                <c:pt idx="0">
                  <c:v>West Bengal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9800576994284375E-17"/>
                  <c:y val="-5.616178769566188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Goods!$E$17</c:f>
              <c:numCache>
                <c:formatCode>General</c:formatCode>
                <c:ptCount val="1"/>
                <c:pt idx="0">
                  <c:v>-24.300000000000004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8FD-4320-8CAD-9368FFFC4A09}"/>
            </c:ext>
          </c:extLst>
        </c:ser>
        <c:ser>
          <c:idx val="14"/>
          <c:order val="14"/>
          <c:tx>
            <c:strRef>
              <c:f>Goods!$A$18</c:f>
              <c:strCache>
                <c:ptCount val="1"/>
                <c:pt idx="0">
                  <c:v>Karnataka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8077577076243221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Goods!$E$18</c:f>
              <c:numCache>
                <c:formatCode>General</c:formatCode>
                <c:ptCount val="1"/>
                <c:pt idx="0">
                  <c:v>-23.900000000000002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8FD-4320-8CAD-9368FFFC4A09}"/>
            </c:ext>
          </c:extLst>
        </c:ser>
        <c:ser>
          <c:idx val="15"/>
          <c:order val="15"/>
          <c:tx>
            <c:strRef>
              <c:f>Goods!$A$19</c:f>
              <c:strCache>
                <c:ptCount val="1"/>
                <c:pt idx="0">
                  <c:v>all-India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8.4243787134021895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Goods!$E$19</c:f>
              <c:numCache>
                <c:formatCode>General</c:formatCode>
                <c:ptCount val="1"/>
                <c:pt idx="0">
                  <c:v>-23.4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8FD-4320-8CAD-9368FFFC4A09}"/>
            </c:ext>
          </c:extLst>
        </c:ser>
        <c:ser>
          <c:idx val="16"/>
          <c:order val="16"/>
          <c:tx>
            <c:strRef>
              <c:f>Goods!$A$20</c:f>
              <c:strCache>
                <c:ptCount val="1"/>
                <c:pt idx="0">
                  <c:v>Mizoram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5.6168421238836815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Goods!$E$20</c:f>
              <c:numCache>
                <c:formatCode>General</c:formatCode>
                <c:ptCount val="1"/>
                <c:pt idx="0">
                  <c:v>-23.3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8FD-4320-8CAD-9368FFFC4A09}"/>
            </c:ext>
          </c:extLst>
        </c:ser>
        <c:ser>
          <c:idx val="17"/>
          <c:order val="17"/>
          <c:tx>
            <c:strRef>
              <c:f>Goods!$A$21</c:f>
              <c:strCache>
                <c:ptCount val="1"/>
                <c:pt idx="0">
                  <c:v>Uttar Pradesh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-5.616178769566188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Goods!$E$21</c:f>
              <c:numCache>
                <c:formatCode>General</c:formatCode>
                <c:ptCount val="1"/>
                <c:pt idx="0">
                  <c:v>-20.700000000000003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8FD-4320-8CAD-9368FFFC4A09}"/>
            </c:ext>
          </c:extLst>
        </c:ser>
        <c:ser>
          <c:idx val="18"/>
          <c:order val="18"/>
          <c:tx>
            <c:strRef>
              <c:f>Goods!$A$22</c:f>
              <c:strCache>
                <c:ptCount val="1"/>
                <c:pt idx="0">
                  <c:v>Gujarat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036740909955518E-3"/>
                  <c:y val="5.6166210057778674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Goods!$E$22</c:f>
              <c:numCache>
                <c:formatCode>General</c:formatCode>
                <c:ptCount val="1"/>
                <c:pt idx="0">
                  <c:v>-20.6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8FD-4320-8CAD-9368FFFC4A09}"/>
            </c:ext>
          </c:extLst>
        </c:ser>
        <c:ser>
          <c:idx val="19"/>
          <c:order val="19"/>
          <c:tx>
            <c:strRef>
              <c:f>Goods!$A$23</c:f>
              <c:strCache>
                <c:ptCount val="1"/>
                <c:pt idx="0">
                  <c:v>Jammu &amp; Kashmir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8.4243787134021374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Goods!$E$23</c:f>
              <c:numCache>
                <c:formatCode>General</c:formatCode>
                <c:ptCount val="1"/>
                <c:pt idx="0">
                  <c:v>-20.5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8FD-4320-8CAD-9368FFFC4A09}"/>
            </c:ext>
          </c:extLst>
        </c:ser>
        <c:ser>
          <c:idx val="20"/>
          <c:order val="20"/>
          <c:tx>
            <c:strRef>
              <c:f>Goods!$A$24</c:f>
              <c:strCache>
                <c:ptCount val="1"/>
                <c:pt idx="0">
                  <c:v>Tamil Nadu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036740909955518E-3"/>
                  <c:y val="-5.616178769566188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Goods!$E$24</c:f>
              <c:numCache>
                <c:formatCode>General</c:formatCode>
                <c:ptCount val="1"/>
                <c:pt idx="0">
                  <c:v>-20.3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8FD-4320-8CAD-9368FFFC4A09}"/>
            </c:ext>
          </c:extLst>
        </c:ser>
        <c:ser>
          <c:idx val="21"/>
          <c:order val="21"/>
          <c:tx>
            <c:strRef>
              <c:f>Goods!$A$25</c:f>
              <c:strCache>
                <c:ptCount val="1"/>
                <c:pt idx="0">
                  <c:v>Jharkhand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2.2111810586534142E-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Goods!$E$25</c:f>
              <c:numCache>
                <c:formatCode>General</c:formatCode>
                <c:ptCount val="1"/>
                <c:pt idx="0">
                  <c:v>-19.800000000000004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8FD-4320-8CAD-9368FFFC4A09}"/>
            </c:ext>
          </c:extLst>
        </c:ser>
        <c:ser>
          <c:idx val="22"/>
          <c:order val="22"/>
          <c:tx>
            <c:strRef>
              <c:f>Goods!$A$26</c:f>
              <c:strCache>
                <c:ptCount val="1"/>
                <c:pt idx="0">
                  <c:v>Chhattisgarh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5183704549774097E-4"/>
                  <c:y val="5.6166210057778162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Goods!$E$26</c:f>
              <c:numCache>
                <c:formatCode>General</c:formatCode>
                <c:ptCount val="1"/>
                <c:pt idx="0">
                  <c:v>-18.600000000000001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8FD-4320-8CAD-9368FFFC4A09}"/>
            </c:ext>
          </c:extLst>
        </c:ser>
        <c:ser>
          <c:idx val="23"/>
          <c:order val="23"/>
          <c:tx>
            <c:strRef>
              <c:f>Goods!$A$27</c:f>
              <c:strCache>
                <c:ptCount val="1"/>
                <c:pt idx="0">
                  <c:v>Andhra Pradesh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2.8084210619418151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Goods!$E$27</c:f>
              <c:numCache>
                <c:formatCode>General</c:formatCode>
                <c:ptCount val="1"/>
                <c:pt idx="0">
                  <c:v>-18.399999999999999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8FD-4320-8CAD-9368FFFC4A09}"/>
            </c:ext>
          </c:extLst>
        </c:ser>
        <c:ser>
          <c:idx val="24"/>
          <c:order val="24"/>
          <c:tx>
            <c:strRef>
              <c:f>Goods!$A$28</c:f>
              <c:strCache>
                <c:ptCount val="1"/>
                <c:pt idx="0">
                  <c:v>Haryana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67114E-4"/>
                  <c:y val="2.2111810581385836E-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Goods!$E$28</c:f>
              <c:numCache>
                <c:formatCode>General</c:formatCode>
                <c:ptCount val="1"/>
                <c:pt idx="0">
                  <c:v>-16.999999999999996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8FD-4320-8CAD-9368FFFC4A09}"/>
            </c:ext>
          </c:extLst>
        </c:ser>
        <c:ser>
          <c:idx val="25"/>
          <c:order val="25"/>
          <c:tx>
            <c:strRef>
              <c:f>Goods!$A$29</c:f>
              <c:strCache>
                <c:ptCount val="1"/>
                <c:pt idx="0">
                  <c:v>Odisha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67114E-4"/>
                  <c:y val="-1.404077860107419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Goods!$E$29</c:f>
              <c:numCache>
                <c:formatCode>General</c:formatCode>
                <c:ptCount val="1"/>
                <c:pt idx="0">
                  <c:v>-15.799999999999999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8FD-4320-8CAD-9368FFFC4A09}"/>
            </c:ext>
          </c:extLst>
        </c:ser>
        <c:ser>
          <c:idx val="26"/>
          <c:order val="26"/>
          <c:tx>
            <c:strRef>
              <c:f>Goods!$A$30</c:f>
              <c:strCache>
                <c:ptCount val="1"/>
                <c:pt idx="0">
                  <c:v>Bihar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5.6166210057778162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Goods!$E$30</c:f>
              <c:numCache>
                <c:formatCode>General</c:formatCode>
                <c:ptCount val="1"/>
                <c:pt idx="0">
                  <c:v>-15.3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8FD-4320-8CAD-9368FFFC4A09}"/>
            </c:ext>
          </c:extLst>
        </c:ser>
        <c:ser>
          <c:idx val="27"/>
          <c:order val="27"/>
          <c:tx>
            <c:strRef>
              <c:f>Goods!$A$31</c:f>
              <c:strCache>
                <c:ptCount val="1"/>
                <c:pt idx="0">
                  <c:v>Punjab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5.6166210057778674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Goods!$E$31</c:f>
              <c:numCache>
                <c:formatCode>General</c:formatCode>
                <c:ptCount val="1"/>
                <c:pt idx="0">
                  <c:v>-14.400000000000002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8FD-4320-8CAD-9368FFFC4A09}"/>
            </c:ext>
          </c:extLst>
        </c:ser>
        <c:ser>
          <c:idx val="29"/>
          <c:order val="28"/>
          <c:tx>
            <c:strRef>
              <c:f>Goods!$A$32</c:f>
              <c:strCache>
                <c:ptCount val="1"/>
                <c:pt idx="0">
                  <c:v>Himachal Pradesh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Goods!$E$32</c:f>
              <c:numCache>
                <c:formatCode>General</c:formatCode>
                <c:ptCount val="1"/>
                <c:pt idx="0">
                  <c:v>-14.2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8FD-4320-8CAD-9368FFFC4A09}"/>
            </c:ext>
          </c:extLst>
        </c:ser>
        <c:ser>
          <c:idx val="30"/>
          <c:order val="29"/>
          <c:tx>
            <c:strRef>
              <c:f>Goods!$A$33</c:f>
              <c:strCache>
                <c:ptCount val="1"/>
                <c:pt idx="0">
                  <c:v>Manipur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Goods!$E$33</c:f>
              <c:numCache>
                <c:formatCode>General</c:formatCode>
                <c:ptCount val="1"/>
                <c:pt idx="0">
                  <c:v>-10.200000000000003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8FD-4320-8CAD-9368FFFC4A09}"/>
            </c:ext>
          </c:extLst>
        </c:ser>
        <c:ser>
          <c:idx val="31"/>
          <c:order val="30"/>
          <c:tx>
            <c:strRef>
              <c:f>Goods!$A$34</c:f>
              <c:strCache>
                <c:ptCount val="1"/>
                <c:pt idx="0">
                  <c:v>Sikkim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Goods!$E$34</c:f>
              <c:numCache>
                <c:formatCode>General</c:formatCode>
                <c:ptCount val="1"/>
                <c:pt idx="0">
                  <c:v>-9.3999999999999986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8FD-4320-8CAD-9368FFFC4A09}"/>
            </c:ext>
          </c:extLst>
        </c:ser>
        <c:ser>
          <c:idx val="32"/>
          <c:order val="31"/>
          <c:tx>
            <c:strRef>
              <c:f>Goods!$A$35</c:f>
              <c:strCache>
                <c:ptCount val="1"/>
                <c:pt idx="0">
                  <c:v>Puducherry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Goods!$E$35</c:f>
              <c:numCache>
                <c:formatCode>General</c:formatCode>
                <c:ptCount val="1"/>
                <c:pt idx="0">
                  <c:v>-8.6000000000000014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8FD-4320-8CAD-9368FFFC4A09}"/>
            </c:ext>
          </c:extLst>
        </c:ser>
        <c:ser>
          <c:idx val="33"/>
          <c:order val="32"/>
          <c:tx>
            <c:strRef>
              <c:f>Goods!$A$36</c:f>
              <c:strCache>
                <c:ptCount val="1"/>
                <c:pt idx="0">
                  <c:v>Kerala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Goods!$E$36</c:f>
              <c:numCache>
                <c:formatCode>General</c:formatCode>
                <c:ptCount val="1"/>
                <c:pt idx="0">
                  <c:v>-7.8999999999999986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8FD-4320-8CAD-9368FFFC4A09}"/>
            </c:ext>
          </c:extLst>
        </c:ser>
        <c:ser>
          <c:idx val="34"/>
          <c:order val="33"/>
          <c:tx>
            <c:strRef>
              <c:f>Goods!$A$37</c:f>
              <c:strCache>
                <c:ptCount val="1"/>
                <c:pt idx="0">
                  <c:v>Lakshadweep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Goods!$E$37</c:f>
              <c:numCache>
                <c:formatCode>General</c:formatCode>
                <c:ptCount val="1"/>
                <c:pt idx="0">
                  <c:v>-4.3000000000000007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8FD-4320-8CAD-9368FFFC4A09}"/>
            </c:ext>
          </c:extLst>
        </c:ser>
        <c:ser>
          <c:idx val="35"/>
          <c:order val="34"/>
          <c:tx>
            <c:strRef>
              <c:f>Goods!$A$38</c:f>
              <c:strCache>
                <c:ptCount val="1"/>
                <c:pt idx="0">
                  <c:v>Goa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Goods!$E$38</c:f>
              <c:numCache>
                <c:formatCode>General</c:formatCode>
                <c:ptCount val="1"/>
                <c:pt idx="0">
                  <c:v>0.20000000000000284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8FD-4320-8CAD-9368FFFC4A09}"/>
            </c:ext>
          </c:extLst>
        </c:ser>
        <c:ser>
          <c:idx val="36"/>
          <c:order val="35"/>
          <c:tx>
            <c:strRef>
              <c:f>Goods!$A$39</c:f>
              <c:strCache>
                <c:ptCount val="1"/>
                <c:pt idx="0">
                  <c:v>Chandigarh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Goods!$E$39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8FD-4320-8CAD-9368FFFC4A09}"/>
            </c:ext>
          </c:extLst>
        </c:ser>
        <c:ser>
          <c:idx val="37"/>
          <c:order val="36"/>
          <c:tx>
            <c:strRef>
              <c:f>Goods!$A$40</c:f>
              <c:strCache>
                <c:ptCount val="1"/>
                <c:pt idx="0">
                  <c:v>Ladakh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Goods!$E$40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8FD-4320-8CAD-9368FFFC4A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5712607"/>
        <c:axId val="735713087"/>
        <c:extLst/>
      </c:barChart>
      <c:catAx>
        <c:axId val="73571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13087"/>
        <c:crosses val="autoZero"/>
        <c:auto val="1"/>
        <c:lblAlgn val="ctr"/>
        <c:lblOffset val="100"/>
        <c:noMultiLvlLbl val="0"/>
      </c:catAx>
      <c:valAx>
        <c:axId val="7357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1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Table 15: Percentage of households made online purchases of goods during last 30 days and distribution of type of goods purchased for each State/UT(percentage distribution of households by type of goods purchased online during last 30 days Food items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459558917214162E-2"/>
          <c:y val="0.22631283347374334"/>
          <c:w val="0.9450702335823099"/>
          <c:h val="0.74841336703173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'Food Items '!$A$4</c:f>
              <c:strCache>
                <c:ptCount val="1"/>
                <c:pt idx="0">
                  <c:v>Tripura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036740909956129E-3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'Food Items '!$E$4</c:f>
              <c:numCache>
                <c:formatCode>0.00</c:formatCode>
                <c:ptCount val="1"/>
                <c:pt idx="0">
                  <c:v>-11.150399999999999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D-4320-8CAD-9368FFFC4A09}"/>
            </c:ext>
          </c:extLst>
        </c:ser>
        <c:ser>
          <c:idx val="1"/>
          <c:order val="1"/>
          <c:tx>
            <c:strRef>
              <c:f>'Food Items '!$A$5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-8.4243787134020871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'Food Items '!$E$5</c:f>
              <c:numCache>
                <c:formatCode>0.00</c:formatCode>
                <c:ptCount val="1"/>
                <c:pt idx="0">
                  <c:v>-9.1731999999999978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D-4320-8CAD-9368FFFC4A09}"/>
            </c:ext>
          </c:extLst>
        </c:ser>
        <c:ser>
          <c:idx val="2"/>
          <c:order val="2"/>
          <c:tx>
            <c:strRef>
              <c:f>'Food Items '!$A$6</c:f>
              <c:strCache>
                <c:ptCount val="1"/>
                <c:pt idx="0">
                  <c:v>Tamil Nadu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036740909956216E-3"/>
                  <c:y val="2.8084210619418151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'Food Items '!$E$6</c:f>
              <c:numCache>
                <c:formatCode>0.00</c:formatCode>
                <c:ptCount val="1"/>
                <c:pt idx="0">
                  <c:v>-6.9103999999999992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D-4320-8CAD-9368FFFC4A09}"/>
            </c:ext>
          </c:extLst>
        </c:ser>
        <c:ser>
          <c:idx val="3"/>
          <c:order val="3"/>
          <c:tx>
            <c:v>Andhra Pradesh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'Food Items '!$E$7</c:f>
              <c:numCache>
                <c:formatCode>0.00</c:formatCode>
                <c:ptCount val="1"/>
                <c:pt idx="0">
                  <c:v>-6.0137999999999998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FD-4320-8CAD-9368FFFC4A09}"/>
            </c:ext>
          </c:extLst>
        </c:ser>
        <c:ser>
          <c:idx val="4"/>
          <c:order val="4"/>
          <c:tx>
            <c:strRef>
              <c:f>'Food Items '!$A$8</c:f>
              <c:strCache>
                <c:ptCount val="1"/>
                <c:pt idx="0">
                  <c:v>Puducherry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591852274890536E-3"/>
                  <c:y val="2.8084210619419179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'Food Items '!$E$8</c:f>
              <c:numCache>
                <c:formatCode>0.00</c:formatCode>
                <c:ptCount val="1"/>
                <c:pt idx="0">
                  <c:v>-5.0900999999999996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FD-4320-8CAD-9368FFFC4A09}"/>
            </c:ext>
          </c:extLst>
        </c:ser>
        <c:ser>
          <c:idx val="5"/>
          <c:order val="5"/>
          <c:tx>
            <c:strRef>
              <c:f>'Food Items '!$A$9</c:f>
              <c:strCache>
                <c:ptCount val="1"/>
                <c:pt idx="0">
                  <c:v>Karnataka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6.6335431744157507E-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'Food Items '!$E$9</c:f>
              <c:numCache>
                <c:formatCode>0.00</c:formatCode>
                <c:ptCount val="1"/>
                <c:pt idx="0">
                  <c:v>-5.0385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FD-4320-8CAD-9368FFFC4A09}"/>
            </c:ext>
          </c:extLst>
        </c:ser>
        <c:ser>
          <c:idx val="6"/>
          <c:order val="6"/>
          <c:tx>
            <c:strRef>
              <c:f>'Food Items '!$A$10</c:f>
              <c:strCache>
                <c:ptCount val="1"/>
                <c:pt idx="0">
                  <c:v>Maharashtra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8.4243787134021895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'Food Items '!$E$10</c:f>
              <c:numCache>
                <c:formatCode>0.00</c:formatCode>
                <c:ptCount val="1"/>
                <c:pt idx="0">
                  <c:v>-3.8609999999999993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FD-4320-8CAD-9368FFFC4A09}"/>
            </c:ext>
          </c:extLst>
        </c:ser>
        <c:ser>
          <c:idx val="7"/>
          <c:order val="7"/>
          <c:tx>
            <c:strRef>
              <c:f>'Food Items '!$A$11</c:f>
              <c:strCache>
                <c:ptCount val="1"/>
                <c:pt idx="0">
                  <c:v>Madhya Pradesh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8555111364934323E-3"/>
                  <c:y val="2.8086421800476288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'Food Items '!$E$11</c:f>
              <c:numCache>
                <c:formatCode>0.00</c:formatCode>
                <c:ptCount val="1"/>
                <c:pt idx="0">
                  <c:v>-3.2949999999999999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8FD-4320-8CAD-9368FFFC4A09}"/>
            </c:ext>
          </c:extLst>
        </c:ser>
        <c:ser>
          <c:idx val="8"/>
          <c:order val="8"/>
          <c:tx>
            <c:strRef>
              <c:f>'Food Items '!$A$12</c:f>
              <c:strCache>
                <c:ptCount val="1"/>
                <c:pt idx="0">
                  <c:v>all-India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4900288497142187E-17"/>
                  <c:y val="-2.8079788257301874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'Food Items '!$E$12</c:f>
              <c:numCache>
                <c:formatCode>0.00</c:formatCode>
                <c:ptCount val="1"/>
                <c:pt idx="0">
                  <c:v>-3.2519999999999998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8FD-4320-8CAD-9368FFFC4A09}"/>
            </c:ext>
          </c:extLst>
        </c:ser>
        <c:ser>
          <c:idx val="9"/>
          <c:order val="9"/>
          <c:tx>
            <c:strRef>
              <c:f>'Food Items '!$A$13</c:f>
              <c:strCache>
                <c:ptCount val="1"/>
                <c:pt idx="0">
                  <c:v>Telangana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518370454978457E-4"/>
                  <c:y val="1.404122083728587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'Food Items '!$E$13</c:f>
              <c:numCache>
                <c:formatCode>0.00</c:formatCode>
                <c:ptCount val="1"/>
                <c:pt idx="0">
                  <c:v>-2.9676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8FD-4320-8CAD-9368FFFC4A09}"/>
            </c:ext>
          </c:extLst>
        </c:ser>
        <c:ser>
          <c:idx val="10"/>
          <c:order val="10"/>
          <c:tx>
            <c:strRef>
              <c:f>'Food Items '!$A$14</c:f>
              <c:strCache>
                <c:ptCount val="1"/>
                <c:pt idx="0">
                  <c:v>Uttar Pradesh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8077577076243733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'Food Items '!$E$14</c:f>
              <c:numCache>
                <c:formatCode>0.00</c:formatCode>
                <c:ptCount val="1"/>
                <c:pt idx="0">
                  <c:v>-2.8570000000000002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8FD-4320-8CAD-9368FFFC4A09}"/>
            </c:ext>
          </c:extLst>
        </c:ser>
        <c:ser>
          <c:idx val="11"/>
          <c:order val="11"/>
          <c:tx>
            <c:strRef>
              <c:f>'Food Items '!$A$15</c:f>
              <c:strCache>
                <c:ptCount val="1"/>
                <c:pt idx="0">
                  <c:v>West Bengal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9800576994284375E-17"/>
                  <c:y val="2.2111810581385836E-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'Food Items '!$E$15</c:f>
              <c:numCache>
                <c:formatCode>0.00</c:formatCode>
                <c:ptCount val="1"/>
                <c:pt idx="0">
                  <c:v>-2.2983000000000002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8FD-4320-8CAD-9368FFFC4A09}"/>
            </c:ext>
          </c:extLst>
        </c:ser>
        <c:ser>
          <c:idx val="12"/>
          <c:order val="12"/>
          <c:tx>
            <c:strRef>
              <c:f>'Food Items '!$A$16</c:f>
              <c:strCache>
                <c:ptCount val="1"/>
                <c:pt idx="0">
                  <c:v>Kerala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8555111364934323E-3"/>
                  <c:y val="2.2111810586534142E-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'Food Items '!$E$16</c:f>
              <c:numCache>
                <c:formatCode>0.00</c:formatCode>
                <c:ptCount val="1"/>
                <c:pt idx="0">
                  <c:v>-2.2919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8FD-4320-8CAD-9368FFFC4A09}"/>
            </c:ext>
          </c:extLst>
        </c:ser>
        <c:ser>
          <c:idx val="13"/>
          <c:order val="13"/>
          <c:tx>
            <c:strRef>
              <c:f>'Food Items '!$A$17</c:f>
              <c:strCache>
                <c:ptCount val="1"/>
                <c:pt idx="0">
                  <c:v>Rajasthan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9800576994284375E-17"/>
                  <c:y val="-5.616178769566188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'Food Items '!$E$17</c:f>
              <c:numCache>
                <c:formatCode>0.00</c:formatCode>
                <c:ptCount val="1"/>
                <c:pt idx="0">
                  <c:v>-2.1223999999999998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8FD-4320-8CAD-9368FFFC4A09}"/>
            </c:ext>
          </c:extLst>
        </c:ser>
        <c:ser>
          <c:idx val="14"/>
          <c:order val="14"/>
          <c:tx>
            <c:strRef>
              <c:f>'Food Items '!$A$18</c:f>
              <c:strCache>
                <c:ptCount val="1"/>
                <c:pt idx="0">
                  <c:v>Arunachal Pradesh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8077577076243221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'Food Items '!$E$18</c:f>
              <c:numCache>
                <c:formatCode>0.00</c:formatCode>
                <c:ptCount val="1"/>
                <c:pt idx="0">
                  <c:v>-1.7182000000000002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8FD-4320-8CAD-9368FFFC4A09}"/>
            </c:ext>
          </c:extLst>
        </c:ser>
        <c:ser>
          <c:idx val="15"/>
          <c:order val="15"/>
          <c:tx>
            <c:strRef>
              <c:f>'Food Items '!$A$19</c:f>
              <c:strCache>
                <c:ptCount val="1"/>
                <c:pt idx="0">
                  <c:v>Uttarakhand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8.4243787134021895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'Food Items '!$E$19</c:f>
              <c:numCache>
                <c:formatCode>0.00</c:formatCode>
                <c:ptCount val="1"/>
                <c:pt idx="0">
                  <c:v>-1.5767999999999995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8FD-4320-8CAD-9368FFFC4A09}"/>
            </c:ext>
          </c:extLst>
        </c:ser>
        <c:ser>
          <c:idx val="16"/>
          <c:order val="16"/>
          <c:tx>
            <c:strRef>
              <c:f>'Food Items '!$A$20</c:f>
              <c:strCache>
                <c:ptCount val="1"/>
                <c:pt idx="0">
                  <c:v>Gujarat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5.6168421238836815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'Food Items '!$E$20</c:f>
              <c:numCache>
                <c:formatCode>0.00</c:formatCode>
                <c:ptCount val="1"/>
                <c:pt idx="0">
                  <c:v>-1.3969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8FD-4320-8CAD-9368FFFC4A09}"/>
            </c:ext>
          </c:extLst>
        </c:ser>
        <c:ser>
          <c:idx val="17"/>
          <c:order val="17"/>
          <c:tx>
            <c:strRef>
              <c:f>'Food Items '!$A$21</c:f>
              <c:strCache>
                <c:ptCount val="1"/>
                <c:pt idx="0">
                  <c:v>Delhi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-5.616178769566188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'Food Items '!$E$21</c:f>
              <c:numCache>
                <c:formatCode>0.00</c:formatCode>
                <c:ptCount val="1"/>
                <c:pt idx="0">
                  <c:v>-1.3848000000000011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8FD-4320-8CAD-9368FFFC4A09}"/>
            </c:ext>
          </c:extLst>
        </c:ser>
        <c:ser>
          <c:idx val="18"/>
          <c:order val="18"/>
          <c:tx>
            <c:strRef>
              <c:f>'Food Items '!$A$22</c:f>
              <c:strCache>
                <c:ptCount val="1"/>
                <c:pt idx="0">
                  <c:v>Jammu &amp; Kashmir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036740909955518E-3"/>
                  <c:y val="5.6166210057778674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'Food Items '!$E$22</c:f>
              <c:numCache>
                <c:formatCode>0.00</c:formatCode>
                <c:ptCount val="1"/>
                <c:pt idx="0">
                  <c:v>-1.3813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8FD-4320-8CAD-9368FFFC4A09}"/>
            </c:ext>
          </c:extLst>
        </c:ser>
        <c:ser>
          <c:idx val="19"/>
          <c:order val="19"/>
          <c:tx>
            <c:strRef>
              <c:f>'Food Items '!$A$23</c:f>
              <c:strCache>
                <c:ptCount val="1"/>
                <c:pt idx="0">
                  <c:v>Jharkhand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8.4243787134021374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'Food Items '!$E$23</c:f>
              <c:numCache>
                <c:formatCode>0.00</c:formatCode>
                <c:ptCount val="1"/>
                <c:pt idx="0">
                  <c:v>-0.97160000000000002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8FD-4320-8CAD-9368FFFC4A09}"/>
            </c:ext>
          </c:extLst>
        </c:ser>
        <c:ser>
          <c:idx val="20"/>
          <c:order val="20"/>
          <c:tx>
            <c:strRef>
              <c:f>'Food Items '!$A$24</c:f>
              <c:strCache>
                <c:ptCount val="1"/>
                <c:pt idx="0">
                  <c:v>Odisha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036740909955518E-3"/>
                  <c:y val="-5.616178769566188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'Food Items '!$E$24</c:f>
              <c:numCache>
                <c:formatCode>0.00</c:formatCode>
                <c:ptCount val="1"/>
                <c:pt idx="0">
                  <c:v>-0.74540000000000006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8FD-4320-8CAD-9368FFFC4A09}"/>
            </c:ext>
          </c:extLst>
        </c:ser>
        <c:ser>
          <c:idx val="21"/>
          <c:order val="21"/>
          <c:tx>
            <c:strRef>
              <c:f>'Food Items '!$A$25</c:f>
              <c:strCache>
                <c:ptCount val="1"/>
                <c:pt idx="0">
                  <c:v>Assam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2.2111810586534142E-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'Food Items '!$E$25</c:f>
              <c:numCache>
                <c:formatCode>0.00</c:formatCode>
                <c:ptCount val="1"/>
                <c:pt idx="0">
                  <c:v>-0.64999999999999991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8FD-4320-8CAD-9368FFFC4A09}"/>
            </c:ext>
          </c:extLst>
        </c:ser>
        <c:ser>
          <c:idx val="22"/>
          <c:order val="22"/>
          <c:tx>
            <c:strRef>
              <c:f>'Food Items '!$A$26</c:f>
              <c:strCache>
                <c:ptCount val="1"/>
                <c:pt idx="0">
                  <c:v>Mizoram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5183704549774097E-4"/>
                  <c:y val="5.6166210057778162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'Food Items '!$E$26</c:f>
              <c:numCache>
                <c:formatCode>0.00</c:formatCode>
                <c:ptCount val="1"/>
                <c:pt idx="0">
                  <c:v>-0.56159999999999999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8FD-4320-8CAD-9368FFFC4A09}"/>
            </c:ext>
          </c:extLst>
        </c:ser>
        <c:ser>
          <c:idx val="23"/>
          <c:order val="23"/>
          <c:tx>
            <c:strRef>
              <c:f>'Food Items '!$A$27</c:f>
              <c:strCache>
                <c:ptCount val="1"/>
                <c:pt idx="0">
                  <c:v>Sikkim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2.8084210619418151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'Food Items '!$E$27</c:f>
              <c:numCache>
                <c:formatCode>0.00</c:formatCode>
                <c:ptCount val="1"/>
                <c:pt idx="0">
                  <c:v>-0.55920000000000003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8FD-4320-8CAD-9368FFFC4A09}"/>
            </c:ext>
          </c:extLst>
        </c:ser>
        <c:ser>
          <c:idx val="24"/>
          <c:order val="24"/>
          <c:tx>
            <c:strRef>
              <c:f>'Food Items '!$A$28</c:f>
              <c:strCache>
                <c:ptCount val="1"/>
                <c:pt idx="0">
                  <c:v>Punjab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67114E-4"/>
                  <c:y val="2.2111810581385836E-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'Food Items '!$E$28</c:f>
              <c:numCache>
                <c:formatCode>0.00</c:formatCode>
                <c:ptCount val="1"/>
                <c:pt idx="0">
                  <c:v>-0.40559999999999974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8FD-4320-8CAD-9368FFFC4A09}"/>
            </c:ext>
          </c:extLst>
        </c:ser>
        <c:ser>
          <c:idx val="25"/>
          <c:order val="25"/>
          <c:tx>
            <c:strRef>
              <c:f>'Food Items '!$A$29</c:f>
              <c:strCache>
                <c:ptCount val="1"/>
                <c:pt idx="0">
                  <c:v>Himachal Pradesh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67114E-4"/>
                  <c:y val="-1.404077860107419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'Food Items '!$E$29</c:f>
              <c:numCache>
                <c:formatCode>0.00</c:formatCode>
                <c:ptCount val="1"/>
                <c:pt idx="0">
                  <c:v>-0.154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8FD-4320-8CAD-9368FFFC4A09}"/>
            </c:ext>
          </c:extLst>
        </c:ser>
        <c:ser>
          <c:idx val="26"/>
          <c:order val="26"/>
          <c:tx>
            <c:strRef>
              <c:f>'Food Items '!$A$30</c:f>
              <c:strCache>
                <c:ptCount val="1"/>
                <c:pt idx="0">
                  <c:v>Goa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5.6166210057778162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'Food Items '!$E$30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8FD-4320-8CAD-9368FFFC4A09}"/>
            </c:ext>
          </c:extLst>
        </c:ser>
        <c:ser>
          <c:idx val="27"/>
          <c:order val="27"/>
          <c:tx>
            <c:strRef>
              <c:f>'Food Items '!$A$31</c:f>
              <c:strCache>
                <c:ptCount val="1"/>
                <c:pt idx="0">
                  <c:v>A &amp; N Islands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5.6166210057778674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'Food Items '!$E$31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8FD-4320-8CAD-9368FFFC4A09}"/>
            </c:ext>
          </c:extLst>
        </c:ser>
        <c:ser>
          <c:idx val="29"/>
          <c:order val="28"/>
          <c:tx>
            <c:strRef>
              <c:f>'Food Items '!$A$32</c:f>
              <c:strCache>
                <c:ptCount val="1"/>
                <c:pt idx="0">
                  <c:v>Bihar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'Food Items '!$E$32</c:f>
              <c:numCache>
                <c:formatCode>0.00</c:formatCode>
                <c:ptCount val="1"/>
                <c:pt idx="0">
                  <c:v>3.3300000000000107E-2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8FD-4320-8CAD-9368FFFC4A09}"/>
            </c:ext>
          </c:extLst>
        </c:ser>
        <c:ser>
          <c:idx val="30"/>
          <c:order val="29"/>
          <c:tx>
            <c:strRef>
              <c:f>'Food Items '!$A$33</c:f>
              <c:strCache>
                <c:ptCount val="1"/>
                <c:pt idx="0">
                  <c:v>Manipur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'Food Items '!$E$33</c:f>
              <c:numCache>
                <c:formatCode>0.00</c:formatCode>
                <c:ptCount val="1"/>
                <c:pt idx="0">
                  <c:v>5.5500000000000105E-2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8FD-4320-8CAD-9368FFFC4A09}"/>
            </c:ext>
          </c:extLst>
        </c:ser>
        <c:ser>
          <c:idx val="31"/>
          <c:order val="30"/>
          <c:tx>
            <c:strRef>
              <c:f>'Food Items '!$A$34</c:f>
              <c:strCache>
                <c:ptCount val="1"/>
                <c:pt idx="0">
                  <c:v>Haryana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'Food Items '!$E$34</c:f>
              <c:numCache>
                <c:formatCode>0.00</c:formatCode>
                <c:ptCount val="1"/>
                <c:pt idx="0">
                  <c:v>0.10400000000000009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8FD-4320-8CAD-9368FFFC4A09}"/>
            </c:ext>
          </c:extLst>
        </c:ser>
        <c:ser>
          <c:idx val="32"/>
          <c:order val="31"/>
          <c:tx>
            <c:strRef>
              <c:f>'Food Items '!$A$35</c:f>
              <c:strCache>
                <c:ptCount val="1"/>
                <c:pt idx="0">
                  <c:v>Nagaland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'Food Items '!$E$35</c:f>
              <c:numCache>
                <c:formatCode>0.00</c:formatCode>
                <c:ptCount val="1"/>
                <c:pt idx="0">
                  <c:v>0.81920000000000015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8FD-4320-8CAD-9368FFFC4A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5712607"/>
        <c:axId val="735713087"/>
        <c:extLst/>
      </c:barChart>
      <c:catAx>
        <c:axId val="73571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13087"/>
        <c:crosses val="autoZero"/>
        <c:auto val="1"/>
        <c:lblAlgn val="ctr"/>
        <c:lblOffset val="100"/>
        <c:noMultiLvlLbl val="0"/>
      </c:catAx>
      <c:valAx>
        <c:axId val="7357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1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Table 15: Percentage of households made online purchases of goods during last 30 days and distribution of type of goods purchased for each State/UT(percentage distribution of households by type of goods purchased online during last 30 days non-food items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459558917214162E-2"/>
          <c:y val="0.22631283347374334"/>
          <c:w val="0.9450702335823099"/>
          <c:h val="0.74841336703173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'NON Food'!$A$4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036740909956129E-3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Food'!$E$4</c:f>
              <c:numCache>
                <c:formatCode>0.00</c:formatCode>
                <c:ptCount val="1"/>
                <c:pt idx="0">
                  <c:v>-42.242799999999995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D-4320-8CAD-9368FFFC4A09}"/>
            </c:ext>
          </c:extLst>
        </c:ser>
        <c:ser>
          <c:idx val="1"/>
          <c:order val="1"/>
          <c:tx>
            <c:strRef>
              <c:f>'NON Food'!$A$5</c:f>
              <c:strCache>
                <c:ptCount val="1"/>
                <c:pt idx="0">
                  <c:v>A &amp; N Islands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-8.4243787134020871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Food'!$E$5</c:f>
              <c:numCache>
                <c:formatCode>0.00</c:formatCode>
                <c:ptCount val="1"/>
                <c:pt idx="0">
                  <c:v>-38.9848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D-4320-8CAD-9368FFFC4A09}"/>
            </c:ext>
          </c:extLst>
        </c:ser>
        <c:ser>
          <c:idx val="2"/>
          <c:order val="2"/>
          <c:tx>
            <c:strRef>
              <c:f>'NON Food'!$A$6</c:f>
              <c:strCache>
                <c:ptCount val="1"/>
                <c:pt idx="0">
                  <c:v>Arunachal Pradesh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036740909956216E-3"/>
                  <c:y val="2.8084210619418151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Food'!$E$6</c:f>
              <c:numCache>
                <c:formatCode>0.00</c:formatCode>
                <c:ptCount val="1"/>
                <c:pt idx="0">
                  <c:v>-25.158399999999993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D-4320-8CAD-9368FFFC4A09}"/>
            </c:ext>
          </c:extLst>
        </c:ser>
        <c:ser>
          <c:idx val="3"/>
          <c:order val="3"/>
          <c:tx>
            <c:strRef>
              <c:f>'NON Food'!$A$7</c:f>
              <c:strCache>
                <c:ptCount val="1"/>
                <c:pt idx="0">
                  <c:v>Meghalaya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2.808421061941815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Add text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Food'!$E$7</c:f>
              <c:numCache>
                <c:formatCode>0.00</c:formatCode>
                <c:ptCount val="1"/>
                <c:pt idx="0">
                  <c:v>-20.443200000000004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FD-4320-8CAD-9368FFFC4A09}"/>
            </c:ext>
          </c:extLst>
        </c:ser>
        <c:ser>
          <c:idx val="4"/>
          <c:order val="4"/>
          <c:tx>
            <c:strRef>
              <c:f>'NON Food'!$A$8</c:f>
              <c:strCache>
                <c:ptCount val="1"/>
                <c:pt idx="0">
                  <c:v>Nagaland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591852274890536E-3"/>
                  <c:y val="2.8084210619419179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Food'!$E$8</c:f>
              <c:numCache>
                <c:formatCode>0.00</c:formatCode>
                <c:ptCount val="1"/>
                <c:pt idx="0">
                  <c:v>-17.847699999999996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FD-4320-8CAD-9368FFFC4A09}"/>
            </c:ext>
          </c:extLst>
        </c:ser>
        <c:ser>
          <c:idx val="5"/>
          <c:order val="5"/>
          <c:tx>
            <c:strRef>
              <c:f>'NON Food'!$A$9</c:f>
              <c:strCache>
                <c:ptCount val="1"/>
                <c:pt idx="0">
                  <c:v>Tripura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6.6335431744157507E-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Food'!$E$9</c:f>
              <c:numCache>
                <c:formatCode>0.00</c:formatCode>
                <c:ptCount val="1"/>
                <c:pt idx="0">
                  <c:v>-13.005499999999998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FD-4320-8CAD-9368FFFC4A09}"/>
            </c:ext>
          </c:extLst>
        </c:ser>
        <c:ser>
          <c:idx val="6"/>
          <c:order val="6"/>
          <c:tx>
            <c:strRef>
              <c:f>'NON Food'!$A$10</c:f>
              <c:strCache>
                <c:ptCount val="1"/>
                <c:pt idx="0">
                  <c:v>Rajasthan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8.4243787134021895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Food'!$E$10</c:f>
              <c:numCache>
                <c:formatCode>0.00</c:formatCode>
                <c:ptCount val="1"/>
                <c:pt idx="0">
                  <c:v>-12.741299999999999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FD-4320-8CAD-9368FFFC4A09}"/>
            </c:ext>
          </c:extLst>
        </c:ser>
        <c:ser>
          <c:idx val="7"/>
          <c:order val="7"/>
          <c:tx>
            <c:strRef>
              <c:f>'NON Food'!$A$11</c:f>
              <c:strCache>
                <c:ptCount val="1"/>
                <c:pt idx="0">
                  <c:v>Jammu &amp; Kashmir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8555111364934323E-3"/>
                  <c:y val="2.8086421800476288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Food'!$E$11</c:f>
              <c:numCache>
                <c:formatCode>0.00</c:formatCode>
                <c:ptCount val="1"/>
                <c:pt idx="0">
                  <c:v>-11.593799999999996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8FD-4320-8CAD-9368FFFC4A09}"/>
            </c:ext>
          </c:extLst>
        </c:ser>
        <c:ser>
          <c:idx val="8"/>
          <c:order val="8"/>
          <c:tx>
            <c:strRef>
              <c:f>'NON Food'!$A$12</c:f>
              <c:strCache>
                <c:ptCount val="1"/>
                <c:pt idx="0">
                  <c:v>Chhattisgarh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4900288497142187E-17"/>
                  <c:y val="-2.8079788257301874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Food'!$E$12</c:f>
              <c:numCache>
                <c:formatCode>0.00</c:formatCode>
                <c:ptCount val="1"/>
                <c:pt idx="0">
                  <c:v>-11.267099999999999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8FD-4320-8CAD-9368FFFC4A09}"/>
            </c:ext>
          </c:extLst>
        </c:ser>
        <c:ser>
          <c:idx val="9"/>
          <c:order val="9"/>
          <c:tx>
            <c:strRef>
              <c:f>'NON Food'!$A$13</c:f>
              <c:strCache>
                <c:ptCount val="1"/>
                <c:pt idx="0">
                  <c:v>Madhya Pradesh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518370454978457E-4"/>
                  <c:y val="1.404122083728587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Food'!$E$13</c:f>
              <c:numCache>
                <c:formatCode>0.00</c:formatCode>
                <c:ptCount val="1"/>
                <c:pt idx="0">
                  <c:v>-10.519999999999998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8FD-4320-8CAD-9368FFFC4A09}"/>
            </c:ext>
          </c:extLst>
        </c:ser>
        <c:ser>
          <c:idx val="10"/>
          <c:order val="10"/>
          <c:tx>
            <c:strRef>
              <c:f>'NON Food'!$A$14</c:f>
              <c:strCache>
                <c:ptCount val="1"/>
                <c:pt idx="0">
                  <c:v>West Bengal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8077577076243733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Food'!$E$14</c:f>
              <c:numCache>
                <c:formatCode>0.00</c:formatCode>
                <c:ptCount val="1"/>
                <c:pt idx="0">
                  <c:v>-8.5884000000000018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8FD-4320-8CAD-9368FFFC4A09}"/>
            </c:ext>
          </c:extLst>
        </c:ser>
        <c:ser>
          <c:idx val="11"/>
          <c:order val="11"/>
          <c:tx>
            <c:strRef>
              <c:f>'NON Food'!$A$15</c:f>
              <c:strCache>
                <c:ptCount val="1"/>
                <c:pt idx="0">
                  <c:v>Maharashtra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9800576994284375E-17"/>
                  <c:y val="2.2111810581385836E-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Food'!$E$15</c:f>
              <c:numCache>
                <c:formatCode>0.00</c:formatCode>
                <c:ptCount val="1"/>
                <c:pt idx="0">
                  <c:v>-7.8008999999999986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8FD-4320-8CAD-9368FFFC4A09}"/>
            </c:ext>
          </c:extLst>
        </c:ser>
        <c:ser>
          <c:idx val="12"/>
          <c:order val="12"/>
          <c:tx>
            <c:strRef>
              <c:f>'NON Food'!$A$16</c:f>
              <c:strCache>
                <c:ptCount val="1"/>
                <c:pt idx="0">
                  <c:v>Mizoram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8555111364934323E-3"/>
                  <c:y val="2.2111810586534142E-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Food'!$E$16</c:f>
              <c:numCache>
                <c:formatCode>0.00</c:formatCode>
                <c:ptCount val="1"/>
                <c:pt idx="0">
                  <c:v>-7.7898000000000014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8FD-4320-8CAD-9368FFFC4A09}"/>
            </c:ext>
          </c:extLst>
        </c:ser>
        <c:ser>
          <c:idx val="13"/>
          <c:order val="13"/>
          <c:tx>
            <c:strRef>
              <c:f>'NON Food'!$A$17</c:f>
              <c:strCache>
                <c:ptCount val="1"/>
                <c:pt idx="0">
                  <c:v>Odisha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9800576994284375E-17"/>
                  <c:y val="-5.616178769566188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Food'!$E$17</c:f>
              <c:numCache>
                <c:formatCode>0.00</c:formatCode>
                <c:ptCount val="1"/>
                <c:pt idx="0">
                  <c:v>-6.0883999999999983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8FD-4320-8CAD-9368FFFC4A09}"/>
            </c:ext>
          </c:extLst>
        </c:ser>
        <c:ser>
          <c:idx val="14"/>
          <c:order val="14"/>
          <c:tx>
            <c:strRef>
              <c:f>'NON Food'!$A$18</c:f>
              <c:strCache>
                <c:ptCount val="1"/>
                <c:pt idx="0">
                  <c:v>Uttarakhand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8077577076243221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Food'!$E$18</c:f>
              <c:numCache>
                <c:formatCode>0.00</c:formatCode>
                <c:ptCount val="1"/>
                <c:pt idx="0">
                  <c:v>-6.0713999999999988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8FD-4320-8CAD-9368FFFC4A09}"/>
            </c:ext>
          </c:extLst>
        </c:ser>
        <c:ser>
          <c:idx val="15"/>
          <c:order val="15"/>
          <c:tx>
            <c:strRef>
              <c:f>'NON Food'!$A$19</c:f>
              <c:strCache>
                <c:ptCount val="1"/>
                <c:pt idx="0">
                  <c:v>Assam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8.4243787134021895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Food'!$E$19</c:f>
              <c:numCache>
                <c:formatCode>0.00</c:formatCode>
                <c:ptCount val="1"/>
                <c:pt idx="0">
                  <c:v>-5.7637999999999963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8FD-4320-8CAD-9368FFFC4A09}"/>
            </c:ext>
          </c:extLst>
        </c:ser>
        <c:ser>
          <c:idx val="16"/>
          <c:order val="16"/>
          <c:tx>
            <c:strRef>
              <c:f>'NON Food'!$A$20</c:f>
              <c:strCache>
                <c:ptCount val="1"/>
                <c:pt idx="0">
                  <c:v>Telangana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5.6168421238836815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Food'!$E$20</c:f>
              <c:numCache>
                <c:formatCode>0.00</c:formatCode>
                <c:ptCount val="1"/>
                <c:pt idx="0">
                  <c:v>-5.2900000000000045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8FD-4320-8CAD-9368FFFC4A09}"/>
            </c:ext>
          </c:extLst>
        </c:ser>
        <c:ser>
          <c:idx val="17"/>
          <c:order val="17"/>
          <c:tx>
            <c:strRef>
              <c:f>'NON Food'!$A$21</c:f>
              <c:strCache>
                <c:ptCount val="1"/>
                <c:pt idx="0">
                  <c:v>Uttar Pradesh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-5.616178769566188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Food'!$E$21</c:f>
              <c:numCache>
                <c:formatCode>0.00</c:formatCode>
                <c:ptCount val="1"/>
                <c:pt idx="0">
                  <c:v>-5.0426000000000002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8FD-4320-8CAD-9368FFFC4A09}"/>
            </c:ext>
          </c:extLst>
        </c:ser>
        <c:ser>
          <c:idx val="18"/>
          <c:order val="18"/>
          <c:tx>
            <c:strRef>
              <c:f>'NON Food'!$A$22</c:f>
              <c:strCache>
                <c:ptCount val="1"/>
                <c:pt idx="0">
                  <c:v>Lakshadweep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036740909955518E-3"/>
                  <c:y val="5.6166210057778674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Food'!$E$22</c:f>
              <c:numCache>
                <c:formatCode>0.00</c:formatCode>
                <c:ptCount val="1"/>
                <c:pt idx="0">
                  <c:v>-4.3000000000000007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8FD-4320-8CAD-9368FFFC4A09}"/>
            </c:ext>
          </c:extLst>
        </c:ser>
        <c:ser>
          <c:idx val="19"/>
          <c:order val="19"/>
          <c:tx>
            <c:strRef>
              <c:f>'NON Food'!$A$23</c:f>
              <c:strCache>
                <c:ptCount val="1"/>
                <c:pt idx="0">
                  <c:v>Jharkhand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8.4243787134021374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Food'!$E$23</c:f>
              <c:numCache>
                <c:formatCode>0.00</c:formatCode>
                <c:ptCount val="1"/>
                <c:pt idx="0">
                  <c:v>-3.9788000000000014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8FD-4320-8CAD-9368FFFC4A09}"/>
            </c:ext>
          </c:extLst>
        </c:ser>
        <c:ser>
          <c:idx val="20"/>
          <c:order val="20"/>
          <c:tx>
            <c:strRef>
              <c:f>'NON Food'!$A$24</c:f>
              <c:strCache>
                <c:ptCount val="1"/>
                <c:pt idx="0">
                  <c:v>Himachal Pradesh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036740909955518E-3"/>
                  <c:y val="-5.616178769566188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Food'!$E$24</c:f>
              <c:numCache>
                <c:formatCode>0.00</c:formatCode>
                <c:ptCount val="1"/>
                <c:pt idx="0">
                  <c:v>-3.2972999999999999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8FD-4320-8CAD-9368FFFC4A09}"/>
            </c:ext>
          </c:extLst>
        </c:ser>
        <c:ser>
          <c:idx val="21"/>
          <c:order val="21"/>
          <c:tx>
            <c:strRef>
              <c:f>'NON Food'!$A$25</c:f>
              <c:strCache>
                <c:ptCount val="1"/>
                <c:pt idx="0">
                  <c:v>all-India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2.2111810586534142E-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Food'!$E$25</c:f>
              <c:numCache>
                <c:formatCode>0.00</c:formatCode>
                <c:ptCount val="1"/>
                <c:pt idx="0">
                  <c:v>-2.7024000000000008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8FD-4320-8CAD-9368FFFC4A09}"/>
            </c:ext>
          </c:extLst>
        </c:ser>
        <c:ser>
          <c:idx val="22"/>
          <c:order val="22"/>
          <c:tx>
            <c:strRef>
              <c:f>'NON Food'!$A$26</c:f>
              <c:strCache>
                <c:ptCount val="1"/>
                <c:pt idx="0">
                  <c:v>Gujarat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5183704549774097E-4"/>
                  <c:y val="5.6166210057778162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Food'!$E$26</c:f>
              <c:numCache>
                <c:formatCode>0.00</c:formatCode>
                <c:ptCount val="1"/>
                <c:pt idx="0">
                  <c:v>-2.6216999999999997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8FD-4320-8CAD-9368FFFC4A09}"/>
            </c:ext>
          </c:extLst>
        </c:ser>
        <c:ser>
          <c:idx val="23"/>
          <c:order val="23"/>
          <c:tx>
            <c:strRef>
              <c:f>'NON Food'!$A$27</c:f>
              <c:strCache>
                <c:ptCount val="1"/>
                <c:pt idx="0">
                  <c:v>Manipur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2.8084210619418151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Food'!$E$27</c:f>
              <c:numCache>
                <c:formatCode>0.00</c:formatCode>
                <c:ptCount val="1"/>
                <c:pt idx="0">
                  <c:v>-2.602800000000002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8FD-4320-8CAD-9368FFFC4A09}"/>
            </c:ext>
          </c:extLst>
        </c:ser>
        <c:ser>
          <c:idx val="24"/>
          <c:order val="24"/>
          <c:tx>
            <c:strRef>
              <c:f>'NON Food'!$A$28</c:f>
              <c:strCache>
                <c:ptCount val="1"/>
                <c:pt idx="0">
                  <c:v>Bihar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67114E-4"/>
                  <c:y val="2.2111810581385836E-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Food'!$E$28</c:f>
              <c:numCache>
                <c:formatCode>0.00</c:formatCode>
                <c:ptCount val="1"/>
                <c:pt idx="0">
                  <c:v>-2.4357000000000042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8FD-4320-8CAD-9368FFFC4A09}"/>
            </c:ext>
          </c:extLst>
        </c:ser>
        <c:ser>
          <c:idx val="25"/>
          <c:order val="25"/>
          <c:tx>
            <c:strRef>
              <c:f>'NON Food'!$A$29</c:f>
              <c:strCache>
                <c:ptCount val="1"/>
                <c:pt idx="0">
                  <c:v>Tamil Nadu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67114E-4"/>
                  <c:y val="-1.404077860107419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Food'!$E$29</c:f>
              <c:numCache>
                <c:formatCode>0.00</c:formatCode>
                <c:ptCount val="1"/>
                <c:pt idx="0">
                  <c:v>-0.94150000000000134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8FD-4320-8CAD-9368FFFC4A09}"/>
            </c:ext>
          </c:extLst>
        </c:ser>
        <c:ser>
          <c:idx val="26"/>
          <c:order val="26"/>
          <c:tx>
            <c:strRef>
              <c:f>'NON Food'!$A$30</c:f>
              <c:strCache>
                <c:ptCount val="1"/>
                <c:pt idx="0">
                  <c:v>Andhra Pradesh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5.6166210057778162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Food'!$E$30</c:f>
              <c:numCache>
                <c:formatCode>0.00</c:formatCode>
                <c:ptCount val="1"/>
                <c:pt idx="0">
                  <c:v>-0.15179999999999794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8FD-4320-8CAD-9368FFFC4A09}"/>
            </c:ext>
          </c:extLst>
        </c:ser>
        <c:ser>
          <c:idx val="27"/>
          <c:order val="27"/>
          <c:tx>
            <c:strRef>
              <c:f>'NON Food'!$A$31</c:f>
              <c:strCache>
                <c:ptCount val="1"/>
                <c:pt idx="0">
                  <c:v>Punjab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5.6166210057778674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Food'!$E$31</c:f>
              <c:numCache>
                <c:formatCode>0.00</c:formatCode>
                <c:ptCount val="1"/>
                <c:pt idx="0">
                  <c:v>1.0180000000000007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8FD-4320-8CAD-9368FFFC4A09}"/>
            </c:ext>
          </c:extLst>
        </c:ser>
        <c:ser>
          <c:idx val="29"/>
          <c:order val="28"/>
          <c:tx>
            <c:strRef>
              <c:f>'NON Food'!$A$32</c:f>
              <c:strCache>
                <c:ptCount val="1"/>
                <c:pt idx="0">
                  <c:v>Sikkim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Food'!$E$32</c:f>
              <c:numCache>
                <c:formatCode>0.00</c:formatCode>
                <c:ptCount val="1"/>
                <c:pt idx="0">
                  <c:v>2.2265999999999977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8FD-4320-8CAD-9368FFFC4A09}"/>
            </c:ext>
          </c:extLst>
        </c:ser>
        <c:ser>
          <c:idx val="30"/>
          <c:order val="29"/>
          <c:tx>
            <c:strRef>
              <c:f>'NON Food'!$A$33</c:f>
              <c:strCache>
                <c:ptCount val="1"/>
                <c:pt idx="0">
                  <c:v>Delhi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Food'!$E$33</c:f>
              <c:numCache>
                <c:formatCode>0.00</c:formatCode>
                <c:ptCount val="1"/>
                <c:pt idx="0">
                  <c:v>3.6046999999999993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8FD-4320-8CAD-9368FFFC4A09}"/>
            </c:ext>
          </c:extLst>
        </c:ser>
        <c:ser>
          <c:idx val="31"/>
          <c:order val="30"/>
          <c:tx>
            <c:strRef>
              <c:f>'NON Food'!$A$34</c:f>
              <c:strCache>
                <c:ptCount val="1"/>
                <c:pt idx="0">
                  <c:v>Kerala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Food'!$E$34</c:f>
              <c:numCache>
                <c:formatCode>0.00</c:formatCode>
                <c:ptCount val="1"/>
                <c:pt idx="0">
                  <c:v>4.4742999999999995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8FD-4320-8CAD-9368FFFC4A09}"/>
            </c:ext>
          </c:extLst>
        </c:ser>
        <c:ser>
          <c:idx val="32"/>
          <c:order val="31"/>
          <c:tx>
            <c:strRef>
              <c:f>'NON Food'!$A$35</c:f>
              <c:strCache>
                <c:ptCount val="1"/>
                <c:pt idx="0">
                  <c:v>Haryana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Food'!$E$35</c:f>
              <c:numCache>
                <c:formatCode>0.00</c:formatCode>
                <c:ptCount val="1"/>
                <c:pt idx="0">
                  <c:v>4.8988000000000014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8FD-4320-8CAD-9368FFFC4A09}"/>
            </c:ext>
          </c:extLst>
        </c:ser>
        <c:ser>
          <c:idx val="33"/>
          <c:order val="32"/>
          <c:tx>
            <c:strRef>
              <c:f>'NON Food'!$A$36</c:f>
              <c:strCache>
                <c:ptCount val="1"/>
                <c:pt idx="0">
                  <c:v>Karnataka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Food'!$E$36</c:f>
              <c:numCache>
                <c:formatCode>0.00</c:formatCode>
                <c:ptCount val="1"/>
                <c:pt idx="0">
                  <c:v>5.5563999999999965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8FD-4320-8CAD-9368FFFC4A09}"/>
            </c:ext>
          </c:extLst>
        </c:ser>
        <c:ser>
          <c:idx val="34"/>
          <c:order val="33"/>
          <c:tx>
            <c:strRef>
              <c:f>'NON Food'!$A$37</c:f>
              <c:strCache>
                <c:ptCount val="1"/>
                <c:pt idx="0">
                  <c:v>Puducherry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Food'!$E$37</c:f>
              <c:numCache>
                <c:formatCode>0.00</c:formatCode>
                <c:ptCount val="1"/>
                <c:pt idx="0">
                  <c:v>9.3353999999999999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8FD-4320-8CAD-9368FFFC4A09}"/>
            </c:ext>
          </c:extLst>
        </c:ser>
        <c:ser>
          <c:idx val="35"/>
          <c:order val="34"/>
          <c:tx>
            <c:strRef>
              <c:f>'NON Food'!$A$38</c:f>
              <c:strCache>
                <c:ptCount val="1"/>
                <c:pt idx="0">
                  <c:v>Goa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'NON Food'!$E$38</c:f>
              <c:numCache>
                <c:formatCode>0.00</c:formatCode>
                <c:ptCount val="1"/>
                <c:pt idx="0">
                  <c:v>31.859300000000005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8FD-4320-8CAD-9368FFFC4A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5712607"/>
        <c:axId val="735713087"/>
        <c:extLst/>
      </c:barChart>
      <c:catAx>
        <c:axId val="73571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13087"/>
        <c:crosses val="autoZero"/>
        <c:auto val="1"/>
        <c:lblAlgn val="ctr"/>
        <c:lblOffset val="100"/>
        <c:noMultiLvlLbl val="0"/>
      </c:catAx>
      <c:valAx>
        <c:axId val="7357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1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Table 15: Percentage of households made online purchases of goods during last 30 days and distribution of type of goods purchased for each State/UT(Percentage of households without internet facility within household premises  both food and non-food items(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459558917214162E-2"/>
          <c:y val="0.22631283347374334"/>
          <c:w val="0.9450702335823099"/>
          <c:h val="0.74841336703173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Both!$A$4</c:f>
              <c:strCache>
                <c:ptCount val="1"/>
                <c:pt idx="0">
                  <c:v>Delhi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036740909956129E-3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Both!$E$4</c:f>
              <c:numCache>
                <c:formatCode>0.00</c:formatCode>
                <c:ptCount val="1"/>
                <c:pt idx="0">
                  <c:v>-32.919899999999998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D-4320-8CAD-9368FFFC4A09}"/>
            </c:ext>
          </c:extLst>
        </c:ser>
        <c:ser>
          <c:idx val="1"/>
          <c:order val="1"/>
          <c:tx>
            <c:strRef>
              <c:f>Both!$A$5</c:f>
              <c:strCache>
                <c:ptCount val="1"/>
                <c:pt idx="0">
                  <c:v>Telangana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-8.4243787134020871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Both!$E$5</c:f>
              <c:numCache>
                <c:formatCode>0.00</c:formatCode>
                <c:ptCount val="1"/>
                <c:pt idx="0">
                  <c:v>-32.326400000000007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D-4320-8CAD-9368FFFC4A09}"/>
            </c:ext>
          </c:extLst>
        </c:ser>
        <c:ser>
          <c:idx val="2"/>
          <c:order val="2"/>
          <c:tx>
            <c:strRef>
              <c:f>Both!$A$6</c:f>
              <c:strCache>
                <c:ptCount val="1"/>
                <c:pt idx="0">
                  <c:v>Goa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036740909956216E-3"/>
                  <c:y val="2.8084210619418151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Both!$E$6</c:f>
              <c:numCache>
                <c:formatCode>0.00</c:formatCode>
                <c:ptCount val="1"/>
                <c:pt idx="0">
                  <c:v>-31.659299999999995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D-4320-8CAD-9368FFFC4A09}"/>
            </c:ext>
          </c:extLst>
        </c:ser>
        <c:ser>
          <c:idx val="3"/>
          <c:order val="3"/>
          <c:tx>
            <c:strRef>
              <c:f>Both!$A$7</c:f>
              <c:strCache>
                <c:ptCount val="1"/>
                <c:pt idx="0">
                  <c:v>Assam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2.808421061941815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Add text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Both!$E$7</c:f>
              <c:numCache>
                <c:formatCode>0.00</c:formatCode>
                <c:ptCount val="1"/>
                <c:pt idx="0">
                  <c:v>-24.694599999999998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FD-4320-8CAD-9368FFFC4A09}"/>
            </c:ext>
          </c:extLst>
        </c:ser>
        <c:ser>
          <c:idx val="4"/>
          <c:order val="4"/>
          <c:tx>
            <c:strRef>
              <c:f>Both!$A$8</c:f>
              <c:strCache>
                <c:ptCount val="1"/>
                <c:pt idx="0">
                  <c:v>Karnataka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591852274890536E-3"/>
                  <c:y val="2.8084210619419179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Both!$E$8</c:f>
              <c:numCache>
                <c:formatCode>0.00</c:formatCode>
                <c:ptCount val="1"/>
                <c:pt idx="0">
                  <c:v>-24.373800000000003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FD-4320-8CAD-9368FFFC4A09}"/>
            </c:ext>
          </c:extLst>
        </c:ser>
        <c:ser>
          <c:idx val="5"/>
          <c:order val="5"/>
          <c:tx>
            <c:strRef>
              <c:f>Both!$A$9</c:f>
              <c:strCache>
                <c:ptCount val="1"/>
                <c:pt idx="0">
                  <c:v>Haryana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6.6335431744157507E-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Both!$E$9</c:f>
              <c:numCache>
                <c:formatCode>0.00</c:formatCode>
                <c:ptCount val="1"/>
                <c:pt idx="0">
                  <c:v>-22.002800000000001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FD-4320-8CAD-9368FFFC4A09}"/>
            </c:ext>
          </c:extLst>
        </c:ser>
        <c:ser>
          <c:idx val="6"/>
          <c:order val="6"/>
          <c:tx>
            <c:strRef>
              <c:f>Both!$A$10</c:f>
              <c:strCache>
                <c:ptCount val="1"/>
                <c:pt idx="0">
                  <c:v>Maharashtra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8.4243787134021895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Both!$E$10</c:f>
              <c:numCache>
                <c:formatCode>0.00</c:formatCode>
                <c:ptCount val="1"/>
                <c:pt idx="0">
                  <c:v>-20.3218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FD-4320-8CAD-9368FFFC4A09}"/>
            </c:ext>
          </c:extLst>
        </c:ser>
        <c:ser>
          <c:idx val="7"/>
          <c:order val="7"/>
          <c:tx>
            <c:strRef>
              <c:f>Both!$A$11</c:f>
              <c:strCache>
                <c:ptCount val="1"/>
                <c:pt idx="0">
                  <c:v>Uttarakhand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8555111364934323E-3"/>
                  <c:y val="2.8086421800476288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Both!$E$11</c:f>
              <c:numCache>
                <c:formatCode>0.00</c:formatCode>
                <c:ptCount val="1"/>
                <c:pt idx="0">
                  <c:v>-18.167999999999999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8FD-4320-8CAD-9368FFFC4A09}"/>
            </c:ext>
          </c:extLst>
        </c:ser>
        <c:ser>
          <c:idx val="8"/>
          <c:order val="8"/>
          <c:tx>
            <c:strRef>
              <c:f>Both!$A$12</c:f>
              <c:strCache>
                <c:ptCount val="1"/>
                <c:pt idx="0">
                  <c:v>all-India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4900288497142187E-17"/>
                  <c:y val="-2.8079788257301874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Both!$E$12</c:f>
              <c:numCache>
                <c:formatCode>0.00</c:formatCode>
                <c:ptCount val="1"/>
                <c:pt idx="0">
                  <c:v>-17.445599999999999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8FD-4320-8CAD-9368FFFC4A09}"/>
            </c:ext>
          </c:extLst>
        </c:ser>
        <c:ser>
          <c:idx val="9"/>
          <c:order val="9"/>
          <c:tx>
            <c:strRef>
              <c:f>Both!$A$13</c:f>
              <c:strCache>
                <c:ptCount val="1"/>
                <c:pt idx="0">
                  <c:v>Gujarat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518370454978457E-4"/>
                  <c:y val="1.404122083728587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Both!$E$13</c:f>
              <c:numCache>
                <c:formatCode>0.00</c:formatCode>
                <c:ptCount val="1"/>
                <c:pt idx="0">
                  <c:v>-16.555299999999999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8FD-4320-8CAD-9368FFFC4A09}"/>
            </c:ext>
          </c:extLst>
        </c:ser>
        <c:ser>
          <c:idx val="10"/>
          <c:order val="10"/>
          <c:tx>
            <c:strRef>
              <c:f>Both!$A$14</c:f>
              <c:strCache>
                <c:ptCount val="1"/>
                <c:pt idx="0">
                  <c:v>Punjab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8077577076243733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Both!$E$14</c:f>
              <c:numCache>
                <c:formatCode>0.00</c:formatCode>
                <c:ptCount val="1"/>
                <c:pt idx="0">
                  <c:v>-14.971200000000001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8FD-4320-8CAD-9368FFFC4A09}"/>
            </c:ext>
          </c:extLst>
        </c:ser>
        <c:ser>
          <c:idx val="11"/>
          <c:order val="11"/>
          <c:tx>
            <c:strRef>
              <c:f>Both!$A$15</c:f>
              <c:strCache>
                <c:ptCount val="1"/>
                <c:pt idx="0">
                  <c:v>Mizoram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9800576994284375E-17"/>
                  <c:y val="2.2111810581385836E-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Both!$E$15</c:f>
              <c:numCache>
                <c:formatCode>0.00</c:formatCode>
                <c:ptCount val="1"/>
                <c:pt idx="0">
                  <c:v>-14.920399999999999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8FD-4320-8CAD-9368FFFC4A09}"/>
            </c:ext>
          </c:extLst>
        </c:ser>
        <c:ser>
          <c:idx val="12"/>
          <c:order val="12"/>
          <c:tx>
            <c:strRef>
              <c:f>Both!$A$16</c:f>
              <c:strCache>
                <c:ptCount val="1"/>
                <c:pt idx="0">
                  <c:v>Jharkhand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8555111364934323E-3"/>
                  <c:y val="2.2111810586534142E-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Both!$E$16</c:f>
              <c:numCache>
                <c:formatCode>0.00</c:formatCode>
                <c:ptCount val="1"/>
                <c:pt idx="0">
                  <c:v>-14.849600000000001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8FD-4320-8CAD-9368FFFC4A09}"/>
            </c:ext>
          </c:extLst>
        </c:ser>
        <c:ser>
          <c:idx val="13"/>
          <c:order val="13"/>
          <c:tx>
            <c:strRef>
              <c:f>Both!$A$17</c:f>
              <c:strCache>
                <c:ptCount val="1"/>
                <c:pt idx="0">
                  <c:v>Rajasthan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9800576994284375E-17"/>
                  <c:y val="-5.616178769566188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Both!$E$17</c:f>
              <c:numCache>
                <c:formatCode>0.00</c:formatCode>
                <c:ptCount val="1"/>
                <c:pt idx="0">
                  <c:v>-14.336300000000001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8FD-4320-8CAD-9368FFFC4A09}"/>
            </c:ext>
          </c:extLst>
        </c:ser>
        <c:ser>
          <c:idx val="14"/>
          <c:order val="14"/>
          <c:tx>
            <c:strRef>
              <c:f>Both!$A$18</c:f>
              <c:strCache>
                <c:ptCount val="1"/>
                <c:pt idx="0">
                  <c:v>West Bengal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8077577076243221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Both!$E$18</c:f>
              <c:numCache>
                <c:formatCode>0.00</c:formatCode>
                <c:ptCount val="1"/>
                <c:pt idx="0">
                  <c:v>-13.413300000000001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8FD-4320-8CAD-9368FFFC4A09}"/>
            </c:ext>
          </c:extLst>
        </c:ser>
        <c:ser>
          <c:idx val="15"/>
          <c:order val="15"/>
          <c:tx>
            <c:strRef>
              <c:f>Both!$A$19</c:f>
              <c:strCache>
                <c:ptCount val="1"/>
                <c:pt idx="0">
                  <c:v>Nagaland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8.4243787134021895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Both!$E$19</c:f>
              <c:numCache>
                <c:formatCode>0.00</c:formatCode>
                <c:ptCount val="1"/>
                <c:pt idx="0">
                  <c:v>-13.0715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8FD-4320-8CAD-9368FFFC4A09}"/>
            </c:ext>
          </c:extLst>
        </c:ser>
        <c:ser>
          <c:idx val="16"/>
          <c:order val="16"/>
          <c:tx>
            <c:strRef>
              <c:f>Both!$A$20</c:f>
              <c:strCache>
                <c:ptCount val="1"/>
                <c:pt idx="0">
                  <c:v>Bihar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5.6168421238836815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Both!$E$20</c:f>
              <c:numCache>
                <c:formatCode>0.00</c:formatCode>
                <c:ptCount val="1"/>
                <c:pt idx="0">
                  <c:v>-12.872799999999998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8FD-4320-8CAD-9368FFFC4A09}"/>
            </c:ext>
          </c:extLst>
        </c:ser>
        <c:ser>
          <c:idx val="17"/>
          <c:order val="17"/>
          <c:tx>
            <c:strRef>
              <c:f>Both!$A$21</c:f>
              <c:strCache>
                <c:ptCount val="1"/>
                <c:pt idx="0">
                  <c:v>Puducherry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-5.616178769566188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Both!$E$21</c:f>
              <c:numCache>
                <c:formatCode>0.00</c:formatCode>
                <c:ptCount val="1"/>
                <c:pt idx="0">
                  <c:v>-12.845299999999998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8FD-4320-8CAD-9368FFFC4A09}"/>
            </c:ext>
          </c:extLst>
        </c:ser>
        <c:ser>
          <c:idx val="18"/>
          <c:order val="18"/>
          <c:tx>
            <c:strRef>
              <c:f>Both!$A$22</c:f>
              <c:strCache>
                <c:ptCount val="1"/>
                <c:pt idx="0">
                  <c:v>Uttar Pradesh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036740909955518E-3"/>
                  <c:y val="5.6166210057778674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Both!$E$22</c:f>
              <c:numCache>
                <c:formatCode>0.00</c:formatCode>
                <c:ptCount val="1"/>
                <c:pt idx="0">
                  <c:v>-12.8004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8FD-4320-8CAD-9368FFFC4A09}"/>
            </c:ext>
          </c:extLst>
        </c:ser>
        <c:ser>
          <c:idx val="19"/>
          <c:order val="19"/>
          <c:tx>
            <c:strRef>
              <c:f>Both!$A$23</c:f>
              <c:strCache>
                <c:ptCount val="1"/>
                <c:pt idx="0">
                  <c:v>Tamil Nadu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8.4243787134021374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Both!$E$23</c:f>
              <c:numCache>
                <c:formatCode>0.00</c:formatCode>
                <c:ptCount val="1"/>
                <c:pt idx="0">
                  <c:v>-12.4481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8FD-4320-8CAD-9368FFFC4A09}"/>
            </c:ext>
          </c:extLst>
        </c:ser>
        <c:ser>
          <c:idx val="20"/>
          <c:order val="20"/>
          <c:tx>
            <c:strRef>
              <c:f>Both!$A$24</c:f>
              <c:strCache>
                <c:ptCount val="1"/>
                <c:pt idx="0">
                  <c:v>Andhra Pradesh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036740909955518E-3"/>
                  <c:y val="-5.616178769566188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Both!$E$24</c:f>
              <c:numCache>
                <c:formatCode>0.00</c:formatCode>
                <c:ptCount val="1"/>
                <c:pt idx="0">
                  <c:v>-12.269399999999999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8FD-4320-8CAD-9368FFFC4A09}"/>
            </c:ext>
          </c:extLst>
        </c:ser>
        <c:ser>
          <c:idx val="21"/>
          <c:order val="21"/>
          <c:tx>
            <c:strRef>
              <c:f>Both!$A$25</c:f>
              <c:strCache>
                <c:ptCount val="1"/>
                <c:pt idx="0">
                  <c:v>A &amp; N Islands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2.2111810586534142E-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Both!$E$25</c:f>
              <c:numCache>
                <c:formatCode>0.00</c:formatCode>
                <c:ptCount val="1"/>
                <c:pt idx="0">
                  <c:v>-12.1152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8FD-4320-8CAD-9368FFFC4A09}"/>
            </c:ext>
          </c:extLst>
        </c:ser>
        <c:ser>
          <c:idx val="22"/>
          <c:order val="22"/>
          <c:tx>
            <c:strRef>
              <c:f>Both!$A$26</c:f>
              <c:strCache>
                <c:ptCount val="1"/>
                <c:pt idx="0">
                  <c:v>Madhya Pradesh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5183704549774097E-4"/>
                  <c:y val="5.6166210057778162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Both!$E$26</c:f>
              <c:numCache>
                <c:formatCode>0.00</c:formatCode>
                <c:ptCount val="1"/>
                <c:pt idx="0">
                  <c:v>-11.184999999999999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8FD-4320-8CAD-9368FFFC4A09}"/>
            </c:ext>
          </c:extLst>
        </c:ser>
        <c:ser>
          <c:idx val="23"/>
          <c:order val="23"/>
          <c:tx>
            <c:strRef>
              <c:f>Both!$A$27</c:f>
              <c:strCache>
                <c:ptCount val="1"/>
                <c:pt idx="0">
                  <c:v>Sikkim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2.8084210619418151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Both!$E$27</c:f>
              <c:numCache>
                <c:formatCode>0.00</c:formatCode>
                <c:ptCount val="1"/>
                <c:pt idx="0">
                  <c:v>-11.067399999999999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8FD-4320-8CAD-9368FFFC4A09}"/>
            </c:ext>
          </c:extLst>
        </c:ser>
        <c:ser>
          <c:idx val="24"/>
          <c:order val="24"/>
          <c:tx>
            <c:strRef>
              <c:f>Both!$A$28</c:f>
              <c:strCache>
                <c:ptCount val="1"/>
                <c:pt idx="0">
                  <c:v>Himachal Pradesh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67114E-4"/>
                  <c:y val="2.2111810581385836E-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Both!$E$28</c:f>
              <c:numCache>
                <c:formatCode>0.00</c:formatCode>
                <c:ptCount val="1"/>
                <c:pt idx="0">
                  <c:v>-10.787199999999999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8FD-4320-8CAD-9368FFFC4A09}"/>
            </c:ext>
          </c:extLst>
        </c:ser>
        <c:ser>
          <c:idx val="25"/>
          <c:order val="25"/>
          <c:tx>
            <c:strRef>
              <c:f>Both!$A$29</c:f>
              <c:strCache>
                <c:ptCount val="1"/>
                <c:pt idx="0">
                  <c:v>Kerala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67114E-4"/>
                  <c:y val="-1.404077860107419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Both!$E$29</c:f>
              <c:numCache>
                <c:formatCode>0.00</c:formatCode>
                <c:ptCount val="1"/>
                <c:pt idx="0">
                  <c:v>-10.0481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8FD-4320-8CAD-9368FFFC4A09}"/>
            </c:ext>
          </c:extLst>
        </c:ser>
        <c:ser>
          <c:idx val="26"/>
          <c:order val="26"/>
          <c:tx>
            <c:strRef>
              <c:f>Both!$A$30</c:f>
              <c:strCache>
                <c:ptCount val="1"/>
                <c:pt idx="0">
                  <c:v>Odisha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5.6166210057778162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Both!$E$30</c:f>
              <c:numCache>
                <c:formatCode>0.00</c:formatCode>
                <c:ptCount val="1"/>
                <c:pt idx="0">
                  <c:v>-8.9527999999999999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8FD-4320-8CAD-9368FFFC4A09}"/>
            </c:ext>
          </c:extLst>
        </c:ser>
        <c:ser>
          <c:idx val="27"/>
          <c:order val="27"/>
          <c:tx>
            <c:strRef>
              <c:f>Both!$A$31</c:f>
              <c:strCache>
                <c:ptCount val="1"/>
                <c:pt idx="0">
                  <c:v>Manipur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5.6166210057778674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B8FD-4320-8CAD-9368FFFC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Both!$E$31</c:f>
              <c:numCache>
                <c:formatCode>0.00</c:formatCode>
                <c:ptCount val="1"/>
                <c:pt idx="0">
                  <c:v>-7.5996000000000015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8FD-4320-8CAD-9368FFFC4A09}"/>
            </c:ext>
          </c:extLst>
        </c:ser>
        <c:ser>
          <c:idx val="29"/>
          <c:order val="28"/>
          <c:tx>
            <c:strRef>
              <c:f>Both!$A$32</c:f>
              <c:strCache>
                <c:ptCount val="1"/>
                <c:pt idx="0">
                  <c:v>Jammu &amp; Kashmir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Both!$E$32</c:f>
              <c:numCache>
                <c:formatCode>0.00</c:formatCode>
                <c:ptCount val="1"/>
                <c:pt idx="0">
                  <c:v>-7.5248999999999997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8FD-4320-8CAD-9368FFFC4A09}"/>
            </c:ext>
          </c:extLst>
        </c:ser>
        <c:ser>
          <c:idx val="30"/>
          <c:order val="29"/>
          <c:tx>
            <c:strRef>
              <c:f>Both!$A$33</c:f>
              <c:strCache>
                <c:ptCount val="1"/>
                <c:pt idx="0">
                  <c:v>Arunachal Pradesh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Both!$E$33</c:f>
              <c:numCache>
                <c:formatCode>0.00</c:formatCode>
                <c:ptCount val="1"/>
                <c:pt idx="0">
                  <c:v>-6.9234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8FD-4320-8CAD-9368FFFC4A09}"/>
            </c:ext>
          </c:extLst>
        </c:ser>
        <c:ser>
          <c:idx val="31"/>
          <c:order val="30"/>
          <c:tx>
            <c:strRef>
              <c:f>Both!$A$34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Both!$E$34</c:f>
              <c:numCache>
                <c:formatCode>0.00</c:formatCode>
                <c:ptCount val="1"/>
                <c:pt idx="0">
                  <c:v>-4.5486000000000004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8FD-4320-8CAD-9368FFFC4A09}"/>
            </c:ext>
          </c:extLst>
        </c:ser>
        <c:ser>
          <c:idx val="32"/>
          <c:order val="31"/>
          <c:tx>
            <c:strRef>
              <c:f>Both!$A$35</c:f>
              <c:strCache>
                <c:ptCount val="1"/>
                <c:pt idx="0">
                  <c:v>Chhattisgarh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Both!$E$35</c:f>
              <c:numCache>
                <c:formatCode>0.00</c:formatCode>
                <c:ptCount val="1"/>
                <c:pt idx="0">
                  <c:v>-4.2224999999999993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8FD-4320-8CAD-9368FFFC4A09}"/>
            </c:ext>
          </c:extLst>
        </c:ser>
        <c:ser>
          <c:idx val="33"/>
          <c:order val="32"/>
          <c:tx>
            <c:strRef>
              <c:f>Both!$A$36</c:f>
              <c:strCache>
                <c:ptCount val="1"/>
                <c:pt idx="0">
                  <c:v>Tripura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Both!$E$36</c:f>
              <c:numCache>
                <c:formatCode>0.00</c:formatCode>
                <c:ptCount val="1"/>
                <c:pt idx="0">
                  <c:v>-3.3440999999999992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8FD-4320-8CAD-9368FFFC4A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5712607"/>
        <c:axId val="735713087"/>
        <c:extLst/>
      </c:barChart>
      <c:catAx>
        <c:axId val="73571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13087"/>
        <c:crosses val="autoZero"/>
        <c:auto val="1"/>
        <c:lblAlgn val="ctr"/>
        <c:lblOffset val="100"/>
        <c:noMultiLvlLbl val="0"/>
      </c:catAx>
      <c:valAx>
        <c:axId val="7357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1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42</xdr:row>
      <xdr:rowOff>160020</xdr:rowOff>
    </xdr:from>
    <xdr:to>
      <xdr:col>19</xdr:col>
      <xdr:colOff>167640</xdr:colOff>
      <xdr:row>70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990313-D814-E743-A10B-9D395C968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41</xdr:row>
      <xdr:rowOff>129540</xdr:rowOff>
    </xdr:from>
    <xdr:to>
      <xdr:col>18</xdr:col>
      <xdr:colOff>472440</xdr:colOff>
      <xdr:row>69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2CAC31-CAD1-5B1F-39B7-578A764AA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617220</xdr:colOff>
      <xdr:row>41</xdr:row>
      <xdr:rowOff>30480</xdr:rowOff>
    </xdr:from>
    <xdr:to>
      <xdr:col>17</xdr:col>
      <xdr:colOff>541020</xdr:colOff>
      <xdr:row>73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3CC9B-CEEA-7757-8AAD-F07FAB56C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38</xdr:row>
      <xdr:rowOff>99060</xdr:rowOff>
    </xdr:from>
    <xdr:to>
      <xdr:col>18</xdr:col>
      <xdr:colOff>297180</xdr:colOff>
      <xdr:row>63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3C6DF-49BE-E63B-04B6-5B120B9C5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E978-8EF8-489A-BD4B-0ED634617BE2}">
  <sheetPr>
    <pageSetUpPr fitToPage="1"/>
  </sheetPr>
  <dimension ref="A1:E41"/>
  <sheetViews>
    <sheetView topLeftCell="A38" workbookViewId="0">
      <selection activeCell="N39" sqref="N39"/>
    </sheetView>
  </sheetViews>
  <sheetFormatPr defaultRowHeight="14.4" x14ac:dyDescent="0.3"/>
  <cols>
    <col min="1" max="1" width="34.109375" bestFit="1" customWidth="1"/>
    <col min="2" max="2" width="5.44140625" bestFit="1" customWidth="1"/>
    <col min="3" max="3" width="8.6640625" customWidth="1"/>
    <col min="4" max="4" width="8.109375" customWidth="1"/>
    <col min="5" max="5" width="9.33203125" customWidth="1"/>
  </cols>
  <sheetData>
    <row r="1" spans="1:5" ht="81.599999999999994" customHeight="1" x14ac:dyDescent="0.3">
      <c r="A1" s="11" t="s">
        <v>44</v>
      </c>
      <c r="B1" s="11"/>
      <c r="C1" s="11"/>
      <c r="D1" s="11"/>
      <c r="E1" s="11"/>
    </row>
    <row r="2" spans="1:5" ht="62.4" customHeight="1" x14ac:dyDescent="0.3">
      <c r="A2" s="12" t="s">
        <v>45</v>
      </c>
      <c r="B2" s="12"/>
      <c r="C2" s="12"/>
      <c r="D2" s="12"/>
      <c r="E2" s="12"/>
    </row>
    <row r="3" spans="1:5" ht="43.2" x14ac:dyDescent="0.3">
      <c r="A3" s="1" t="s">
        <v>0</v>
      </c>
      <c r="B3" s="2" t="s">
        <v>1</v>
      </c>
      <c r="C3" s="2" t="s">
        <v>2</v>
      </c>
      <c r="D3" s="2" t="s">
        <v>3</v>
      </c>
      <c r="E3" s="3" t="s">
        <v>4</v>
      </c>
    </row>
    <row r="4" spans="1:5" ht="27.6" x14ac:dyDescent="0.3">
      <c r="A4" s="7" t="s">
        <v>37</v>
      </c>
      <c r="B4" s="5">
        <v>8.6999999999999993</v>
      </c>
      <c r="C4" s="5">
        <v>64.599999999999994</v>
      </c>
      <c r="D4" s="5">
        <v>50.6</v>
      </c>
      <c r="E4" s="6">
        <f t="shared" ref="E4:E38" si="0">B4-C4</f>
        <v>-55.899999999999991</v>
      </c>
    </row>
    <row r="5" spans="1:5" x14ac:dyDescent="0.3">
      <c r="A5" s="4" t="s">
        <v>35</v>
      </c>
      <c r="B5" s="5">
        <v>11</v>
      </c>
      <c r="C5" s="5">
        <v>62.1</v>
      </c>
      <c r="D5" s="5">
        <v>35.4</v>
      </c>
      <c r="E5" s="6">
        <f t="shared" si="0"/>
        <v>-51.1</v>
      </c>
    </row>
    <row r="6" spans="1:5" x14ac:dyDescent="0.3">
      <c r="A6" s="4" t="s">
        <v>30</v>
      </c>
      <c r="B6" s="5">
        <v>16</v>
      </c>
      <c r="C6" s="5">
        <v>56.6</v>
      </c>
      <c r="D6" s="5">
        <v>35.1</v>
      </c>
      <c r="E6" s="6">
        <f t="shared" si="0"/>
        <v>-40.6</v>
      </c>
    </row>
    <row r="7" spans="1:5" x14ac:dyDescent="0.3">
      <c r="A7" s="4" t="s">
        <v>6</v>
      </c>
      <c r="B7" s="5">
        <v>25</v>
      </c>
      <c r="C7" s="5">
        <v>58.8</v>
      </c>
      <c r="D7" s="5">
        <v>33.6</v>
      </c>
      <c r="E7" s="6">
        <f t="shared" si="0"/>
        <v>-33.799999999999997</v>
      </c>
    </row>
    <row r="8" spans="1:5" x14ac:dyDescent="0.3">
      <c r="A8" s="4" t="s">
        <v>19</v>
      </c>
      <c r="B8" s="5">
        <v>16.3</v>
      </c>
      <c r="C8" s="5">
        <v>48.3</v>
      </c>
      <c r="D8" s="5">
        <v>31.8</v>
      </c>
      <c r="E8" s="6">
        <f t="shared" si="0"/>
        <v>-31.999999999999996</v>
      </c>
    </row>
    <row r="9" spans="1:5" x14ac:dyDescent="0.3">
      <c r="A9" s="4" t="s">
        <v>7</v>
      </c>
      <c r="B9" s="5">
        <v>30.2</v>
      </c>
      <c r="C9" s="5">
        <v>61.4</v>
      </c>
      <c r="D9" s="5">
        <v>35</v>
      </c>
      <c r="E9" s="6">
        <f t="shared" si="0"/>
        <v>-31.2</v>
      </c>
    </row>
    <row r="10" spans="1:5" x14ac:dyDescent="0.3">
      <c r="A10" s="4" t="s">
        <v>10</v>
      </c>
      <c r="B10" s="5">
        <v>19</v>
      </c>
      <c r="C10" s="5">
        <v>49.7</v>
      </c>
      <c r="D10" s="5">
        <v>48.8</v>
      </c>
      <c r="E10" s="6">
        <f t="shared" si="0"/>
        <v>-30.700000000000003</v>
      </c>
    </row>
    <row r="11" spans="1:5" x14ac:dyDescent="0.3">
      <c r="A11" s="4" t="s">
        <v>23</v>
      </c>
      <c r="B11" s="5">
        <v>12.8</v>
      </c>
      <c r="C11" s="5">
        <v>42.9</v>
      </c>
      <c r="D11" s="5">
        <v>25.2</v>
      </c>
      <c r="E11" s="6">
        <f t="shared" si="0"/>
        <v>-30.099999999999998</v>
      </c>
    </row>
    <row r="12" spans="1:5" x14ac:dyDescent="0.3">
      <c r="A12" s="4" t="s">
        <v>21</v>
      </c>
      <c r="B12" s="5">
        <v>25.4</v>
      </c>
      <c r="C12" s="5">
        <v>55.1</v>
      </c>
      <c r="D12" s="5">
        <v>31.3</v>
      </c>
      <c r="E12" s="6">
        <f t="shared" si="0"/>
        <v>-29.700000000000003</v>
      </c>
    </row>
    <row r="13" spans="1:5" x14ac:dyDescent="0.3">
      <c r="A13" s="4" t="s">
        <v>26</v>
      </c>
      <c r="B13" s="5">
        <v>5.0999999999999996</v>
      </c>
      <c r="C13" s="5">
        <v>34.299999999999997</v>
      </c>
      <c r="D13" s="5">
        <v>14.3</v>
      </c>
      <c r="E13" s="6">
        <f t="shared" si="0"/>
        <v>-29.199999999999996</v>
      </c>
    </row>
    <row r="14" spans="1:5" x14ac:dyDescent="0.3">
      <c r="A14" s="4" t="s">
        <v>31</v>
      </c>
      <c r="B14" s="5">
        <v>9.3000000000000007</v>
      </c>
      <c r="C14" s="5">
        <v>36.799999999999997</v>
      </c>
      <c r="D14" s="5">
        <v>16</v>
      </c>
      <c r="E14" s="6">
        <f t="shared" si="0"/>
        <v>-27.499999999999996</v>
      </c>
    </row>
    <row r="15" spans="1:5" x14ac:dyDescent="0.3">
      <c r="A15" s="4" t="s">
        <v>32</v>
      </c>
      <c r="B15" s="5">
        <v>16.2</v>
      </c>
      <c r="C15" s="5">
        <v>42</v>
      </c>
      <c r="D15" s="5">
        <v>26.8</v>
      </c>
      <c r="E15" s="6">
        <f t="shared" si="0"/>
        <v>-25.8</v>
      </c>
    </row>
    <row r="16" spans="1:5" x14ac:dyDescent="0.3">
      <c r="A16" s="4" t="s">
        <v>18</v>
      </c>
      <c r="B16" s="5">
        <v>10</v>
      </c>
      <c r="C16" s="5">
        <v>35</v>
      </c>
      <c r="D16" s="5">
        <v>17.899999999999999</v>
      </c>
      <c r="E16" s="6">
        <f t="shared" si="0"/>
        <v>-25</v>
      </c>
    </row>
    <row r="17" spans="1:5" x14ac:dyDescent="0.3">
      <c r="A17" s="4" t="s">
        <v>34</v>
      </c>
      <c r="B17" s="5">
        <v>12.9</v>
      </c>
      <c r="C17" s="5">
        <v>37.200000000000003</v>
      </c>
      <c r="D17" s="5">
        <v>20.8</v>
      </c>
      <c r="E17" s="6">
        <f t="shared" si="0"/>
        <v>-24.300000000000004</v>
      </c>
    </row>
    <row r="18" spans="1:5" x14ac:dyDescent="0.3">
      <c r="A18" s="4" t="s">
        <v>16</v>
      </c>
      <c r="B18" s="5">
        <v>20.2</v>
      </c>
      <c r="C18" s="5">
        <v>44.1</v>
      </c>
      <c r="D18" s="5">
        <v>31.9</v>
      </c>
      <c r="E18" s="6">
        <f t="shared" si="0"/>
        <v>-23.900000000000002</v>
      </c>
    </row>
    <row r="19" spans="1:5" x14ac:dyDescent="0.3">
      <c r="A19" s="4" t="s">
        <v>42</v>
      </c>
      <c r="B19" s="5">
        <v>16</v>
      </c>
      <c r="C19" s="5">
        <v>39.4</v>
      </c>
      <c r="D19" s="5">
        <v>24.5</v>
      </c>
      <c r="E19" s="6">
        <f t="shared" si="0"/>
        <v>-23.4</v>
      </c>
    </row>
    <row r="20" spans="1:5" x14ac:dyDescent="0.3">
      <c r="A20" s="4" t="s">
        <v>22</v>
      </c>
      <c r="B20" s="5">
        <v>28.2</v>
      </c>
      <c r="C20" s="5">
        <v>51.5</v>
      </c>
      <c r="D20" s="5">
        <v>39.1</v>
      </c>
      <c r="E20" s="6">
        <f t="shared" si="0"/>
        <v>-23.3</v>
      </c>
    </row>
    <row r="21" spans="1:5" x14ac:dyDescent="0.3">
      <c r="A21" s="4" t="s">
        <v>33</v>
      </c>
      <c r="B21" s="5">
        <v>13.4</v>
      </c>
      <c r="C21" s="5">
        <v>34.1</v>
      </c>
      <c r="D21" s="5">
        <v>18.899999999999999</v>
      </c>
      <c r="E21" s="6">
        <f t="shared" si="0"/>
        <v>-20.700000000000003</v>
      </c>
    </row>
    <row r="22" spans="1:5" x14ac:dyDescent="0.3">
      <c r="A22" s="4" t="s">
        <v>12</v>
      </c>
      <c r="B22" s="5">
        <v>5.5</v>
      </c>
      <c r="C22" s="5">
        <v>26.1</v>
      </c>
      <c r="D22" s="5">
        <v>16.399999999999999</v>
      </c>
      <c r="E22" s="6">
        <f t="shared" si="0"/>
        <v>-20.6</v>
      </c>
    </row>
    <row r="23" spans="1:5" x14ac:dyDescent="0.3">
      <c r="A23" s="4" t="s">
        <v>38</v>
      </c>
      <c r="B23" s="5">
        <v>11.9</v>
      </c>
      <c r="C23" s="5">
        <v>32.4</v>
      </c>
      <c r="D23" s="5">
        <v>17.399999999999999</v>
      </c>
      <c r="E23" s="6">
        <f t="shared" si="0"/>
        <v>-20.5</v>
      </c>
    </row>
    <row r="24" spans="1:5" x14ac:dyDescent="0.3">
      <c r="A24" s="4" t="s">
        <v>29</v>
      </c>
      <c r="B24" s="5">
        <v>14.7</v>
      </c>
      <c r="C24" s="5">
        <v>35</v>
      </c>
      <c r="D24" s="5">
        <v>24.5</v>
      </c>
      <c r="E24" s="6">
        <f t="shared" si="0"/>
        <v>-20.3</v>
      </c>
    </row>
    <row r="25" spans="1:5" x14ac:dyDescent="0.3">
      <c r="A25" s="4" t="s">
        <v>15</v>
      </c>
      <c r="B25" s="5">
        <v>14.9</v>
      </c>
      <c r="C25" s="5">
        <v>34.700000000000003</v>
      </c>
      <c r="D25" s="5">
        <v>19.3</v>
      </c>
      <c r="E25" s="6">
        <f t="shared" si="0"/>
        <v>-19.800000000000004</v>
      </c>
    </row>
    <row r="26" spans="1:5" x14ac:dyDescent="0.3">
      <c r="A26" s="4" t="s">
        <v>9</v>
      </c>
      <c r="B26" s="5">
        <v>5.7</v>
      </c>
      <c r="C26" s="5">
        <v>24.3</v>
      </c>
      <c r="D26" s="5">
        <v>9.6</v>
      </c>
      <c r="E26" s="6">
        <f t="shared" si="0"/>
        <v>-18.600000000000001</v>
      </c>
    </row>
    <row r="27" spans="1:5" x14ac:dyDescent="0.3">
      <c r="A27" s="4" t="s">
        <v>5</v>
      </c>
      <c r="B27" s="5">
        <v>16.600000000000001</v>
      </c>
      <c r="C27" s="5">
        <v>35</v>
      </c>
      <c r="D27" s="5">
        <v>23.4</v>
      </c>
      <c r="E27" s="6">
        <f t="shared" si="0"/>
        <v>-18.399999999999999</v>
      </c>
    </row>
    <row r="28" spans="1:5" x14ac:dyDescent="0.3">
      <c r="A28" s="4" t="s">
        <v>13</v>
      </c>
      <c r="B28" s="5">
        <v>27.3</v>
      </c>
      <c r="C28" s="5">
        <v>44.3</v>
      </c>
      <c r="D28" s="5">
        <v>35.6</v>
      </c>
      <c r="E28" s="6">
        <f t="shared" si="0"/>
        <v>-16.999999999999996</v>
      </c>
    </row>
    <row r="29" spans="1:5" x14ac:dyDescent="0.3">
      <c r="A29" s="4" t="s">
        <v>24</v>
      </c>
      <c r="B29" s="5">
        <v>13.4</v>
      </c>
      <c r="C29" s="5">
        <v>29.2</v>
      </c>
      <c r="D29" s="5">
        <v>16.2</v>
      </c>
      <c r="E29" s="6">
        <f t="shared" si="0"/>
        <v>-15.799999999999999</v>
      </c>
    </row>
    <row r="30" spans="1:5" x14ac:dyDescent="0.3">
      <c r="A30" s="4" t="s">
        <v>8</v>
      </c>
      <c r="B30" s="5">
        <v>24.8</v>
      </c>
      <c r="C30" s="5">
        <v>40.1</v>
      </c>
      <c r="D30" s="5">
        <v>26.6</v>
      </c>
      <c r="E30" s="6">
        <f t="shared" si="0"/>
        <v>-15.3</v>
      </c>
    </row>
    <row r="31" spans="1:5" x14ac:dyDescent="0.3">
      <c r="A31" s="4" t="s">
        <v>25</v>
      </c>
      <c r="B31" s="5">
        <v>26.8</v>
      </c>
      <c r="C31" s="5">
        <v>41.2</v>
      </c>
      <c r="D31" s="5">
        <v>33.5</v>
      </c>
      <c r="E31" s="6">
        <f t="shared" si="0"/>
        <v>-14.400000000000002</v>
      </c>
    </row>
    <row r="32" spans="1:5" x14ac:dyDescent="0.3">
      <c r="A32" s="4" t="s">
        <v>14</v>
      </c>
      <c r="B32" s="5">
        <v>24.3</v>
      </c>
      <c r="C32" s="5">
        <v>38.5</v>
      </c>
      <c r="D32" s="5">
        <v>27.3</v>
      </c>
      <c r="E32" s="6">
        <f t="shared" si="0"/>
        <v>-14.2</v>
      </c>
    </row>
    <row r="33" spans="1:5" x14ac:dyDescent="0.3">
      <c r="A33" s="4" t="s">
        <v>20</v>
      </c>
      <c r="B33" s="5">
        <v>42.9</v>
      </c>
      <c r="C33" s="5">
        <v>53.1</v>
      </c>
      <c r="D33" s="5">
        <v>46.3</v>
      </c>
      <c r="E33" s="6">
        <f t="shared" si="0"/>
        <v>-10.200000000000003</v>
      </c>
    </row>
    <row r="34" spans="1:5" x14ac:dyDescent="0.3">
      <c r="A34" s="4" t="s">
        <v>27</v>
      </c>
      <c r="B34" s="5">
        <v>37.200000000000003</v>
      </c>
      <c r="C34" s="5">
        <v>46.6</v>
      </c>
      <c r="D34" s="5">
        <v>40</v>
      </c>
      <c r="E34" s="6">
        <f t="shared" si="0"/>
        <v>-9.3999999999999986</v>
      </c>
    </row>
    <row r="35" spans="1:5" x14ac:dyDescent="0.3">
      <c r="A35" s="4" t="s">
        <v>41</v>
      </c>
      <c r="B35" s="5">
        <v>27.5</v>
      </c>
      <c r="C35" s="5">
        <v>36.1</v>
      </c>
      <c r="D35" s="5">
        <v>33.5</v>
      </c>
      <c r="E35" s="6">
        <f t="shared" si="0"/>
        <v>-8.6000000000000014</v>
      </c>
    </row>
    <row r="36" spans="1:5" x14ac:dyDescent="0.3">
      <c r="A36" s="4" t="s">
        <v>17</v>
      </c>
      <c r="B36" s="5">
        <v>26.4</v>
      </c>
      <c r="C36" s="5">
        <v>34.299999999999997</v>
      </c>
      <c r="D36" s="5">
        <v>30.5</v>
      </c>
      <c r="E36" s="6">
        <f t="shared" si="0"/>
        <v>-7.8999999999999986</v>
      </c>
    </row>
    <row r="37" spans="1:5" x14ac:dyDescent="0.3">
      <c r="A37" s="4" t="s">
        <v>40</v>
      </c>
      <c r="B37" s="5">
        <v>25</v>
      </c>
      <c r="C37" s="5">
        <v>29.3</v>
      </c>
      <c r="D37" s="5">
        <v>28.2</v>
      </c>
      <c r="E37" s="6">
        <f t="shared" si="0"/>
        <v>-4.3000000000000007</v>
      </c>
    </row>
    <row r="38" spans="1:5" x14ac:dyDescent="0.3">
      <c r="A38" s="4" t="s">
        <v>11</v>
      </c>
      <c r="B38" s="5">
        <v>51.7</v>
      </c>
      <c r="C38" s="5">
        <v>51.5</v>
      </c>
      <c r="D38" s="5">
        <v>51.6</v>
      </c>
      <c r="E38" s="6">
        <f t="shared" si="0"/>
        <v>0.20000000000000284</v>
      </c>
    </row>
    <row r="39" spans="1:5" x14ac:dyDescent="0.3">
      <c r="A39" s="4" t="s">
        <v>36</v>
      </c>
      <c r="B39" s="5" t="s">
        <v>28</v>
      </c>
      <c r="C39" s="5">
        <v>68.7</v>
      </c>
      <c r="D39" s="5">
        <v>68.7</v>
      </c>
      <c r="E39" s="6" t="s">
        <v>28</v>
      </c>
    </row>
    <row r="40" spans="1:5" x14ac:dyDescent="0.3">
      <c r="A40" s="4" t="s">
        <v>39</v>
      </c>
      <c r="B40" s="5" t="s">
        <v>28</v>
      </c>
      <c r="C40" s="5">
        <v>30.1</v>
      </c>
      <c r="D40" s="5">
        <v>7.3</v>
      </c>
      <c r="E40" s="6" t="s">
        <v>28</v>
      </c>
    </row>
    <row r="41" spans="1:5" x14ac:dyDescent="0.3">
      <c r="A41" s="8" t="s">
        <v>43</v>
      </c>
    </row>
  </sheetData>
  <sortState xmlns:xlrd2="http://schemas.microsoft.com/office/spreadsheetml/2017/richdata2" ref="A4:E40">
    <sortCondition ref="E4:E40"/>
  </sortState>
  <mergeCells count="2">
    <mergeCell ref="A1:E1"/>
    <mergeCell ref="A2:E2"/>
  </mergeCells>
  <pageMargins left="0.7" right="0.7" top="0.75" bottom="0.75" header="0.3" footer="0.3"/>
  <pageSetup paperSize="9" scale="92" fitToWidth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31BEF-3D74-4AF5-9E25-57B5985A778D}">
  <sheetPr>
    <pageSetUpPr fitToPage="1"/>
  </sheetPr>
  <dimension ref="A1:E41"/>
  <sheetViews>
    <sheetView topLeftCell="A46" workbookViewId="0">
      <selection activeCell="L39" sqref="L39"/>
    </sheetView>
  </sheetViews>
  <sheetFormatPr defaultRowHeight="14.4" x14ac:dyDescent="0.3"/>
  <cols>
    <col min="1" max="1" width="34.109375" bestFit="1" customWidth="1"/>
    <col min="2" max="2" width="8.5546875" bestFit="1" customWidth="1"/>
    <col min="3" max="3" width="8.77734375" bestFit="1" customWidth="1"/>
    <col min="4" max="4" width="8.5546875" bestFit="1" customWidth="1"/>
    <col min="5" max="5" width="8.6640625" bestFit="1" customWidth="1"/>
  </cols>
  <sheetData>
    <row r="1" spans="1:5" ht="61.2" customHeight="1" x14ac:dyDescent="0.3">
      <c r="A1" s="11" t="s">
        <v>44</v>
      </c>
      <c r="B1" s="11"/>
      <c r="C1" s="11"/>
      <c r="D1" s="11"/>
      <c r="E1" s="11"/>
    </row>
    <row r="2" spans="1:5" ht="35.4" customHeight="1" x14ac:dyDescent="0.3">
      <c r="A2" s="12" t="s">
        <v>46</v>
      </c>
      <c r="B2" s="12"/>
      <c r="C2" s="12"/>
      <c r="D2" s="12"/>
      <c r="E2" s="12"/>
    </row>
    <row r="3" spans="1:5" ht="43.2" x14ac:dyDescent="0.3">
      <c r="A3" s="1" t="s">
        <v>0</v>
      </c>
      <c r="B3" s="2" t="s">
        <v>1</v>
      </c>
      <c r="C3" s="2" t="s">
        <v>2</v>
      </c>
      <c r="D3" s="2" t="s">
        <v>3</v>
      </c>
      <c r="E3" s="3" t="s">
        <v>4</v>
      </c>
    </row>
    <row r="4" spans="1:5" x14ac:dyDescent="0.3">
      <c r="A4" s="4" t="s">
        <v>31</v>
      </c>
      <c r="B4" s="9">
        <v>0</v>
      </c>
      <c r="C4" s="9">
        <v>11.150399999999999</v>
      </c>
      <c r="D4" s="9">
        <v>2.7360000000000002</v>
      </c>
      <c r="E4" s="10">
        <f t="shared" ref="E4:E35" si="0">B4-C4</f>
        <v>-11.150399999999999</v>
      </c>
    </row>
    <row r="5" spans="1:5" ht="27.6" x14ac:dyDescent="0.3">
      <c r="A5" s="7" t="s">
        <v>37</v>
      </c>
      <c r="B5" s="9">
        <v>0</v>
      </c>
      <c r="C5" s="9">
        <v>9.1731999999999978</v>
      </c>
      <c r="D5" s="9">
        <v>6.8815999999999997</v>
      </c>
      <c r="E5" s="10">
        <f t="shared" si="0"/>
        <v>-9.1731999999999978</v>
      </c>
    </row>
    <row r="6" spans="1:5" x14ac:dyDescent="0.3">
      <c r="A6" s="4" t="s">
        <v>29</v>
      </c>
      <c r="B6" s="9">
        <v>1.7346000000000001</v>
      </c>
      <c r="C6" s="9">
        <v>8.6449999999999996</v>
      </c>
      <c r="D6" s="9">
        <v>5.0714999999999995</v>
      </c>
      <c r="E6" s="10">
        <f t="shared" si="0"/>
        <v>-6.9103999999999992</v>
      </c>
    </row>
    <row r="7" spans="1:5" x14ac:dyDescent="0.3">
      <c r="A7" s="4" t="s">
        <v>5</v>
      </c>
      <c r="B7" s="9">
        <v>0.53120000000000001</v>
      </c>
      <c r="C7" s="9">
        <v>6.5449999999999999</v>
      </c>
      <c r="D7" s="9">
        <v>2.7377999999999996</v>
      </c>
      <c r="E7" s="10">
        <f t="shared" si="0"/>
        <v>-6.0137999999999998</v>
      </c>
    </row>
    <row r="8" spans="1:5" x14ac:dyDescent="0.3">
      <c r="A8" s="4" t="s">
        <v>41</v>
      </c>
      <c r="B8" s="9">
        <v>0</v>
      </c>
      <c r="C8" s="9">
        <v>5.0900999999999996</v>
      </c>
      <c r="D8" s="9">
        <v>3.5844999999999998</v>
      </c>
      <c r="E8" s="10">
        <f t="shared" si="0"/>
        <v>-5.0900999999999996</v>
      </c>
    </row>
    <row r="9" spans="1:5" x14ac:dyDescent="0.3">
      <c r="A9" s="4" t="s">
        <v>16</v>
      </c>
      <c r="B9" s="9">
        <v>0.12119999999999999</v>
      </c>
      <c r="C9" s="9">
        <v>5.1597</v>
      </c>
      <c r="D9" s="9">
        <v>2.5838999999999999</v>
      </c>
      <c r="E9" s="10">
        <f t="shared" si="0"/>
        <v>-5.0385</v>
      </c>
    </row>
    <row r="10" spans="1:5" x14ac:dyDescent="0.3">
      <c r="A10" s="4" t="s">
        <v>19</v>
      </c>
      <c r="B10" s="9">
        <v>0.24450000000000002</v>
      </c>
      <c r="C10" s="9">
        <v>4.1054999999999993</v>
      </c>
      <c r="D10" s="9">
        <v>2.1305999999999998</v>
      </c>
      <c r="E10" s="10">
        <f t="shared" si="0"/>
        <v>-3.8609999999999993</v>
      </c>
    </row>
    <row r="11" spans="1:5" x14ac:dyDescent="0.3">
      <c r="A11" s="4" t="s">
        <v>18</v>
      </c>
      <c r="B11" s="9">
        <v>0.8</v>
      </c>
      <c r="C11" s="9">
        <v>4.0949999999999998</v>
      </c>
      <c r="D11" s="9">
        <v>1.8437000000000001</v>
      </c>
      <c r="E11" s="10">
        <f t="shared" si="0"/>
        <v>-3.2949999999999999</v>
      </c>
    </row>
    <row r="12" spans="1:5" x14ac:dyDescent="0.3">
      <c r="A12" s="4" t="s">
        <v>42</v>
      </c>
      <c r="B12" s="9">
        <v>0.68799999999999994</v>
      </c>
      <c r="C12" s="9">
        <v>3.94</v>
      </c>
      <c r="D12" s="9">
        <v>1.8619999999999999</v>
      </c>
      <c r="E12" s="10">
        <f t="shared" si="0"/>
        <v>-3.2519999999999998</v>
      </c>
    </row>
    <row r="13" spans="1:5" x14ac:dyDescent="0.3">
      <c r="A13" s="4" t="s">
        <v>30</v>
      </c>
      <c r="B13" s="9">
        <v>0.76800000000000002</v>
      </c>
      <c r="C13" s="9">
        <v>3.7355999999999998</v>
      </c>
      <c r="D13" s="9">
        <v>2.1762000000000001</v>
      </c>
      <c r="E13" s="10">
        <f t="shared" si="0"/>
        <v>-2.9676</v>
      </c>
    </row>
    <row r="14" spans="1:5" x14ac:dyDescent="0.3">
      <c r="A14" s="4" t="s">
        <v>33</v>
      </c>
      <c r="B14" s="9">
        <v>0.34840000000000004</v>
      </c>
      <c r="C14" s="9">
        <v>3.2054</v>
      </c>
      <c r="D14" s="9">
        <v>1.1151</v>
      </c>
      <c r="E14" s="10">
        <f t="shared" si="0"/>
        <v>-2.8570000000000002</v>
      </c>
    </row>
    <row r="15" spans="1:5" x14ac:dyDescent="0.3">
      <c r="A15" s="4" t="s">
        <v>34</v>
      </c>
      <c r="B15" s="9">
        <v>0.52889999999999993</v>
      </c>
      <c r="C15" s="9">
        <v>2.8272000000000004</v>
      </c>
      <c r="D15" s="9">
        <v>1.2687999999999999</v>
      </c>
      <c r="E15" s="10">
        <f t="shared" si="0"/>
        <v>-2.2983000000000002</v>
      </c>
    </row>
    <row r="16" spans="1:5" x14ac:dyDescent="0.3">
      <c r="A16" s="4" t="s">
        <v>17</v>
      </c>
      <c r="B16" s="9">
        <v>1.5839999999999999</v>
      </c>
      <c r="C16" s="9">
        <v>3.8758999999999997</v>
      </c>
      <c r="D16" s="9">
        <v>2.7755000000000001</v>
      </c>
      <c r="E16" s="10">
        <f t="shared" si="0"/>
        <v>-2.2919</v>
      </c>
    </row>
    <row r="17" spans="1:5" x14ac:dyDescent="0.3">
      <c r="A17" s="4" t="s">
        <v>26</v>
      </c>
      <c r="B17" s="9">
        <v>0.10709999999999999</v>
      </c>
      <c r="C17" s="9">
        <v>2.2294999999999998</v>
      </c>
      <c r="D17" s="9">
        <v>0.78650000000000009</v>
      </c>
      <c r="E17" s="10">
        <f t="shared" si="0"/>
        <v>-2.1223999999999998</v>
      </c>
    </row>
    <row r="18" spans="1:5" x14ac:dyDescent="0.3">
      <c r="A18" s="4" t="s">
        <v>6</v>
      </c>
      <c r="B18" s="9">
        <v>0.57499999999999996</v>
      </c>
      <c r="C18" s="9">
        <v>2.2932000000000001</v>
      </c>
      <c r="D18" s="9">
        <v>1.008</v>
      </c>
      <c r="E18" s="10">
        <f t="shared" si="0"/>
        <v>-1.7182000000000002</v>
      </c>
    </row>
    <row r="19" spans="1:5" x14ac:dyDescent="0.3">
      <c r="A19" s="4" t="s">
        <v>32</v>
      </c>
      <c r="B19" s="9">
        <v>1.0691999999999999</v>
      </c>
      <c r="C19" s="9">
        <v>2.6459999999999995</v>
      </c>
      <c r="D19" s="9">
        <v>1.7152000000000001</v>
      </c>
      <c r="E19" s="10">
        <f t="shared" si="0"/>
        <v>-1.5767999999999995</v>
      </c>
    </row>
    <row r="20" spans="1:5" x14ac:dyDescent="0.3">
      <c r="A20" s="4" t="s">
        <v>12</v>
      </c>
      <c r="B20" s="9">
        <v>0.14300000000000002</v>
      </c>
      <c r="C20" s="9">
        <v>1.5399</v>
      </c>
      <c r="D20" s="9">
        <v>0.88560000000000005</v>
      </c>
      <c r="E20" s="10">
        <f t="shared" si="0"/>
        <v>-1.3969</v>
      </c>
    </row>
    <row r="21" spans="1:5" x14ac:dyDescent="0.3">
      <c r="A21" s="4" t="s">
        <v>10</v>
      </c>
      <c r="B21" s="9">
        <v>3.2869999999999999</v>
      </c>
      <c r="C21" s="9">
        <v>4.6718000000000011</v>
      </c>
      <c r="D21" s="9">
        <v>4.6359999999999992</v>
      </c>
      <c r="E21" s="10">
        <f t="shared" si="0"/>
        <v>-1.3848000000000011</v>
      </c>
    </row>
    <row r="22" spans="1:5" x14ac:dyDescent="0.3">
      <c r="A22" s="4" t="s">
        <v>38</v>
      </c>
      <c r="B22" s="9">
        <v>1.1900000000000001E-2</v>
      </c>
      <c r="C22" s="9">
        <v>1.3932</v>
      </c>
      <c r="D22" s="9">
        <v>0.38280000000000003</v>
      </c>
      <c r="E22" s="10">
        <f t="shared" si="0"/>
        <v>-1.3813</v>
      </c>
    </row>
    <row r="23" spans="1:5" x14ac:dyDescent="0.3">
      <c r="A23" s="4" t="s">
        <v>15</v>
      </c>
      <c r="B23" s="9">
        <v>0</v>
      </c>
      <c r="C23" s="9">
        <v>0.97160000000000002</v>
      </c>
      <c r="D23" s="9">
        <v>0.21230000000000004</v>
      </c>
      <c r="E23" s="10">
        <f t="shared" si="0"/>
        <v>-0.97160000000000002</v>
      </c>
    </row>
    <row r="24" spans="1:5" x14ac:dyDescent="0.3">
      <c r="A24" s="4" t="s">
        <v>24</v>
      </c>
      <c r="B24" s="9">
        <v>0.33500000000000002</v>
      </c>
      <c r="C24" s="9">
        <v>1.0804</v>
      </c>
      <c r="D24" s="9">
        <v>0.4698</v>
      </c>
      <c r="E24" s="10">
        <f t="shared" si="0"/>
        <v>-0.74540000000000006</v>
      </c>
    </row>
    <row r="25" spans="1:5" x14ac:dyDescent="0.3">
      <c r="A25" s="4" t="s">
        <v>7</v>
      </c>
      <c r="B25" s="9">
        <v>2.1743999999999999</v>
      </c>
      <c r="C25" s="9">
        <v>2.8243999999999998</v>
      </c>
      <c r="D25" s="9">
        <v>2.2749999999999999</v>
      </c>
      <c r="E25" s="10">
        <f t="shared" si="0"/>
        <v>-0.64999999999999991</v>
      </c>
    </row>
    <row r="26" spans="1:5" x14ac:dyDescent="0.3">
      <c r="A26" s="4" t="s">
        <v>22</v>
      </c>
      <c r="B26" s="9">
        <v>5.6400000000000006E-2</v>
      </c>
      <c r="C26" s="9">
        <v>0.61799999999999999</v>
      </c>
      <c r="D26" s="9">
        <v>0.31280000000000002</v>
      </c>
      <c r="E26" s="10">
        <f t="shared" si="0"/>
        <v>-0.56159999999999999</v>
      </c>
    </row>
    <row r="27" spans="1:5" x14ac:dyDescent="0.3">
      <c r="A27" s="4" t="s">
        <v>27</v>
      </c>
      <c r="B27" s="9">
        <v>0</v>
      </c>
      <c r="C27" s="9">
        <v>0.55920000000000003</v>
      </c>
      <c r="D27" s="9">
        <v>0.16</v>
      </c>
      <c r="E27" s="10">
        <f t="shared" si="0"/>
        <v>-0.55920000000000003</v>
      </c>
    </row>
    <row r="28" spans="1:5" x14ac:dyDescent="0.3">
      <c r="A28" s="4" t="s">
        <v>25</v>
      </c>
      <c r="B28" s="9">
        <v>3.0552000000000006</v>
      </c>
      <c r="C28" s="9">
        <v>3.4608000000000003</v>
      </c>
      <c r="D28" s="9">
        <v>3.2494999999999998</v>
      </c>
      <c r="E28" s="10">
        <f t="shared" si="0"/>
        <v>-0.40559999999999974</v>
      </c>
    </row>
    <row r="29" spans="1:5" x14ac:dyDescent="0.3">
      <c r="A29" s="4" t="s">
        <v>14</v>
      </c>
      <c r="B29" s="9">
        <v>0</v>
      </c>
      <c r="C29" s="9">
        <v>0.154</v>
      </c>
      <c r="D29" s="9">
        <v>2.7300000000000005E-2</v>
      </c>
      <c r="E29" s="10">
        <f t="shared" si="0"/>
        <v>-0.154</v>
      </c>
    </row>
    <row r="30" spans="1:5" x14ac:dyDescent="0.3">
      <c r="A30" s="4" t="s">
        <v>11</v>
      </c>
      <c r="B30" s="9">
        <v>0</v>
      </c>
      <c r="C30" s="9">
        <v>0</v>
      </c>
      <c r="D30" s="9">
        <v>0</v>
      </c>
      <c r="E30" s="10">
        <f t="shared" si="0"/>
        <v>0</v>
      </c>
    </row>
    <row r="31" spans="1:5" x14ac:dyDescent="0.3">
      <c r="A31" s="4" t="s">
        <v>35</v>
      </c>
      <c r="B31" s="9">
        <v>0</v>
      </c>
      <c r="C31" s="9">
        <v>0</v>
      </c>
      <c r="D31" s="9">
        <v>0</v>
      </c>
      <c r="E31" s="10">
        <f t="shared" si="0"/>
        <v>0</v>
      </c>
    </row>
    <row r="32" spans="1:5" x14ac:dyDescent="0.3">
      <c r="A32" s="4" t="s">
        <v>8</v>
      </c>
      <c r="B32" s="9">
        <v>1.1160000000000001</v>
      </c>
      <c r="C32" s="9">
        <v>1.0827</v>
      </c>
      <c r="D32" s="9">
        <v>1.1172000000000002</v>
      </c>
      <c r="E32" s="10">
        <f t="shared" si="0"/>
        <v>3.3300000000000107E-2</v>
      </c>
    </row>
    <row r="33" spans="1:5" x14ac:dyDescent="0.3">
      <c r="A33" s="4" t="s">
        <v>20</v>
      </c>
      <c r="B33" s="9">
        <v>1.3299000000000001</v>
      </c>
      <c r="C33" s="9">
        <v>1.2744</v>
      </c>
      <c r="D33" s="9">
        <v>1.3426999999999998</v>
      </c>
      <c r="E33" s="10">
        <f t="shared" si="0"/>
        <v>5.5500000000000105E-2</v>
      </c>
    </row>
    <row r="34" spans="1:5" x14ac:dyDescent="0.3">
      <c r="A34" s="4" t="s">
        <v>13</v>
      </c>
      <c r="B34" s="9">
        <v>1.2558</v>
      </c>
      <c r="C34" s="9">
        <v>1.1517999999999999</v>
      </c>
      <c r="D34" s="9">
        <v>1.2104000000000001</v>
      </c>
      <c r="E34" s="10">
        <f t="shared" si="0"/>
        <v>0.10400000000000009</v>
      </c>
    </row>
    <row r="35" spans="1:5" x14ac:dyDescent="0.3">
      <c r="A35" s="4" t="s">
        <v>23</v>
      </c>
      <c r="B35" s="9">
        <v>0.81920000000000015</v>
      </c>
      <c r="C35" s="9">
        <v>0</v>
      </c>
      <c r="D35" s="9">
        <v>0.47879999999999995</v>
      </c>
      <c r="E35" s="10">
        <f t="shared" si="0"/>
        <v>0.81920000000000015</v>
      </c>
    </row>
    <row r="36" spans="1:5" x14ac:dyDescent="0.3">
      <c r="A36" s="4"/>
      <c r="B36" s="9"/>
      <c r="C36" s="9"/>
      <c r="D36" s="9"/>
      <c r="E36" s="10"/>
    </row>
    <row r="37" spans="1:5" x14ac:dyDescent="0.3">
      <c r="A37" s="4"/>
      <c r="B37" s="9"/>
      <c r="C37" s="9"/>
      <c r="D37" s="9"/>
      <c r="E37" s="10"/>
    </row>
    <row r="38" spans="1:5" x14ac:dyDescent="0.3">
      <c r="A38" s="4"/>
      <c r="B38" s="9"/>
      <c r="C38" s="9"/>
      <c r="D38" s="9"/>
      <c r="E38" s="10"/>
    </row>
    <row r="39" spans="1:5" x14ac:dyDescent="0.3">
      <c r="A39" s="4"/>
      <c r="B39" s="9"/>
      <c r="C39" s="9"/>
      <c r="D39" s="9"/>
      <c r="E39" s="10"/>
    </row>
    <row r="40" spans="1:5" x14ac:dyDescent="0.3">
      <c r="A40" s="4"/>
      <c r="B40" s="9"/>
      <c r="C40" s="9"/>
      <c r="D40" s="9"/>
      <c r="E40" s="10"/>
    </row>
    <row r="41" spans="1:5" x14ac:dyDescent="0.3">
      <c r="A41" s="8" t="s">
        <v>43</v>
      </c>
    </row>
  </sheetData>
  <sortState xmlns:xlrd2="http://schemas.microsoft.com/office/spreadsheetml/2017/richdata2" ref="A4:E40">
    <sortCondition ref="E4:E40"/>
  </sortState>
  <mergeCells count="2">
    <mergeCell ref="A1:E1"/>
    <mergeCell ref="A2:E2"/>
  </mergeCells>
  <pageMargins left="0.7" right="0.7" top="0.75" bottom="0.75" header="0.3" footer="0.3"/>
  <pageSetup paperSize="9" scale="99" fitToWidth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8E276-0481-4092-B32D-CF259EA4AABF}">
  <sheetPr>
    <pageSetUpPr fitToPage="1"/>
  </sheetPr>
  <dimension ref="A1:E40"/>
  <sheetViews>
    <sheetView topLeftCell="A48" workbookViewId="0">
      <selection activeCell="L41" sqref="L41"/>
    </sheetView>
  </sheetViews>
  <sheetFormatPr defaultRowHeight="14.4" x14ac:dyDescent="0.3"/>
  <cols>
    <col min="1" max="1" width="34.109375" bestFit="1" customWidth="1"/>
    <col min="2" max="4" width="8.77734375" bestFit="1" customWidth="1"/>
    <col min="5" max="5" width="8.6640625" bestFit="1" customWidth="1"/>
  </cols>
  <sheetData>
    <row r="1" spans="1:5" ht="69" customHeight="1" x14ac:dyDescent="0.3">
      <c r="A1" s="11" t="s">
        <v>44</v>
      </c>
      <c r="B1" s="11"/>
      <c r="C1" s="11"/>
      <c r="D1" s="11"/>
      <c r="E1" s="11"/>
    </row>
    <row r="2" spans="1:5" ht="46.2" customHeight="1" x14ac:dyDescent="0.3">
      <c r="A2" s="12" t="s">
        <v>47</v>
      </c>
      <c r="B2" s="12"/>
      <c r="C2" s="12"/>
      <c r="D2" s="12"/>
      <c r="E2" s="12"/>
    </row>
    <row r="3" spans="1:5" ht="43.2" x14ac:dyDescent="0.3">
      <c r="A3" s="1" t="s">
        <v>0</v>
      </c>
      <c r="B3" s="2" t="s">
        <v>1</v>
      </c>
      <c r="C3" s="2" t="s">
        <v>2</v>
      </c>
      <c r="D3" s="2" t="s">
        <v>3</v>
      </c>
      <c r="E3" s="3" t="s">
        <v>4</v>
      </c>
    </row>
    <row r="4" spans="1:5" ht="27.6" x14ac:dyDescent="0.3">
      <c r="A4" s="7" t="s">
        <v>37</v>
      </c>
      <c r="B4" s="9">
        <v>7.0469999999999997</v>
      </c>
      <c r="C4" s="9">
        <v>49.289799999999993</v>
      </c>
      <c r="D4" s="9">
        <v>38.709000000000003</v>
      </c>
      <c r="E4" s="10">
        <f t="shared" ref="E4:E38" si="0">B4-C4</f>
        <v>-42.242799999999995</v>
      </c>
    </row>
    <row r="5" spans="1:5" x14ac:dyDescent="0.3">
      <c r="A5" s="4" t="s">
        <v>35</v>
      </c>
      <c r="B5" s="9">
        <v>10.571</v>
      </c>
      <c r="C5" s="9">
        <v>49.555799999999998</v>
      </c>
      <c r="D5" s="9">
        <v>29.169599999999999</v>
      </c>
      <c r="E5" s="10">
        <f t="shared" si="0"/>
        <v>-38.9848</v>
      </c>
    </row>
    <row r="6" spans="1:5" x14ac:dyDescent="0.3">
      <c r="A6" s="4" t="s">
        <v>6</v>
      </c>
      <c r="B6" s="9">
        <v>20</v>
      </c>
      <c r="C6" s="9">
        <v>45.158399999999993</v>
      </c>
      <c r="D6" s="9">
        <v>26.409600000000001</v>
      </c>
      <c r="E6" s="10">
        <f t="shared" si="0"/>
        <v>-25.158399999999993</v>
      </c>
    </row>
    <row r="7" spans="1:5" x14ac:dyDescent="0.3">
      <c r="A7" s="4" t="s">
        <v>21</v>
      </c>
      <c r="B7" s="9">
        <v>25.4</v>
      </c>
      <c r="C7" s="9">
        <v>45.843200000000003</v>
      </c>
      <c r="D7" s="9">
        <v>29.4846</v>
      </c>
      <c r="E7" s="10">
        <f t="shared" si="0"/>
        <v>-20.443200000000004</v>
      </c>
    </row>
    <row r="8" spans="1:5" x14ac:dyDescent="0.3">
      <c r="A8" s="4" t="s">
        <v>23</v>
      </c>
      <c r="B8" s="9">
        <v>9.6512000000000011</v>
      </c>
      <c r="C8" s="9">
        <v>27.498899999999999</v>
      </c>
      <c r="D8" s="9">
        <v>17.010000000000002</v>
      </c>
      <c r="E8" s="10">
        <f t="shared" si="0"/>
        <v>-17.847699999999996</v>
      </c>
    </row>
    <row r="9" spans="1:5" x14ac:dyDescent="0.3">
      <c r="A9" s="4" t="s">
        <v>31</v>
      </c>
      <c r="B9" s="9">
        <v>8.0073000000000008</v>
      </c>
      <c r="C9" s="9">
        <v>21.012799999999999</v>
      </c>
      <c r="D9" s="9">
        <v>11.167999999999999</v>
      </c>
      <c r="E9" s="10">
        <f t="shared" si="0"/>
        <v>-13.005499999999998</v>
      </c>
    </row>
    <row r="10" spans="1:5" x14ac:dyDescent="0.3">
      <c r="A10" s="4" t="s">
        <v>26</v>
      </c>
      <c r="B10" s="9">
        <v>4.3400999999999996</v>
      </c>
      <c r="C10" s="9">
        <v>17.081399999999999</v>
      </c>
      <c r="D10" s="9">
        <v>8.3512000000000004</v>
      </c>
      <c r="E10" s="10">
        <f t="shared" si="0"/>
        <v>-12.741299999999999</v>
      </c>
    </row>
    <row r="11" spans="1:5" x14ac:dyDescent="0.3">
      <c r="A11" s="4" t="s">
        <v>38</v>
      </c>
      <c r="B11" s="9">
        <v>10.924200000000001</v>
      </c>
      <c r="C11" s="9">
        <v>22.517999999999997</v>
      </c>
      <c r="D11" s="9">
        <v>14.041799999999999</v>
      </c>
      <c r="E11" s="10">
        <f t="shared" si="0"/>
        <v>-11.593799999999996</v>
      </c>
    </row>
    <row r="12" spans="1:5" x14ac:dyDescent="0.3">
      <c r="A12" s="4" t="s">
        <v>9</v>
      </c>
      <c r="B12" s="9">
        <v>4.7709000000000001</v>
      </c>
      <c r="C12" s="9">
        <v>16.038</v>
      </c>
      <c r="D12" s="9">
        <v>7.1424000000000003</v>
      </c>
      <c r="E12" s="10">
        <f t="shared" si="0"/>
        <v>-11.267099999999999</v>
      </c>
    </row>
    <row r="13" spans="1:5" x14ac:dyDescent="0.3">
      <c r="A13" s="4" t="s">
        <v>18</v>
      </c>
      <c r="B13" s="9">
        <v>8.31</v>
      </c>
      <c r="C13" s="9">
        <v>18.829999999999998</v>
      </c>
      <c r="D13" s="9">
        <v>11.635</v>
      </c>
      <c r="E13" s="10">
        <f t="shared" si="0"/>
        <v>-10.519999999999998</v>
      </c>
    </row>
    <row r="14" spans="1:5" x14ac:dyDescent="0.3">
      <c r="A14" s="4" t="s">
        <v>34</v>
      </c>
      <c r="B14" s="9">
        <v>10.681199999999999</v>
      </c>
      <c r="C14" s="9">
        <v>19.269600000000001</v>
      </c>
      <c r="D14" s="9">
        <v>13.457600000000003</v>
      </c>
      <c r="E14" s="10">
        <f t="shared" si="0"/>
        <v>-8.5884000000000018</v>
      </c>
    </row>
    <row r="15" spans="1:5" x14ac:dyDescent="0.3">
      <c r="A15" s="4" t="s">
        <v>19</v>
      </c>
      <c r="B15" s="9">
        <v>5.8680000000000003</v>
      </c>
      <c r="C15" s="9">
        <v>13.668899999999999</v>
      </c>
      <c r="D15" s="9">
        <v>9.6354000000000006</v>
      </c>
      <c r="E15" s="10">
        <f t="shared" si="0"/>
        <v>-7.8008999999999986</v>
      </c>
    </row>
    <row r="16" spans="1:5" x14ac:dyDescent="0.3">
      <c r="A16" s="4" t="s">
        <v>22</v>
      </c>
      <c r="B16" s="9">
        <v>12.295199999999999</v>
      </c>
      <c r="C16" s="9">
        <v>20.085000000000001</v>
      </c>
      <c r="D16" s="9">
        <v>15.9137</v>
      </c>
      <c r="E16" s="10">
        <f t="shared" si="0"/>
        <v>-7.7898000000000014</v>
      </c>
    </row>
    <row r="17" spans="1:5" x14ac:dyDescent="0.3">
      <c r="A17" s="4" t="s">
        <v>24</v>
      </c>
      <c r="B17" s="9">
        <v>11.577600000000002</v>
      </c>
      <c r="C17" s="9">
        <v>17.666</v>
      </c>
      <c r="D17" s="9">
        <v>12.652199999999999</v>
      </c>
      <c r="E17" s="10">
        <f t="shared" si="0"/>
        <v>-6.0883999999999983</v>
      </c>
    </row>
    <row r="18" spans="1:5" x14ac:dyDescent="0.3">
      <c r="A18" s="4" t="s">
        <v>32</v>
      </c>
      <c r="B18" s="9">
        <v>14.466599999999998</v>
      </c>
      <c r="C18" s="9">
        <v>20.537999999999997</v>
      </c>
      <c r="D18" s="9">
        <v>16.937600000000003</v>
      </c>
      <c r="E18" s="10">
        <f t="shared" si="0"/>
        <v>-6.0713999999999988</v>
      </c>
    </row>
    <row r="19" spans="1:5" x14ac:dyDescent="0.3">
      <c r="A19" s="4" t="s">
        <v>7</v>
      </c>
      <c r="B19" s="9">
        <v>25.488800000000001</v>
      </c>
      <c r="C19" s="9">
        <v>31.252599999999997</v>
      </c>
      <c r="D19" s="9">
        <v>26.425000000000001</v>
      </c>
      <c r="E19" s="10">
        <f t="shared" si="0"/>
        <v>-5.7637999999999963</v>
      </c>
    </row>
    <row r="20" spans="1:5" x14ac:dyDescent="0.3">
      <c r="A20" s="4" t="s">
        <v>30</v>
      </c>
      <c r="B20" s="9">
        <v>12.255999999999998</v>
      </c>
      <c r="C20" s="9">
        <v>17.546000000000003</v>
      </c>
      <c r="D20" s="9">
        <v>14.706900000000001</v>
      </c>
      <c r="E20" s="10">
        <f t="shared" si="0"/>
        <v>-5.2900000000000045</v>
      </c>
    </row>
    <row r="21" spans="1:5" x14ac:dyDescent="0.3">
      <c r="A21" s="4" t="s">
        <v>33</v>
      </c>
      <c r="B21" s="9">
        <v>11.189</v>
      </c>
      <c r="C21" s="9">
        <v>16.2316</v>
      </c>
      <c r="D21" s="9">
        <v>12.511800000000001</v>
      </c>
      <c r="E21" s="10">
        <f t="shared" si="0"/>
        <v>-5.0426000000000002</v>
      </c>
    </row>
    <row r="22" spans="1:5" x14ac:dyDescent="0.3">
      <c r="A22" s="4" t="s">
        <v>40</v>
      </c>
      <c r="B22" s="9">
        <v>25</v>
      </c>
      <c r="C22" s="9">
        <v>29.3</v>
      </c>
      <c r="D22" s="9">
        <v>28.2</v>
      </c>
      <c r="E22" s="10">
        <f t="shared" si="0"/>
        <v>-4.3000000000000007</v>
      </c>
    </row>
    <row r="23" spans="1:5" x14ac:dyDescent="0.3">
      <c r="A23" s="4" t="s">
        <v>15</v>
      </c>
      <c r="B23" s="9">
        <v>13.857000000000001</v>
      </c>
      <c r="C23" s="9">
        <v>17.835800000000003</v>
      </c>
      <c r="D23" s="9">
        <v>14.725899999999999</v>
      </c>
      <c r="E23" s="10">
        <f t="shared" si="0"/>
        <v>-3.9788000000000014</v>
      </c>
    </row>
    <row r="24" spans="1:5" x14ac:dyDescent="0.3">
      <c r="A24" s="4" t="s">
        <v>14</v>
      </c>
      <c r="B24" s="9">
        <v>22.574700000000004</v>
      </c>
      <c r="C24" s="9">
        <v>25.872000000000003</v>
      </c>
      <c r="D24" s="9">
        <v>23.286899999999999</v>
      </c>
      <c r="E24" s="10">
        <f t="shared" si="0"/>
        <v>-3.2972999999999999</v>
      </c>
    </row>
    <row r="25" spans="1:5" x14ac:dyDescent="0.3">
      <c r="A25" s="4" t="s">
        <v>42</v>
      </c>
      <c r="B25" s="9">
        <v>12.112</v>
      </c>
      <c r="C25" s="9">
        <v>14.814400000000001</v>
      </c>
      <c r="D25" s="9">
        <v>13.058499999999999</v>
      </c>
      <c r="E25" s="10">
        <f t="shared" si="0"/>
        <v>-2.7024000000000008</v>
      </c>
    </row>
    <row r="26" spans="1:5" x14ac:dyDescent="0.3">
      <c r="A26" s="4" t="s">
        <v>12</v>
      </c>
      <c r="B26" s="9">
        <v>4.9995000000000003</v>
      </c>
      <c r="C26" s="9">
        <v>7.6212</v>
      </c>
      <c r="D26" s="9">
        <v>6.379599999999999</v>
      </c>
      <c r="E26" s="10">
        <f t="shared" si="0"/>
        <v>-2.6216999999999997</v>
      </c>
    </row>
    <row r="27" spans="1:5" x14ac:dyDescent="0.3">
      <c r="A27" s="4" t="s">
        <v>20</v>
      </c>
      <c r="B27" s="9">
        <v>34.6203</v>
      </c>
      <c r="C27" s="9">
        <v>37.223100000000002</v>
      </c>
      <c r="D27" s="9">
        <v>35.465799999999994</v>
      </c>
      <c r="E27" s="10">
        <f t="shared" si="0"/>
        <v>-2.602800000000002</v>
      </c>
    </row>
    <row r="28" spans="1:5" x14ac:dyDescent="0.3">
      <c r="A28" s="4" t="s">
        <v>8</v>
      </c>
      <c r="B28" s="9">
        <v>17.012799999999999</v>
      </c>
      <c r="C28" s="9">
        <v>19.448500000000003</v>
      </c>
      <c r="D28" s="9">
        <v>17.263400000000001</v>
      </c>
      <c r="E28" s="10">
        <f t="shared" si="0"/>
        <v>-2.4357000000000042</v>
      </c>
    </row>
    <row r="29" spans="1:5" x14ac:dyDescent="0.3">
      <c r="A29" s="4" t="s">
        <v>29</v>
      </c>
      <c r="B29" s="9">
        <v>10.363499999999998</v>
      </c>
      <c r="C29" s="9">
        <v>11.305</v>
      </c>
      <c r="D29" s="9">
        <v>10.829000000000001</v>
      </c>
      <c r="E29" s="10">
        <f t="shared" si="0"/>
        <v>-0.94150000000000134</v>
      </c>
    </row>
    <row r="30" spans="1:5" x14ac:dyDescent="0.3">
      <c r="A30" s="4" t="s">
        <v>5</v>
      </c>
      <c r="B30" s="9">
        <v>12.483200000000002</v>
      </c>
      <c r="C30" s="9">
        <v>12.635</v>
      </c>
      <c r="D30" s="9">
        <v>12.565799999999999</v>
      </c>
      <c r="E30" s="10">
        <f t="shared" si="0"/>
        <v>-0.15179999999999794</v>
      </c>
    </row>
    <row r="31" spans="1:5" x14ac:dyDescent="0.3">
      <c r="A31" s="4" t="s">
        <v>25</v>
      </c>
      <c r="B31" s="9">
        <v>19.805200000000003</v>
      </c>
      <c r="C31" s="9">
        <v>18.787200000000002</v>
      </c>
      <c r="D31" s="9">
        <v>19.363</v>
      </c>
      <c r="E31" s="10">
        <f t="shared" si="0"/>
        <v>1.0180000000000007</v>
      </c>
    </row>
    <row r="32" spans="1:5" x14ac:dyDescent="0.3">
      <c r="A32" s="4" t="s">
        <v>27</v>
      </c>
      <c r="B32" s="9">
        <v>35.079599999999999</v>
      </c>
      <c r="C32" s="9">
        <v>32.853000000000002</v>
      </c>
      <c r="D32" s="9">
        <v>34.36</v>
      </c>
      <c r="E32" s="10">
        <f t="shared" si="0"/>
        <v>2.2265999999999977</v>
      </c>
    </row>
    <row r="33" spans="1:5" x14ac:dyDescent="0.3">
      <c r="A33" s="4" t="s">
        <v>10</v>
      </c>
      <c r="B33" s="9">
        <v>9.5190000000000001</v>
      </c>
      <c r="C33" s="9">
        <v>5.9143000000000008</v>
      </c>
      <c r="D33" s="9">
        <v>6.0023999999999997</v>
      </c>
      <c r="E33" s="10">
        <f t="shared" si="0"/>
        <v>3.6046999999999993</v>
      </c>
    </row>
    <row r="34" spans="1:5" x14ac:dyDescent="0.3">
      <c r="A34" s="4" t="s">
        <v>17</v>
      </c>
      <c r="B34" s="9">
        <v>21.727199999999996</v>
      </c>
      <c r="C34" s="9">
        <v>17.252899999999997</v>
      </c>
      <c r="D34" s="9">
        <v>19.52</v>
      </c>
      <c r="E34" s="10">
        <f t="shared" si="0"/>
        <v>4.4742999999999995</v>
      </c>
    </row>
    <row r="35" spans="1:5" x14ac:dyDescent="0.3">
      <c r="A35" s="4" t="s">
        <v>13</v>
      </c>
      <c r="B35" s="9">
        <v>23.150400000000001</v>
      </c>
      <c r="C35" s="9">
        <v>18.2516</v>
      </c>
      <c r="D35" s="9">
        <v>20.826000000000001</v>
      </c>
      <c r="E35" s="10">
        <f t="shared" si="0"/>
        <v>4.8988000000000014</v>
      </c>
    </row>
    <row r="36" spans="1:5" x14ac:dyDescent="0.3">
      <c r="A36" s="4" t="s">
        <v>16</v>
      </c>
      <c r="B36" s="9">
        <v>15.170199999999998</v>
      </c>
      <c r="C36" s="9">
        <v>9.6138000000000012</v>
      </c>
      <c r="D36" s="9">
        <v>12.440999999999999</v>
      </c>
      <c r="E36" s="10">
        <f t="shared" si="0"/>
        <v>5.5563999999999965</v>
      </c>
    </row>
    <row r="37" spans="1:5" x14ac:dyDescent="0.3">
      <c r="A37" s="4" t="s">
        <v>41</v>
      </c>
      <c r="B37" s="9">
        <v>24.172499999999999</v>
      </c>
      <c r="C37" s="9">
        <v>14.8371</v>
      </c>
      <c r="D37" s="9">
        <v>17.587499999999999</v>
      </c>
      <c r="E37" s="10">
        <f t="shared" si="0"/>
        <v>9.3353999999999999</v>
      </c>
    </row>
    <row r="38" spans="1:5" x14ac:dyDescent="0.3">
      <c r="A38" s="4" t="s">
        <v>11</v>
      </c>
      <c r="B38" s="9">
        <v>48.287800000000004</v>
      </c>
      <c r="C38" s="9">
        <v>16.4285</v>
      </c>
      <c r="D38" s="9">
        <v>29.4636</v>
      </c>
      <c r="E38" s="10">
        <f t="shared" si="0"/>
        <v>31.859300000000005</v>
      </c>
    </row>
    <row r="39" spans="1:5" x14ac:dyDescent="0.3">
      <c r="A39" s="4"/>
      <c r="B39" s="9"/>
      <c r="C39" s="9"/>
      <c r="D39" s="9"/>
      <c r="E39" s="10"/>
    </row>
    <row r="40" spans="1:5" x14ac:dyDescent="0.3">
      <c r="A40" s="8" t="s">
        <v>43</v>
      </c>
    </row>
  </sheetData>
  <sortState xmlns:xlrd2="http://schemas.microsoft.com/office/spreadsheetml/2017/richdata2" ref="A4:E39">
    <sortCondition ref="E4:E39"/>
  </sortState>
  <mergeCells count="2">
    <mergeCell ref="A1:E1"/>
    <mergeCell ref="A2:E2"/>
  </mergeCells>
  <pageMargins left="0.7" right="0.7" top="0.75" bottom="0.75" header="0.3" footer="0.3"/>
  <pageSetup paperSize="9" scale="97" fitToWidth="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2A4BD-5AD9-4D30-8B01-7C5513D28058}">
  <sheetPr>
    <pageSetUpPr fitToPage="1"/>
  </sheetPr>
  <dimension ref="A1:E37"/>
  <sheetViews>
    <sheetView tabSelected="1" topLeftCell="A37" workbookViewId="0">
      <selection activeCell="T45" sqref="T45"/>
    </sheetView>
  </sheetViews>
  <sheetFormatPr defaultRowHeight="14.4" x14ac:dyDescent="0.3"/>
  <cols>
    <col min="1" max="1" width="34.109375" bestFit="1" customWidth="1"/>
    <col min="2" max="4" width="8.77734375" bestFit="1" customWidth="1"/>
    <col min="5" max="5" width="8.6640625" bestFit="1" customWidth="1"/>
  </cols>
  <sheetData>
    <row r="1" spans="1:5" ht="48.6" customHeight="1" x14ac:dyDescent="0.3">
      <c r="A1" s="11" t="s">
        <v>44</v>
      </c>
      <c r="B1" s="11"/>
      <c r="C1" s="11"/>
      <c r="D1" s="11"/>
      <c r="E1" s="11"/>
    </row>
    <row r="2" spans="1:5" ht="48" customHeight="1" x14ac:dyDescent="0.3">
      <c r="A2" s="12" t="s">
        <v>48</v>
      </c>
      <c r="B2" s="12"/>
      <c r="C2" s="12"/>
      <c r="D2" s="12"/>
      <c r="E2" s="12"/>
    </row>
    <row r="3" spans="1:5" ht="43.2" x14ac:dyDescent="0.3">
      <c r="A3" s="1" t="s">
        <v>0</v>
      </c>
      <c r="B3" s="2" t="s">
        <v>1</v>
      </c>
      <c r="C3" s="2" t="s">
        <v>2</v>
      </c>
      <c r="D3" s="2" t="s">
        <v>3</v>
      </c>
      <c r="E3" s="3" t="s">
        <v>4</v>
      </c>
    </row>
    <row r="4" spans="1:5" x14ac:dyDescent="0.3">
      <c r="A4" s="4" t="s">
        <v>10</v>
      </c>
      <c r="B4" s="9">
        <v>6.194</v>
      </c>
      <c r="C4" s="9">
        <v>39.113900000000001</v>
      </c>
      <c r="D4" s="9">
        <v>38.1616</v>
      </c>
      <c r="E4" s="10">
        <f t="shared" ref="E4:E36" si="0">B4-C4</f>
        <v>-32.919899999999998</v>
      </c>
    </row>
    <row r="5" spans="1:5" x14ac:dyDescent="0.3">
      <c r="A5" s="4" t="s">
        <v>30</v>
      </c>
      <c r="B5" s="9">
        <v>2.992</v>
      </c>
      <c r="C5" s="9">
        <v>35.318400000000004</v>
      </c>
      <c r="D5" s="9">
        <v>18.216899999999999</v>
      </c>
      <c r="E5" s="10">
        <f t="shared" si="0"/>
        <v>-32.326400000000007</v>
      </c>
    </row>
    <row r="6" spans="1:5" x14ac:dyDescent="0.3">
      <c r="A6" s="4" t="s">
        <v>11</v>
      </c>
      <c r="B6" s="9">
        <v>3.4122000000000003</v>
      </c>
      <c r="C6" s="9">
        <v>35.071499999999993</v>
      </c>
      <c r="D6" s="9">
        <v>22.136399999999998</v>
      </c>
      <c r="E6" s="10">
        <f t="shared" si="0"/>
        <v>-31.659299999999995</v>
      </c>
    </row>
    <row r="7" spans="1:5" x14ac:dyDescent="0.3">
      <c r="A7" s="4" t="s">
        <v>7</v>
      </c>
      <c r="B7" s="9">
        <v>2.5669999999999997</v>
      </c>
      <c r="C7" s="9">
        <v>27.261599999999998</v>
      </c>
      <c r="D7" s="9">
        <v>6.335</v>
      </c>
      <c r="E7" s="10">
        <f t="shared" si="0"/>
        <v>-24.694599999999998</v>
      </c>
    </row>
    <row r="8" spans="1:5" x14ac:dyDescent="0.3">
      <c r="A8" s="4" t="s">
        <v>16</v>
      </c>
      <c r="B8" s="9">
        <v>4.9085999999999999</v>
      </c>
      <c r="C8" s="9">
        <v>29.282400000000003</v>
      </c>
      <c r="D8" s="9">
        <v>16.8432</v>
      </c>
      <c r="E8" s="10">
        <f t="shared" si="0"/>
        <v>-24.373800000000003</v>
      </c>
    </row>
    <row r="9" spans="1:5" x14ac:dyDescent="0.3">
      <c r="A9" s="4" t="s">
        <v>13</v>
      </c>
      <c r="B9" s="9">
        <v>2.8938000000000001</v>
      </c>
      <c r="C9" s="9">
        <v>24.896599999999999</v>
      </c>
      <c r="D9" s="9">
        <v>13.563600000000001</v>
      </c>
      <c r="E9" s="10">
        <f t="shared" si="0"/>
        <v>-22.002800000000001</v>
      </c>
    </row>
    <row r="10" spans="1:5" x14ac:dyDescent="0.3">
      <c r="A10" s="4" t="s">
        <v>19</v>
      </c>
      <c r="B10" s="9">
        <v>10.203800000000001</v>
      </c>
      <c r="C10" s="9">
        <v>30.525600000000001</v>
      </c>
      <c r="D10" s="9">
        <v>20.034000000000002</v>
      </c>
      <c r="E10" s="10">
        <f t="shared" si="0"/>
        <v>-20.3218</v>
      </c>
    </row>
    <row r="11" spans="1:5" x14ac:dyDescent="0.3">
      <c r="A11" s="4" t="s">
        <v>32</v>
      </c>
      <c r="B11" s="9">
        <v>0.64800000000000002</v>
      </c>
      <c r="C11" s="9">
        <v>18.815999999999999</v>
      </c>
      <c r="D11" s="9">
        <v>8.1471999999999998</v>
      </c>
      <c r="E11" s="10">
        <f t="shared" si="0"/>
        <v>-18.167999999999999</v>
      </c>
    </row>
    <row r="12" spans="1:5" x14ac:dyDescent="0.3">
      <c r="A12" s="4" t="s">
        <v>42</v>
      </c>
      <c r="B12" s="9">
        <v>3.2</v>
      </c>
      <c r="C12" s="9">
        <v>20.645599999999998</v>
      </c>
      <c r="D12" s="9">
        <v>9.5549999999999997</v>
      </c>
      <c r="E12" s="10">
        <f t="shared" si="0"/>
        <v>-17.445599999999999</v>
      </c>
    </row>
    <row r="13" spans="1:5" x14ac:dyDescent="0.3">
      <c r="A13" s="4" t="s">
        <v>12</v>
      </c>
      <c r="B13" s="9">
        <v>0.35749999999999998</v>
      </c>
      <c r="C13" s="9">
        <v>16.912800000000001</v>
      </c>
      <c r="D13" s="9">
        <v>9.1348000000000003</v>
      </c>
      <c r="E13" s="10">
        <f t="shared" si="0"/>
        <v>-16.555299999999999</v>
      </c>
    </row>
    <row r="14" spans="1:5" x14ac:dyDescent="0.3">
      <c r="A14" s="4" t="s">
        <v>25</v>
      </c>
      <c r="B14" s="9">
        <v>3.9396</v>
      </c>
      <c r="C14" s="9">
        <v>18.910800000000002</v>
      </c>
      <c r="D14" s="9">
        <v>10.853999999999999</v>
      </c>
      <c r="E14" s="10">
        <f t="shared" si="0"/>
        <v>-14.971200000000001</v>
      </c>
    </row>
    <row r="15" spans="1:5" x14ac:dyDescent="0.3">
      <c r="A15" s="4" t="s">
        <v>22</v>
      </c>
      <c r="B15" s="9">
        <v>15.876599999999998</v>
      </c>
      <c r="C15" s="9">
        <v>30.796999999999997</v>
      </c>
      <c r="D15" s="9">
        <v>22.834400000000002</v>
      </c>
      <c r="E15" s="10">
        <f t="shared" si="0"/>
        <v>-14.920399999999999</v>
      </c>
    </row>
    <row r="16" spans="1:5" x14ac:dyDescent="0.3">
      <c r="A16" s="4" t="s">
        <v>15</v>
      </c>
      <c r="B16" s="9">
        <v>1.0429999999999999</v>
      </c>
      <c r="C16" s="9">
        <v>15.8926</v>
      </c>
      <c r="D16" s="9">
        <v>4.3618000000000006</v>
      </c>
      <c r="E16" s="10">
        <f t="shared" si="0"/>
        <v>-14.849600000000001</v>
      </c>
    </row>
    <row r="17" spans="1:5" x14ac:dyDescent="0.3">
      <c r="A17" s="4" t="s">
        <v>26</v>
      </c>
      <c r="B17" s="9">
        <v>0.65280000000000005</v>
      </c>
      <c r="C17" s="9">
        <v>14.989100000000001</v>
      </c>
      <c r="D17" s="9">
        <v>5.1766000000000005</v>
      </c>
      <c r="E17" s="10">
        <f t="shared" si="0"/>
        <v>-14.336300000000001</v>
      </c>
    </row>
    <row r="18" spans="1:5" x14ac:dyDescent="0.3">
      <c r="A18" s="4" t="s">
        <v>34</v>
      </c>
      <c r="B18" s="9">
        <v>1.6899000000000002</v>
      </c>
      <c r="C18" s="9">
        <v>15.103200000000001</v>
      </c>
      <c r="D18" s="9">
        <v>6.0528000000000013</v>
      </c>
      <c r="E18" s="10">
        <f t="shared" si="0"/>
        <v>-13.413300000000001</v>
      </c>
    </row>
    <row r="19" spans="1:5" x14ac:dyDescent="0.3">
      <c r="A19" s="4" t="s">
        <v>23</v>
      </c>
      <c r="B19" s="9">
        <v>2.3296000000000001</v>
      </c>
      <c r="C19" s="9">
        <v>15.4011</v>
      </c>
      <c r="D19" s="9">
        <v>7.7111999999999998</v>
      </c>
      <c r="E19" s="10">
        <f t="shared" si="0"/>
        <v>-13.0715</v>
      </c>
    </row>
    <row r="20" spans="1:5" x14ac:dyDescent="0.3">
      <c r="A20" s="4" t="s">
        <v>8</v>
      </c>
      <c r="B20" s="9">
        <v>6.6960000000000006</v>
      </c>
      <c r="C20" s="9">
        <v>19.5688</v>
      </c>
      <c r="D20" s="9">
        <v>8.2194000000000003</v>
      </c>
      <c r="E20" s="10">
        <f t="shared" si="0"/>
        <v>-12.872799999999998</v>
      </c>
    </row>
    <row r="21" spans="1:5" x14ac:dyDescent="0.3">
      <c r="A21" s="4" t="s">
        <v>41</v>
      </c>
      <c r="B21" s="9">
        <v>3.3275000000000001</v>
      </c>
      <c r="C21" s="9">
        <v>16.172799999999999</v>
      </c>
      <c r="D21" s="9">
        <v>12.327999999999999</v>
      </c>
      <c r="E21" s="10">
        <f t="shared" si="0"/>
        <v>-12.845299999999998</v>
      </c>
    </row>
    <row r="22" spans="1:5" x14ac:dyDescent="0.3">
      <c r="A22" s="4" t="s">
        <v>33</v>
      </c>
      <c r="B22" s="9">
        <v>1.8626000000000003</v>
      </c>
      <c r="C22" s="9">
        <v>14.663</v>
      </c>
      <c r="D22" s="9">
        <v>5.2730999999999995</v>
      </c>
      <c r="E22" s="10">
        <f t="shared" si="0"/>
        <v>-12.8004</v>
      </c>
    </row>
    <row r="23" spans="1:5" x14ac:dyDescent="0.3">
      <c r="A23" s="4" t="s">
        <v>29</v>
      </c>
      <c r="B23" s="9">
        <v>2.6019000000000001</v>
      </c>
      <c r="C23" s="9">
        <v>15.05</v>
      </c>
      <c r="D23" s="9">
        <v>8.5995000000000008</v>
      </c>
      <c r="E23" s="10">
        <f t="shared" si="0"/>
        <v>-12.4481</v>
      </c>
    </row>
    <row r="24" spans="1:5" x14ac:dyDescent="0.3">
      <c r="A24" s="4" t="s">
        <v>5</v>
      </c>
      <c r="B24" s="9">
        <v>3.5856000000000008</v>
      </c>
      <c r="C24" s="9">
        <v>15.855</v>
      </c>
      <c r="D24" s="9">
        <v>8.0963999999999992</v>
      </c>
      <c r="E24" s="10">
        <f t="shared" si="0"/>
        <v>-12.269399999999999</v>
      </c>
    </row>
    <row r="25" spans="1:5" x14ac:dyDescent="0.3">
      <c r="A25" s="4" t="s">
        <v>35</v>
      </c>
      <c r="B25" s="9">
        <v>0.42899999999999999</v>
      </c>
      <c r="C25" s="9">
        <v>12.5442</v>
      </c>
      <c r="D25" s="9">
        <v>6.2304000000000004</v>
      </c>
      <c r="E25" s="10">
        <f t="shared" si="0"/>
        <v>-12.1152</v>
      </c>
    </row>
    <row r="26" spans="1:5" x14ac:dyDescent="0.3">
      <c r="A26" s="4" t="s">
        <v>18</v>
      </c>
      <c r="B26" s="9">
        <v>0.89</v>
      </c>
      <c r="C26" s="9">
        <v>12.074999999999999</v>
      </c>
      <c r="D26" s="9">
        <v>4.4212999999999996</v>
      </c>
      <c r="E26" s="10">
        <f t="shared" si="0"/>
        <v>-11.184999999999999</v>
      </c>
    </row>
    <row r="27" spans="1:5" x14ac:dyDescent="0.3">
      <c r="A27" s="4" t="s">
        <v>27</v>
      </c>
      <c r="B27" s="9">
        <v>2.1204000000000001</v>
      </c>
      <c r="C27" s="9">
        <v>13.187799999999999</v>
      </c>
      <c r="D27" s="9">
        <v>5.48</v>
      </c>
      <c r="E27" s="10">
        <f t="shared" si="0"/>
        <v>-11.067399999999999</v>
      </c>
    </row>
    <row r="28" spans="1:5" x14ac:dyDescent="0.3">
      <c r="A28" s="4" t="s">
        <v>14</v>
      </c>
      <c r="B28" s="9">
        <v>1.7253000000000001</v>
      </c>
      <c r="C28" s="9">
        <v>12.512499999999999</v>
      </c>
      <c r="D28" s="9">
        <v>3.9857999999999998</v>
      </c>
      <c r="E28" s="10">
        <f t="shared" si="0"/>
        <v>-10.787199999999999</v>
      </c>
    </row>
    <row r="29" spans="1:5" x14ac:dyDescent="0.3">
      <c r="A29" s="4" t="s">
        <v>17</v>
      </c>
      <c r="B29" s="9">
        <v>3.0887999999999995</v>
      </c>
      <c r="C29" s="9">
        <v>13.136899999999999</v>
      </c>
      <c r="D29" s="9">
        <v>8.2349999999999994</v>
      </c>
      <c r="E29" s="10">
        <f t="shared" si="0"/>
        <v>-10.0481</v>
      </c>
    </row>
    <row r="30" spans="1:5" x14ac:dyDescent="0.3">
      <c r="A30" s="4" t="s">
        <v>24</v>
      </c>
      <c r="B30" s="9">
        <v>1.5007999999999999</v>
      </c>
      <c r="C30" s="9">
        <v>10.4536</v>
      </c>
      <c r="D30" s="9">
        <v>3.0780000000000003</v>
      </c>
      <c r="E30" s="10">
        <f t="shared" si="0"/>
        <v>-8.9527999999999999</v>
      </c>
    </row>
    <row r="31" spans="1:5" x14ac:dyDescent="0.3">
      <c r="A31" s="4" t="s">
        <v>20</v>
      </c>
      <c r="B31" s="9">
        <v>6.9497999999999989</v>
      </c>
      <c r="C31" s="9">
        <v>14.5494</v>
      </c>
      <c r="D31" s="9">
        <v>9.4915000000000003</v>
      </c>
      <c r="E31" s="10">
        <f t="shared" si="0"/>
        <v>-7.5996000000000015</v>
      </c>
    </row>
    <row r="32" spans="1:5" x14ac:dyDescent="0.3">
      <c r="A32" s="4" t="s">
        <v>38</v>
      </c>
      <c r="B32" s="9">
        <v>0.96389999999999998</v>
      </c>
      <c r="C32" s="9">
        <v>8.4887999999999995</v>
      </c>
      <c r="D32" s="9">
        <v>2.9754</v>
      </c>
      <c r="E32" s="10">
        <f t="shared" si="0"/>
        <v>-7.5248999999999997</v>
      </c>
    </row>
    <row r="33" spans="1:5" x14ac:dyDescent="0.3">
      <c r="A33" s="4" t="s">
        <v>6</v>
      </c>
      <c r="B33" s="9">
        <v>4.4249999999999998</v>
      </c>
      <c r="C33" s="9">
        <v>11.3484</v>
      </c>
      <c r="D33" s="9">
        <v>6.1824000000000003</v>
      </c>
      <c r="E33" s="10">
        <f t="shared" si="0"/>
        <v>-6.9234</v>
      </c>
    </row>
    <row r="34" spans="1:5" ht="27.6" x14ac:dyDescent="0.3">
      <c r="A34" s="7" t="s">
        <v>37</v>
      </c>
      <c r="B34" s="9">
        <v>1.6529999999999998</v>
      </c>
      <c r="C34" s="9">
        <v>6.2016</v>
      </c>
      <c r="D34" s="9">
        <v>5.0599999999999996</v>
      </c>
      <c r="E34" s="10">
        <f t="shared" si="0"/>
        <v>-4.5486000000000004</v>
      </c>
    </row>
    <row r="35" spans="1:5" x14ac:dyDescent="0.3">
      <c r="A35" s="4" t="s">
        <v>9</v>
      </c>
      <c r="B35" s="9">
        <v>0.92910000000000015</v>
      </c>
      <c r="C35" s="9">
        <v>5.1515999999999993</v>
      </c>
      <c r="D35" s="9">
        <v>1.8143999999999998</v>
      </c>
      <c r="E35" s="10">
        <f t="shared" si="0"/>
        <v>-4.2224999999999993</v>
      </c>
    </row>
    <row r="36" spans="1:5" x14ac:dyDescent="0.3">
      <c r="A36" s="4" t="s">
        <v>31</v>
      </c>
      <c r="B36" s="9">
        <v>1.2927000000000002</v>
      </c>
      <c r="C36" s="9">
        <v>4.6367999999999991</v>
      </c>
      <c r="D36" s="9">
        <v>2.0960000000000001</v>
      </c>
      <c r="E36" s="10">
        <f t="shared" si="0"/>
        <v>-3.3440999999999992</v>
      </c>
    </row>
    <row r="37" spans="1:5" x14ac:dyDescent="0.3">
      <c r="A37" s="8" t="s">
        <v>43</v>
      </c>
    </row>
  </sheetData>
  <sortState xmlns:xlrd2="http://schemas.microsoft.com/office/spreadsheetml/2017/richdata2" ref="A4:E36">
    <sortCondition ref="E4:E36"/>
  </sortState>
  <mergeCells count="2">
    <mergeCell ref="A1:E1"/>
    <mergeCell ref="A2:E2"/>
  </mergeCells>
  <pageMargins left="0.7" right="0.7" top="0.75" bottom="0.75" header="0.3" footer="0.3"/>
  <pageSetup paperSize="9" fitToWidth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Goods</vt:lpstr>
      <vt:lpstr>Food Items </vt:lpstr>
      <vt:lpstr>NON Food</vt:lpstr>
      <vt:lpstr>Both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DHRUV(IED10017.22@bitmesra.ac.in)</dc:creator>
  <cp:lastModifiedBy>DHRUV DHRUV(IED10017.22@bitmesra.ac.in)</cp:lastModifiedBy>
  <cp:lastPrinted>2025-07-08T05:32:51Z</cp:lastPrinted>
  <dcterms:created xsi:type="dcterms:W3CDTF">2025-07-07T15:59:25Z</dcterms:created>
  <dcterms:modified xsi:type="dcterms:W3CDTF">2025-07-08T05:38:48Z</dcterms:modified>
</cp:coreProperties>
</file>