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TABLES 6-12\"/>
    </mc:Choice>
  </mc:AlternateContent>
  <xr:revisionPtr revIDLastSave="0" documentId="13_ncr:1_{1F7140C4-1B44-47E8-A2F6-7ACD1A010DD1}" xr6:coauthVersionLast="47" xr6:coauthVersionMax="47" xr10:uidLastSave="{00000000-0000-0000-0000-000000000000}"/>
  <bookViews>
    <workbookView xWindow="-108" yWindow="-108" windowWidth="23256" windowHeight="12456" firstSheet="1" activeTab="6" xr2:uid="{E0F50CAC-E075-426F-BC0D-7C54253E7CAC}"/>
  </bookViews>
  <sheets>
    <sheet name="Rural" sheetId="2" r:id="rId1"/>
    <sheet name="Urban" sheetId="3" r:id="rId2"/>
    <sheet name="All" sheetId="4" r:id="rId3"/>
    <sheet name="Rural Urban Divison Percentage" sheetId="5" r:id="rId4"/>
    <sheet name="Rural Urban Divison food items" sheetId="6" r:id="rId5"/>
    <sheet name="Rural Urban Divison Non Food It" sheetId="7" r:id="rId6"/>
    <sheet name="Rural Urban Divison Both" sheetId="8" r:id="rId7"/>
    <sheet name="Food and Non Food Rural" sheetId="9" r:id="rId8"/>
    <sheet name="Food and Non-Food Urban" sheetId="10" r:id="rId9"/>
    <sheet name="Food and Non-Food ALL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1" l="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8" i="11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8" i="10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8" i="9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8" i="8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8" i="7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8" i="6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9" i="5"/>
</calcChain>
</file>

<file path=xl/sharedStrings.xml><?xml version="1.0" encoding="utf-8"?>
<sst xmlns="http://schemas.openxmlformats.org/spreadsheetml/2006/main" count="526" uniqueCount="116">
  <si>
    <r>
      <rPr>
        <sz val="11"/>
        <rFont val="Trebuchet MS"/>
        <family val="2"/>
      </rPr>
      <t>Percentage of</t>
    </r>
  </si>
  <si>
    <r>
      <rPr>
        <sz val="11"/>
        <rFont val="Trebuchet MS"/>
        <family val="2"/>
      </rPr>
      <t>percentage distribution of households by type of goods</t>
    </r>
  </si>
  <si>
    <r>
      <rPr>
        <sz val="11"/>
        <rFont val="Trebuchet MS"/>
        <family val="2"/>
      </rPr>
      <t xml:space="preserve">households made     </t>
    </r>
    <r>
      <rPr>
        <u/>
        <sz val="11"/>
        <rFont val="Trebuchet MS"/>
        <family val="2"/>
      </rPr>
      <t>                        purchased online during last 30 days                        </t>
    </r>
  </si>
  <si>
    <r>
      <rPr>
        <sz val="11"/>
        <rFont val="Trebuchet MS"/>
        <family val="2"/>
      </rPr>
      <t>State/UT</t>
    </r>
  </si>
  <si>
    <r>
      <rPr>
        <sz val="11"/>
        <rFont val="Trebuchet MS"/>
        <family val="2"/>
      </rPr>
      <t xml:space="preserve">online purchases of goods during last 30
</t>
    </r>
    <r>
      <rPr>
        <sz val="11"/>
        <rFont val="Trebuchet MS"/>
        <family val="2"/>
      </rPr>
      <t>days</t>
    </r>
  </si>
  <si>
    <r>
      <rPr>
        <sz val="11"/>
        <rFont val="Trebuchet MS"/>
        <family val="2"/>
      </rPr>
      <t>food items only</t>
    </r>
  </si>
  <si>
    <r>
      <rPr>
        <sz val="11"/>
        <rFont val="Trebuchet MS"/>
        <family val="2"/>
      </rPr>
      <t>non-food items only</t>
    </r>
  </si>
  <si>
    <r>
      <rPr>
        <sz val="11"/>
        <rFont val="Trebuchet MS"/>
        <family val="2"/>
      </rPr>
      <t>both food and non-food items</t>
    </r>
  </si>
  <si>
    <r>
      <rPr>
        <sz val="11"/>
        <rFont val="Trebuchet MS"/>
        <family val="2"/>
      </rPr>
      <t>all</t>
    </r>
  </si>
  <si>
    <r>
      <rPr>
        <sz val="11"/>
        <rFont val="Trebuchet MS"/>
        <family val="2"/>
      </rPr>
      <t>Andhra Pradesh</t>
    </r>
  </si>
  <si>
    <r>
      <rPr>
        <sz val="11"/>
        <rFont val="Trebuchet MS"/>
        <family val="2"/>
      </rPr>
      <t>Arunachal Pradesh</t>
    </r>
  </si>
  <si>
    <r>
      <rPr>
        <sz val="11"/>
        <rFont val="Trebuchet MS"/>
        <family val="2"/>
      </rPr>
      <t>Assam</t>
    </r>
  </si>
  <si>
    <r>
      <rPr>
        <sz val="11"/>
        <rFont val="Trebuchet MS"/>
        <family val="2"/>
      </rPr>
      <t>Bihar</t>
    </r>
  </si>
  <si>
    <r>
      <rPr>
        <sz val="11"/>
        <rFont val="Trebuchet MS"/>
        <family val="2"/>
      </rPr>
      <t>Chhattisgarh</t>
    </r>
  </si>
  <si>
    <r>
      <rPr>
        <sz val="11"/>
        <rFont val="Trebuchet MS"/>
        <family val="2"/>
      </rPr>
      <t>-</t>
    </r>
  </si>
  <si>
    <r>
      <rPr>
        <sz val="11"/>
        <rFont val="Trebuchet MS"/>
        <family val="2"/>
      </rPr>
      <t>Delhi</t>
    </r>
  </si>
  <si>
    <r>
      <rPr>
        <sz val="11"/>
        <rFont val="Trebuchet MS"/>
        <family val="2"/>
      </rPr>
      <t>Goa</t>
    </r>
  </si>
  <si>
    <r>
      <rPr>
        <sz val="11"/>
        <rFont val="Trebuchet MS"/>
        <family val="2"/>
      </rPr>
      <t>Gujarat</t>
    </r>
  </si>
  <si>
    <r>
      <rPr>
        <sz val="11"/>
        <rFont val="Trebuchet MS"/>
        <family val="2"/>
      </rPr>
      <t>Haryana</t>
    </r>
  </si>
  <si>
    <r>
      <rPr>
        <sz val="11"/>
        <rFont val="Trebuchet MS"/>
        <family val="2"/>
      </rPr>
      <t>Himachal Pradesh</t>
    </r>
  </si>
  <si>
    <r>
      <rPr>
        <sz val="11"/>
        <rFont val="Trebuchet MS"/>
        <family val="2"/>
      </rPr>
      <t>Jharkhand</t>
    </r>
  </si>
  <si>
    <r>
      <rPr>
        <sz val="11"/>
        <rFont val="Trebuchet MS"/>
        <family val="2"/>
      </rPr>
      <t>Karnataka</t>
    </r>
  </si>
  <si>
    <r>
      <rPr>
        <sz val="11"/>
        <rFont val="Trebuchet MS"/>
        <family val="2"/>
      </rPr>
      <t>Kerala</t>
    </r>
  </si>
  <si>
    <r>
      <rPr>
        <sz val="11"/>
        <rFont val="Trebuchet MS"/>
        <family val="2"/>
      </rPr>
      <t>Madhya Pradesh</t>
    </r>
  </si>
  <si>
    <r>
      <rPr>
        <sz val="11"/>
        <rFont val="Trebuchet MS"/>
        <family val="2"/>
      </rPr>
      <t>Maharashtra</t>
    </r>
  </si>
  <si>
    <r>
      <rPr>
        <sz val="11"/>
        <rFont val="Trebuchet MS"/>
        <family val="2"/>
      </rPr>
      <t>Manipur</t>
    </r>
  </si>
  <si>
    <r>
      <rPr>
        <sz val="11"/>
        <rFont val="Trebuchet MS"/>
        <family val="2"/>
      </rPr>
      <t>Meghalaya</t>
    </r>
  </si>
  <si>
    <r>
      <rPr>
        <sz val="11"/>
        <rFont val="Trebuchet MS"/>
        <family val="2"/>
      </rPr>
      <t>Mizoram</t>
    </r>
  </si>
  <si>
    <r>
      <rPr>
        <sz val="11"/>
        <rFont val="Trebuchet MS"/>
        <family val="2"/>
      </rPr>
      <t>Nagaland</t>
    </r>
  </si>
  <si>
    <r>
      <rPr>
        <sz val="11"/>
        <rFont val="Trebuchet MS"/>
        <family val="2"/>
      </rPr>
      <t>Odisha</t>
    </r>
  </si>
  <si>
    <r>
      <rPr>
        <sz val="11"/>
        <rFont val="Trebuchet MS"/>
        <family val="2"/>
      </rPr>
      <t>Punjab</t>
    </r>
  </si>
  <si>
    <r>
      <rPr>
        <sz val="11"/>
        <rFont val="Trebuchet MS"/>
        <family val="2"/>
      </rPr>
      <t>Rajasthan</t>
    </r>
  </si>
  <si>
    <r>
      <rPr>
        <sz val="11"/>
        <rFont val="Trebuchet MS"/>
        <family val="2"/>
      </rPr>
      <t>Sikkim</t>
    </r>
  </si>
  <si>
    <r>
      <rPr>
        <sz val="11"/>
        <rFont val="Trebuchet MS"/>
        <family val="2"/>
      </rPr>
      <t>Tamil Nadu</t>
    </r>
  </si>
  <si>
    <r>
      <rPr>
        <sz val="11"/>
        <rFont val="Trebuchet MS"/>
        <family val="2"/>
      </rPr>
      <t>Telangana</t>
    </r>
  </si>
  <si>
    <r>
      <rPr>
        <sz val="11"/>
        <rFont val="Trebuchet MS"/>
        <family val="2"/>
      </rPr>
      <t>Tripura</t>
    </r>
  </si>
  <si>
    <r>
      <rPr>
        <sz val="11"/>
        <rFont val="Trebuchet MS"/>
        <family val="2"/>
      </rPr>
      <t>Uttarakhand</t>
    </r>
  </si>
  <si>
    <r>
      <rPr>
        <sz val="11"/>
        <rFont val="Trebuchet MS"/>
        <family val="2"/>
      </rPr>
      <t>Uttar Pradesh</t>
    </r>
  </si>
  <si>
    <r>
      <rPr>
        <sz val="11"/>
        <rFont val="Trebuchet MS"/>
        <family val="2"/>
      </rPr>
      <t>West Bengal</t>
    </r>
  </si>
  <si>
    <r>
      <rPr>
        <sz val="11"/>
        <rFont val="Trebuchet MS"/>
        <family val="2"/>
      </rPr>
      <t>A &amp; N Islands</t>
    </r>
  </si>
  <si>
    <r>
      <rPr>
        <sz val="11"/>
        <rFont val="Trebuchet MS"/>
        <family val="2"/>
      </rPr>
      <t>Chandigarh</t>
    </r>
  </si>
  <si>
    <r>
      <rPr>
        <sz val="11"/>
        <rFont val="Trebuchet MS"/>
        <family val="2"/>
      </rPr>
      <t xml:space="preserve">Dadra &amp; Nagar
</t>
    </r>
    <r>
      <rPr>
        <sz val="11"/>
        <rFont val="Trebuchet MS"/>
        <family val="2"/>
      </rPr>
      <t>Haveli &amp; Daman</t>
    </r>
  </si>
  <si>
    <r>
      <rPr>
        <sz val="11"/>
        <rFont val="Trebuchet MS"/>
        <family val="2"/>
      </rPr>
      <t>&amp; Diu</t>
    </r>
  </si>
  <si>
    <r>
      <rPr>
        <sz val="11"/>
        <rFont val="Trebuchet MS"/>
        <family val="2"/>
      </rPr>
      <t>Jammu &amp; Kashmir</t>
    </r>
  </si>
  <si>
    <r>
      <rPr>
        <sz val="11"/>
        <rFont val="Trebuchet MS"/>
        <family val="2"/>
      </rPr>
      <t>Ladakh</t>
    </r>
  </si>
  <si>
    <r>
      <rPr>
        <sz val="11"/>
        <rFont val="Trebuchet MS"/>
        <family val="2"/>
      </rPr>
      <t>Lakshadweep</t>
    </r>
  </si>
  <si>
    <r>
      <rPr>
        <sz val="11"/>
        <rFont val="Trebuchet MS"/>
        <family val="2"/>
      </rPr>
      <t>Puducherry</t>
    </r>
  </si>
  <si>
    <r>
      <rPr>
        <sz val="11"/>
        <rFont val="Trebuchet MS"/>
        <family val="2"/>
      </rPr>
      <t>all-India</t>
    </r>
  </si>
  <si>
    <t>Column1</t>
  </si>
  <si>
    <t>Column2</t>
  </si>
  <si>
    <t>Column3</t>
  </si>
  <si>
    <t>Column4</t>
  </si>
  <si>
    <t>Column5</t>
  </si>
  <si>
    <t>Column6</t>
  </si>
  <si>
    <t>Column7</t>
  </si>
  <si>
    <t>percentage distribution of households by type of goods    Rural</t>
  </si>
  <si>
    <r>
      <rPr>
        <sz val="11"/>
        <rFont val="Trebuchet MS"/>
        <family val="2"/>
      </rPr>
      <t>Percentage of households made</t>
    </r>
  </si>
  <si>
    <r>
      <rPr>
        <sz val="11"/>
        <rFont val="Trebuchet MS"/>
        <family val="2"/>
      </rPr>
      <t xml:space="preserve">urban percentage distribution of households by type of goods
</t>
    </r>
    <r>
      <rPr>
        <u/>
        <sz val="11"/>
        <rFont val="Trebuchet MS"/>
        <family val="2"/>
      </rPr>
      <t>                      purchased online during last 30 days                      </t>
    </r>
  </si>
  <si>
    <r>
      <rPr>
        <sz val="11"/>
        <rFont val="Trebuchet MS"/>
        <family val="2"/>
      </rPr>
      <t>both food and non- food items</t>
    </r>
  </si>
  <si>
    <r>
      <rPr>
        <sz val="11"/>
        <rFont val="Trebuchet MS"/>
        <family val="2"/>
      </rPr>
      <t>Dadra &amp; Nagar Haveli &amp; Daman &amp;</t>
    </r>
  </si>
  <si>
    <r>
      <rPr>
        <sz val="11"/>
        <rFont val="Trebuchet MS"/>
        <family val="2"/>
      </rPr>
      <t>Diu</t>
    </r>
  </si>
  <si>
    <t>Urban</t>
  </si>
  <si>
    <r>
      <rPr>
        <sz val="11"/>
        <rFont val="Trebuchet MS"/>
        <family val="2"/>
      </rPr>
      <t xml:space="preserve">households made     </t>
    </r>
    <r>
      <rPr>
        <u/>
        <sz val="11"/>
        <rFont val="Trebuchet MS"/>
        <family val="2"/>
      </rPr>
      <t>                      purchased online during last 30 days                      </t>
    </r>
  </si>
  <si>
    <r>
      <rPr>
        <sz val="11"/>
        <rFont val="Trebuchet MS"/>
        <family val="2"/>
      </rPr>
      <t>Dadra &amp; Nagar Haveli &amp; Daman</t>
    </r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</si>
  <si>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</si>
  <si>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</si>
  <si>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</si>
  <si>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</si>
  <si>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</si>
  <si>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</si>
  <si>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</si>
  <si>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</si>
  <si>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</si>
  <si>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</si>
  <si>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</si>
  <si>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</si>
  <si>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</si>
  <si>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</si>
  <si>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</si>
  <si>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</si>
  <si>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</si>
  <si>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</si>
  <si>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</si>
  <si>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</si>
  <si>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</si>
  <si>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</si>
  <si>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</si>
  <si>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</si>
  <si>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</si>
  <si>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</si>
  <si>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</si>
  <si>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</si>
  <si>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</si>
  <si>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 &amp; N Islands</t>
  </si>
  <si>
    <t>Chandigarh</t>
  </si>
  <si>
    <r>
      <rPr>
        <sz val="9"/>
        <rFont val="Trebuchet MS"/>
        <family val="2"/>
      </rPr>
      <t>Dadra &amp; Nagar
Haveli &amp; Daman</t>
    </r>
  </si>
  <si>
    <t>&amp; Diu</t>
  </si>
  <si>
    <t>Jammu &amp; Kashmir</t>
  </si>
  <si>
    <t>Ladakh</t>
  </si>
  <si>
    <t>Lakshadweep</t>
  </si>
  <si>
    <t>Puducherry</t>
  </si>
  <si>
    <t>all-India</t>
  </si>
  <si>
    <t>State/UT</t>
  </si>
  <si>
    <t>Rural</t>
  </si>
  <si>
    <t>All</t>
  </si>
  <si>
    <t>Rural Urban Divison</t>
  </si>
  <si>
    <t xml:space="preserve">Percentage of 
households made 
online purchases of 
goods during last 30 
days </t>
  </si>
  <si>
    <t>Table 15: Percentage of households made online purchases of goods during last 30 days and distribution 
of type of goods purchased for each State/UT</t>
  </si>
  <si>
    <t>percentage distribution of households by type of goods 
purchased online during last 30 days  FOOD ITEMS ONLY</t>
  </si>
  <si>
    <t>percentage distribution of households by type of goods 
purchased online during last 30 days  NON FOOD ITEMS ONLY</t>
  </si>
  <si>
    <t xml:space="preserve">percentage distribution of households by type of goods 
purchased online during last 30 days  both food and non
food items </t>
  </si>
  <si>
    <t xml:space="preserve">Food Items </t>
  </si>
  <si>
    <t>Non-Food Items</t>
  </si>
  <si>
    <t>percentage distribution of households by type of goods 
purchased online during last 30 days  Food and Non-food Rural</t>
  </si>
  <si>
    <t>Food and Non food divison</t>
  </si>
  <si>
    <t>percentage distribution of households by type of goods 
purchased online during last 30 days  Food and Non-food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</si>
</sst>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name val="Trebuchet MS"/>
      <family val="2"/>
    </font>
    <font>
      <u/>
      <sz val="11"/>
      <name val="Trebuchet MS"/>
      <family val="2"/>
    </font>
    <font>
      <sz val="11"/>
      <color rgb="FF000000"/>
      <name val="Trebuchet MS"/>
      <family val="2"/>
    </font>
    <font>
      <sz val="8"/>
      <name val="Calibri"/>
      <family val="2"/>
      <scheme val="minor"/>
    </font>
    <font>
      <b/>
      <sz val="9"/>
      <color rgb="FF000000"/>
      <name val="Trebuchet MS"/>
      <family val="2"/>
    </font>
    <font>
      <sz val="9"/>
      <name val="Trebuchet MS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vertical="top" wrapText="1" indent="3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 indent="2"/>
    </xf>
    <xf numFmtId="0" fontId="1" fillId="0" borderId="2" xfId="0" applyFont="1" applyBorder="1" applyAlignment="1">
      <alignment horizontal="left" vertical="top" wrapText="1" indent="3"/>
    </xf>
    <xf numFmtId="165" fontId="3" fillId="0" borderId="2" xfId="0" applyNumberFormat="1" applyFont="1" applyBorder="1" applyAlignment="1">
      <alignment horizontal="left" vertical="top" indent="2" shrinkToFit="1"/>
    </xf>
    <xf numFmtId="165" fontId="3" fillId="0" borderId="2" xfId="0" applyNumberFormat="1" applyFont="1" applyBorder="1" applyAlignment="1">
      <alignment horizontal="center" vertical="top" shrinkToFit="1"/>
    </xf>
    <xf numFmtId="0" fontId="1" fillId="0" borderId="0" xfId="0" applyFont="1" applyAlignment="1">
      <alignment horizontal="left" vertical="top" wrapText="1" indent="3"/>
    </xf>
    <xf numFmtId="165" fontId="3" fillId="0" borderId="0" xfId="0" applyNumberFormat="1" applyFont="1" applyAlignment="1">
      <alignment horizontal="left" vertical="top" indent="2" shrinkToFit="1"/>
    </xf>
    <xf numFmtId="165" fontId="3" fillId="0" borderId="0" xfId="0" applyNumberFormat="1" applyFont="1" applyAlignment="1">
      <alignment horizontal="center" vertical="top" shrinkToFi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 indent="3"/>
    </xf>
    <xf numFmtId="165" fontId="3" fillId="0" borderId="0" xfId="0" applyNumberFormat="1" applyFont="1" applyAlignment="1">
      <alignment horizontal="left" vertical="center" indent="2" shrinkToFit="1"/>
    </xf>
    <xf numFmtId="165" fontId="3" fillId="0" borderId="0" xfId="0" applyNumberFormat="1" applyFont="1" applyAlignment="1">
      <alignment horizontal="center" vertical="center" shrinkToFit="1"/>
    </xf>
    <xf numFmtId="165" fontId="3" fillId="0" borderId="3" xfId="0" applyNumberFormat="1" applyFont="1" applyBorder="1" applyAlignment="1">
      <alignment horizontal="left" vertical="top" indent="2" shrinkToFit="1"/>
    </xf>
    <xf numFmtId="165" fontId="3" fillId="0" borderId="3" xfId="0" applyNumberFormat="1" applyFont="1" applyBorder="1" applyAlignment="1">
      <alignment horizontal="center" vertical="top" shrinkToFit="1"/>
    </xf>
    <xf numFmtId="0" fontId="0" fillId="0" borderId="3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left" vertical="top" indent="6" shrinkToFit="1"/>
    </xf>
    <xf numFmtId="165" fontId="3" fillId="0" borderId="0" xfId="0" applyNumberFormat="1" applyFont="1" applyAlignment="1">
      <alignment horizontal="left" vertical="top" indent="6" shrinkToFit="1"/>
    </xf>
    <xf numFmtId="165" fontId="3" fillId="0" borderId="0" xfId="0" applyNumberFormat="1" applyFont="1" applyAlignment="1">
      <alignment horizontal="left" vertical="center" indent="6" shrinkToFit="1"/>
    </xf>
    <xf numFmtId="165" fontId="3" fillId="0" borderId="3" xfId="0" applyNumberFormat="1" applyFont="1" applyBorder="1" applyAlignment="1">
      <alignment horizontal="left" vertical="top" indent="6" shrinkToFit="1"/>
    </xf>
    <xf numFmtId="164" fontId="3" fillId="0" borderId="3" xfId="0" applyNumberFormat="1" applyFont="1" applyBorder="1" applyAlignment="1">
      <alignment horizontal="left" vertical="top" indent="3" shrinkToFit="1"/>
    </xf>
    <xf numFmtId="164" fontId="3" fillId="0" borderId="3" xfId="0" applyNumberFormat="1" applyFont="1" applyBorder="1" applyAlignment="1">
      <alignment horizontal="left" vertical="top" indent="6" shrinkToFit="1"/>
    </xf>
    <xf numFmtId="164" fontId="3" fillId="0" borderId="3" xfId="0" applyNumberFormat="1" applyFont="1" applyBorder="1" applyAlignment="1">
      <alignment horizontal="left" vertical="top" indent="2" shrinkToFit="1"/>
    </xf>
    <xf numFmtId="164" fontId="3" fillId="0" borderId="3" xfId="0" applyNumberFormat="1" applyFont="1" applyBorder="1" applyAlignment="1">
      <alignment horizontal="center" vertical="top" shrinkToFit="1"/>
    </xf>
    <xf numFmtId="0" fontId="1" fillId="0" borderId="3" xfId="0" applyFont="1" applyBorder="1" applyAlignment="1">
      <alignment horizontal="left" vertical="top" wrapText="1" indent="1"/>
    </xf>
    <xf numFmtId="0" fontId="1" fillId="0" borderId="2" xfId="0" applyFont="1" applyBorder="1" applyAlignment="1">
      <alignment horizontal="left" vertical="top" wrapText="1"/>
    </xf>
    <xf numFmtId="164" fontId="3" fillId="0" borderId="3" xfId="0" applyNumberFormat="1" applyFont="1" applyBorder="1" applyAlignment="1">
      <alignment horizontal="left" vertical="top" shrinkToFit="1"/>
    </xf>
    <xf numFmtId="164" fontId="5" fillId="3" borderId="1" xfId="0" applyNumberFormat="1" applyFont="1" applyFill="1" applyBorder="1" applyAlignment="1">
      <alignment horizontal="left" vertical="top" indent="3" shrinkToFit="1"/>
    </xf>
    <xf numFmtId="0" fontId="6" fillId="2" borderId="2" xfId="0" applyFont="1" applyFill="1" applyBorder="1" applyAlignment="1">
      <alignment horizontal="left" vertical="top" wrapText="1" indent="3"/>
    </xf>
    <xf numFmtId="0" fontId="6" fillId="0" borderId="0" xfId="0" applyFont="1" applyAlignment="1">
      <alignment horizontal="left" vertical="top" wrapText="1" indent="3"/>
    </xf>
    <xf numFmtId="0" fontId="6" fillId="2" borderId="0" xfId="0" applyFont="1" applyFill="1" applyAlignment="1">
      <alignment horizontal="left" vertical="top" wrapText="1" indent="3"/>
    </xf>
    <xf numFmtId="0" fontId="7" fillId="0" borderId="0" xfId="0" applyFont="1" applyAlignment="1">
      <alignment horizontal="left" vertical="top" wrapText="1" indent="3"/>
    </xf>
    <xf numFmtId="0" fontId="6" fillId="2" borderId="3" xfId="0" applyFont="1" applyFill="1" applyBorder="1" applyAlignment="1">
      <alignment horizontal="left" vertical="top" wrapText="1" indent="3"/>
    </xf>
    <xf numFmtId="0" fontId="6" fillId="0" borderId="1" xfId="0" applyFont="1" applyBorder="1" applyAlignment="1">
      <alignment horizontal="left" vertical="top" wrapText="1" indent="3"/>
    </xf>
    <xf numFmtId="0" fontId="1" fillId="0" borderId="0" xfId="0" applyFont="1" applyAlignment="1">
      <alignment horizontal="left" vertical="center" wrapText="1" indent="19"/>
    </xf>
    <xf numFmtId="0" fontId="1" fillId="0" borderId="0" xfId="0" applyFont="1" applyAlignment="1">
      <alignment horizontal="left" vertical="center" wrapText="1" indent="4"/>
    </xf>
    <xf numFmtId="0" fontId="1" fillId="0" borderId="0" xfId="0" applyFont="1" applyAlignment="1">
      <alignment horizontal="left" vertical="top" wrapText="1" indent="18"/>
    </xf>
    <xf numFmtId="0" fontId="0" fillId="0" borderId="3" xfId="0" applyBorder="1" applyAlignment="1">
      <alignment horizontal="center" vertical="top" wrapText="1"/>
    </xf>
    <xf numFmtId="0" fontId="1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1" fillId="0" borderId="3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center" wrapText="1" indent="20"/>
    </xf>
    <xf numFmtId="0" fontId="1" fillId="0" borderId="0" xfId="0" applyFont="1" applyAlignment="1">
      <alignment horizontal="left" vertical="center" wrapText="1" indent="3"/>
    </xf>
    <xf numFmtId="0" fontId="1" fillId="0" borderId="0" xfId="0" applyFont="1" applyAlignment="1">
      <alignment horizontal="left" vertical="top" wrapText="1" indent="19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4" formatCode="0_);\(0\)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4" formatCode="0_);\(0\)"/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center" vertical="top" textRotation="0" wrapText="0" indent="0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5" formatCode="0.0"/>
      <alignment horizontal="left" vertical="top" textRotation="0" wrapText="0" indent="6" justifyLastLine="0" shrinkToFit="1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scheme val="none"/>
      </font>
      <alignment horizontal="left" vertical="top" textRotation="0" wrapText="1" indent="3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alignment horizontal="center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numFmt numFmtId="164" formatCode="0_);\(0\)"/>
      <alignment horizontal="center" vertical="top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326136</xdr:colOff>
      <xdr:row>0</xdr:row>
      <xdr:rowOff>381070</xdr:rowOff>
    </xdr:from>
    <xdr:ext cx="7004684" cy="6350"/>
    <xdr:sp macro="" textlink="">
      <xdr:nvSpPr>
        <xdr:cNvPr id="2" name="Shape 638">
          <a:extLst>
            <a:ext uri="{FF2B5EF4-FFF2-40B4-BE49-F238E27FC236}">
              <a16:creationId xmlns:a16="http://schemas.microsoft.com/office/drawing/2014/main" id="{627ED14A-4C88-493D-A6EE-74E04147D6ED}"/>
            </a:ext>
          </a:extLst>
        </xdr:cNvPr>
        <xdr:cNvSpPr/>
      </xdr:nvSpPr>
      <xdr:spPr>
        <a:xfrm>
          <a:off x="326136" y="381070"/>
          <a:ext cx="7004684" cy="6350"/>
        </a:xfrm>
        <a:custGeom>
          <a:avLst/>
          <a:gdLst/>
          <a:ahLst/>
          <a:cxnLst/>
          <a:rect l="0" t="0" r="0" b="0"/>
          <a:pathLst>
            <a:path w="7004684" h="6350">
              <a:moveTo>
                <a:pt x="2762745" y="0"/>
              </a:moveTo>
              <a:lnTo>
                <a:pt x="2756662" y="0"/>
              </a:lnTo>
              <a:lnTo>
                <a:pt x="1280795" y="0"/>
              </a:lnTo>
              <a:lnTo>
                <a:pt x="1274699" y="0"/>
              </a:lnTo>
              <a:lnTo>
                <a:pt x="0" y="0"/>
              </a:lnTo>
              <a:lnTo>
                <a:pt x="0" y="6096"/>
              </a:lnTo>
              <a:lnTo>
                <a:pt x="1274699" y="6096"/>
              </a:lnTo>
              <a:lnTo>
                <a:pt x="1280795" y="6096"/>
              </a:lnTo>
              <a:lnTo>
                <a:pt x="2756662" y="6096"/>
              </a:lnTo>
              <a:lnTo>
                <a:pt x="2762745" y="6096"/>
              </a:lnTo>
              <a:lnTo>
                <a:pt x="2762745" y="0"/>
              </a:lnTo>
              <a:close/>
            </a:path>
            <a:path w="7004684" h="6350">
              <a:moveTo>
                <a:pt x="3671557" y="0"/>
              </a:moveTo>
              <a:lnTo>
                <a:pt x="3665563" y="0"/>
              </a:lnTo>
              <a:lnTo>
                <a:pt x="2762758" y="0"/>
              </a:lnTo>
              <a:lnTo>
                <a:pt x="2762758" y="6096"/>
              </a:lnTo>
              <a:lnTo>
                <a:pt x="3665474" y="6096"/>
              </a:lnTo>
              <a:lnTo>
                <a:pt x="3671557" y="6096"/>
              </a:lnTo>
              <a:lnTo>
                <a:pt x="3671557" y="0"/>
              </a:lnTo>
              <a:close/>
            </a:path>
            <a:path w="7004684" h="6350">
              <a:moveTo>
                <a:pt x="4833163" y="0"/>
              </a:moveTo>
              <a:lnTo>
                <a:pt x="3671570" y="0"/>
              </a:lnTo>
              <a:lnTo>
                <a:pt x="3671570" y="6096"/>
              </a:lnTo>
              <a:lnTo>
                <a:pt x="4833163" y="6096"/>
              </a:lnTo>
              <a:lnTo>
                <a:pt x="4833163" y="0"/>
              </a:lnTo>
              <a:close/>
            </a:path>
            <a:path w="7004684" h="6350">
              <a:moveTo>
                <a:pt x="4839322" y="0"/>
              </a:moveTo>
              <a:lnTo>
                <a:pt x="4833239" y="0"/>
              </a:lnTo>
              <a:lnTo>
                <a:pt x="4833239" y="6096"/>
              </a:lnTo>
              <a:lnTo>
                <a:pt x="4839322" y="6096"/>
              </a:lnTo>
              <a:lnTo>
                <a:pt x="4839322" y="0"/>
              </a:lnTo>
              <a:close/>
            </a:path>
            <a:path w="7004684" h="6350">
              <a:moveTo>
                <a:pt x="6540995" y="0"/>
              </a:moveTo>
              <a:lnTo>
                <a:pt x="6534912" y="0"/>
              </a:lnTo>
              <a:lnTo>
                <a:pt x="4839335" y="0"/>
              </a:lnTo>
              <a:lnTo>
                <a:pt x="4839335" y="6096"/>
              </a:lnTo>
              <a:lnTo>
                <a:pt x="6534912" y="6096"/>
              </a:lnTo>
              <a:lnTo>
                <a:pt x="6540995" y="6096"/>
              </a:lnTo>
              <a:lnTo>
                <a:pt x="6540995" y="0"/>
              </a:lnTo>
              <a:close/>
            </a:path>
            <a:path w="7004684" h="6350">
              <a:moveTo>
                <a:pt x="7004304" y="0"/>
              </a:moveTo>
              <a:lnTo>
                <a:pt x="6541008" y="0"/>
              </a:lnTo>
              <a:lnTo>
                <a:pt x="6541008" y="6096"/>
              </a:lnTo>
              <a:lnTo>
                <a:pt x="7004304" y="6096"/>
              </a:lnTo>
              <a:lnTo>
                <a:pt x="700430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381070</xdr:rowOff>
    </xdr:from>
    <xdr:ext cx="6983095" cy="6350"/>
    <xdr:sp macro="" textlink="">
      <xdr:nvSpPr>
        <xdr:cNvPr id="2" name="Shape 639">
          <a:extLst>
            <a:ext uri="{FF2B5EF4-FFF2-40B4-BE49-F238E27FC236}">
              <a16:creationId xmlns:a16="http://schemas.microsoft.com/office/drawing/2014/main" id="{5DF108C3-7E6A-40FC-A3BC-70012C47E4D6}"/>
            </a:ext>
          </a:extLst>
        </xdr:cNvPr>
        <xdr:cNvSpPr/>
      </xdr:nvSpPr>
      <xdr:spPr>
        <a:xfrm>
          <a:off x="381000" y="381070"/>
          <a:ext cx="6983095" cy="6350"/>
        </a:xfrm>
        <a:custGeom>
          <a:avLst/>
          <a:gdLst/>
          <a:ahLst/>
          <a:cxnLst/>
          <a:rect l="0" t="0" r="0" b="0"/>
          <a:pathLst>
            <a:path w="6983095" h="6350">
              <a:moveTo>
                <a:pt x="4848390" y="0"/>
              </a:moveTo>
              <a:lnTo>
                <a:pt x="4848390" y="0"/>
              </a:lnTo>
              <a:lnTo>
                <a:pt x="0" y="0"/>
              </a:lnTo>
              <a:lnTo>
                <a:pt x="0" y="6096"/>
              </a:lnTo>
              <a:lnTo>
                <a:pt x="4848390" y="6096"/>
              </a:lnTo>
              <a:lnTo>
                <a:pt x="4848390" y="0"/>
              </a:lnTo>
              <a:close/>
            </a:path>
            <a:path w="6983095" h="6350">
              <a:moveTo>
                <a:pt x="6982968" y="0"/>
              </a:moveTo>
              <a:lnTo>
                <a:pt x="6982968" y="0"/>
              </a:lnTo>
              <a:lnTo>
                <a:pt x="4848479" y="0"/>
              </a:lnTo>
              <a:lnTo>
                <a:pt x="4848479" y="6096"/>
              </a:lnTo>
              <a:lnTo>
                <a:pt x="6982968" y="6096"/>
              </a:lnTo>
              <a:lnTo>
                <a:pt x="69829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291084</xdr:colOff>
      <xdr:row>0</xdr:row>
      <xdr:rowOff>335350</xdr:rowOff>
    </xdr:from>
    <xdr:ext cx="6967855" cy="6350"/>
    <xdr:sp macro="" textlink="">
      <xdr:nvSpPr>
        <xdr:cNvPr id="2" name="Shape 640">
          <a:extLst>
            <a:ext uri="{FF2B5EF4-FFF2-40B4-BE49-F238E27FC236}">
              <a16:creationId xmlns:a16="http://schemas.microsoft.com/office/drawing/2014/main" id="{3737C4F9-E566-4417-8E30-6D70955185E5}"/>
            </a:ext>
          </a:extLst>
        </xdr:cNvPr>
        <xdr:cNvSpPr/>
      </xdr:nvSpPr>
      <xdr:spPr>
        <a:xfrm>
          <a:off x="291084" y="335350"/>
          <a:ext cx="6967855" cy="6350"/>
        </a:xfrm>
        <a:custGeom>
          <a:avLst/>
          <a:gdLst/>
          <a:ahLst/>
          <a:cxnLst/>
          <a:rect l="0" t="0" r="0" b="0"/>
          <a:pathLst>
            <a:path w="6967855" h="6350">
              <a:moveTo>
                <a:pt x="1289926" y="0"/>
              </a:moveTo>
              <a:lnTo>
                <a:pt x="0" y="0"/>
              </a:lnTo>
              <a:lnTo>
                <a:pt x="0" y="6096"/>
              </a:lnTo>
              <a:lnTo>
                <a:pt x="1289926" y="6096"/>
              </a:lnTo>
              <a:lnTo>
                <a:pt x="1289926" y="0"/>
              </a:lnTo>
              <a:close/>
            </a:path>
            <a:path w="6967855" h="6350">
              <a:moveTo>
                <a:pt x="2832849" y="0"/>
              </a:moveTo>
              <a:lnTo>
                <a:pt x="2826766" y="0"/>
              </a:lnTo>
              <a:lnTo>
                <a:pt x="1296035" y="0"/>
              </a:lnTo>
              <a:lnTo>
                <a:pt x="1289939" y="0"/>
              </a:lnTo>
              <a:lnTo>
                <a:pt x="1289939" y="6096"/>
              </a:lnTo>
              <a:lnTo>
                <a:pt x="1296035" y="6096"/>
              </a:lnTo>
              <a:lnTo>
                <a:pt x="2826766" y="6096"/>
              </a:lnTo>
              <a:lnTo>
                <a:pt x="2832849" y="6096"/>
              </a:lnTo>
              <a:lnTo>
                <a:pt x="2832849" y="0"/>
              </a:lnTo>
              <a:close/>
            </a:path>
            <a:path w="6967855" h="6350">
              <a:moveTo>
                <a:pt x="4845355" y="0"/>
              </a:moveTo>
              <a:lnTo>
                <a:pt x="3714242" y="0"/>
              </a:lnTo>
              <a:lnTo>
                <a:pt x="3708247" y="0"/>
              </a:lnTo>
              <a:lnTo>
                <a:pt x="2832862" y="0"/>
              </a:lnTo>
              <a:lnTo>
                <a:pt x="2832862" y="6096"/>
              </a:lnTo>
              <a:lnTo>
                <a:pt x="3708146" y="6096"/>
              </a:lnTo>
              <a:lnTo>
                <a:pt x="3714242" y="6096"/>
              </a:lnTo>
              <a:lnTo>
                <a:pt x="4845355" y="6096"/>
              </a:lnTo>
              <a:lnTo>
                <a:pt x="4845355" y="0"/>
              </a:lnTo>
              <a:close/>
            </a:path>
            <a:path w="6967855" h="6350">
              <a:moveTo>
                <a:pt x="6498323" y="0"/>
              </a:moveTo>
              <a:lnTo>
                <a:pt x="4851527" y="0"/>
              </a:lnTo>
              <a:lnTo>
                <a:pt x="4845431" y="0"/>
              </a:lnTo>
              <a:lnTo>
                <a:pt x="4845431" y="6096"/>
              </a:lnTo>
              <a:lnTo>
                <a:pt x="4851527" y="6096"/>
              </a:lnTo>
              <a:lnTo>
                <a:pt x="6498323" y="6096"/>
              </a:lnTo>
              <a:lnTo>
                <a:pt x="6498323" y="0"/>
              </a:lnTo>
              <a:close/>
            </a:path>
            <a:path w="6967855" h="6350">
              <a:moveTo>
                <a:pt x="6504419" y="0"/>
              </a:moveTo>
              <a:lnTo>
                <a:pt x="6498336" y="0"/>
              </a:lnTo>
              <a:lnTo>
                <a:pt x="6498336" y="6096"/>
              </a:lnTo>
              <a:lnTo>
                <a:pt x="6504419" y="6096"/>
              </a:lnTo>
              <a:lnTo>
                <a:pt x="6504419" y="0"/>
              </a:lnTo>
              <a:close/>
            </a:path>
            <a:path w="6967855" h="6350">
              <a:moveTo>
                <a:pt x="6967728" y="0"/>
              </a:moveTo>
              <a:lnTo>
                <a:pt x="6504432" y="0"/>
              </a:lnTo>
              <a:lnTo>
                <a:pt x="6504432" y="6096"/>
              </a:lnTo>
              <a:lnTo>
                <a:pt x="6967728" y="6096"/>
              </a:lnTo>
              <a:lnTo>
                <a:pt x="696772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9C24E-5268-4F54-AE4A-52A433F18E2E}" name="Table1" displayName="Table1" ref="A4:F42" totalsRowShown="0" headerRowDxfId="27" dataDxfId="25" headerRowBorderDxfId="26" tableBorderDxfId="24">
  <autoFilter ref="A4:F42" xr:uid="{C799C24E-5268-4F54-AE4A-52A433F18E2E}"/>
  <tableColumns count="6">
    <tableColumn id="1" xr3:uid="{D0065068-BE72-400E-9F4A-84A25231A999}" name="Column1" dataDxfId="23"/>
    <tableColumn id="2" xr3:uid="{262B7D86-D495-426B-B7A9-36BBDB4A7E6F}" name="Column2" dataDxfId="22"/>
    <tableColumn id="4" xr3:uid="{416549B5-554B-4F8A-8969-86E6896D51D9}" name="Column4"/>
    <tableColumn id="5" xr3:uid="{83B26309-FCD6-4AFC-B6CD-EFF114BF78F6}" name="Column5" dataDxfId="21"/>
    <tableColumn id="6" xr3:uid="{F87059BE-C27F-4D59-B16C-FDF465BC6D21}" name="Column6"/>
    <tableColumn id="7" xr3:uid="{80B6CBA3-6C29-4CF5-9D35-0D7BFFDFDE6F}" name="Column7" dataDxfId="2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52DC11-8760-410C-8A85-BA6D51159F98}" name="Table2" displayName="Table2" ref="A3:F41" totalsRowShown="0" headerRowDxfId="19" dataDxfId="17" headerRowBorderDxfId="18" tableBorderDxfId="16">
  <autoFilter ref="A3:F41" xr:uid="{AA52DC11-8760-410C-8A85-BA6D51159F98}"/>
  <tableColumns count="6">
    <tableColumn id="1" xr3:uid="{6B489092-F0CE-424B-A521-F57023AFF567}" name="Column1" dataDxfId="15"/>
    <tableColumn id="2" xr3:uid="{10A15F2E-3B3A-471E-ADA9-7A804DF65802}" name="Column2" dataDxfId="14"/>
    <tableColumn id="3" xr3:uid="{6148747D-D9FC-4D1C-BE1B-8291E0CD1155}" name="Column3" dataDxfId="13"/>
    <tableColumn id="5" xr3:uid="{42DF37F2-8859-4664-A1E4-D4953E13E216}" name="Column5" dataDxfId="12"/>
    <tableColumn id="6" xr3:uid="{B1D6DDA0-0730-419F-BD02-CB0E8E1CC0D0}" name="Column6" dataDxfId="11"/>
    <tableColumn id="7" xr3:uid="{7D062CC9-ECF6-4E57-BA69-C19A89F108A3}" name="Column7" dataDxfId="1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44C4A-EF64-4349-8585-6CA27D5356D6}" name="Table3" displayName="Table3" ref="A4:F42" totalsRowShown="0" headerRowDxfId="9" dataDxfId="7" headerRowBorderDxfId="8" tableBorderDxfId="6">
  <autoFilter ref="A4:F42" xr:uid="{4D944C4A-EF64-4349-8585-6CA27D5356D6}"/>
  <tableColumns count="6">
    <tableColumn id="1" xr3:uid="{741CD22C-426E-497A-8767-895E547ECF91}" name="Column1" dataDxfId="5"/>
    <tableColumn id="2" xr3:uid="{68BA0FFA-E2A3-40D2-96B0-670EB5A82DD8}" name="Column2" dataDxfId="4"/>
    <tableColumn id="3" xr3:uid="{E10A9E39-1CA7-4DA4-8E90-C7A20D710975}" name="Column3" dataDxfId="3"/>
    <tableColumn id="5" xr3:uid="{7BF3F9E3-A0C3-43BA-BE2A-EFB240E18326}" name="Column5" dataDxfId="2"/>
    <tableColumn id="6" xr3:uid="{5F0C4ECD-F7C5-4D9B-B1BF-68E7427143E6}" name="Column6" dataDxfId="1"/>
    <tableColumn id="7" xr3:uid="{F29AA364-802F-4DED-B074-56C5FFD68619}" name="Column7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017E-8CF6-4EE9-BE34-4F9FE4D918D1}">
  <dimension ref="A1:G44"/>
  <sheetViews>
    <sheetView workbookViewId="0">
      <selection activeCell="K13" sqref="K13"/>
    </sheetView>
  </sheetViews>
  <sheetFormatPr defaultRowHeight="14.4" x14ac:dyDescent="0.3"/>
  <cols>
    <col min="1" max="1" width="37.21875" customWidth="1"/>
    <col min="2" max="3" width="18.5546875" customWidth="1"/>
    <col min="4" max="4" width="14.109375" bestFit="1" customWidth="1"/>
    <col min="5" max="5" width="13.6640625" customWidth="1"/>
    <col min="6" max="6" width="22.6640625" customWidth="1"/>
    <col min="7" max="7" width="10.5546875" customWidth="1"/>
  </cols>
  <sheetData>
    <row r="1" spans="1:7" x14ac:dyDescent="0.3">
      <c r="A1" s="39" t="s">
        <v>0</v>
      </c>
      <c r="B1" s="39"/>
      <c r="C1" s="40" t="s">
        <v>55</v>
      </c>
      <c r="D1" s="40"/>
      <c r="E1" s="40"/>
      <c r="F1" s="40"/>
      <c r="G1" s="40"/>
    </row>
    <row r="2" spans="1:7" x14ac:dyDescent="0.3">
      <c r="A2" s="41" t="s">
        <v>2</v>
      </c>
      <c r="B2" s="41"/>
      <c r="C2" s="41"/>
      <c r="D2" s="41"/>
      <c r="E2" s="41"/>
      <c r="F2" s="41"/>
      <c r="G2" s="41"/>
    </row>
    <row r="3" spans="1:7" ht="28.8" x14ac:dyDescent="0.3">
      <c r="A3" s="4" t="s">
        <v>102</v>
      </c>
      <c r="B3" s="42" t="s">
        <v>4</v>
      </c>
      <c r="C3" s="42"/>
      <c r="D3" s="5" t="s">
        <v>5</v>
      </c>
      <c r="E3" s="5" t="s">
        <v>6</v>
      </c>
      <c r="F3" s="6" t="s">
        <v>7</v>
      </c>
      <c r="G3" s="20" t="s">
        <v>8</v>
      </c>
    </row>
    <row r="4" spans="1:7" x14ac:dyDescent="0.3">
      <c r="A4" s="25" t="s">
        <v>48</v>
      </c>
      <c r="B4" s="26" t="s">
        <v>49</v>
      </c>
      <c r="C4" s="27" t="s">
        <v>51</v>
      </c>
      <c r="D4" s="28" t="s">
        <v>52</v>
      </c>
      <c r="E4" s="28" t="s">
        <v>53</v>
      </c>
      <c r="F4" s="28" t="s">
        <v>54</v>
      </c>
    </row>
    <row r="5" spans="1:7" x14ac:dyDescent="0.3">
      <c r="A5" s="7" t="s">
        <v>9</v>
      </c>
      <c r="B5" s="21">
        <v>16.600000000000001</v>
      </c>
      <c r="C5" s="8">
        <v>3.2</v>
      </c>
      <c r="D5" s="9">
        <v>75.2</v>
      </c>
      <c r="E5" s="9">
        <v>21.6</v>
      </c>
      <c r="F5" s="9">
        <v>100</v>
      </c>
    </row>
    <row r="6" spans="1:7" x14ac:dyDescent="0.3">
      <c r="A6" s="10" t="s">
        <v>10</v>
      </c>
      <c r="B6" s="22">
        <v>25</v>
      </c>
      <c r="C6" s="11">
        <v>2.2999999999999998</v>
      </c>
      <c r="D6" s="12">
        <v>80</v>
      </c>
      <c r="E6" s="12">
        <v>17.7</v>
      </c>
      <c r="F6" s="12">
        <v>100</v>
      </c>
    </row>
    <row r="7" spans="1:7" x14ac:dyDescent="0.3">
      <c r="A7" s="10" t="s">
        <v>11</v>
      </c>
      <c r="B7" s="22">
        <v>30.2</v>
      </c>
      <c r="C7" s="11">
        <v>7.2</v>
      </c>
      <c r="D7" s="12">
        <v>84.4</v>
      </c>
      <c r="E7" s="28">
        <v>8.5</v>
      </c>
      <c r="F7" s="12">
        <v>100</v>
      </c>
    </row>
    <row r="8" spans="1:7" x14ac:dyDescent="0.3">
      <c r="A8" s="10" t="s">
        <v>12</v>
      </c>
      <c r="B8" s="22">
        <v>24.8</v>
      </c>
      <c r="C8" s="11">
        <v>4.5</v>
      </c>
      <c r="D8" s="12">
        <v>68.599999999999994</v>
      </c>
      <c r="E8" s="9">
        <v>27</v>
      </c>
      <c r="F8" s="12">
        <v>100</v>
      </c>
    </row>
    <row r="9" spans="1:7" x14ac:dyDescent="0.3">
      <c r="A9" s="10" t="s">
        <v>13</v>
      </c>
      <c r="B9" s="22">
        <v>5.7</v>
      </c>
      <c r="C9" s="13" t="s">
        <v>14</v>
      </c>
      <c r="D9" s="12">
        <v>83.7</v>
      </c>
      <c r="E9" s="12">
        <v>16.3</v>
      </c>
      <c r="F9" s="12">
        <v>100</v>
      </c>
    </row>
    <row r="10" spans="1:7" x14ac:dyDescent="0.3">
      <c r="A10" s="10" t="s">
        <v>15</v>
      </c>
      <c r="B10" s="22">
        <v>19</v>
      </c>
      <c r="C10" s="11">
        <v>17.3</v>
      </c>
      <c r="D10" s="12">
        <v>50.1</v>
      </c>
      <c r="E10" s="12">
        <v>32.6</v>
      </c>
      <c r="F10" s="12">
        <v>100</v>
      </c>
    </row>
    <row r="11" spans="1:7" x14ac:dyDescent="0.3">
      <c r="A11" s="10" t="s">
        <v>16</v>
      </c>
      <c r="B11" s="22">
        <v>51.7</v>
      </c>
      <c r="C11" s="11">
        <v>0</v>
      </c>
      <c r="D11" s="12">
        <v>93.4</v>
      </c>
      <c r="E11" s="12">
        <v>6.6</v>
      </c>
      <c r="F11" s="12">
        <v>100</v>
      </c>
    </row>
    <row r="12" spans="1:7" x14ac:dyDescent="0.3">
      <c r="A12" s="10" t="s">
        <v>17</v>
      </c>
      <c r="B12" s="22">
        <v>5.5</v>
      </c>
      <c r="C12" s="11">
        <v>2.6</v>
      </c>
      <c r="D12" s="12">
        <v>90.9</v>
      </c>
      <c r="E12" s="12">
        <v>6.5</v>
      </c>
      <c r="F12" s="12">
        <v>100</v>
      </c>
    </row>
    <row r="13" spans="1:7" x14ac:dyDescent="0.3">
      <c r="A13" s="10" t="s">
        <v>18</v>
      </c>
      <c r="B13" s="22">
        <v>27.3</v>
      </c>
      <c r="C13" s="11">
        <v>4.5999999999999996</v>
      </c>
      <c r="D13" s="12">
        <v>84.8</v>
      </c>
      <c r="E13" s="12">
        <v>10.6</v>
      </c>
      <c r="F13" s="12">
        <v>100</v>
      </c>
    </row>
    <row r="14" spans="1:7" x14ac:dyDescent="0.3">
      <c r="A14" s="10" t="s">
        <v>19</v>
      </c>
      <c r="B14" s="22">
        <v>24.3</v>
      </c>
      <c r="C14" s="11">
        <v>0</v>
      </c>
      <c r="D14" s="12">
        <v>92.9</v>
      </c>
      <c r="E14" s="12">
        <v>7.1</v>
      </c>
      <c r="F14" s="12">
        <v>100</v>
      </c>
    </row>
    <row r="15" spans="1:7" x14ac:dyDescent="0.3">
      <c r="A15" s="10" t="s">
        <v>20</v>
      </c>
      <c r="B15" s="22">
        <v>14.9</v>
      </c>
      <c r="C15" s="11">
        <v>0</v>
      </c>
      <c r="D15" s="12">
        <v>93</v>
      </c>
      <c r="E15" s="12">
        <v>7</v>
      </c>
      <c r="F15" s="12">
        <v>100</v>
      </c>
    </row>
    <row r="16" spans="1:7" x14ac:dyDescent="0.3">
      <c r="A16" s="10" t="s">
        <v>21</v>
      </c>
      <c r="B16" s="22">
        <v>20.2</v>
      </c>
      <c r="C16" s="11">
        <v>0.6</v>
      </c>
      <c r="D16" s="12">
        <v>75.099999999999994</v>
      </c>
      <c r="E16" s="12">
        <v>24.3</v>
      </c>
      <c r="F16" s="12">
        <v>100</v>
      </c>
    </row>
    <row r="17" spans="1:6" x14ac:dyDescent="0.3">
      <c r="A17" s="10" t="s">
        <v>22</v>
      </c>
      <c r="B17" s="22">
        <v>26.4</v>
      </c>
      <c r="C17" s="11">
        <v>6</v>
      </c>
      <c r="D17" s="12">
        <v>82.3</v>
      </c>
      <c r="E17" s="12">
        <v>11.7</v>
      </c>
      <c r="F17" s="12">
        <v>100</v>
      </c>
    </row>
    <row r="18" spans="1:6" x14ac:dyDescent="0.3">
      <c r="A18" s="10" t="s">
        <v>23</v>
      </c>
      <c r="B18" s="22">
        <v>10</v>
      </c>
      <c r="C18" s="11">
        <v>8</v>
      </c>
      <c r="D18" s="12">
        <v>83.1</v>
      </c>
      <c r="E18" s="12">
        <v>8.9</v>
      </c>
      <c r="F18" s="12">
        <v>100</v>
      </c>
    </row>
    <row r="19" spans="1:6" x14ac:dyDescent="0.3">
      <c r="A19" s="10" t="s">
        <v>24</v>
      </c>
      <c r="B19" s="22">
        <v>16.3</v>
      </c>
      <c r="C19" s="11">
        <v>1.5</v>
      </c>
      <c r="D19" s="12">
        <v>36</v>
      </c>
      <c r="E19" s="12">
        <v>62.6</v>
      </c>
      <c r="F19" s="12">
        <v>100</v>
      </c>
    </row>
    <row r="20" spans="1:6" x14ac:dyDescent="0.3">
      <c r="A20" s="10" t="s">
        <v>25</v>
      </c>
      <c r="B20" s="22">
        <v>42.9</v>
      </c>
      <c r="C20" s="11">
        <v>3.1</v>
      </c>
      <c r="D20" s="12">
        <v>80.7</v>
      </c>
      <c r="E20" s="12">
        <v>16.2</v>
      </c>
      <c r="F20" s="12">
        <v>100</v>
      </c>
    </row>
    <row r="21" spans="1:6" x14ac:dyDescent="0.3">
      <c r="A21" s="10" t="s">
        <v>26</v>
      </c>
      <c r="B21" s="22">
        <v>25.4</v>
      </c>
      <c r="C21" s="13" t="s">
        <v>14</v>
      </c>
      <c r="D21" s="12">
        <v>100</v>
      </c>
      <c r="E21" s="12" t="s">
        <v>14</v>
      </c>
      <c r="F21" s="12">
        <v>100</v>
      </c>
    </row>
    <row r="22" spans="1:6" x14ac:dyDescent="0.3">
      <c r="A22" s="10" t="s">
        <v>27</v>
      </c>
      <c r="B22" s="22">
        <v>28.2</v>
      </c>
      <c r="C22" s="11">
        <v>0.2</v>
      </c>
      <c r="D22" s="12">
        <v>43.6</v>
      </c>
      <c r="E22" s="12">
        <v>56.3</v>
      </c>
      <c r="F22" s="12">
        <v>100</v>
      </c>
    </row>
    <row r="23" spans="1:6" x14ac:dyDescent="0.3">
      <c r="A23" s="10" t="s">
        <v>28</v>
      </c>
      <c r="B23" s="22">
        <v>12.8</v>
      </c>
      <c r="C23" s="11">
        <v>6.4</v>
      </c>
      <c r="D23" s="12">
        <v>75.400000000000006</v>
      </c>
      <c r="E23" s="12">
        <v>18.2</v>
      </c>
      <c r="F23" s="12">
        <v>100</v>
      </c>
    </row>
    <row r="24" spans="1:6" x14ac:dyDescent="0.3">
      <c r="A24" s="10" t="s">
        <v>29</v>
      </c>
      <c r="B24" s="22">
        <v>13.4</v>
      </c>
      <c r="C24" s="11">
        <v>2.5</v>
      </c>
      <c r="D24" s="12">
        <v>86.4</v>
      </c>
      <c r="E24" s="12">
        <v>11.2</v>
      </c>
      <c r="F24" s="12">
        <v>100</v>
      </c>
    </row>
    <row r="25" spans="1:6" x14ac:dyDescent="0.3">
      <c r="A25" s="10" t="s">
        <v>30</v>
      </c>
      <c r="B25" s="22">
        <v>26.8</v>
      </c>
      <c r="C25" s="11">
        <v>11.4</v>
      </c>
      <c r="D25" s="12">
        <v>73.900000000000006</v>
      </c>
      <c r="E25" s="12">
        <v>14.7</v>
      </c>
      <c r="F25" s="12">
        <v>100</v>
      </c>
    </row>
    <row r="26" spans="1:6" x14ac:dyDescent="0.3">
      <c r="A26" s="10" t="s">
        <v>31</v>
      </c>
      <c r="B26" s="22">
        <v>5.0999999999999996</v>
      </c>
      <c r="C26" s="11">
        <v>2.1</v>
      </c>
      <c r="D26" s="12">
        <v>85.1</v>
      </c>
      <c r="E26" s="12">
        <v>12.8</v>
      </c>
      <c r="F26" s="12">
        <v>100</v>
      </c>
    </row>
    <row r="27" spans="1:6" x14ac:dyDescent="0.3">
      <c r="A27" s="10" t="s">
        <v>32</v>
      </c>
      <c r="B27" s="22">
        <v>37.200000000000003</v>
      </c>
      <c r="C27" s="11">
        <v>0</v>
      </c>
      <c r="D27" s="12">
        <v>94.3</v>
      </c>
      <c r="E27" s="12">
        <v>5.7</v>
      </c>
      <c r="F27" s="12">
        <v>100</v>
      </c>
    </row>
    <row r="28" spans="1:6" x14ac:dyDescent="0.3">
      <c r="A28" s="10" t="s">
        <v>33</v>
      </c>
      <c r="B28" s="22">
        <v>14.7</v>
      </c>
      <c r="C28" s="11">
        <v>11.8</v>
      </c>
      <c r="D28" s="12">
        <v>70.5</v>
      </c>
      <c r="E28" s="12">
        <v>17.7</v>
      </c>
      <c r="F28" s="12">
        <v>100</v>
      </c>
    </row>
    <row r="29" spans="1:6" x14ac:dyDescent="0.3">
      <c r="A29" s="10" t="s">
        <v>34</v>
      </c>
      <c r="B29" s="22">
        <v>16</v>
      </c>
      <c r="C29" s="11">
        <v>4.8</v>
      </c>
      <c r="D29" s="12">
        <v>76.599999999999994</v>
      </c>
      <c r="E29" s="12">
        <v>18.7</v>
      </c>
      <c r="F29" s="12">
        <v>100</v>
      </c>
    </row>
    <row r="30" spans="1:6" x14ac:dyDescent="0.3">
      <c r="A30" s="10" t="s">
        <v>35</v>
      </c>
      <c r="B30" s="22">
        <v>9.3000000000000007</v>
      </c>
      <c r="C30" s="11">
        <v>0</v>
      </c>
      <c r="D30" s="12">
        <v>86.1</v>
      </c>
      <c r="E30" s="12">
        <v>13.9</v>
      </c>
      <c r="F30" s="12">
        <v>100</v>
      </c>
    </row>
    <row r="31" spans="1:6" x14ac:dyDescent="0.3">
      <c r="A31" s="10" t="s">
        <v>36</v>
      </c>
      <c r="B31" s="22">
        <v>16.2</v>
      </c>
      <c r="C31" s="11">
        <v>6.6</v>
      </c>
      <c r="D31" s="12">
        <v>89.3</v>
      </c>
      <c r="E31" s="12">
        <v>4</v>
      </c>
      <c r="F31" s="12">
        <v>100</v>
      </c>
    </row>
    <row r="32" spans="1:6" x14ac:dyDescent="0.3">
      <c r="A32" s="10" t="s">
        <v>37</v>
      </c>
      <c r="B32" s="22">
        <v>13.4</v>
      </c>
      <c r="C32" s="11">
        <v>2.6</v>
      </c>
      <c r="D32" s="12">
        <v>83.5</v>
      </c>
      <c r="E32" s="12">
        <v>13.9</v>
      </c>
      <c r="F32" s="12">
        <v>100</v>
      </c>
    </row>
    <row r="33" spans="1:6" x14ac:dyDescent="0.3">
      <c r="A33" s="10" t="s">
        <v>38</v>
      </c>
      <c r="B33" s="22">
        <v>12.9</v>
      </c>
      <c r="C33" s="11">
        <v>4.0999999999999996</v>
      </c>
      <c r="D33" s="12">
        <v>82.8</v>
      </c>
      <c r="E33" s="12">
        <v>13.1</v>
      </c>
      <c r="F33" s="12">
        <v>100</v>
      </c>
    </row>
    <row r="34" spans="1:6" x14ac:dyDescent="0.3">
      <c r="A34" s="10" t="s">
        <v>39</v>
      </c>
      <c r="B34" s="22">
        <v>11</v>
      </c>
      <c r="C34" s="11">
        <v>0</v>
      </c>
      <c r="D34" s="12">
        <v>96.1</v>
      </c>
      <c r="E34" s="12">
        <v>3.9</v>
      </c>
      <c r="F34" s="12">
        <v>100</v>
      </c>
    </row>
    <row r="35" spans="1:6" x14ac:dyDescent="0.3">
      <c r="A35" s="10" t="s">
        <v>40</v>
      </c>
      <c r="B35" s="13" t="s">
        <v>14</v>
      </c>
      <c r="C35" s="13" t="s">
        <v>14</v>
      </c>
      <c r="D35" s="13" t="s">
        <v>14</v>
      </c>
      <c r="E35" s="12" t="s">
        <v>14</v>
      </c>
      <c r="F35" s="13" t="s">
        <v>14</v>
      </c>
    </row>
    <row r="36" spans="1:6" ht="28.8" x14ac:dyDescent="0.3">
      <c r="A36" s="14" t="s">
        <v>41</v>
      </c>
      <c r="B36" s="23">
        <v>8.6999999999999993</v>
      </c>
      <c r="C36" s="15">
        <v>0</v>
      </c>
      <c r="D36" s="16">
        <v>81</v>
      </c>
      <c r="E36" s="12">
        <v>19</v>
      </c>
      <c r="F36" s="16">
        <v>100</v>
      </c>
    </row>
    <row r="37" spans="1:6" x14ac:dyDescent="0.3">
      <c r="A37" s="10" t="s">
        <v>42</v>
      </c>
      <c r="B37" s="2"/>
      <c r="C37" s="2"/>
      <c r="D37" s="2"/>
      <c r="E37" s="12"/>
      <c r="F37" s="2"/>
    </row>
    <row r="38" spans="1:6" x14ac:dyDescent="0.3">
      <c r="A38" s="10" t="s">
        <v>43</v>
      </c>
      <c r="B38" s="22">
        <v>11.9</v>
      </c>
      <c r="C38" s="11">
        <v>0.1</v>
      </c>
      <c r="D38" s="12">
        <v>91.8</v>
      </c>
      <c r="E38" s="13">
        <v>8.1</v>
      </c>
      <c r="F38" s="12">
        <v>100</v>
      </c>
    </row>
    <row r="39" spans="1:6" x14ac:dyDescent="0.3">
      <c r="A39" s="10" t="s">
        <v>44</v>
      </c>
      <c r="B39" s="13" t="s">
        <v>14</v>
      </c>
      <c r="C39" s="13" t="s">
        <v>14</v>
      </c>
      <c r="D39" s="13" t="s">
        <v>14</v>
      </c>
      <c r="E39" s="16" t="s">
        <v>14</v>
      </c>
      <c r="F39" s="13" t="s">
        <v>14</v>
      </c>
    </row>
    <row r="40" spans="1:6" x14ac:dyDescent="0.3">
      <c r="A40" s="10" t="s">
        <v>45</v>
      </c>
      <c r="B40" s="22">
        <v>25</v>
      </c>
      <c r="C40" s="13" t="s">
        <v>14</v>
      </c>
      <c r="D40" s="12">
        <v>100</v>
      </c>
      <c r="E40" s="2" t="s">
        <v>14</v>
      </c>
      <c r="F40" s="12">
        <v>100</v>
      </c>
    </row>
    <row r="41" spans="1:6" x14ac:dyDescent="0.3">
      <c r="A41" s="4" t="s">
        <v>46</v>
      </c>
      <c r="B41" s="24">
        <v>27.5</v>
      </c>
      <c r="C41" s="17">
        <v>0</v>
      </c>
      <c r="D41" s="18">
        <v>87.9</v>
      </c>
      <c r="E41" s="12">
        <v>12.1</v>
      </c>
      <c r="F41" s="18">
        <v>100</v>
      </c>
    </row>
    <row r="42" spans="1:6" x14ac:dyDescent="0.3">
      <c r="A42" s="7" t="s">
        <v>47</v>
      </c>
      <c r="B42" s="21">
        <v>16</v>
      </c>
      <c r="C42" s="8">
        <v>4.3</v>
      </c>
      <c r="D42" s="9">
        <v>75.7</v>
      </c>
      <c r="E42" s="13">
        <v>20</v>
      </c>
      <c r="F42" s="9">
        <v>100</v>
      </c>
    </row>
    <row r="43" spans="1:6" x14ac:dyDescent="0.3">
      <c r="E43" s="12"/>
    </row>
    <row r="44" spans="1:6" x14ac:dyDescent="0.3">
      <c r="E44" s="18"/>
      <c r="F44" s="9"/>
    </row>
  </sheetData>
  <mergeCells count="4">
    <mergeCell ref="A1:B1"/>
    <mergeCell ref="C1:G1"/>
    <mergeCell ref="A2:G2"/>
    <mergeCell ref="B3:C3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886-D7F9-4E02-9756-DBDFB630C0F6}">
  <dimension ref="A1:E45"/>
  <sheetViews>
    <sheetView workbookViewId="0">
      <selection activeCell="J14" sqref="J14"/>
    </sheetView>
  </sheetViews>
  <sheetFormatPr defaultRowHeight="14.4" x14ac:dyDescent="0.3"/>
  <cols>
    <col min="1" max="1" width="26.44140625" customWidth="1"/>
    <col min="2" max="2" width="22.44140625" customWidth="1"/>
    <col min="3" max="3" width="15.5546875" customWidth="1"/>
    <col min="4" max="4" width="21" customWidth="1"/>
    <col min="5" max="5" width="30.5546875" customWidth="1"/>
  </cols>
  <sheetData>
    <row r="1" spans="1:5" x14ac:dyDescent="0.3">
      <c r="A1" s="49" t="s">
        <v>107</v>
      </c>
      <c r="B1" s="50"/>
      <c r="C1" s="50"/>
      <c r="D1" s="50"/>
      <c r="E1" s="50"/>
    </row>
    <row r="2" spans="1:5" x14ac:dyDescent="0.3">
      <c r="A2" s="50"/>
      <c r="B2" s="50"/>
      <c r="C2" s="50"/>
      <c r="D2" s="50"/>
      <c r="E2" s="50"/>
    </row>
    <row r="3" spans="1:5" x14ac:dyDescent="0.3">
      <c r="A3" s="50"/>
      <c r="B3" s="50"/>
      <c r="C3" s="50"/>
      <c r="D3" s="50"/>
      <c r="E3" s="50"/>
    </row>
    <row r="4" spans="1:5" x14ac:dyDescent="0.3">
      <c r="A4" s="49" t="s">
        <v>115</v>
      </c>
      <c r="B4" s="50"/>
      <c r="C4" s="50"/>
      <c r="D4" s="50"/>
      <c r="E4" s="50"/>
    </row>
    <row r="5" spans="1:5" x14ac:dyDescent="0.3">
      <c r="A5" s="50"/>
      <c r="B5" s="50"/>
      <c r="C5" s="50"/>
      <c r="D5" s="50"/>
      <c r="E5" s="50"/>
    </row>
    <row r="6" spans="1:5" x14ac:dyDescent="0.3">
      <c r="A6" s="52"/>
      <c r="B6" s="52"/>
      <c r="C6" s="52"/>
      <c r="D6" s="52"/>
      <c r="E6" s="52"/>
    </row>
    <row r="7" spans="1:5" x14ac:dyDescent="0.3">
      <c r="A7" s="32" t="s">
        <v>102</v>
      </c>
      <c r="B7" s="32" t="s">
        <v>111</v>
      </c>
      <c r="C7" s="32" t="s">
        <v>112</v>
      </c>
      <c r="D7" s="32" t="s">
        <v>104</v>
      </c>
      <c r="E7" s="32" t="s">
        <v>114</v>
      </c>
    </row>
    <row r="8" spans="1:5" x14ac:dyDescent="0.3">
      <c r="A8" s="33" t="s">
        <v>64</v>
      </c>
      <c r="B8" s="33">
        <v>11.7</v>
      </c>
      <c r="C8" s="33">
        <v>53.7</v>
      </c>
      <c r="D8" s="33">
        <v>34.6</v>
      </c>
      <c r="E8" s="33">
        <f>B8-C8</f>
        <v>-42</v>
      </c>
    </row>
    <row r="9" spans="1:5" x14ac:dyDescent="0.3">
      <c r="A9" s="34" t="s">
        <v>65</v>
      </c>
      <c r="B9" s="34">
        <v>3</v>
      </c>
      <c r="C9" s="34">
        <v>78.599999999999994</v>
      </c>
      <c r="D9" s="34">
        <v>18.399999999999999</v>
      </c>
      <c r="E9" s="34">
        <f t="shared" ref="E9:E45" si="0">B9-C9</f>
        <v>-75.599999999999994</v>
      </c>
    </row>
    <row r="10" spans="1:5" x14ac:dyDescent="0.3">
      <c r="A10" s="35" t="s">
        <v>66</v>
      </c>
      <c r="B10" s="35">
        <v>6.5</v>
      </c>
      <c r="C10" s="35">
        <v>75.5</v>
      </c>
      <c r="D10" s="35">
        <v>18.100000000000001</v>
      </c>
      <c r="E10" s="35">
        <f t="shared" si="0"/>
        <v>-69</v>
      </c>
    </row>
    <row r="11" spans="1:5" x14ac:dyDescent="0.3">
      <c r="A11" s="34" t="s">
        <v>67</v>
      </c>
      <c r="B11" s="34">
        <v>4.2</v>
      </c>
      <c r="C11" s="34">
        <v>64.900000000000006</v>
      </c>
      <c r="D11" s="34">
        <v>30.9</v>
      </c>
      <c r="E11" s="34">
        <f t="shared" si="0"/>
        <v>-60.7</v>
      </c>
    </row>
    <row r="12" spans="1:5" x14ac:dyDescent="0.3">
      <c r="A12" s="35" t="s">
        <v>68</v>
      </c>
      <c r="B12" s="35">
        <v>6.7</v>
      </c>
      <c r="C12" s="35">
        <v>74.400000000000006</v>
      </c>
      <c r="D12" s="35">
        <v>18.899999999999999</v>
      </c>
      <c r="E12" s="35">
        <f t="shared" si="0"/>
        <v>-67.7</v>
      </c>
    </row>
    <row r="13" spans="1:5" x14ac:dyDescent="0.3">
      <c r="A13" s="34" t="s">
        <v>69</v>
      </c>
      <c r="B13" s="34">
        <v>9.5</v>
      </c>
      <c r="C13" s="34">
        <v>12.3</v>
      </c>
      <c r="D13" s="34">
        <v>78.2</v>
      </c>
      <c r="E13" s="34">
        <f t="shared" si="0"/>
        <v>-2.8000000000000007</v>
      </c>
    </row>
    <row r="14" spans="1:5" x14ac:dyDescent="0.3">
      <c r="A14" s="35" t="s">
        <v>70</v>
      </c>
      <c r="B14" s="35">
        <v>0</v>
      </c>
      <c r="C14" s="35">
        <v>57.1</v>
      </c>
      <c r="D14" s="35">
        <v>42.9</v>
      </c>
      <c r="E14" s="35">
        <f t="shared" si="0"/>
        <v>-57.1</v>
      </c>
    </row>
    <row r="15" spans="1:5" x14ac:dyDescent="0.3">
      <c r="A15" s="34" t="s">
        <v>71</v>
      </c>
      <c r="B15" s="34">
        <v>5.4</v>
      </c>
      <c r="C15" s="34">
        <v>38.9</v>
      </c>
      <c r="D15" s="34">
        <v>55.7</v>
      </c>
      <c r="E15" s="34">
        <f t="shared" si="0"/>
        <v>-33.5</v>
      </c>
    </row>
    <row r="16" spans="1:5" x14ac:dyDescent="0.3">
      <c r="A16" s="35" t="s">
        <v>72</v>
      </c>
      <c r="B16" s="35">
        <v>3.4</v>
      </c>
      <c r="C16" s="35">
        <v>58.5</v>
      </c>
      <c r="D16" s="35">
        <v>38.1</v>
      </c>
      <c r="E16" s="35">
        <f t="shared" si="0"/>
        <v>-55.1</v>
      </c>
    </row>
    <row r="17" spans="1:5" x14ac:dyDescent="0.3">
      <c r="A17" s="34" t="s">
        <v>73</v>
      </c>
      <c r="B17" s="34">
        <v>0.1</v>
      </c>
      <c r="C17" s="34">
        <v>85.3</v>
      </c>
      <c r="D17" s="34">
        <v>14.6</v>
      </c>
      <c r="E17" s="34">
        <f t="shared" si="0"/>
        <v>-85.2</v>
      </c>
    </row>
    <row r="18" spans="1:5" x14ac:dyDescent="0.3">
      <c r="A18" s="35" t="s">
        <v>74</v>
      </c>
      <c r="B18" s="35">
        <v>1.1000000000000001</v>
      </c>
      <c r="C18" s="35">
        <v>76.3</v>
      </c>
      <c r="D18" s="35">
        <v>22.6</v>
      </c>
      <c r="E18" s="35">
        <f t="shared" si="0"/>
        <v>-75.2</v>
      </c>
    </row>
    <row r="19" spans="1:5" x14ac:dyDescent="0.3">
      <c r="A19" s="34" t="s">
        <v>75</v>
      </c>
      <c r="B19" s="34">
        <v>8.1</v>
      </c>
      <c r="C19" s="34">
        <v>39</v>
      </c>
      <c r="D19" s="34">
        <v>52.8</v>
      </c>
      <c r="E19" s="34">
        <f t="shared" si="0"/>
        <v>-30.9</v>
      </c>
    </row>
    <row r="20" spans="1:5" x14ac:dyDescent="0.3">
      <c r="A20" s="35" t="s">
        <v>76</v>
      </c>
      <c r="B20" s="35">
        <v>9.1</v>
      </c>
      <c r="C20" s="35">
        <v>64</v>
      </c>
      <c r="D20" s="35">
        <v>27</v>
      </c>
      <c r="E20" s="35">
        <f t="shared" si="0"/>
        <v>-54.9</v>
      </c>
    </row>
    <row r="21" spans="1:5" x14ac:dyDescent="0.3">
      <c r="A21" s="34" t="s">
        <v>77</v>
      </c>
      <c r="B21" s="34">
        <v>10.3</v>
      </c>
      <c r="C21" s="34">
        <v>65</v>
      </c>
      <c r="D21" s="34">
        <v>24.7</v>
      </c>
      <c r="E21" s="34">
        <f t="shared" si="0"/>
        <v>-54.7</v>
      </c>
    </row>
    <row r="22" spans="1:5" x14ac:dyDescent="0.3">
      <c r="A22" s="35" t="s">
        <v>78</v>
      </c>
      <c r="B22" s="35">
        <v>6.7</v>
      </c>
      <c r="C22" s="35">
        <v>30.3</v>
      </c>
      <c r="D22" s="35">
        <v>63</v>
      </c>
      <c r="E22" s="35">
        <f t="shared" si="0"/>
        <v>-23.6</v>
      </c>
    </row>
    <row r="23" spans="1:5" x14ac:dyDescent="0.3">
      <c r="A23" s="34" t="s">
        <v>79</v>
      </c>
      <c r="B23" s="34">
        <v>2.9</v>
      </c>
      <c r="C23" s="34">
        <v>76.599999999999994</v>
      </c>
      <c r="D23" s="34">
        <v>20.5</v>
      </c>
      <c r="E23" s="34">
        <f t="shared" si="0"/>
        <v>-73.699999999999989</v>
      </c>
    </row>
    <row r="24" spans="1:5" x14ac:dyDescent="0.3">
      <c r="A24" s="35" t="s">
        <v>80</v>
      </c>
      <c r="B24" s="35">
        <v>0</v>
      </c>
      <c r="C24" s="35">
        <v>94.2</v>
      </c>
      <c r="D24" s="35">
        <v>5.8</v>
      </c>
      <c r="E24" s="35">
        <f t="shared" si="0"/>
        <v>-94.2</v>
      </c>
    </row>
    <row r="25" spans="1:5" x14ac:dyDescent="0.3">
      <c r="A25" s="34" t="s">
        <v>81</v>
      </c>
      <c r="B25" s="34">
        <v>0.8</v>
      </c>
      <c r="C25" s="34">
        <v>40.700000000000003</v>
      </c>
      <c r="D25" s="34">
        <v>58.4</v>
      </c>
      <c r="E25" s="34">
        <f t="shared" si="0"/>
        <v>-39.900000000000006</v>
      </c>
    </row>
    <row r="26" spans="1:5" x14ac:dyDescent="0.3">
      <c r="A26" s="35" t="s">
        <v>82</v>
      </c>
      <c r="B26" s="35">
        <v>1.9</v>
      </c>
      <c r="C26" s="35">
        <v>67.5</v>
      </c>
      <c r="D26" s="35">
        <v>30.6</v>
      </c>
      <c r="E26" s="35">
        <f t="shared" si="0"/>
        <v>-65.599999999999994</v>
      </c>
    </row>
    <row r="27" spans="1:5" x14ac:dyDescent="0.3">
      <c r="A27" s="34" t="s">
        <v>83</v>
      </c>
      <c r="B27" s="34">
        <v>2.9</v>
      </c>
      <c r="C27" s="34">
        <v>78.099999999999994</v>
      </c>
      <c r="D27" s="34">
        <v>19</v>
      </c>
      <c r="E27" s="34">
        <f t="shared" si="0"/>
        <v>-75.199999999999989</v>
      </c>
    </row>
    <row r="28" spans="1:5" x14ac:dyDescent="0.3">
      <c r="A28" s="35" t="s">
        <v>84</v>
      </c>
      <c r="B28" s="35">
        <v>9.6999999999999993</v>
      </c>
      <c r="C28" s="35">
        <v>57.8</v>
      </c>
      <c r="D28" s="35">
        <v>32.4</v>
      </c>
      <c r="E28" s="35">
        <f t="shared" si="0"/>
        <v>-48.099999999999994</v>
      </c>
    </row>
    <row r="29" spans="1:5" x14ac:dyDescent="0.3">
      <c r="A29" s="34" t="s">
        <v>85</v>
      </c>
      <c r="B29" s="34">
        <v>5.5</v>
      </c>
      <c r="C29" s="34">
        <v>58.4</v>
      </c>
      <c r="D29" s="34">
        <v>36.200000000000003</v>
      </c>
      <c r="E29" s="34">
        <f t="shared" si="0"/>
        <v>-52.9</v>
      </c>
    </row>
    <row r="30" spans="1:5" x14ac:dyDescent="0.3">
      <c r="A30" s="35" t="s">
        <v>86</v>
      </c>
      <c r="B30" s="35">
        <v>0.4</v>
      </c>
      <c r="C30" s="35">
        <v>85.9</v>
      </c>
      <c r="D30" s="35">
        <v>13.7</v>
      </c>
      <c r="E30" s="35">
        <f t="shared" si="0"/>
        <v>-85.5</v>
      </c>
    </row>
    <row r="31" spans="1:5" x14ac:dyDescent="0.3">
      <c r="A31" s="34" t="s">
        <v>87</v>
      </c>
      <c r="B31" s="34">
        <v>20.7</v>
      </c>
      <c r="C31" s="34">
        <v>44.2</v>
      </c>
      <c r="D31" s="34">
        <v>35.1</v>
      </c>
      <c r="E31" s="34">
        <f t="shared" si="0"/>
        <v>-23.500000000000004</v>
      </c>
    </row>
    <row r="32" spans="1:5" x14ac:dyDescent="0.3">
      <c r="A32" s="35" t="s">
        <v>88</v>
      </c>
      <c r="B32" s="35">
        <v>6.2</v>
      </c>
      <c r="C32" s="35">
        <v>41.9</v>
      </c>
      <c r="D32" s="35">
        <v>51.9</v>
      </c>
      <c r="E32" s="35">
        <f t="shared" si="0"/>
        <v>-35.699999999999996</v>
      </c>
    </row>
    <row r="33" spans="1:5" x14ac:dyDescent="0.3">
      <c r="A33" s="34" t="s">
        <v>89</v>
      </c>
      <c r="B33" s="34">
        <v>17.100000000000001</v>
      </c>
      <c r="C33" s="34">
        <v>69.8</v>
      </c>
      <c r="D33" s="34">
        <v>13.1</v>
      </c>
      <c r="E33" s="34">
        <f t="shared" si="0"/>
        <v>-52.699999999999996</v>
      </c>
    </row>
    <row r="34" spans="1:5" x14ac:dyDescent="0.3">
      <c r="A34" s="35" t="s">
        <v>90</v>
      </c>
      <c r="B34" s="35">
        <v>6.4</v>
      </c>
      <c r="C34" s="35">
        <v>63.2</v>
      </c>
      <c r="D34" s="35">
        <v>30.4</v>
      </c>
      <c r="E34" s="35">
        <f t="shared" si="0"/>
        <v>-56.800000000000004</v>
      </c>
    </row>
    <row r="35" spans="1:5" x14ac:dyDescent="0.3">
      <c r="A35" s="34" t="s">
        <v>91</v>
      </c>
      <c r="B35" s="34">
        <v>5.9</v>
      </c>
      <c r="C35" s="34">
        <v>66.2</v>
      </c>
      <c r="D35" s="34">
        <v>27.9</v>
      </c>
      <c r="E35" s="34">
        <f t="shared" si="0"/>
        <v>-60.300000000000004</v>
      </c>
    </row>
    <row r="36" spans="1:5" x14ac:dyDescent="0.3">
      <c r="A36" s="35" t="s">
        <v>92</v>
      </c>
      <c r="B36" s="35">
        <v>6.1</v>
      </c>
      <c r="C36" s="35">
        <v>64.7</v>
      </c>
      <c r="D36" s="35">
        <v>29.1</v>
      </c>
      <c r="E36" s="35">
        <f t="shared" si="0"/>
        <v>-58.6</v>
      </c>
    </row>
    <row r="37" spans="1:5" x14ac:dyDescent="0.3">
      <c r="A37" s="34" t="s">
        <v>93</v>
      </c>
      <c r="B37" s="34">
        <v>0</v>
      </c>
      <c r="C37" s="34">
        <v>82.4</v>
      </c>
      <c r="D37" s="34">
        <v>17.600000000000001</v>
      </c>
      <c r="E37" s="34">
        <f t="shared" si="0"/>
        <v>-82.4</v>
      </c>
    </row>
    <row r="38" spans="1:5" x14ac:dyDescent="0.3">
      <c r="A38" s="35" t="s">
        <v>94</v>
      </c>
      <c r="B38" s="35">
        <v>9.6</v>
      </c>
      <c r="C38" s="35">
        <v>18.899999999999999</v>
      </c>
      <c r="D38" s="35">
        <v>71.5</v>
      </c>
      <c r="E38" s="35">
        <f t="shared" si="0"/>
        <v>-9.2999999999999989</v>
      </c>
    </row>
    <row r="39" spans="1:5" ht="26.4" x14ac:dyDescent="0.3">
      <c r="A39" s="36" t="s">
        <v>95</v>
      </c>
      <c r="B39" s="36">
        <v>13.6</v>
      </c>
      <c r="C39" s="36">
        <v>76.5</v>
      </c>
      <c r="D39" s="36">
        <v>10</v>
      </c>
      <c r="E39" s="36">
        <f t="shared" si="0"/>
        <v>-62.9</v>
      </c>
    </row>
    <row r="40" spans="1:5" x14ac:dyDescent="0.3">
      <c r="A40" s="35" t="s">
        <v>96</v>
      </c>
      <c r="B40" s="35"/>
      <c r="C40" s="35"/>
      <c r="D40" s="35"/>
      <c r="E40" s="35">
        <f t="shared" si="0"/>
        <v>0</v>
      </c>
    </row>
    <row r="41" spans="1:5" x14ac:dyDescent="0.3">
      <c r="A41" s="34" t="s">
        <v>97</v>
      </c>
      <c r="B41" s="34">
        <v>2.2000000000000002</v>
      </c>
      <c r="C41" s="34">
        <v>80.7</v>
      </c>
      <c r="D41" s="34">
        <v>17.100000000000001</v>
      </c>
      <c r="E41" s="34">
        <f t="shared" si="0"/>
        <v>-78.5</v>
      </c>
    </row>
    <row r="42" spans="1:5" x14ac:dyDescent="0.3">
      <c r="A42" s="35" t="s">
        <v>98</v>
      </c>
      <c r="B42" s="35">
        <v>0</v>
      </c>
      <c r="C42" s="35">
        <v>86</v>
      </c>
      <c r="D42" s="35">
        <v>14</v>
      </c>
      <c r="E42" s="35">
        <f t="shared" si="0"/>
        <v>-86</v>
      </c>
    </row>
    <row r="43" spans="1:5" x14ac:dyDescent="0.3">
      <c r="A43" s="34" t="s">
        <v>99</v>
      </c>
      <c r="B43" s="34" t="s">
        <v>14</v>
      </c>
      <c r="C43" s="34">
        <v>100</v>
      </c>
      <c r="D43" s="34" t="s">
        <v>14</v>
      </c>
      <c r="E43" s="34" t="e">
        <f t="shared" si="0"/>
        <v>#VALUE!</v>
      </c>
    </row>
    <row r="44" spans="1:5" x14ac:dyDescent="0.3">
      <c r="A44" s="37" t="s">
        <v>100</v>
      </c>
      <c r="B44" s="37">
        <v>10.7</v>
      </c>
      <c r="C44" s="37">
        <v>52.5</v>
      </c>
      <c r="D44" s="37">
        <v>36.799999999999997</v>
      </c>
      <c r="E44" s="37">
        <f t="shared" si="0"/>
        <v>-41.8</v>
      </c>
    </row>
    <row r="45" spans="1:5" x14ac:dyDescent="0.3">
      <c r="A45" s="38" t="s">
        <v>101</v>
      </c>
      <c r="B45" s="38">
        <v>7.6</v>
      </c>
      <c r="C45" s="38">
        <v>53.3</v>
      </c>
      <c r="D45" s="38">
        <v>39</v>
      </c>
      <c r="E45" s="38">
        <f t="shared" si="0"/>
        <v>-45.699999999999996</v>
      </c>
    </row>
  </sheetData>
  <mergeCells count="2">
    <mergeCell ref="A1:E3"/>
    <mergeCell ref="A4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8D1C-6808-4FCB-992E-C6AE3C9F8719}">
  <dimension ref="A1:H41"/>
  <sheetViews>
    <sheetView topLeftCell="A17" workbookViewId="0">
      <selection activeCell="E4" sqref="E4:E41"/>
    </sheetView>
  </sheetViews>
  <sheetFormatPr defaultRowHeight="14.4" x14ac:dyDescent="0.3"/>
  <cols>
    <col min="1" max="1" width="25.21875" customWidth="1"/>
    <col min="2" max="2" width="33.109375" customWidth="1"/>
    <col min="3" max="3" width="27.21875" customWidth="1"/>
    <col min="4" max="4" width="13.109375" customWidth="1"/>
    <col min="5" max="5" width="24.77734375" customWidth="1"/>
    <col min="6" max="6" width="26.5546875" customWidth="1"/>
    <col min="7" max="7" width="15.88671875" customWidth="1"/>
  </cols>
  <sheetData>
    <row r="1" spans="1:8" x14ac:dyDescent="0.3">
      <c r="A1" s="39" t="s">
        <v>56</v>
      </c>
      <c r="B1" s="39"/>
      <c r="C1" s="39"/>
      <c r="D1" s="43" t="s">
        <v>57</v>
      </c>
      <c r="E1" s="44"/>
      <c r="F1" s="44"/>
      <c r="G1" s="44"/>
      <c r="H1" s="44"/>
    </row>
    <row r="2" spans="1:8" ht="53.4" customHeight="1" x14ac:dyDescent="0.3">
      <c r="A2" s="5" t="s">
        <v>3</v>
      </c>
      <c r="B2" s="19" t="s">
        <v>4</v>
      </c>
      <c r="C2" s="45" t="s">
        <v>5</v>
      </c>
      <c r="D2" s="45"/>
      <c r="E2" s="29" t="s">
        <v>6</v>
      </c>
      <c r="F2" s="5" t="s">
        <v>58</v>
      </c>
      <c r="G2" s="5" t="s">
        <v>8</v>
      </c>
      <c r="H2" s="5" t="s">
        <v>61</v>
      </c>
    </row>
    <row r="3" spans="1:8" x14ac:dyDescent="0.3">
      <c r="A3" s="31" t="s">
        <v>48</v>
      </c>
      <c r="B3" s="28" t="s">
        <v>49</v>
      </c>
      <c r="C3" s="28" t="s">
        <v>50</v>
      </c>
      <c r="D3" s="28" t="s">
        <v>52</v>
      </c>
      <c r="E3" s="28" t="s">
        <v>53</v>
      </c>
      <c r="F3" s="28" t="s">
        <v>54</v>
      </c>
      <c r="G3" s="1"/>
    </row>
    <row r="4" spans="1:8" x14ac:dyDescent="0.3">
      <c r="A4" s="30" t="s">
        <v>9</v>
      </c>
      <c r="B4" s="9">
        <v>35</v>
      </c>
      <c r="C4" s="9">
        <v>18.7</v>
      </c>
      <c r="D4" s="9">
        <v>36.1</v>
      </c>
      <c r="E4" s="9">
        <v>45.3</v>
      </c>
      <c r="F4" s="9">
        <v>100</v>
      </c>
      <c r="G4" s="1"/>
    </row>
    <row r="5" spans="1:8" x14ac:dyDescent="0.3">
      <c r="A5" s="3" t="s">
        <v>10</v>
      </c>
      <c r="B5" s="12">
        <v>58.8</v>
      </c>
      <c r="C5" s="12">
        <v>3.9</v>
      </c>
      <c r="D5" s="12">
        <v>76.8</v>
      </c>
      <c r="E5" s="12">
        <v>19.3</v>
      </c>
      <c r="F5" s="12">
        <v>100</v>
      </c>
      <c r="G5" s="1"/>
    </row>
    <row r="6" spans="1:8" x14ac:dyDescent="0.3">
      <c r="A6" s="3" t="s">
        <v>11</v>
      </c>
      <c r="B6" s="12">
        <v>61.4</v>
      </c>
      <c r="C6" s="12">
        <v>4.5999999999999996</v>
      </c>
      <c r="D6" s="12">
        <v>50.9</v>
      </c>
      <c r="E6" s="12">
        <v>44.4</v>
      </c>
      <c r="F6" s="12">
        <v>100</v>
      </c>
      <c r="G6" s="1"/>
    </row>
    <row r="7" spans="1:8" x14ac:dyDescent="0.3">
      <c r="A7" s="3" t="s">
        <v>12</v>
      </c>
      <c r="B7" s="12">
        <v>40.1</v>
      </c>
      <c r="C7" s="12">
        <v>2.7</v>
      </c>
      <c r="D7" s="12">
        <v>48.5</v>
      </c>
      <c r="E7" s="12">
        <v>48.8</v>
      </c>
      <c r="F7" s="12">
        <v>100</v>
      </c>
      <c r="G7" s="1"/>
    </row>
    <row r="8" spans="1:8" x14ac:dyDescent="0.3">
      <c r="A8" s="3" t="s">
        <v>13</v>
      </c>
      <c r="B8" s="12">
        <v>24.3</v>
      </c>
      <c r="C8" s="12">
        <v>12.7</v>
      </c>
      <c r="D8" s="12">
        <v>66</v>
      </c>
      <c r="E8" s="12">
        <v>21.2</v>
      </c>
      <c r="F8" s="12">
        <v>100</v>
      </c>
      <c r="G8" s="1"/>
    </row>
    <row r="9" spans="1:8" x14ac:dyDescent="0.3">
      <c r="A9" s="3" t="s">
        <v>15</v>
      </c>
      <c r="B9" s="12">
        <v>49.7</v>
      </c>
      <c r="C9" s="12">
        <v>9.4</v>
      </c>
      <c r="D9" s="12">
        <v>11.9</v>
      </c>
      <c r="E9" s="12">
        <v>78.7</v>
      </c>
      <c r="F9" s="12">
        <v>100</v>
      </c>
      <c r="G9" s="1"/>
    </row>
    <row r="10" spans="1:8" x14ac:dyDescent="0.3">
      <c r="A10" s="3" t="s">
        <v>16</v>
      </c>
      <c r="B10" s="12">
        <v>51.5</v>
      </c>
      <c r="C10" s="12">
        <v>0</v>
      </c>
      <c r="D10" s="12">
        <v>31.9</v>
      </c>
      <c r="E10" s="12">
        <v>68.099999999999994</v>
      </c>
      <c r="F10" s="12">
        <v>100</v>
      </c>
      <c r="G10" s="1"/>
    </row>
    <row r="11" spans="1:8" x14ac:dyDescent="0.3">
      <c r="A11" s="3" t="s">
        <v>17</v>
      </c>
      <c r="B11" s="12">
        <v>26.1</v>
      </c>
      <c r="C11" s="12">
        <v>5.9</v>
      </c>
      <c r="D11" s="12">
        <v>29.2</v>
      </c>
      <c r="E11" s="12">
        <v>64.8</v>
      </c>
      <c r="F11" s="12">
        <v>100</v>
      </c>
      <c r="G11" s="1"/>
    </row>
    <row r="12" spans="1:8" x14ac:dyDescent="0.3">
      <c r="A12" s="3" t="s">
        <v>18</v>
      </c>
      <c r="B12" s="12">
        <v>44.3</v>
      </c>
      <c r="C12" s="12">
        <v>2.6</v>
      </c>
      <c r="D12" s="12">
        <v>41.2</v>
      </c>
      <c r="E12" s="12">
        <v>56.2</v>
      </c>
      <c r="F12" s="12">
        <v>100</v>
      </c>
      <c r="G12" s="1"/>
    </row>
    <row r="13" spans="1:8" x14ac:dyDescent="0.3">
      <c r="A13" s="3" t="s">
        <v>19</v>
      </c>
      <c r="B13" s="12">
        <v>38.5</v>
      </c>
      <c r="C13" s="12">
        <v>0.4</v>
      </c>
      <c r="D13" s="12">
        <v>67.2</v>
      </c>
      <c r="E13" s="12">
        <v>32.5</v>
      </c>
      <c r="F13" s="12">
        <v>100</v>
      </c>
      <c r="G13" s="1"/>
    </row>
    <row r="14" spans="1:8" x14ac:dyDescent="0.3">
      <c r="A14" s="3" t="s">
        <v>20</v>
      </c>
      <c r="B14" s="12">
        <v>34.700000000000003</v>
      </c>
      <c r="C14" s="12">
        <v>2.8</v>
      </c>
      <c r="D14" s="12">
        <v>51.4</v>
      </c>
      <c r="E14" s="12">
        <v>45.8</v>
      </c>
      <c r="F14" s="12">
        <v>100</v>
      </c>
      <c r="G14" s="1"/>
    </row>
    <row r="15" spans="1:8" x14ac:dyDescent="0.3">
      <c r="A15" s="3" t="s">
        <v>21</v>
      </c>
      <c r="B15" s="12">
        <v>44.1</v>
      </c>
      <c r="C15" s="12">
        <v>11.7</v>
      </c>
      <c r="D15" s="12">
        <v>21.8</v>
      </c>
      <c r="E15" s="12">
        <v>66.400000000000006</v>
      </c>
      <c r="F15" s="12">
        <v>100</v>
      </c>
      <c r="G15" s="1"/>
    </row>
    <row r="16" spans="1:8" x14ac:dyDescent="0.3">
      <c r="A16" s="3" t="s">
        <v>22</v>
      </c>
      <c r="B16" s="12">
        <v>34.299999999999997</v>
      </c>
      <c r="C16" s="12">
        <v>11.3</v>
      </c>
      <c r="D16" s="12">
        <v>50.3</v>
      </c>
      <c r="E16" s="12">
        <v>38.299999999999997</v>
      </c>
      <c r="F16" s="12">
        <v>100</v>
      </c>
      <c r="G16" s="1"/>
    </row>
    <row r="17" spans="1:7" x14ac:dyDescent="0.3">
      <c r="A17" s="3" t="s">
        <v>23</v>
      </c>
      <c r="B17" s="12">
        <v>35</v>
      </c>
      <c r="C17" s="12">
        <v>11.7</v>
      </c>
      <c r="D17" s="12">
        <v>53.8</v>
      </c>
      <c r="E17" s="12">
        <v>34.5</v>
      </c>
      <c r="F17" s="12">
        <v>100</v>
      </c>
      <c r="G17" s="1"/>
    </row>
    <row r="18" spans="1:7" x14ac:dyDescent="0.3">
      <c r="A18" s="3" t="s">
        <v>24</v>
      </c>
      <c r="B18" s="12">
        <v>48.3</v>
      </c>
      <c r="C18" s="12">
        <v>8.5</v>
      </c>
      <c r="D18" s="12">
        <v>28.3</v>
      </c>
      <c r="E18" s="12">
        <v>63.2</v>
      </c>
      <c r="F18" s="12">
        <v>100</v>
      </c>
      <c r="G18" s="1"/>
    </row>
    <row r="19" spans="1:7" x14ac:dyDescent="0.3">
      <c r="A19" s="3" t="s">
        <v>25</v>
      </c>
      <c r="B19" s="12">
        <v>53.1</v>
      </c>
      <c r="C19" s="12">
        <v>2.4</v>
      </c>
      <c r="D19" s="12">
        <v>70.099999999999994</v>
      </c>
      <c r="E19" s="12">
        <v>27.4</v>
      </c>
      <c r="F19" s="12">
        <v>100</v>
      </c>
      <c r="G19" s="1"/>
    </row>
    <row r="20" spans="1:7" x14ac:dyDescent="0.3">
      <c r="A20" s="3" t="s">
        <v>26</v>
      </c>
      <c r="B20" s="12">
        <v>55.1</v>
      </c>
      <c r="C20" s="12">
        <v>0</v>
      </c>
      <c r="D20" s="12">
        <v>83.2</v>
      </c>
      <c r="E20" s="12">
        <v>16.8</v>
      </c>
      <c r="F20" s="12">
        <v>100</v>
      </c>
      <c r="G20" s="1"/>
    </row>
    <row r="21" spans="1:7" x14ac:dyDescent="0.3">
      <c r="A21" s="3" t="s">
        <v>27</v>
      </c>
      <c r="B21" s="12">
        <v>51.5</v>
      </c>
      <c r="C21" s="12">
        <v>1.2</v>
      </c>
      <c r="D21" s="12">
        <v>39</v>
      </c>
      <c r="E21" s="12">
        <v>59.8</v>
      </c>
      <c r="F21" s="12">
        <v>100</v>
      </c>
      <c r="G21" s="1"/>
    </row>
    <row r="22" spans="1:7" x14ac:dyDescent="0.3">
      <c r="A22" s="3" t="s">
        <v>28</v>
      </c>
      <c r="B22" s="12">
        <v>42.9</v>
      </c>
      <c r="C22" s="12">
        <v>0</v>
      </c>
      <c r="D22" s="12">
        <v>64.099999999999994</v>
      </c>
      <c r="E22" s="12">
        <v>35.9</v>
      </c>
      <c r="F22" s="12">
        <v>100</v>
      </c>
      <c r="G22" s="1"/>
    </row>
    <row r="23" spans="1:7" x14ac:dyDescent="0.3">
      <c r="A23" s="3" t="s">
        <v>29</v>
      </c>
      <c r="B23" s="12">
        <v>29.2</v>
      </c>
      <c r="C23" s="12">
        <v>3.7</v>
      </c>
      <c r="D23" s="12">
        <v>60.5</v>
      </c>
      <c r="E23" s="12">
        <v>35.799999999999997</v>
      </c>
      <c r="F23" s="12">
        <v>100</v>
      </c>
      <c r="G23" s="1"/>
    </row>
    <row r="24" spans="1:7" x14ac:dyDescent="0.3">
      <c r="A24" s="3" t="s">
        <v>30</v>
      </c>
      <c r="B24" s="12">
        <v>41.2</v>
      </c>
      <c r="C24" s="12">
        <v>8.4</v>
      </c>
      <c r="D24" s="12">
        <v>45.6</v>
      </c>
      <c r="E24" s="12">
        <v>45.9</v>
      </c>
      <c r="F24" s="12">
        <v>100</v>
      </c>
      <c r="G24" s="1"/>
    </row>
    <row r="25" spans="1:7" x14ac:dyDescent="0.3">
      <c r="A25" s="3" t="s">
        <v>31</v>
      </c>
      <c r="B25" s="12">
        <v>34.299999999999997</v>
      </c>
      <c r="C25" s="12">
        <v>6.5</v>
      </c>
      <c r="D25" s="12">
        <v>49.8</v>
      </c>
      <c r="E25" s="12">
        <v>43.7</v>
      </c>
      <c r="F25" s="12">
        <v>100</v>
      </c>
      <c r="G25" s="1"/>
    </row>
    <row r="26" spans="1:7" x14ac:dyDescent="0.3">
      <c r="A26" s="3" t="s">
        <v>32</v>
      </c>
      <c r="B26" s="12">
        <v>46.6</v>
      </c>
      <c r="C26" s="12">
        <v>1.2</v>
      </c>
      <c r="D26" s="12">
        <v>70.5</v>
      </c>
      <c r="E26" s="12">
        <v>28.3</v>
      </c>
      <c r="F26" s="12">
        <v>100</v>
      </c>
      <c r="G26" s="1"/>
    </row>
    <row r="27" spans="1:7" x14ac:dyDescent="0.3">
      <c r="A27" s="3" t="s">
        <v>33</v>
      </c>
      <c r="B27" s="12">
        <v>35</v>
      </c>
      <c r="C27" s="12">
        <v>24.7</v>
      </c>
      <c r="D27" s="12">
        <v>32.299999999999997</v>
      </c>
      <c r="E27" s="12">
        <v>43</v>
      </c>
      <c r="F27" s="12">
        <v>100</v>
      </c>
      <c r="G27" s="1"/>
    </row>
    <row r="28" spans="1:7" x14ac:dyDescent="0.3">
      <c r="A28" s="3" t="s">
        <v>34</v>
      </c>
      <c r="B28" s="12">
        <v>56.6</v>
      </c>
      <c r="C28" s="12">
        <v>6.6</v>
      </c>
      <c r="D28" s="12">
        <v>31</v>
      </c>
      <c r="E28" s="12">
        <v>62.4</v>
      </c>
      <c r="F28" s="12">
        <v>100</v>
      </c>
      <c r="G28" s="1"/>
    </row>
    <row r="29" spans="1:7" x14ac:dyDescent="0.3">
      <c r="A29" s="3" t="s">
        <v>35</v>
      </c>
      <c r="B29" s="12">
        <v>36.799999999999997</v>
      </c>
      <c r="C29" s="12">
        <v>30.3</v>
      </c>
      <c r="D29" s="12">
        <v>57.1</v>
      </c>
      <c r="E29" s="12">
        <v>12.6</v>
      </c>
      <c r="F29" s="12">
        <v>100</v>
      </c>
      <c r="G29" s="1"/>
    </row>
    <row r="30" spans="1:7" x14ac:dyDescent="0.3">
      <c r="A30" s="3" t="s">
        <v>36</v>
      </c>
      <c r="B30" s="12">
        <v>42</v>
      </c>
      <c r="C30" s="12">
        <v>6.3</v>
      </c>
      <c r="D30" s="12">
        <v>48.9</v>
      </c>
      <c r="E30" s="12">
        <v>44.8</v>
      </c>
      <c r="F30" s="12">
        <v>100</v>
      </c>
      <c r="G30" s="1"/>
    </row>
    <row r="31" spans="1:7" x14ac:dyDescent="0.3">
      <c r="A31" s="3" t="s">
        <v>37</v>
      </c>
      <c r="B31" s="12">
        <v>34.1</v>
      </c>
      <c r="C31" s="12">
        <v>9.4</v>
      </c>
      <c r="D31" s="12">
        <v>47.6</v>
      </c>
      <c r="E31" s="12">
        <v>43</v>
      </c>
      <c r="F31" s="12">
        <v>100</v>
      </c>
      <c r="G31" s="1"/>
    </row>
    <row r="32" spans="1:7" x14ac:dyDescent="0.3">
      <c r="A32" s="3" t="s">
        <v>38</v>
      </c>
      <c r="B32" s="12">
        <v>37.200000000000003</v>
      </c>
      <c r="C32" s="12">
        <v>7.6</v>
      </c>
      <c r="D32" s="12">
        <v>51.8</v>
      </c>
      <c r="E32" s="12">
        <v>40.6</v>
      </c>
      <c r="F32" s="12">
        <v>100</v>
      </c>
      <c r="G32" s="1"/>
    </row>
    <row r="33" spans="1:7" x14ac:dyDescent="0.3">
      <c r="A33" s="3" t="s">
        <v>39</v>
      </c>
      <c r="B33" s="12">
        <v>62.1</v>
      </c>
      <c r="C33" s="12">
        <v>0</v>
      </c>
      <c r="D33" s="12">
        <v>79.8</v>
      </c>
      <c r="E33" s="12">
        <v>20.2</v>
      </c>
      <c r="F33" s="12">
        <v>100</v>
      </c>
      <c r="G33" s="1"/>
    </row>
    <row r="34" spans="1:7" x14ac:dyDescent="0.3">
      <c r="A34" s="3" t="s">
        <v>40</v>
      </c>
      <c r="B34" s="12">
        <v>68.7</v>
      </c>
      <c r="C34" s="12">
        <v>9.6</v>
      </c>
      <c r="D34" s="12">
        <v>18.899999999999999</v>
      </c>
      <c r="E34" s="12">
        <v>71.5</v>
      </c>
      <c r="F34" s="12">
        <v>100</v>
      </c>
      <c r="G34" s="1"/>
    </row>
    <row r="35" spans="1:7" ht="28.8" x14ac:dyDescent="0.3">
      <c r="A35" s="3" t="s">
        <v>59</v>
      </c>
      <c r="B35" s="16">
        <v>64.599999999999994</v>
      </c>
      <c r="C35" s="16">
        <v>14.2</v>
      </c>
      <c r="D35" s="16">
        <v>76.3</v>
      </c>
      <c r="E35" s="16">
        <v>9.6</v>
      </c>
      <c r="F35" s="16">
        <v>100</v>
      </c>
      <c r="G35" s="1"/>
    </row>
    <row r="36" spans="1:7" x14ac:dyDescent="0.3">
      <c r="A36" s="3" t="s">
        <v>60</v>
      </c>
      <c r="B36" s="2"/>
      <c r="C36" s="2"/>
      <c r="D36" s="2"/>
      <c r="E36" s="2"/>
      <c r="F36" s="2"/>
      <c r="G36" s="1"/>
    </row>
    <row r="37" spans="1:7" x14ac:dyDescent="0.3">
      <c r="A37" s="3" t="s">
        <v>43</v>
      </c>
      <c r="B37" s="12">
        <v>32.4</v>
      </c>
      <c r="C37" s="12">
        <v>4.3</v>
      </c>
      <c r="D37" s="12">
        <v>69.5</v>
      </c>
      <c r="E37" s="12">
        <v>26.2</v>
      </c>
      <c r="F37" s="12">
        <v>100</v>
      </c>
      <c r="G37" s="1"/>
    </row>
    <row r="38" spans="1:7" x14ac:dyDescent="0.3">
      <c r="A38" s="3" t="s">
        <v>44</v>
      </c>
      <c r="B38" s="12">
        <v>30.1</v>
      </c>
      <c r="C38" s="12">
        <v>0</v>
      </c>
      <c r="D38" s="12">
        <v>86</v>
      </c>
      <c r="E38" s="12">
        <v>14</v>
      </c>
      <c r="F38" s="12">
        <v>100</v>
      </c>
      <c r="G38" s="1"/>
    </row>
    <row r="39" spans="1:7" x14ac:dyDescent="0.3">
      <c r="A39" s="3" t="s">
        <v>45</v>
      </c>
      <c r="B39" s="12">
        <v>29.3</v>
      </c>
      <c r="C39" s="13" t="s">
        <v>14</v>
      </c>
      <c r="D39" s="13">
        <v>100</v>
      </c>
      <c r="E39" s="13" t="s">
        <v>14</v>
      </c>
      <c r="F39" s="12">
        <v>100</v>
      </c>
      <c r="G39" s="1"/>
    </row>
    <row r="40" spans="1:7" x14ac:dyDescent="0.3">
      <c r="A40" s="5" t="s">
        <v>46</v>
      </c>
      <c r="B40" s="18">
        <v>36.1</v>
      </c>
      <c r="C40" s="18">
        <v>14.1</v>
      </c>
      <c r="D40" s="18">
        <v>41.1</v>
      </c>
      <c r="E40" s="18">
        <v>44.8</v>
      </c>
      <c r="F40" s="18">
        <v>100</v>
      </c>
      <c r="G40" s="1"/>
    </row>
    <row r="41" spans="1:7" x14ac:dyDescent="0.3">
      <c r="A41" s="30" t="s">
        <v>47</v>
      </c>
      <c r="B41" s="9">
        <v>39.4</v>
      </c>
      <c r="C41" s="9">
        <v>10</v>
      </c>
      <c r="D41" s="9">
        <v>37.6</v>
      </c>
      <c r="E41" s="9">
        <v>52.4</v>
      </c>
      <c r="F41" s="9">
        <v>100</v>
      </c>
    </row>
  </sheetData>
  <mergeCells count="3">
    <mergeCell ref="A1:C1"/>
    <mergeCell ref="D1:H1"/>
    <mergeCell ref="C2:D2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16C1-C234-4AA2-BC4E-0531FCB3D075}">
  <dimension ref="A1:H42"/>
  <sheetViews>
    <sheetView topLeftCell="A18" workbookViewId="0">
      <selection activeCell="E5" sqref="E5:E42"/>
    </sheetView>
  </sheetViews>
  <sheetFormatPr defaultRowHeight="14.4" x14ac:dyDescent="0.3"/>
  <cols>
    <col min="1" max="1" width="34.6640625" customWidth="1"/>
    <col min="2" max="3" width="17.5546875" customWidth="1"/>
    <col min="4" max="4" width="19.33203125" customWidth="1"/>
    <col min="5" max="5" width="17.109375" customWidth="1"/>
    <col min="6" max="6" width="25.109375" customWidth="1"/>
    <col min="7" max="7" width="10.5546875" customWidth="1"/>
  </cols>
  <sheetData>
    <row r="1" spans="1:8" x14ac:dyDescent="0.3">
      <c r="A1" s="46" t="s">
        <v>0</v>
      </c>
      <c r="B1" s="46"/>
      <c r="C1" s="46"/>
      <c r="D1" s="47" t="s">
        <v>1</v>
      </c>
      <c r="E1" s="47"/>
      <c r="F1" s="47"/>
      <c r="G1" s="47"/>
      <c r="H1" s="3" t="s">
        <v>8</v>
      </c>
    </row>
    <row r="2" spans="1:8" x14ac:dyDescent="0.3">
      <c r="A2" s="48" t="s">
        <v>62</v>
      </c>
      <c r="B2" s="48"/>
      <c r="C2" s="48"/>
      <c r="D2" s="48"/>
      <c r="E2" s="48"/>
      <c r="F2" s="48"/>
      <c r="G2" s="48"/>
      <c r="H2" s="48"/>
    </row>
    <row r="3" spans="1:8" ht="57.6" x14ac:dyDescent="0.3">
      <c r="A3" s="5" t="s">
        <v>3</v>
      </c>
      <c r="B3" s="19" t="s">
        <v>4</v>
      </c>
      <c r="C3" s="45" t="s">
        <v>5</v>
      </c>
      <c r="D3" s="45"/>
      <c r="E3" s="29" t="s">
        <v>6</v>
      </c>
      <c r="F3" s="5" t="s">
        <v>7</v>
      </c>
      <c r="G3" s="20" t="s">
        <v>8</v>
      </c>
      <c r="H3" s="1"/>
    </row>
    <row r="4" spans="1:8" x14ac:dyDescent="0.3">
      <c r="A4" s="31" t="s">
        <v>48</v>
      </c>
      <c r="B4" s="28" t="s">
        <v>49</v>
      </c>
      <c r="C4" s="28" t="s">
        <v>50</v>
      </c>
      <c r="D4" s="28" t="s">
        <v>52</v>
      </c>
      <c r="E4" s="28" t="s">
        <v>53</v>
      </c>
      <c r="F4" s="28" t="s">
        <v>54</v>
      </c>
      <c r="G4" s="1"/>
    </row>
    <row r="5" spans="1:8" x14ac:dyDescent="0.3">
      <c r="A5" s="30" t="s">
        <v>9</v>
      </c>
      <c r="B5" s="9">
        <v>23.4</v>
      </c>
      <c r="C5" s="9">
        <v>11.7</v>
      </c>
      <c r="D5" s="9">
        <v>53.7</v>
      </c>
      <c r="E5" s="9">
        <v>34.6</v>
      </c>
      <c r="F5" s="9">
        <v>100</v>
      </c>
      <c r="G5" s="1"/>
    </row>
    <row r="6" spans="1:8" x14ac:dyDescent="0.3">
      <c r="A6" s="3" t="s">
        <v>10</v>
      </c>
      <c r="B6" s="12">
        <v>33.6</v>
      </c>
      <c r="C6" s="12">
        <v>3</v>
      </c>
      <c r="D6" s="12">
        <v>78.599999999999994</v>
      </c>
      <c r="E6" s="12">
        <v>18.399999999999999</v>
      </c>
      <c r="F6" s="12">
        <v>100</v>
      </c>
      <c r="G6" s="1"/>
    </row>
    <row r="7" spans="1:8" x14ac:dyDescent="0.3">
      <c r="A7" s="3" t="s">
        <v>11</v>
      </c>
      <c r="B7" s="12">
        <v>35</v>
      </c>
      <c r="C7" s="12">
        <v>6.5</v>
      </c>
      <c r="D7" s="12">
        <v>75.5</v>
      </c>
      <c r="E7" s="12">
        <v>18.100000000000001</v>
      </c>
      <c r="F7" s="12">
        <v>100</v>
      </c>
      <c r="G7" s="1"/>
    </row>
    <row r="8" spans="1:8" x14ac:dyDescent="0.3">
      <c r="A8" s="3" t="s">
        <v>12</v>
      </c>
      <c r="B8" s="12">
        <v>26.6</v>
      </c>
      <c r="C8" s="12">
        <v>4.2</v>
      </c>
      <c r="D8" s="12">
        <v>64.900000000000006</v>
      </c>
      <c r="E8" s="12">
        <v>30.9</v>
      </c>
      <c r="F8" s="12">
        <v>100</v>
      </c>
      <c r="G8" s="1"/>
    </row>
    <row r="9" spans="1:8" x14ac:dyDescent="0.3">
      <c r="A9" s="3" t="s">
        <v>13</v>
      </c>
      <c r="B9" s="12">
        <v>9.6</v>
      </c>
      <c r="C9" s="12">
        <v>6.7</v>
      </c>
      <c r="D9" s="12">
        <v>74.400000000000006</v>
      </c>
      <c r="E9" s="12">
        <v>18.899999999999999</v>
      </c>
      <c r="F9" s="12">
        <v>100</v>
      </c>
      <c r="G9" s="1"/>
    </row>
    <row r="10" spans="1:8" x14ac:dyDescent="0.3">
      <c r="A10" s="3" t="s">
        <v>15</v>
      </c>
      <c r="B10" s="12">
        <v>48.8</v>
      </c>
      <c r="C10" s="12">
        <v>9.5</v>
      </c>
      <c r="D10" s="12">
        <v>12.3</v>
      </c>
      <c r="E10" s="12">
        <v>78.2</v>
      </c>
      <c r="F10" s="12">
        <v>100</v>
      </c>
      <c r="G10" s="1"/>
    </row>
    <row r="11" spans="1:8" x14ac:dyDescent="0.3">
      <c r="A11" s="3" t="s">
        <v>16</v>
      </c>
      <c r="B11" s="12">
        <v>51.6</v>
      </c>
      <c r="C11" s="12">
        <v>0</v>
      </c>
      <c r="D11" s="12">
        <v>57.1</v>
      </c>
      <c r="E11" s="12">
        <v>42.9</v>
      </c>
      <c r="F11" s="12">
        <v>100</v>
      </c>
      <c r="G11" s="1"/>
    </row>
    <row r="12" spans="1:8" x14ac:dyDescent="0.3">
      <c r="A12" s="3" t="s">
        <v>17</v>
      </c>
      <c r="B12" s="12">
        <v>16.399999999999999</v>
      </c>
      <c r="C12" s="12">
        <v>5.4</v>
      </c>
      <c r="D12" s="12">
        <v>38.9</v>
      </c>
      <c r="E12" s="12">
        <v>55.7</v>
      </c>
      <c r="F12" s="12">
        <v>100</v>
      </c>
      <c r="G12" s="1"/>
    </row>
    <row r="13" spans="1:8" x14ac:dyDescent="0.3">
      <c r="A13" s="3" t="s">
        <v>18</v>
      </c>
      <c r="B13" s="12">
        <v>35.6</v>
      </c>
      <c r="C13" s="12">
        <v>3.4</v>
      </c>
      <c r="D13" s="12">
        <v>58.5</v>
      </c>
      <c r="E13" s="12">
        <v>38.1</v>
      </c>
      <c r="F13" s="12">
        <v>100</v>
      </c>
      <c r="G13" s="1"/>
    </row>
    <row r="14" spans="1:8" x14ac:dyDescent="0.3">
      <c r="A14" s="3" t="s">
        <v>19</v>
      </c>
      <c r="B14" s="12">
        <v>27.3</v>
      </c>
      <c r="C14" s="12">
        <v>0.1</v>
      </c>
      <c r="D14" s="12">
        <v>85.3</v>
      </c>
      <c r="E14" s="12">
        <v>14.6</v>
      </c>
      <c r="F14" s="12">
        <v>100</v>
      </c>
      <c r="G14" s="1"/>
    </row>
    <row r="15" spans="1:8" x14ac:dyDescent="0.3">
      <c r="A15" s="3" t="s">
        <v>20</v>
      </c>
      <c r="B15" s="12">
        <v>19.3</v>
      </c>
      <c r="C15" s="12">
        <v>1.1000000000000001</v>
      </c>
      <c r="D15" s="12">
        <v>76.3</v>
      </c>
      <c r="E15" s="12">
        <v>22.6</v>
      </c>
      <c r="F15" s="12">
        <v>100</v>
      </c>
      <c r="G15" s="1"/>
    </row>
    <row r="16" spans="1:8" x14ac:dyDescent="0.3">
      <c r="A16" s="3" t="s">
        <v>21</v>
      </c>
      <c r="B16" s="12">
        <v>31.9</v>
      </c>
      <c r="C16" s="12">
        <v>8.1</v>
      </c>
      <c r="D16" s="12">
        <v>39</v>
      </c>
      <c r="E16" s="12">
        <v>52.8</v>
      </c>
      <c r="F16" s="12">
        <v>100</v>
      </c>
      <c r="G16" s="1"/>
    </row>
    <row r="17" spans="1:7" x14ac:dyDescent="0.3">
      <c r="A17" s="3" t="s">
        <v>22</v>
      </c>
      <c r="B17" s="12">
        <v>30.5</v>
      </c>
      <c r="C17" s="12">
        <v>9.1</v>
      </c>
      <c r="D17" s="12">
        <v>64</v>
      </c>
      <c r="E17" s="12">
        <v>27</v>
      </c>
      <c r="F17" s="12">
        <v>100</v>
      </c>
      <c r="G17" s="1"/>
    </row>
    <row r="18" spans="1:7" x14ac:dyDescent="0.3">
      <c r="A18" s="3" t="s">
        <v>23</v>
      </c>
      <c r="B18" s="12">
        <v>17.899999999999999</v>
      </c>
      <c r="C18" s="12">
        <v>10.3</v>
      </c>
      <c r="D18" s="12">
        <v>65</v>
      </c>
      <c r="E18" s="12">
        <v>24.7</v>
      </c>
      <c r="F18" s="12">
        <v>100</v>
      </c>
      <c r="G18" s="1"/>
    </row>
    <row r="19" spans="1:7" x14ac:dyDescent="0.3">
      <c r="A19" s="3" t="s">
        <v>24</v>
      </c>
      <c r="B19" s="12">
        <v>31.8</v>
      </c>
      <c r="C19" s="12">
        <v>6.7</v>
      </c>
      <c r="D19" s="12">
        <v>30.3</v>
      </c>
      <c r="E19" s="12">
        <v>63</v>
      </c>
      <c r="F19" s="12">
        <v>100</v>
      </c>
      <c r="G19" s="1"/>
    </row>
    <row r="20" spans="1:7" x14ac:dyDescent="0.3">
      <c r="A20" s="3" t="s">
        <v>25</v>
      </c>
      <c r="B20" s="12">
        <v>46.3</v>
      </c>
      <c r="C20" s="12">
        <v>2.9</v>
      </c>
      <c r="D20" s="12">
        <v>76.599999999999994</v>
      </c>
      <c r="E20" s="12">
        <v>20.5</v>
      </c>
      <c r="F20" s="12">
        <v>100</v>
      </c>
      <c r="G20" s="1"/>
    </row>
    <row r="21" spans="1:7" x14ac:dyDescent="0.3">
      <c r="A21" s="3" t="s">
        <v>26</v>
      </c>
      <c r="B21" s="12">
        <v>31.3</v>
      </c>
      <c r="C21" s="12">
        <v>0</v>
      </c>
      <c r="D21" s="12">
        <v>94.2</v>
      </c>
      <c r="E21" s="12">
        <v>5.8</v>
      </c>
      <c r="F21" s="12">
        <v>100</v>
      </c>
      <c r="G21" s="1"/>
    </row>
    <row r="22" spans="1:7" x14ac:dyDescent="0.3">
      <c r="A22" s="3" t="s">
        <v>27</v>
      </c>
      <c r="B22" s="12">
        <v>39.1</v>
      </c>
      <c r="C22" s="12">
        <v>0.8</v>
      </c>
      <c r="D22" s="12">
        <v>40.700000000000003</v>
      </c>
      <c r="E22" s="12">
        <v>58.4</v>
      </c>
      <c r="F22" s="12">
        <v>100</v>
      </c>
      <c r="G22" s="1"/>
    </row>
    <row r="23" spans="1:7" x14ac:dyDescent="0.3">
      <c r="A23" s="3" t="s">
        <v>28</v>
      </c>
      <c r="B23" s="12">
        <v>25.2</v>
      </c>
      <c r="C23" s="12">
        <v>1.9</v>
      </c>
      <c r="D23" s="12">
        <v>67.5</v>
      </c>
      <c r="E23" s="12">
        <v>30.6</v>
      </c>
      <c r="F23" s="12">
        <v>100</v>
      </c>
      <c r="G23" s="1"/>
    </row>
    <row r="24" spans="1:7" x14ac:dyDescent="0.3">
      <c r="A24" s="3" t="s">
        <v>29</v>
      </c>
      <c r="B24" s="12">
        <v>16.2</v>
      </c>
      <c r="C24" s="12">
        <v>2.9</v>
      </c>
      <c r="D24" s="12">
        <v>78.099999999999994</v>
      </c>
      <c r="E24" s="12">
        <v>19</v>
      </c>
      <c r="F24" s="12">
        <v>100</v>
      </c>
      <c r="G24" s="1"/>
    </row>
    <row r="25" spans="1:7" x14ac:dyDescent="0.3">
      <c r="A25" s="3" t="s">
        <v>30</v>
      </c>
      <c r="B25" s="12">
        <v>33.5</v>
      </c>
      <c r="C25" s="12">
        <v>9.6999999999999993</v>
      </c>
      <c r="D25" s="12">
        <v>57.8</v>
      </c>
      <c r="E25" s="12">
        <v>32.4</v>
      </c>
      <c r="F25" s="12">
        <v>100</v>
      </c>
      <c r="G25" s="1"/>
    </row>
    <row r="26" spans="1:7" x14ac:dyDescent="0.3">
      <c r="A26" s="3" t="s">
        <v>31</v>
      </c>
      <c r="B26" s="12">
        <v>14.3</v>
      </c>
      <c r="C26" s="12">
        <v>5.5</v>
      </c>
      <c r="D26" s="12">
        <v>58.4</v>
      </c>
      <c r="E26" s="12">
        <v>36.200000000000003</v>
      </c>
      <c r="F26" s="12">
        <v>100</v>
      </c>
      <c r="G26" s="1"/>
    </row>
    <row r="27" spans="1:7" x14ac:dyDescent="0.3">
      <c r="A27" s="3" t="s">
        <v>32</v>
      </c>
      <c r="B27" s="12">
        <v>40</v>
      </c>
      <c r="C27" s="12">
        <v>0.4</v>
      </c>
      <c r="D27" s="12">
        <v>85.9</v>
      </c>
      <c r="E27" s="12">
        <v>13.7</v>
      </c>
      <c r="F27" s="12">
        <v>100</v>
      </c>
      <c r="G27" s="1"/>
    </row>
    <row r="28" spans="1:7" x14ac:dyDescent="0.3">
      <c r="A28" s="3" t="s">
        <v>33</v>
      </c>
      <c r="B28" s="12">
        <v>24.5</v>
      </c>
      <c r="C28" s="12">
        <v>20.7</v>
      </c>
      <c r="D28" s="12">
        <v>44.2</v>
      </c>
      <c r="E28" s="12">
        <v>35.1</v>
      </c>
      <c r="F28" s="12">
        <v>100</v>
      </c>
      <c r="G28" s="1"/>
    </row>
    <row r="29" spans="1:7" x14ac:dyDescent="0.3">
      <c r="A29" s="3" t="s">
        <v>34</v>
      </c>
      <c r="B29" s="12">
        <v>35.1</v>
      </c>
      <c r="C29" s="12">
        <v>6.2</v>
      </c>
      <c r="D29" s="12">
        <v>41.9</v>
      </c>
      <c r="E29" s="12">
        <v>51.9</v>
      </c>
      <c r="F29" s="12">
        <v>100</v>
      </c>
      <c r="G29" s="1"/>
    </row>
    <row r="30" spans="1:7" x14ac:dyDescent="0.3">
      <c r="A30" s="3" t="s">
        <v>35</v>
      </c>
      <c r="B30" s="12">
        <v>16</v>
      </c>
      <c r="C30" s="12">
        <v>17.100000000000001</v>
      </c>
      <c r="D30" s="12">
        <v>69.8</v>
      </c>
      <c r="E30" s="12">
        <v>13.1</v>
      </c>
      <c r="F30" s="12">
        <v>100</v>
      </c>
      <c r="G30" s="1"/>
    </row>
    <row r="31" spans="1:7" x14ac:dyDescent="0.3">
      <c r="A31" s="3" t="s">
        <v>36</v>
      </c>
      <c r="B31" s="12">
        <v>26.8</v>
      </c>
      <c r="C31" s="12">
        <v>6.4</v>
      </c>
      <c r="D31" s="12">
        <v>63.2</v>
      </c>
      <c r="E31" s="12">
        <v>30.4</v>
      </c>
      <c r="F31" s="12">
        <v>100</v>
      </c>
      <c r="G31" s="1"/>
    </row>
    <row r="32" spans="1:7" x14ac:dyDescent="0.3">
      <c r="A32" s="3" t="s">
        <v>37</v>
      </c>
      <c r="B32" s="12">
        <v>18.899999999999999</v>
      </c>
      <c r="C32" s="12">
        <v>5.9</v>
      </c>
      <c r="D32" s="12">
        <v>66.2</v>
      </c>
      <c r="E32" s="12">
        <v>27.9</v>
      </c>
      <c r="F32" s="12">
        <v>100</v>
      </c>
      <c r="G32" s="1"/>
    </row>
    <row r="33" spans="1:7" x14ac:dyDescent="0.3">
      <c r="A33" s="3" t="s">
        <v>38</v>
      </c>
      <c r="B33" s="12">
        <v>20.8</v>
      </c>
      <c r="C33" s="12">
        <v>6.1</v>
      </c>
      <c r="D33" s="12">
        <v>64.7</v>
      </c>
      <c r="E33" s="12">
        <v>29.1</v>
      </c>
      <c r="F33" s="12">
        <v>100</v>
      </c>
      <c r="G33" s="1"/>
    </row>
    <row r="34" spans="1:7" x14ac:dyDescent="0.3">
      <c r="A34" s="3" t="s">
        <v>39</v>
      </c>
      <c r="B34" s="12">
        <v>35.4</v>
      </c>
      <c r="C34" s="12">
        <v>0</v>
      </c>
      <c r="D34" s="12">
        <v>82.4</v>
      </c>
      <c r="E34" s="12">
        <v>17.600000000000001</v>
      </c>
      <c r="F34" s="12">
        <v>100</v>
      </c>
      <c r="G34" s="1"/>
    </row>
    <row r="35" spans="1:7" x14ac:dyDescent="0.3">
      <c r="A35" s="3" t="s">
        <v>40</v>
      </c>
      <c r="B35" s="12">
        <v>68.7</v>
      </c>
      <c r="C35" s="12">
        <v>9.6</v>
      </c>
      <c r="D35" s="12">
        <v>18.899999999999999</v>
      </c>
      <c r="E35" s="12">
        <v>71.5</v>
      </c>
      <c r="F35" s="12">
        <v>100</v>
      </c>
      <c r="G35" s="1"/>
    </row>
    <row r="36" spans="1:7" x14ac:dyDescent="0.3">
      <c r="A36" s="3" t="s">
        <v>63</v>
      </c>
      <c r="B36" s="16">
        <v>50.6</v>
      </c>
      <c r="C36" s="16">
        <v>13.6</v>
      </c>
      <c r="D36" s="16">
        <v>76.5</v>
      </c>
      <c r="E36" s="16">
        <v>10</v>
      </c>
      <c r="F36" s="16">
        <v>100</v>
      </c>
      <c r="G36" s="1"/>
    </row>
    <row r="37" spans="1:7" x14ac:dyDescent="0.3">
      <c r="A37" s="3" t="s">
        <v>42</v>
      </c>
      <c r="B37" s="2"/>
      <c r="C37" s="2"/>
      <c r="D37" s="2"/>
      <c r="E37" s="2"/>
      <c r="F37" s="2"/>
      <c r="G37" s="1"/>
    </row>
    <row r="38" spans="1:7" x14ac:dyDescent="0.3">
      <c r="A38" s="3" t="s">
        <v>43</v>
      </c>
      <c r="B38" s="12">
        <v>17.399999999999999</v>
      </c>
      <c r="C38" s="12">
        <v>2.2000000000000002</v>
      </c>
      <c r="D38" s="12">
        <v>80.7</v>
      </c>
      <c r="E38" s="12">
        <v>17.100000000000001</v>
      </c>
      <c r="F38" s="12">
        <v>100</v>
      </c>
      <c r="G38" s="1"/>
    </row>
    <row r="39" spans="1:7" x14ac:dyDescent="0.3">
      <c r="A39" s="3" t="s">
        <v>44</v>
      </c>
      <c r="B39" s="12">
        <v>7.3</v>
      </c>
      <c r="C39" s="12">
        <v>0</v>
      </c>
      <c r="D39" s="12">
        <v>86</v>
      </c>
      <c r="E39" s="12">
        <v>14</v>
      </c>
      <c r="F39" s="12">
        <v>100</v>
      </c>
      <c r="G39" s="1"/>
    </row>
    <row r="40" spans="1:7" x14ac:dyDescent="0.3">
      <c r="A40" s="3" t="s">
        <v>45</v>
      </c>
      <c r="B40" s="12">
        <v>28.2</v>
      </c>
      <c r="C40" s="13" t="s">
        <v>14</v>
      </c>
      <c r="D40" s="12">
        <v>100</v>
      </c>
      <c r="E40" s="13" t="s">
        <v>14</v>
      </c>
      <c r="F40" s="12">
        <v>100</v>
      </c>
      <c r="G40" s="1"/>
    </row>
    <row r="41" spans="1:7" x14ac:dyDescent="0.3">
      <c r="A41" s="5" t="s">
        <v>46</v>
      </c>
      <c r="B41" s="18">
        <v>33.5</v>
      </c>
      <c r="C41" s="18">
        <v>10.7</v>
      </c>
      <c r="D41" s="18">
        <v>52.5</v>
      </c>
      <c r="E41" s="18">
        <v>36.799999999999997</v>
      </c>
      <c r="F41" s="18">
        <v>100</v>
      </c>
      <c r="G41" s="1"/>
    </row>
    <row r="42" spans="1:7" x14ac:dyDescent="0.3">
      <c r="A42" s="30" t="s">
        <v>47</v>
      </c>
      <c r="B42" s="9">
        <v>24.5</v>
      </c>
      <c r="C42" s="9">
        <v>7.6</v>
      </c>
      <c r="D42" s="9">
        <v>53.3</v>
      </c>
      <c r="E42" s="9">
        <v>39</v>
      </c>
      <c r="F42" s="9">
        <v>100</v>
      </c>
    </row>
  </sheetData>
  <mergeCells count="4">
    <mergeCell ref="A1:C1"/>
    <mergeCell ref="D1:G1"/>
    <mergeCell ref="A2:H2"/>
    <mergeCell ref="C3:D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DB75-7DA7-4D1D-AE77-2FA437A40C0A}">
  <dimension ref="A1:E46"/>
  <sheetViews>
    <sheetView workbookViewId="0">
      <selection activeCell="G4" sqref="G4"/>
    </sheetView>
  </sheetViews>
  <sheetFormatPr defaultRowHeight="14.4" x14ac:dyDescent="0.3"/>
  <cols>
    <col min="1" max="1" width="17.21875" customWidth="1"/>
    <col min="2" max="2" width="11" customWidth="1"/>
    <col min="3" max="3" width="12.109375" customWidth="1"/>
    <col min="4" max="4" width="11.33203125" customWidth="1"/>
    <col min="5" max="5" width="22.77734375" customWidth="1"/>
  </cols>
  <sheetData>
    <row r="1" spans="1:5" x14ac:dyDescent="0.3">
      <c r="A1" s="49" t="s">
        <v>107</v>
      </c>
      <c r="B1" s="50"/>
      <c r="C1" s="50"/>
      <c r="D1" s="50"/>
      <c r="E1" s="50"/>
    </row>
    <row r="2" spans="1:5" x14ac:dyDescent="0.3">
      <c r="A2" s="50"/>
      <c r="B2" s="50"/>
      <c r="C2" s="50"/>
      <c r="D2" s="50"/>
      <c r="E2" s="50"/>
    </row>
    <row r="3" spans="1:5" x14ac:dyDescent="0.3">
      <c r="A3" s="50"/>
      <c r="B3" s="50"/>
      <c r="C3" s="50"/>
      <c r="D3" s="50"/>
      <c r="E3" s="50"/>
    </row>
    <row r="4" spans="1:5" ht="14.4" customHeight="1" x14ac:dyDescent="0.3">
      <c r="A4" s="49" t="s">
        <v>106</v>
      </c>
      <c r="B4" s="49"/>
      <c r="C4" s="49"/>
      <c r="D4" s="49"/>
      <c r="E4" s="49"/>
    </row>
    <row r="5" spans="1:5" x14ac:dyDescent="0.3">
      <c r="A5" s="49"/>
      <c r="B5" s="49"/>
      <c r="C5" s="49"/>
      <c r="D5" s="49"/>
      <c r="E5" s="49"/>
    </row>
    <row r="6" spans="1:5" x14ac:dyDescent="0.3">
      <c r="A6" s="49"/>
      <c r="B6" s="49"/>
      <c r="C6" s="49"/>
      <c r="D6" s="49"/>
      <c r="E6" s="49"/>
    </row>
    <row r="7" spans="1:5" x14ac:dyDescent="0.3">
      <c r="A7" s="51"/>
      <c r="B7" s="51"/>
      <c r="C7" s="51"/>
      <c r="D7" s="51"/>
      <c r="E7" s="51"/>
    </row>
    <row r="8" spans="1:5" x14ac:dyDescent="0.3">
      <c r="A8" s="32" t="s">
        <v>102</v>
      </c>
      <c r="B8" s="32" t="s">
        <v>103</v>
      </c>
      <c r="C8" s="32" t="s">
        <v>61</v>
      </c>
      <c r="D8" s="32" t="s">
        <v>104</v>
      </c>
      <c r="E8" s="32" t="s">
        <v>105</v>
      </c>
    </row>
    <row r="9" spans="1:5" ht="28.8" customHeight="1" x14ac:dyDescent="0.3">
      <c r="A9" s="33" t="s">
        <v>64</v>
      </c>
      <c r="B9" s="33">
        <v>16.600000000000001</v>
      </c>
      <c r="C9" s="33">
        <v>35</v>
      </c>
      <c r="D9" s="33">
        <v>23.4</v>
      </c>
      <c r="E9" s="33">
        <f>B9-C9</f>
        <v>-18.399999999999999</v>
      </c>
    </row>
    <row r="10" spans="1:5" ht="43.2" customHeight="1" x14ac:dyDescent="0.3">
      <c r="A10" s="34" t="s">
        <v>65</v>
      </c>
      <c r="B10" s="34">
        <v>25</v>
      </c>
      <c r="C10" s="34">
        <v>58.8</v>
      </c>
      <c r="D10" s="34">
        <v>33.6</v>
      </c>
      <c r="E10" s="34">
        <f t="shared" ref="E10:E46" si="0">B10-C10</f>
        <v>-33.799999999999997</v>
      </c>
    </row>
    <row r="11" spans="1:5" x14ac:dyDescent="0.3">
      <c r="A11" s="35" t="s">
        <v>66</v>
      </c>
      <c r="B11" s="35">
        <v>30.2</v>
      </c>
      <c r="C11" s="35">
        <v>61.4</v>
      </c>
      <c r="D11" s="35">
        <v>35</v>
      </c>
      <c r="E11" s="35">
        <f t="shared" si="0"/>
        <v>-31.2</v>
      </c>
    </row>
    <row r="12" spans="1:5" x14ac:dyDescent="0.3">
      <c r="A12" s="34" t="s">
        <v>67</v>
      </c>
      <c r="B12" s="34">
        <v>24.8</v>
      </c>
      <c r="C12" s="34">
        <v>40.1</v>
      </c>
      <c r="D12" s="34">
        <v>26.6</v>
      </c>
      <c r="E12" s="34">
        <f t="shared" si="0"/>
        <v>-15.3</v>
      </c>
    </row>
    <row r="13" spans="1:5" ht="28.8" customHeight="1" x14ac:dyDescent="0.3">
      <c r="A13" s="35" t="s">
        <v>68</v>
      </c>
      <c r="B13" s="35">
        <v>5.7</v>
      </c>
      <c r="C13" s="35">
        <v>24.3</v>
      </c>
      <c r="D13" s="35">
        <v>9.6</v>
      </c>
      <c r="E13" s="35">
        <f t="shared" si="0"/>
        <v>-18.600000000000001</v>
      </c>
    </row>
    <row r="14" spans="1:5" x14ac:dyDescent="0.3">
      <c r="A14" s="34" t="s">
        <v>69</v>
      </c>
      <c r="B14" s="34">
        <v>19</v>
      </c>
      <c r="C14" s="34">
        <v>49.7</v>
      </c>
      <c r="D14" s="34">
        <v>48.8</v>
      </c>
      <c r="E14" s="34">
        <f t="shared" si="0"/>
        <v>-30.700000000000003</v>
      </c>
    </row>
    <row r="15" spans="1:5" x14ac:dyDescent="0.3">
      <c r="A15" s="35" t="s">
        <v>70</v>
      </c>
      <c r="B15" s="35">
        <v>51.7</v>
      </c>
      <c r="C15" s="35">
        <v>51.5</v>
      </c>
      <c r="D15" s="35">
        <v>51.6</v>
      </c>
      <c r="E15" s="35">
        <f t="shared" si="0"/>
        <v>0.20000000000000284</v>
      </c>
    </row>
    <row r="16" spans="1:5" x14ac:dyDescent="0.3">
      <c r="A16" s="34" t="s">
        <v>71</v>
      </c>
      <c r="B16" s="34">
        <v>5.5</v>
      </c>
      <c r="C16" s="34">
        <v>26.1</v>
      </c>
      <c r="D16" s="34">
        <v>16.399999999999999</v>
      </c>
      <c r="E16" s="34">
        <f t="shared" si="0"/>
        <v>-20.6</v>
      </c>
    </row>
    <row r="17" spans="1:5" x14ac:dyDescent="0.3">
      <c r="A17" s="35" t="s">
        <v>72</v>
      </c>
      <c r="B17" s="35">
        <v>27.3</v>
      </c>
      <c r="C17" s="35">
        <v>44.3</v>
      </c>
      <c r="D17" s="35">
        <v>35.6</v>
      </c>
      <c r="E17" s="35">
        <f t="shared" si="0"/>
        <v>-16.999999999999996</v>
      </c>
    </row>
    <row r="18" spans="1:5" ht="43.2" customHeight="1" x14ac:dyDescent="0.3">
      <c r="A18" s="34" t="s">
        <v>73</v>
      </c>
      <c r="B18" s="34">
        <v>24.3</v>
      </c>
      <c r="C18" s="34">
        <v>38.5</v>
      </c>
      <c r="D18" s="34">
        <v>27.3</v>
      </c>
      <c r="E18" s="34">
        <f t="shared" si="0"/>
        <v>-14.2</v>
      </c>
    </row>
    <row r="19" spans="1:5" ht="28.8" customHeight="1" x14ac:dyDescent="0.3">
      <c r="A19" s="35" t="s">
        <v>74</v>
      </c>
      <c r="B19" s="35">
        <v>14.9</v>
      </c>
      <c r="C19" s="35">
        <v>34.700000000000003</v>
      </c>
      <c r="D19" s="35">
        <v>19.3</v>
      </c>
      <c r="E19" s="35">
        <f t="shared" si="0"/>
        <v>-19.800000000000004</v>
      </c>
    </row>
    <row r="20" spans="1:5" ht="28.8" customHeight="1" x14ac:dyDescent="0.3">
      <c r="A20" s="34" t="s">
        <v>75</v>
      </c>
      <c r="B20" s="34">
        <v>20.2</v>
      </c>
      <c r="C20" s="34">
        <v>44.1</v>
      </c>
      <c r="D20" s="34">
        <v>31.9</v>
      </c>
      <c r="E20" s="34">
        <f t="shared" si="0"/>
        <v>-23.900000000000002</v>
      </c>
    </row>
    <row r="21" spans="1:5" x14ac:dyDescent="0.3">
      <c r="A21" s="35" t="s">
        <v>76</v>
      </c>
      <c r="B21" s="35">
        <v>26.4</v>
      </c>
      <c r="C21" s="35">
        <v>34.299999999999997</v>
      </c>
      <c r="D21" s="35">
        <v>30.5</v>
      </c>
      <c r="E21" s="35">
        <f t="shared" si="0"/>
        <v>-7.8999999999999986</v>
      </c>
    </row>
    <row r="22" spans="1:5" ht="28.8" customHeight="1" x14ac:dyDescent="0.3">
      <c r="A22" s="34" t="s">
        <v>77</v>
      </c>
      <c r="B22" s="34">
        <v>10</v>
      </c>
      <c r="C22" s="34">
        <v>35</v>
      </c>
      <c r="D22" s="34">
        <v>17.899999999999999</v>
      </c>
      <c r="E22" s="34">
        <f t="shared" si="0"/>
        <v>-25</v>
      </c>
    </row>
    <row r="23" spans="1:5" ht="28.8" customHeight="1" x14ac:dyDescent="0.3">
      <c r="A23" s="35" t="s">
        <v>78</v>
      </c>
      <c r="B23" s="35">
        <v>16.3</v>
      </c>
      <c r="C23" s="35">
        <v>48.3</v>
      </c>
      <c r="D23" s="35">
        <v>31.8</v>
      </c>
      <c r="E23" s="35">
        <f t="shared" si="0"/>
        <v>-31.999999999999996</v>
      </c>
    </row>
    <row r="24" spans="1:5" x14ac:dyDescent="0.3">
      <c r="A24" s="34" t="s">
        <v>79</v>
      </c>
      <c r="B24" s="34">
        <v>42.9</v>
      </c>
      <c r="C24" s="34">
        <v>53.1</v>
      </c>
      <c r="D24" s="34">
        <v>46.3</v>
      </c>
      <c r="E24" s="34">
        <f t="shared" si="0"/>
        <v>-10.200000000000003</v>
      </c>
    </row>
    <row r="25" spans="1:5" ht="28.8" customHeight="1" x14ac:dyDescent="0.3">
      <c r="A25" s="35" t="s">
        <v>80</v>
      </c>
      <c r="B25" s="35">
        <v>25.4</v>
      </c>
      <c r="C25" s="35">
        <v>55.1</v>
      </c>
      <c r="D25" s="35">
        <v>31.3</v>
      </c>
      <c r="E25" s="35">
        <f t="shared" si="0"/>
        <v>-29.700000000000003</v>
      </c>
    </row>
    <row r="26" spans="1:5" x14ac:dyDescent="0.3">
      <c r="A26" s="34" t="s">
        <v>81</v>
      </c>
      <c r="B26" s="34">
        <v>28.2</v>
      </c>
      <c r="C26" s="34">
        <v>51.5</v>
      </c>
      <c r="D26" s="34">
        <v>39.1</v>
      </c>
      <c r="E26" s="34">
        <f t="shared" si="0"/>
        <v>-23.3</v>
      </c>
    </row>
    <row r="27" spans="1:5" ht="28.8" customHeight="1" x14ac:dyDescent="0.3">
      <c r="A27" s="35" t="s">
        <v>82</v>
      </c>
      <c r="B27" s="35">
        <v>12.8</v>
      </c>
      <c r="C27" s="35">
        <v>42.9</v>
      </c>
      <c r="D27" s="35">
        <v>25.2</v>
      </c>
      <c r="E27" s="35">
        <f t="shared" si="0"/>
        <v>-30.099999999999998</v>
      </c>
    </row>
    <row r="28" spans="1:5" x14ac:dyDescent="0.3">
      <c r="A28" s="34" t="s">
        <v>83</v>
      </c>
      <c r="B28" s="34">
        <v>13.4</v>
      </c>
      <c r="C28" s="34">
        <v>29.2</v>
      </c>
      <c r="D28" s="34">
        <v>16.2</v>
      </c>
      <c r="E28" s="34">
        <f t="shared" si="0"/>
        <v>-15.799999999999999</v>
      </c>
    </row>
    <row r="29" spans="1:5" x14ac:dyDescent="0.3">
      <c r="A29" s="35" t="s">
        <v>84</v>
      </c>
      <c r="B29" s="35">
        <v>26.8</v>
      </c>
      <c r="C29" s="35">
        <v>41.2</v>
      </c>
      <c r="D29" s="35">
        <v>33.5</v>
      </c>
      <c r="E29" s="35">
        <f t="shared" si="0"/>
        <v>-14.400000000000002</v>
      </c>
    </row>
    <row r="30" spans="1:5" ht="28.8" customHeight="1" x14ac:dyDescent="0.3">
      <c r="A30" s="34" t="s">
        <v>85</v>
      </c>
      <c r="B30" s="34">
        <v>5.0999999999999996</v>
      </c>
      <c r="C30" s="34">
        <v>34.299999999999997</v>
      </c>
      <c r="D30" s="34">
        <v>14.3</v>
      </c>
      <c r="E30" s="34">
        <f t="shared" si="0"/>
        <v>-29.199999999999996</v>
      </c>
    </row>
    <row r="31" spans="1:5" x14ac:dyDescent="0.3">
      <c r="A31" s="35" t="s">
        <v>86</v>
      </c>
      <c r="B31" s="35">
        <v>37.200000000000003</v>
      </c>
      <c r="C31" s="35">
        <v>46.6</v>
      </c>
      <c r="D31" s="35">
        <v>40</v>
      </c>
      <c r="E31" s="35">
        <f t="shared" si="0"/>
        <v>-9.3999999999999986</v>
      </c>
    </row>
    <row r="32" spans="1:5" ht="28.8" customHeight="1" x14ac:dyDescent="0.3">
      <c r="A32" s="34" t="s">
        <v>87</v>
      </c>
      <c r="B32" s="34">
        <v>14.7</v>
      </c>
      <c r="C32" s="34">
        <v>35</v>
      </c>
      <c r="D32" s="34">
        <v>24.5</v>
      </c>
      <c r="E32" s="34">
        <f t="shared" si="0"/>
        <v>-20.3</v>
      </c>
    </row>
    <row r="33" spans="1:5" ht="28.8" customHeight="1" x14ac:dyDescent="0.3">
      <c r="A33" s="35" t="s">
        <v>88</v>
      </c>
      <c r="B33" s="35">
        <v>16</v>
      </c>
      <c r="C33" s="35">
        <v>56.6</v>
      </c>
      <c r="D33" s="35">
        <v>35.1</v>
      </c>
      <c r="E33" s="35">
        <f t="shared" si="0"/>
        <v>-40.6</v>
      </c>
    </row>
    <row r="34" spans="1:5" x14ac:dyDescent="0.3">
      <c r="A34" s="34" t="s">
        <v>89</v>
      </c>
      <c r="B34" s="34">
        <v>9.3000000000000007</v>
      </c>
      <c r="C34" s="34">
        <v>36.799999999999997</v>
      </c>
      <c r="D34" s="34">
        <v>16</v>
      </c>
      <c r="E34" s="34">
        <f t="shared" si="0"/>
        <v>-27.499999999999996</v>
      </c>
    </row>
    <row r="35" spans="1:5" ht="28.8" customHeight="1" x14ac:dyDescent="0.3">
      <c r="A35" s="35" t="s">
        <v>90</v>
      </c>
      <c r="B35" s="35">
        <v>16.2</v>
      </c>
      <c r="C35" s="35">
        <v>42</v>
      </c>
      <c r="D35" s="35">
        <v>26.8</v>
      </c>
      <c r="E35" s="35">
        <f t="shared" si="0"/>
        <v>-25.8</v>
      </c>
    </row>
    <row r="36" spans="1:5" ht="28.8" customHeight="1" x14ac:dyDescent="0.3">
      <c r="A36" s="34" t="s">
        <v>91</v>
      </c>
      <c r="B36" s="34">
        <v>13.4</v>
      </c>
      <c r="C36" s="34">
        <v>34.1</v>
      </c>
      <c r="D36" s="34">
        <v>18.899999999999999</v>
      </c>
      <c r="E36" s="34">
        <f t="shared" si="0"/>
        <v>-20.700000000000003</v>
      </c>
    </row>
    <row r="37" spans="1:5" ht="28.8" customHeight="1" x14ac:dyDescent="0.3">
      <c r="A37" s="35" t="s">
        <v>92</v>
      </c>
      <c r="B37" s="35">
        <v>12.9</v>
      </c>
      <c r="C37" s="35">
        <v>37.200000000000003</v>
      </c>
      <c r="D37" s="35">
        <v>20.8</v>
      </c>
      <c r="E37" s="35">
        <f t="shared" si="0"/>
        <v>-24.300000000000004</v>
      </c>
    </row>
    <row r="38" spans="1:5" ht="28.8" customHeight="1" x14ac:dyDescent="0.3">
      <c r="A38" s="34" t="s">
        <v>93</v>
      </c>
      <c r="B38" s="34">
        <v>11</v>
      </c>
      <c r="C38" s="34">
        <v>62.1</v>
      </c>
      <c r="D38" s="34">
        <v>35.4</v>
      </c>
      <c r="E38" s="34">
        <f t="shared" si="0"/>
        <v>-51.1</v>
      </c>
    </row>
    <row r="39" spans="1:5" ht="28.8" customHeight="1" x14ac:dyDescent="0.3">
      <c r="A39" s="35" t="s">
        <v>94</v>
      </c>
      <c r="B39" s="35" t="s">
        <v>14</v>
      </c>
      <c r="C39" s="35">
        <v>68.7</v>
      </c>
      <c r="D39" s="35">
        <v>68.7</v>
      </c>
      <c r="E39" s="35" t="e">
        <f t="shared" si="0"/>
        <v>#VALUE!</v>
      </c>
    </row>
    <row r="40" spans="1:5" ht="57.6" customHeight="1" x14ac:dyDescent="0.3">
      <c r="A40" s="36" t="s">
        <v>95</v>
      </c>
      <c r="B40" s="36">
        <v>8.6999999999999993</v>
      </c>
      <c r="C40" s="36">
        <v>64.599999999999994</v>
      </c>
      <c r="D40" s="36">
        <v>50.6</v>
      </c>
      <c r="E40" s="36">
        <f t="shared" si="0"/>
        <v>-55.899999999999991</v>
      </c>
    </row>
    <row r="41" spans="1:5" x14ac:dyDescent="0.3">
      <c r="A41" s="35" t="s">
        <v>96</v>
      </c>
      <c r="B41" s="35"/>
      <c r="C41" s="35"/>
      <c r="D41" s="35"/>
      <c r="E41" s="35">
        <f t="shared" si="0"/>
        <v>0</v>
      </c>
    </row>
    <row r="42" spans="1:5" ht="43.2" customHeight="1" x14ac:dyDescent="0.3">
      <c r="A42" s="34" t="s">
        <v>97</v>
      </c>
      <c r="B42" s="34">
        <v>11.9</v>
      </c>
      <c r="C42" s="34">
        <v>32.4</v>
      </c>
      <c r="D42" s="34">
        <v>17.399999999999999</v>
      </c>
      <c r="E42" s="34">
        <f t="shared" si="0"/>
        <v>-20.5</v>
      </c>
    </row>
    <row r="43" spans="1:5" x14ac:dyDescent="0.3">
      <c r="A43" s="35" t="s">
        <v>98</v>
      </c>
      <c r="B43" s="35" t="s">
        <v>14</v>
      </c>
      <c r="C43" s="35">
        <v>30.1</v>
      </c>
      <c r="D43" s="35">
        <v>7.3</v>
      </c>
      <c r="E43" s="35" t="e">
        <f t="shared" si="0"/>
        <v>#VALUE!</v>
      </c>
    </row>
    <row r="44" spans="1:5" ht="28.8" customHeight="1" x14ac:dyDescent="0.3">
      <c r="A44" s="34" t="s">
        <v>99</v>
      </c>
      <c r="B44" s="34">
        <v>25</v>
      </c>
      <c r="C44" s="34">
        <v>29.3</v>
      </c>
      <c r="D44" s="34">
        <v>28.2</v>
      </c>
      <c r="E44" s="34">
        <f t="shared" si="0"/>
        <v>-4.3000000000000007</v>
      </c>
    </row>
    <row r="45" spans="1:5" ht="28.8" customHeight="1" x14ac:dyDescent="0.3">
      <c r="A45" s="37" t="s">
        <v>100</v>
      </c>
      <c r="B45" s="37">
        <v>27.5</v>
      </c>
      <c r="C45" s="37">
        <v>36.1</v>
      </c>
      <c r="D45" s="37">
        <v>33.5</v>
      </c>
      <c r="E45" s="37">
        <f t="shared" si="0"/>
        <v>-8.6000000000000014</v>
      </c>
    </row>
    <row r="46" spans="1:5" x14ac:dyDescent="0.3">
      <c r="A46" s="38" t="s">
        <v>101</v>
      </c>
      <c r="B46" s="38">
        <v>16</v>
      </c>
      <c r="C46" s="38">
        <v>39.4</v>
      </c>
      <c r="D46" s="38">
        <v>24.5</v>
      </c>
      <c r="E46" s="38">
        <f t="shared" si="0"/>
        <v>-23.4</v>
      </c>
    </row>
  </sheetData>
  <mergeCells count="2">
    <mergeCell ref="A1:E3"/>
    <mergeCell ref="A4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A2AF-172A-4B02-9509-2CAEA22DBD4E}">
  <dimension ref="A1:E45"/>
  <sheetViews>
    <sheetView workbookViewId="0">
      <selection activeCell="F28" sqref="F28"/>
    </sheetView>
  </sheetViews>
  <sheetFormatPr defaultRowHeight="14.4" x14ac:dyDescent="0.3"/>
  <cols>
    <col min="1" max="1" width="20.6640625" customWidth="1"/>
    <col min="2" max="2" width="18.21875" customWidth="1"/>
    <col min="3" max="3" width="13.77734375" customWidth="1"/>
    <col min="4" max="4" width="17.33203125" customWidth="1"/>
    <col min="5" max="5" width="24.44140625" customWidth="1"/>
  </cols>
  <sheetData>
    <row r="1" spans="1:5" x14ac:dyDescent="0.3">
      <c r="A1" s="49" t="s">
        <v>107</v>
      </c>
      <c r="B1" s="50"/>
      <c r="C1" s="50"/>
      <c r="D1" s="50"/>
      <c r="E1" s="50"/>
    </row>
    <row r="2" spans="1:5" x14ac:dyDescent="0.3">
      <c r="A2" s="50"/>
      <c r="B2" s="50"/>
      <c r="C2" s="50"/>
      <c r="D2" s="50"/>
      <c r="E2" s="50"/>
    </row>
    <row r="3" spans="1:5" x14ac:dyDescent="0.3">
      <c r="A3" s="50"/>
      <c r="B3" s="50"/>
      <c r="C3" s="50"/>
      <c r="D3" s="50"/>
      <c r="E3" s="50"/>
    </row>
    <row r="4" spans="1:5" x14ac:dyDescent="0.3">
      <c r="A4" s="49" t="s">
        <v>108</v>
      </c>
      <c r="B4" s="50"/>
      <c r="C4" s="50"/>
      <c r="D4" s="50"/>
      <c r="E4" s="50"/>
    </row>
    <row r="5" spans="1:5" x14ac:dyDescent="0.3">
      <c r="A5" s="50"/>
      <c r="B5" s="50"/>
      <c r="C5" s="50"/>
      <c r="D5" s="50"/>
      <c r="E5" s="50"/>
    </row>
    <row r="6" spans="1:5" x14ac:dyDescent="0.3">
      <c r="A6" s="52"/>
      <c r="B6" s="52"/>
      <c r="C6" s="52"/>
      <c r="D6" s="52"/>
      <c r="E6" s="52"/>
    </row>
    <row r="7" spans="1:5" x14ac:dyDescent="0.3">
      <c r="A7" s="32" t="s">
        <v>102</v>
      </c>
      <c r="B7" s="32" t="s">
        <v>103</v>
      </c>
      <c r="C7" s="32" t="s">
        <v>61</v>
      </c>
      <c r="D7" s="32" t="s">
        <v>104</v>
      </c>
      <c r="E7" s="32" t="s">
        <v>105</v>
      </c>
    </row>
    <row r="8" spans="1:5" x14ac:dyDescent="0.3">
      <c r="A8" s="33" t="s">
        <v>64</v>
      </c>
      <c r="B8" s="33">
        <v>3.2</v>
      </c>
      <c r="C8" s="33">
        <v>18.7</v>
      </c>
      <c r="D8" s="33">
        <v>11.7</v>
      </c>
      <c r="E8" s="33">
        <f>B8-C8</f>
        <v>-15.5</v>
      </c>
    </row>
    <row r="9" spans="1:5" x14ac:dyDescent="0.3">
      <c r="A9" s="34" t="s">
        <v>65</v>
      </c>
      <c r="B9" s="34">
        <v>2.2999999999999998</v>
      </c>
      <c r="C9" s="34">
        <v>3.9</v>
      </c>
      <c r="D9" s="34">
        <v>3</v>
      </c>
      <c r="E9" s="34">
        <f t="shared" ref="E9:E45" si="0">B9-C9</f>
        <v>-1.6</v>
      </c>
    </row>
    <row r="10" spans="1:5" x14ac:dyDescent="0.3">
      <c r="A10" s="35" t="s">
        <v>66</v>
      </c>
      <c r="B10" s="35">
        <v>7.2</v>
      </c>
      <c r="C10" s="35">
        <v>4.5999999999999996</v>
      </c>
      <c r="D10" s="35">
        <v>6.5</v>
      </c>
      <c r="E10" s="35">
        <f t="shared" si="0"/>
        <v>2.6000000000000005</v>
      </c>
    </row>
    <row r="11" spans="1:5" x14ac:dyDescent="0.3">
      <c r="A11" s="34" t="s">
        <v>67</v>
      </c>
      <c r="B11" s="34">
        <v>4.5</v>
      </c>
      <c r="C11" s="34">
        <v>2.7</v>
      </c>
      <c r="D11" s="34">
        <v>4.2</v>
      </c>
      <c r="E11" s="34">
        <f t="shared" si="0"/>
        <v>1.7999999999999998</v>
      </c>
    </row>
    <row r="12" spans="1:5" x14ac:dyDescent="0.3">
      <c r="A12" s="35" t="s">
        <v>68</v>
      </c>
      <c r="B12" s="35" t="s">
        <v>14</v>
      </c>
      <c r="C12" s="35">
        <v>12.7</v>
      </c>
      <c r="D12" s="35">
        <v>6.7</v>
      </c>
      <c r="E12" s="35" t="e">
        <f t="shared" si="0"/>
        <v>#VALUE!</v>
      </c>
    </row>
    <row r="13" spans="1:5" x14ac:dyDescent="0.3">
      <c r="A13" s="34" t="s">
        <v>69</v>
      </c>
      <c r="B13" s="34">
        <v>17.3</v>
      </c>
      <c r="C13" s="34">
        <v>9.4</v>
      </c>
      <c r="D13" s="34">
        <v>9.5</v>
      </c>
      <c r="E13" s="34">
        <f t="shared" si="0"/>
        <v>7.9</v>
      </c>
    </row>
    <row r="14" spans="1:5" x14ac:dyDescent="0.3">
      <c r="A14" s="35" t="s">
        <v>70</v>
      </c>
      <c r="B14" s="35">
        <v>0</v>
      </c>
      <c r="C14" s="35">
        <v>0</v>
      </c>
      <c r="D14" s="35">
        <v>0</v>
      </c>
      <c r="E14" s="35">
        <f t="shared" si="0"/>
        <v>0</v>
      </c>
    </row>
    <row r="15" spans="1:5" x14ac:dyDescent="0.3">
      <c r="A15" s="34" t="s">
        <v>71</v>
      </c>
      <c r="B15" s="34">
        <v>2.6</v>
      </c>
      <c r="C15" s="34">
        <v>5.9</v>
      </c>
      <c r="D15" s="34">
        <v>5.4</v>
      </c>
      <c r="E15" s="34">
        <f t="shared" si="0"/>
        <v>-3.3000000000000003</v>
      </c>
    </row>
    <row r="16" spans="1:5" x14ac:dyDescent="0.3">
      <c r="A16" s="35" t="s">
        <v>72</v>
      </c>
      <c r="B16" s="35">
        <v>4.5999999999999996</v>
      </c>
      <c r="C16" s="35">
        <v>2.6</v>
      </c>
      <c r="D16" s="35">
        <v>3.4</v>
      </c>
      <c r="E16" s="35">
        <f t="shared" si="0"/>
        <v>1.9999999999999996</v>
      </c>
    </row>
    <row r="17" spans="1:5" x14ac:dyDescent="0.3">
      <c r="A17" s="34" t="s">
        <v>73</v>
      </c>
      <c r="B17" s="34">
        <v>0</v>
      </c>
      <c r="C17" s="34">
        <v>0.4</v>
      </c>
      <c r="D17" s="34">
        <v>0.1</v>
      </c>
      <c r="E17" s="34">
        <f t="shared" si="0"/>
        <v>-0.4</v>
      </c>
    </row>
    <row r="18" spans="1:5" x14ac:dyDescent="0.3">
      <c r="A18" s="35" t="s">
        <v>74</v>
      </c>
      <c r="B18" s="35">
        <v>0</v>
      </c>
      <c r="C18" s="35">
        <v>2.8</v>
      </c>
      <c r="D18" s="35">
        <v>1.1000000000000001</v>
      </c>
      <c r="E18" s="35">
        <f t="shared" si="0"/>
        <v>-2.8</v>
      </c>
    </row>
    <row r="19" spans="1:5" x14ac:dyDescent="0.3">
      <c r="A19" s="34" t="s">
        <v>75</v>
      </c>
      <c r="B19" s="34">
        <v>0.6</v>
      </c>
      <c r="C19" s="34">
        <v>11.7</v>
      </c>
      <c r="D19" s="34">
        <v>8.1</v>
      </c>
      <c r="E19" s="34">
        <f t="shared" si="0"/>
        <v>-11.1</v>
      </c>
    </row>
    <row r="20" spans="1:5" x14ac:dyDescent="0.3">
      <c r="A20" s="35" t="s">
        <v>76</v>
      </c>
      <c r="B20" s="35">
        <v>6</v>
      </c>
      <c r="C20" s="35">
        <v>11.3</v>
      </c>
      <c r="D20" s="35">
        <v>9.1</v>
      </c>
      <c r="E20" s="35">
        <f t="shared" si="0"/>
        <v>-5.3000000000000007</v>
      </c>
    </row>
    <row r="21" spans="1:5" x14ac:dyDescent="0.3">
      <c r="A21" s="34" t="s">
        <v>77</v>
      </c>
      <c r="B21" s="34">
        <v>8</v>
      </c>
      <c r="C21" s="34">
        <v>11.7</v>
      </c>
      <c r="D21" s="34">
        <v>10.3</v>
      </c>
      <c r="E21" s="34">
        <f t="shared" si="0"/>
        <v>-3.6999999999999993</v>
      </c>
    </row>
    <row r="22" spans="1:5" x14ac:dyDescent="0.3">
      <c r="A22" s="35" t="s">
        <v>78</v>
      </c>
      <c r="B22" s="35">
        <v>1.5</v>
      </c>
      <c r="C22" s="35">
        <v>8.5</v>
      </c>
      <c r="D22" s="35">
        <v>6.7</v>
      </c>
      <c r="E22" s="35">
        <f t="shared" si="0"/>
        <v>-7</v>
      </c>
    </row>
    <row r="23" spans="1:5" x14ac:dyDescent="0.3">
      <c r="A23" s="34" t="s">
        <v>79</v>
      </c>
      <c r="B23" s="34">
        <v>3.1</v>
      </c>
      <c r="C23" s="34">
        <v>2.4</v>
      </c>
      <c r="D23" s="34">
        <v>2.9</v>
      </c>
      <c r="E23" s="34">
        <f t="shared" si="0"/>
        <v>0.70000000000000018</v>
      </c>
    </row>
    <row r="24" spans="1:5" x14ac:dyDescent="0.3">
      <c r="A24" s="35" t="s">
        <v>80</v>
      </c>
      <c r="B24" s="35" t="s">
        <v>14</v>
      </c>
      <c r="C24" s="35">
        <v>0</v>
      </c>
      <c r="D24" s="35">
        <v>0</v>
      </c>
      <c r="E24" s="35" t="e">
        <f t="shared" si="0"/>
        <v>#VALUE!</v>
      </c>
    </row>
    <row r="25" spans="1:5" x14ac:dyDescent="0.3">
      <c r="A25" s="34" t="s">
        <v>81</v>
      </c>
      <c r="B25" s="34">
        <v>0.2</v>
      </c>
      <c r="C25" s="34">
        <v>1.2</v>
      </c>
      <c r="D25" s="34">
        <v>0.8</v>
      </c>
      <c r="E25" s="34">
        <f t="shared" si="0"/>
        <v>-1</v>
      </c>
    </row>
    <row r="26" spans="1:5" x14ac:dyDescent="0.3">
      <c r="A26" s="35" t="s">
        <v>82</v>
      </c>
      <c r="B26" s="35">
        <v>6.4</v>
      </c>
      <c r="C26" s="35">
        <v>0</v>
      </c>
      <c r="D26" s="35">
        <v>1.9</v>
      </c>
      <c r="E26" s="35">
        <f t="shared" si="0"/>
        <v>6.4</v>
      </c>
    </row>
    <row r="27" spans="1:5" x14ac:dyDescent="0.3">
      <c r="A27" s="34" t="s">
        <v>83</v>
      </c>
      <c r="B27" s="34">
        <v>2.5</v>
      </c>
      <c r="C27" s="34">
        <v>3.7</v>
      </c>
      <c r="D27" s="34">
        <v>2.9</v>
      </c>
      <c r="E27" s="34">
        <f t="shared" si="0"/>
        <v>-1.2000000000000002</v>
      </c>
    </row>
    <row r="28" spans="1:5" x14ac:dyDescent="0.3">
      <c r="A28" s="35" t="s">
        <v>84</v>
      </c>
      <c r="B28" s="35">
        <v>11.4</v>
      </c>
      <c r="C28" s="35">
        <v>8.4</v>
      </c>
      <c r="D28" s="35">
        <v>9.6999999999999993</v>
      </c>
      <c r="E28" s="35">
        <f t="shared" si="0"/>
        <v>3</v>
      </c>
    </row>
    <row r="29" spans="1:5" x14ac:dyDescent="0.3">
      <c r="A29" s="34" t="s">
        <v>85</v>
      </c>
      <c r="B29" s="34">
        <v>2.1</v>
      </c>
      <c r="C29" s="34">
        <v>6.5</v>
      </c>
      <c r="D29" s="34">
        <v>5.5</v>
      </c>
      <c r="E29" s="34">
        <f t="shared" si="0"/>
        <v>-4.4000000000000004</v>
      </c>
    </row>
    <row r="30" spans="1:5" x14ac:dyDescent="0.3">
      <c r="A30" s="35" t="s">
        <v>86</v>
      </c>
      <c r="B30" s="35">
        <v>0</v>
      </c>
      <c r="C30" s="35">
        <v>1.2</v>
      </c>
      <c r="D30" s="35">
        <v>0.4</v>
      </c>
      <c r="E30" s="35">
        <f t="shared" si="0"/>
        <v>-1.2</v>
      </c>
    </row>
    <row r="31" spans="1:5" x14ac:dyDescent="0.3">
      <c r="A31" s="34" t="s">
        <v>87</v>
      </c>
      <c r="B31" s="34">
        <v>11.8</v>
      </c>
      <c r="C31" s="34">
        <v>24.7</v>
      </c>
      <c r="D31" s="34">
        <v>20.7</v>
      </c>
      <c r="E31" s="34">
        <f t="shared" si="0"/>
        <v>-12.899999999999999</v>
      </c>
    </row>
    <row r="32" spans="1:5" x14ac:dyDescent="0.3">
      <c r="A32" s="35" t="s">
        <v>88</v>
      </c>
      <c r="B32" s="35">
        <v>4.8</v>
      </c>
      <c r="C32" s="35">
        <v>6.6</v>
      </c>
      <c r="D32" s="35">
        <v>6.2</v>
      </c>
      <c r="E32" s="35">
        <f t="shared" si="0"/>
        <v>-1.7999999999999998</v>
      </c>
    </row>
    <row r="33" spans="1:5" x14ac:dyDescent="0.3">
      <c r="A33" s="34" t="s">
        <v>89</v>
      </c>
      <c r="B33" s="34">
        <v>0</v>
      </c>
      <c r="C33" s="34">
        <v>30.3</v>
      </c>
      <c r="D33" s="34">
        <v>17.100000000000001</v>
      </c>
      <c r="E33" s="34">
        <f t="shared" si="0"/>
        <v>-30.3</v>
      </c>
    </row>
    <row r="34" spans="1:5" x14ac:dyDescent="0.3">
      <c r="A34" s="35" t="s">
        <v>90</v>
      </c>
      <c r="B34" s="35">
        <v>6.6</v>
      </c>
      <c r="C34" s="35">
        <v>6.3</v>
      </c>
      <c r="D34" s="35">
        <v>6.4</v>
      </c>
      <c r="E34" s="35">
        <f t="shared" si="0"/>
        <v>0.29999999999999982</v>
      </c>
    </row>
    <row r="35" spans="1:5" x14ac:dyDescent="0.3">
      <c r="A35" s="34" t="s">
        <v>91</v>
      </c>
      <c r="B35" s="34">
        <v>2.6</v>
      </c>
      <c r="C35" s="34">
        <v>9.4</v>
      </c>
      <c r="D35" s="34">
        <v>5.9</v>
      </c>
      <c r="E35" s="34">
        <f t="shared" si="0"/>
        <v>-6.8000000000000007</v>
      </c>
    </row>
    <row r="36" spans="1:5" x14ac:dyDescent="0.3">
      <c r="A36" s="35" t="s">
        <v>92</v>
      </c>
      <c r="B36" s="35">
        <v>4.0999999999999996</v>
      </c>
      <c r="C36" s="35">
        <v>7.6</v>
      </c>
      <c r="D36" s="35">
        <v>6.1</v>
      </c>
      <c r="E36" s="35">
        <f t="shared" si="0"/>
        <v>-3.5</v>
      </c>
    </row>
    <row r="37" spans="1:5" x14ac:dyDescent="0.3">
      <c r="A37" s="34" t="s">
        <v>93</v>
      </c>
      <c r="B37" s="34">
        <v>0</v>
      </c>
      <c r="C37" s="34">
        <v>0</v>
      </c>
      <c r="D37" s="34">
        <v>0</v>
      </c>
      <c r="E37" s="34">
        <f t="shared" si="0"/>
        <v>0</v>
      </c>
    </row>
    <row r="38" spans="1:5" x14ac:dyDescent="0.3">
      <c r="A38" s="35" t="s">
        <v>94</v>
      </c>
      <c r="B38" s="35" t="s">
        <v>14</v>
      </c>
      <c r="C38" s="35">
        <v>9.6</v>
      </c>
      <c r="D38" s="35">
        <v>9.6</v>
      </c>
      <c r="E38" s="35" t="e">
        <f t="shared" si="0"/>
        <v>#VALUE!</v>
      </c>
    </row>
    <row r="39" spans="1:5" ht="26.4" x14ac:dyDescent="0.3">
      <c r="A39" s="36" t="s">
        <v>95</v>
      </c>
      <c r="B39" s="36">
        <v>0</v>
      </c>
      <c r="C39" s="36">
        <v>14.2</v>
      </c>
      <c r="D39" s="36">
        <v>13.6</v>
      </c>
      <c r="E39" s="36">
        <f t="shared" si="0"/>
        <v>-14.2</v>
      </c>
    </row>
    <row r="40" spans="1:5" x14ac:dyDescent="0.3">
      <c r="A40" s="35" t="s">
        <v>96</v>
      </c>
      <c r="B40" s="35"/>
      <c r="C40" s="35"/>
      <c r="D40" s="35"/>
      <c r="E40" s="35">
        <f t="shared" si="0"/>
        <v>0</v>
      </c>
    </row>
    <row r="41" spans="1:5" x14ac:dyDescent="0.3">
      <c r="A41" s="34" t="s">
        <v>97</v>
      </c>
      <c r="B41" s="34">
        <v>0.1</v>
      </c>
      <c r="C41" s="34">
        <v>4.3</v>
      </c>
      <c r="D41" s="34">
        <v>2.2000000000000002</v>
      </c>
      <c r="E41" s="34">
        <f t="shared" si="0"/>
        <v>-4.2</v>
      </c>
    </row>
    <row r="42" spans="1:5" x14ac:dyDescent="0.3">
      <c r="A42" s="35" t="s">
        <v>98</v>
      </c>
      <c r="B42" s="35" t="s">
        <v>14</v>
      </c>
      <c r="C42" s="35">
        <v>0</v>
      </c>
      <c r="D42" s="35">
        <v>0</v>
      </c>
      <c r="E42" s="35" t="e">
        <f t="shared" si="0"/>
        <v>#VALUE!</v>
      </c>
    </row>
    <row r="43" spans="1:5" x14ac:dyDescent="0.3">
      <c r="A43" s="34" t="s">
        <v>99</v>
      </c>
      <c r="B43" s="34" t="s">
        <v>14</v>
      </c>
      <c r="C43" s="34" t="s">
        <v>14</v>
      </c>
      <c r="D43" s="34" t="s">
        <v>14</v>
      </c>
      <c r="E43" s="34" t="e">
        <f t="shared" si="0"/>
        <v>#VALUE!</v>
      </c>
    </row>
    <row r="44" spans="1:5" x14ac:dyDescent="0.3">
      <c r="A44" s="37" t="s">
        <v>100</v>
      </c>
      <c r="B44" s="37">
        <v>0</v>
      </c>
      <c r="C44" s="37">
        <v>14.1</v>
      </c>
      <c r="D44" s="37">
        <v>10.7</v>
      </c>
      <c r="E44" s="37">
        <f t="shared" si="0"/>
        <v>-14.1</v>
      </c>
    </row>
    <row r="45" spans="1:5" x14ac:dyDescent="0.3">
      <c r="A45" s="38" t="s">
        <v>101</v>
      </c>
      <c r="B45" s="38">
        <v>4.3</v>
      </c>
      <c r="C45" s="38">
        <v>10</v>
      </c>
      <c r="D45" s="38">
        <v>7.6</v>
      </c>
      <c r="E45" s="38">
        <f t="shared" si="0"/>
        <v>-5.7</v>
      </c>
    </row>
  </sheetData>
  <mergeCells count="2">
    <mergeCell ref="A1:E3"/>
    <mergeCell ref="A4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829C-2D8E-459E-AF7F-0DEBD096C88E}">
  <dimension ref="A1:E45"/>
  <sheetViews>
    <sheetView workbookViewId="0">
      <selection activeCell="A4" sqref="A4:E6"/>
    </sheetView>
  </sheetViews>
  <sheetFormatPr defaultRowHeight="14.4" x14ac:dyDescent="0.3"/>
  <cols>
    <col min="1" max="1" width="28.21875" customWidth="1"/>
    <col min="2" max="2" width="13.44140625" customWidth="1"/>
    <col min="3" max="3" width="17.44140625" customWidth="1"/>
    <col min="4" max="4" width="15.6640625" customWidth="1"/>
    <col min="5" max="5" width="20.21875" customWidth="1"/>
  </cols>
  <sheetData>
    <row r="1" spans="1:5" x14ac:dyDescent="0.3">
      <c r="A1" s="49" t="s">
        <v>107</v>
      </c>
      <c r="B1" s="50"/>
      <c r="C1" s="50"/>
      <c r="D1" s="50"/>
      <c r="E1" s="50"/>
    </row>
    <row r="2" spans="1:5" x14ac:dyDescent="0.3">
      <c r="A2" s="50"/>
      <c r="B2" s="50"/>
      <c r="C2" s="50"/>
      <c r="D2" s="50"/>
      <c r="E2" s="50"/>
    </row>
    <row r="3" spans="1:5" x14ac:dyDescent="0.3">
      <c r="A3" s="50"/>
      <c r="B3" s="50"/>
      <c r="C3" s="50"/>
      <c r="D3" s="50"/>
      <c r="E3" s="50"/>
    </row>
    <row r="4" spans="1:5" ht="14.4" customHeight="1" x14ac:dyDescent="0.3">
      <c r="A4" s="49" t="s">
        <v>109</v>
      </c>
      <c r="B4" s="49"/>
      <c r="C4" s="49"/>
      <c r="D4" s="49"/>
      <c r="E4" s="49"/>
    </row>
    <row r="5" spans="1:5" x14ac:dyDescent="0.3">
      <c r="A5" s="49"/>
      <c r="B5" s="49"/>
      <c r="C5" s="49"/>
      <c r="D5" s="49"/>
      <c r="E5" s="49"/>
    </row>
    <row r="6" spans="1:5" x14ac:dyDescent="0.3">
      <c r="A6" s="51"/>
      <c r="B6" s="51"/>
      <c r="C6" s="51"/>
      <c r="D6" s="51"/>
      <c r="E6" s="51"/>
    </row>
    <row r="7" spans="1:5" x14ac:dyDescent="0.3">
      <c r="A7" s="32" t="s">
        <v>102</v>
      </c>
      <c r="B7" s="32" t="s">
        <v>103</v>
      </c>
      <c r="C7" s="32" t="s">
        <v>61</v>
      </c>
      <c r="D7" s="32" t="s">
        <v>104</v>
      </c>
      <c r="E7" s="32" t="s">
        <v>105</v>
      </c>
    </row>
    <row r="8" spans="1:5" x14ac:dyDescent="0.3">
      <c r="A8" s="33" t="s">
        <v>64</v>
      </c>
      <c r="B8" s="33">
        <v>75.2</v>
      </c>
      <c r="C8" s="33">
        <v>36.1</v>
      </c>
      <c r="D8" s="33">
        <v>53.7</v>
      </c>
      <c r="E8" s="33">
        <f>B8-C8</f>
        <v>39.1</v>
      </c>
    </row>
    <row r="9" spans="1:5" x14ac:dyDescent="0.3">
      <c r="A9" s="34" t="s">
        <v>65</v>
      </c>
      <c r="B9" s="34">
        <v>80</v>
      </c>
      <c r="C9" s="34">
        <v>76.8</v>
      </c>
      <c r="D9" s="34">
        <v>78.599999999999994</v>
      </c>
      <c r="E9" s="34">
        <f t="shared" ref="E9:E45" si="0">B9-C9</f>
        <v>3.2000000000000028</v>
      </c>
    </row>
    <row r="10" spans="1:5" x14ac:dyDescent="0.3">
      <c r="A10" s="35" t="s">
        <v>66</v>
      </c>
      <c r="B10" s="35">
        <v>84.4</v>
      </c>
      <c r="C10" s="35">
        <v>50.9</v>
      </c>
      <c r="D10" s="35">
        <v>75.5</v>
      </c>
      <c r="E10" s="35">
        <f t="shared" si="0"/>
        <v>33.500000000000007</v>
      </c>
    </row>
    <row r="11" spans="1:5" x14ac:dyDescent="0.3">
      <c r="A11" s="34" t="s">
        <v>67</v>
      </c>
      <c r="B11" s="34">
        <v>68.599999999999994</v>
      </c>
      <c r="C11" s="34">
        <v>48.5</v>
      </c>
      <c r="D11" s="34">
        <v>64.900000000000006</v>
      </c>
      <c r="E11" s="34">
        <f t="shared" si="0"/>
        <v>20.099999999999994</v>
      </c>
    </row>
    <row r="12" spans="1:5" x14ac:dyDescent="0.3">
      <c r="A12" s="35" t="s">
        <v>68</v>
      </c>
      <c r="B12" s="35">
        <v>83.7</v>
      </c>
      <c r="C12" s="35">
        <v>66</v>
      </c>
      <c r="D12" s="35">
        <v>74.400000000000006</v>
      </c>
      <c r="E12" s="35">
        <f t="shared" si="0"/>
        <v>17.700000000000003</v>
      </c>
    </row>
    <row r="13" spans="1:5" x14ac:dyDescent="0.3">
      <c r="A13" s="34" t="s">
        <v>69</v>
      </c>
      <c r="B13" s="34">
        <v>50.1</v>
      </c>
      <c r="C13" s="34">
        <v>11.9</v>
      </c>
      <c r="D13" s="34">
        <v>12.3</v>
      </c>
      <c r="E13" s="34">
        <f t="shared" si="0"/>
        <v>38.200000000000003</v>
      </c>
    </row>
    <row r="14" spans="1:5" x14ac:dyDescent="0.3">
      <c r="A14" s="35" t="s">
        <v>70</v>
      </c>
      <c r="B14" s="35">
        <v>93.4</v>
      </c>
      <c r="C14" s="35">
        <v>31.9</v>
      </c>
      <c r="D14" s="35">
        <v>57.1</v>
      </c>
      <c r="E14" s="35">
        <f t="shared" si="0"/>
        <v>61.500000000000007</v>
      </c>
    </row>
    <row r="15" spans="1:5" x14ac:dyDescent="0.3">
      <c r="A15" s="34" t="s">
        <v>71</v>
      </c>
      <c r="B15" s="34">
        <v>90.9</v>
      </c>
      <c r="C15" s="34">
        <v>29.2</v>
      </c>
      <c r="D15" s="34">
        <v>38.9</v>
      </c>
      <c r="E15" s="34">
        <f t="shared" si="0"/>
        <v>61.7</v>
      </c>
    </row>
    <row r="16" spans="1:5" x14ac:dyDescent="0.3">
      <c r="A16" s="35" t="s">
        <v>72</v>
      </c>
      <c r="B16" s="35">
        <v>84.8</v>
      </c>
      <c r="C16" s="35">
        <v>41.2</v>
      </c>
      <c r="D16" s="35">
        <v>58.5</v>
      </c>
      <c r="E16" s="35">
        <f t="shared" si="0"/>
        <v>43.599999999999994</v>
      </c>
    </row>
    <row r="17" spans="1:5" x14ac:dyDescent="0.3">
      <c r="A17" s="34" t="s">
        <v>73</v>
      </c>
      <c r="B17" s="34">
        <v>92.9</v>
      </c>
      <c r="C17" s="34">
        <v>67.2</v>
      </c>
      <c r="D17" s="34">
        <v>85.3</v>
      </c>
      <c r="E17" s="34">
        <f t="shared" si="0"/>
        <v>25.700000000000003</v>
      </c>
    </row>
    <row r="18" spans="1:5" x14ac:dyDescent="0.3">
      <c r="A18" s="35" t="s">
        <v>74</v>
      </c>
      <c r="B18" s="35">
        <v>93</v>
      </c>
      <c r="C18" s="35">
        <v>51.4</v>
      </c>
      <c r="D18" s="35">
        <v>76.3</v>
      </c>
      <c r="E18" s="35">
        <f t="shared" si="0"/>
        <v>41.6</v>
      </c>
    </row>
    <row r="19" spans="1:5" x14ac:dyDescent="0.3">
      <c r="A19" s="34" t="s">
        <v>75</v>
      </c>
      <c r="B19" s="34">
        <v>75.099999999999994</v>
      </c>
      <c r="C19" s="34">
        <v>21.8</v>
      </c>
      <c r="D19" s="34">
        <v>39</v>
      </c>
      <c r="E19" s="34">
        <f t="shared" si="0"/>
        <v>53.3</v>
      </c>
    </row>
    <row r="20" spans="1:5" x14ac:dyDescent="0.3">
      <c r="A20" s="35" t="s">
        <v>76</v>
      </c>
      <c r="B20" s="35">
        <v>82.3</v>
      </c>
      <c r="C20" s="35">
        <v>50.3</v>
      </c>
      <c r="D20" s="35">
        <v>64</v>
      </c>
      <c r="E20" s="35">
        <f t="shared" si="0"/>
        <v>32</v>
      </c>
    </row>
    <row r="21" spans="1:5" x14ac:dyDescent="0.3">
      <c r="A21" s="34" t="s">
        <v>77</v>
      </c>
      <c r="B21" s="34">
        <v>83.1</v>
      </c>
      <c r="C21" s="34">
        <v>53.8</v>
      </c>
      <c r="D21" s="34">
        <v>65</v>
      </c>
      <c r="E21" s="34">
        <f t="shared" si="0"/>
        <v>29.299999999999997</v>
      </c>
    </row>
    <row r="22" spans="1:5" x14ac:dyDescent="0.3">
      <c r="A22" s="35" t="s">
        <v>78</v>
      </c>
      <c r="B22" s="35">
        <v>36</v>
      </c>
      <c r="C22" s="35">
        <v>28.3</v>
      </c>
      <c r="D22" s="35">
        <v>30.3</v>
      </c>
      <c r="E22" s="35">
        <f t="shared" si="0"/>
        <v>7.6999999999999993</v>
      </c>
    </row>
    <row r="23" spans="1:5" x14ac:dyDescent="0.3">
      <c r="A23" s="34" t="s">
        <v>79</v>
      </c>
      <c r="B23" s="34">
        <v>80.7</v>
      </c>
      <c r="C23" s="34">
        <v>70.099999999999994</v>
      </c>
      <c r="D23" s="34">
        <v>76.599999999999994</v>
      </c>
      <c r="E23" s="34">
        <f t="shared" si="0"/>
        <v>10.600000000000009</v>
      </c>
    </row>
    <row r="24" spans="1:5" x14ac:dyDescent="0.3">
      <c r="A24" s="35" t="s">
        <v>80</v>
      </c>
      <c r="B24" s="35">
        <v>100</v>
      </c>
      <c r="C24" s="35">
        <v>83.2</v>
      </c>
      <c r="D24" s="35">
        <v>94.2</v>
      </c>
      <c r="E24" s="35">
        <f t="shared" si="0"/>
        <v>16.799999999999997</v>
      </c>
    </row>
    <row r="25" spans="1:5" x14ac:dyDescent="0.3">
      <c r="A25" s="34" t="s">
        <v>81</v>
      </c>
      <c r="B25" s="34">
        <v>43.6</v>
      </c>
      <c r="C25" s="34">
        <v>39</v>
      </c>
      <c r="D25" s="34">
        <v>40.700000000000003</v>
      </c>
      <c r="E25" s="34">
        <f t="shared" si="0"/>
        <v>4.6000000000000014</v>
      </c>
    </row>
    <row r="26" spans="1:5" x14ac:dyDescent="0.3">
      <c r="A26" s="35" t="s">
        <v>82</v>
      </c>
      <c r="B26" s="35">
        <v>75.400000000000006</v>
      </c>
      <c r="C26" s="35">
        <v>64.099999999999994</v>
      </c>
      <c r="D26" s="35">
        <v>67.5</v>
      </c>
      <c r="E26" s="35">
        <f t="shared" si="0"/>
        <v>11.300000000000011</v>
      </c>
    </row>
    <row r="27" spans="1:5" x14ac:dyDescent="0.3">
      <c r="A27" s="34" t="s">
        <v>83</v>
      </c>
      <c r="B27" s="34">
        <v>86.4</v>
      </c>
      <c r="C27" s="34">
        <v>60.5</v>
      </c>
      <c r="D27" s="34">
        <v>78.099999999999994</v>
      </c>
      <c r="E27" s="34">
        <f t="shared" si="0"/>
        <v>25.900000000000006</v>
      </c>
    </row>
    <row r="28" spans="1:5" x14ac:dyDescent="0.3">
      <c r="A28" s="35" t="s">
        <v>84</v>
      </c>
      <c r="B28" s="35">
        <v>73.900000000000006</v>
      </c>
      <c r="C28" s="35">
        <v>45.6</v>
      </c>
      <c r="D28" s="35">
        <v>57.8</v>
      </c>
      <c r="E28" s="35">
        <f t="shared" si="0"/>
        <v>28.300000000000004</v>
      </c>
    </row>
    <row r="29" spans="1:5" x14ac:dyDescent="0.3">
      <c r="A29" s="34" t="s">
        <v>85</v>
      </c>
      <c r="B29" s="34">
        <v>85.1</v>
      </c>
      <c r="C29" s="34">
        <v>49.8</v>
      </c>
      <c r="D29" s="34">
        <v>58.4</v>
      </c>
      <c r="E29" s="34">
        <f t="shared" si="0"/>
        <v>35.299999999999997</v>
      </c>
    </row>
    <row r="30" spans="1:5" x14ac:dyDescent="0.3">
      <c r="A30" s="35" t="s">
        <v>86</v>
      </c>
      <c r="B30" s="35">
        <v>94.3</v>
      </c>
      <c r="C30" s="35">
        <v>70.5</v>
      </c>
      <c r="D30" s="35">
        <v>85.9</v>
      </c>
      <c r="E30" s="35">
        <f t="shared" si="0"/>
        <v>23.799999999999997</v>
      </c>
    </row>
    <row r="31" spans="1:5" x14ac:dyDescent="0.3">
      <c r="A31" s="34" t="s">
        <v>87</v>
      </c>
      <c r="B31" s="34">
        <v>70.5</v>
      </c>
      <c r="C31" s="34">
        <v>32.299999999999997</v>
      </c>
      <c r="D31" s="34">
        <v>44.2</v>
      </c>
      <c r="E31" s="34">
        <f t="shared" si="0"/>
        <v>38.200000000000003</v>
      </c>
    </row>
    <row r="32" spans="1:5" x14ac:dyDescent="0.3">
      <c r="A32" s="35" t="s">
        <v>88</v>
      </c>
      <c r="B32" s="35">
        <v>76.599999999999994</v>
      </c>
      <c r="C32" s="35">
        <v>31</v>
      </c>
      <c r="D32" s="35">
        <v>41.9</v>
      </c>
      <c r="E32" s="35">
        <f t="shared" si="0"/>
        <v>45.599999999999994</v>
      </c>
    </row>
    <row r="33" spans="1:5" x14ac:dyDescent="0.3">
      <c r="A33" s="34" t="s">
        <v>89</v>
      </c>
      <c r="B33" s="34">
        <v>86.1</v>
      </c>
      <c r="C33" s="34">
        <v>57.1</v>
      </c>
      <c r="D33" s="34">
        <v>69.8</v>
      </c>
      <c r="E33" s="34">
        <f t="shared" si="0"/>
        <v>28.999999999999993</v>
      </c>
    </row>
    <row r="34" spans="1:5" x14ac:dyDescent="0.3">
      <c r="A34" s="35" t="s">
        <v>90</v>
      </c>
      <c r="B34" s="35">
        <v>89.3</v>
      </c>
      <c r="C34" s="35">
        <v>48.9</v>
      </c>
      <c r="D34" s="35">
        <v>63.2</v>
      </c>
      <c r="E34" s="35">
        <f t="shared" si="0"/>
        <v>40.4</v>
      </c>
    </row>
    <row r="35" spans="1:5" x14ac:dyDescent="0.3">
      <c r="A35" s="34" t="s">
        <v>91</v>
      </c>
      <c r="B35" s="34">
        <v>83.5</v>
      </c>
      <c r="C35" s="34">
        <v>47.6</v>
      </c>
      <c r="D35" s="34">
        <v>66.2</v>
      </c>
      <c r="E35" s="34">
        <f t="shared" si="0"/>
        <v>35.9</v>
      </c>
    </row>
    <row r="36" spans="1:5" x14ac:dyDescent="0.3">
      <c r="A36" s="35" t="s">
        <v>92</v>
      </c>
      <c r="B36" s="35">
        <v>82.8</v>
      </c>
      <c r="C36" s="35">
        <v>51.8</v>
      </c>
      <c r="D36" s="35">
        <v>64.7</v>
      </c>
      <c r="E36" s="35">
        <f t="shared" si="0"/>
        <v>31</v>
      </c>
    </row>
    <row r="37" spans="1:5" x14ac:dyDescent="0.3">
      <c r="A37" s="34" t="s">
        <v>93</v>
      </c>
      <c r="B37" s="34">
        <v>96.1</v>
      </c>
      <c r="C37" s="34">
        <v>79.8</v>
      </c>
      <c r="D37" s="34">
        <v>82.4</v>
      </c>
      <c r="E37" s="34">
        <f t="shared" si="0"/>
        <v>16.299999999999997</v>
      </c>
    </row>
    <row r="38" spans="1:5" x14ac:dyDescent="0.3">
      <c r="A38" s="35" t="s">
        <v>94</v>
      </c>
      <c r="B38" s="35" t="s">
        <v>14</v>
      </c>
      <c r="C38" s="35">
        <v>18.899999999999999</v>
      </c>
      <c r="D38" s="35">
        <v>18.899999999999999</v>
      </c>
      <c r="E38" s="35" t="e">
        <f t="shared" si="0"/>
        <v>#VALUE!</v>
      </c>
    </row>
    <row r="39" spans="1:5" ht="26.4" x14ac:dyDescent="0.3">
      <c r="A39" s="36" t="s">
        <v>95</v>
      </c>
      <c r="B39" s="36">
        <v>81</v>
      </c>
      <c r="C39" s="36">
        <v>76.3</v>
      </c>
      <c r="D39" s="36">
        <v>76.5</v>
      </c>
      <c r="E39" s="36">
        <f t="shared" si="0"/>
        <v>4.7000000000000028</v>
      </c>
    </row>
    <row r="40" spans="1:5" x14ac:dyDescent="0.3">
      <c r="A40" s="35" t="s">
        <v>96</v>
      </c>
      <c r="B40" s="35"/>
      <c r="C40" s="35"/>
      <c r="D40" s="35"/>
      <c r="E40" s="35">
        <f t="shared" si="0"/>
        <v>0</v>
      </c>
    </row>
    <row r="41" spans="1:5" x14ac:dyDescent="0.3">
      <c r="A41" s="34" t="s">
        <v>97</v>
      </c>
      <c r="B41" s="34">
        <v>91.8</v>
      </c>
      <c r="C41" s="34">
        <v>69.5</v>
      </c>
      <c r="D41" s="34">
        <v>80.7</v>
      </c>
      <c r="E41" s="34">
        <f t="shared" si="0"/>
        <v>22.299999999999997</v>
      </c>
    </row>
    <row r="42" spans="1:5" x14ac:dyDescent="0.3">
      <c r="A42" s="35" t="s">
        <v>98</v>
      </c>
      <c r="B42" s="35" t="s">
        <v>14</v>
      </c>
      <c r="C42" s="35">
        <v>86</v>
      </c>
      <c r="D42" s="35">
        <v>86</v>
      </c>
      <c r="E42" s="35" t="e">
        <f t="shared" si="0"/>
        <v>#VALUE!</v>
      </c>
    </row>
    <row r="43" spans="1:5" x14ac:dyDescent="0.3">
      <c r="A43" s="34" t="s">
        <v>99</v>
      </c>
      <c r="B43" s="34">
        <v>100</v>
      </c>
      <c r="C43" s="34">
        <v>100</v>
      </c>
      <c r="D43" s="34">
        <v>100</v>
      </c>
      <c r="E43" s="34">
        <f t="shared" si="0"/>
        <v>0</v>
      </c>
    </row>
    <row r="44" spans="1:5" x14ac:dyDescent="0.3">
      <c r="A44" s="37" t="s">
        <v>100</v>
      </c>
      <c r="B44" s="37">
        <v>87.9</v>
      </c>
      <c r="C44" s="37">
        <v>41.1</v>
      </c>
      <c r="D44" s="37">
        <v>52.5</v>
      </c>
      <c r="E44" s="37">
        <f t="shared" si="0"/>
        <v>46.800000000000004</v>
      </c>
    </row>
    <row r="45" spans="1:5" x14ac:dyDescent="0.3">
      <c r="A45" s="38" t="s">
        <v>101</v>
      </c>
      <c r="B45" s="38">
        <v>75.7</v>
      </c>
      <c r="C45" s="38">
        <v>37.6</v>
      </c>
      <c r="D45" s="38">
        <v>53.3</v>
      </c>
      <c r="E45" s="38">
        <f t="shared" si="0"/>
        <v>38.1</v>
      </c>
    </row>
  </sheetData>
  <mergeCells count="2">
    <mergeCell ref="A1:E3"/>
    <mergeCell ref="A4:E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87E1-F711-4564-9207-C7678687F3FC}">
  <dimension ref="A1:E45"/>
  <sheetViews>
    <sheetView tabSelected="1" workbookViewId="0">
      <selection activeCell="I38" sqref="I38"/>
    </sheetView>
  </sheetViews>
  <sheetFormatPr defaultRowHeight="14.4" x14ac:dyDescent="0.3"/>
  <cols>
    <col min="1" max="1" width="18.88671875" customWidth="1"/>
    <col min="2" max="2" width="16.88671875" customWidth="1"/>
    <col min="3" max="3" width="19.88671875" customWidth="1"/>
    <col min="4" max="4" width="19.33203125" customWidth="1"/>
    <col min="5" max="5" width="25.6640625" customWidth="1"/>
  </cols>
  <sheetData>
    <row r="1" spans="1:5" x14ac:dyDescent="0.3">
      <c r="A1" s="49" t="s">
        <v>107</v>
      </c>
      <c r="B1" s="50"/>
      <c r="C1" s="50"/>
      <c r="D1" s="50"/>
      <c r="E1" s="50"/>
    </row>
    <row r="2" spans="1:5" x14ac:dyDescent="0.3">
      <c r="A2" s="50"/>
      <c r="B2" s="50"/>
      <c r="C2" s="50"/>
      <c r="D2" s="50"/>
      <c r="E2" s="50"/>
    </row>
    <row r="3" spans="1:5" x14ac:dyDescent="0.3">
      <c r="A3" s="50"/>
      <c r="B3" s="50"/>
      <c r="C3" s="50"/>
      <c r="D3" s="50"/>
      <c r="E3" s="50"/>
    </row>
    <row r="4" spans="1:5" x14ac:dyDescent="0.3">
      <c r="A4" s="49" t="s">
        <v>110</v>
      </c>
      <c r="B4" s="50"/>
      <c r="C4" s="50"/>
      <c r="D4" s="50"/>
      <c r="E4" s="50"/>
    </row>
    <row r="5" spans="1:5" x14ac:dyDescent="0.3">
      <c r="A5" s="50"/>
      <c r="B5" s="50"/>
      <c r="C5" s="50"/>
      <c r="D5" s="50"/>
      <c r="E5" s="50"/>
    </row>
    <row r="6" spans="1:5" x14ac:dyDescent="0.3">
      <c r="A6" s="52"/>
      <c r="B6" s="52"/>
      <c r="C6" s="52"/>
      <c r="D6" s="52"/>
      <c r="E6" s="52"/>
    </row>
    <row r="7" spans="1:5" x14ac:dyDescent="0.3">
      <c r="A7" s="32" t="s">
        <v>102</v>
      </c>
      <c r="B7" s="32" t="s">
        <v>103</v>
      </c>
      <c r="C7" s="32" t="s">
        <v>61</v>
      </c>
      <c r="D7" s="32" t="s">
        <v>104</v>
      </c>
      <c r="E7" s="32" t="s">
        <v>105</v>
      </c>
    </row>
    <row r="8" spans="1:5" x14ac:dyDescent="0.3">
      <c r="A8" s="33" t="s">
        <v>64</v>
      </c>
      <c r="B8" s="33">
        <v>21.6</v>
      </c>
      <c r="C8" s="33">
        <v>45.3</v>
      </c>
      <c r="D8" s="33">
        <v>34.6</v>
      </c>
      <c r="E8" s="33">
        <f>B8-C8</f>
        <v>-23.699999999999996</v>
      </c>
    </row>
    <row r="9" spans="1:5" x14ac:dyDescent="0.3">
      <c r="A9" s="34" t="s">
        <v>65</v>
      </c>
      <c r="B9" s="34">
        <v>17.7</v>
      </c>
      <c r="C9" s="34">
        <v>19.3</v>
      </c>
      <c r="D9" s="34">
        <v>18.399999999999999</v>
      </c>
      <c r="E9" s="34">
        <f t="shared" ref="E9:E45" si="0">B9-C9</f>
        <v>-1.6000000000000014</v>
      </c>
    </row>
    <row r="10" spans="1:5" x14ac:dyDescent="0.3">
      <c r="A10" s="35" t="s">
        <v>66</v>
      </c>
      <c r="B10" s="35">
        <v>8.5</v>
      </c>
      <c r="C10" s="35">
        <v>44.4</v>
      </c>
      <c r="D10" s="35">
        <v>18.100000000000001</v>
      </c>
      <c r="E10" s="35">
        <f t="shared" si="0"/>
        <v>-35.9</v>
      </c>
    </row>
    <row r="11" spans="1:5" x14ac:dyDescent="0.3">
      <c r="A11" s="34" t="s">
        <v>67</v>
      </c>
      <c r="B11" s="34">
        <v>27</v>
      </c>
      <c r="C11" s="34">
        <v>48.8</v>
      </c>
      <c r="D11" s="34">
        <v>30.9</v>
      </c>
      <c r="E11" s="34">
        <f t="shared" si="0"/>
        <v>-21.799999999999997</v>
      </c>
    </row>
    <row r="12" spans="1:5" x14ac:dyDescent="0.3">
      <c r="A12" s="35" t="s">
        <v>68</v>
      </c>
      <c r="B12" s="35">
        <v>16.3</v>
      </c>
      <c r="C12" s="35">
        <v>21.2</v>
      </c>
      <c r="D12" s="35">
        <v>18.899999999999999</v>
      </c>
      <c r="E12" s="35">
        <f t="shared" si="0"/>
        <v>-4.8999999999999986</v>
      </c>
    </row>
    <row r="13" spans="1:5" x14ac:dyDescent="0.3">
      <c r="A13" s="34" t="s">
        <v>69</v>
      </c>
      <c r="B13" s="34">
        <v>32.6</v>
      </c>
      <c r="C13" s="34">
        <v>78.7</v>
      </c>
      <c r="D13" s="34">
        <v>78.2</v>
      </c>
      <c r="E13" s="34">
        <f t="shared" si="0"/>
        <v>-46.1</v>
      </c>
    </row>
    <row r="14" spans="1:5" x14ac:dyDescent="0.3">
      <c r="A14" s="35" t="s">
        <v>70</v>
      </c>
      <c r="B14" s="35">
        <v>6.6</v>
      </c>
      <c r="C14" s="35">
        <v>68.099999999999994</v>
      </c>
      <c r="D14" s="35">
        <v>42.9</v>
      </c>
      <c r="E14" s="35">
        <f t="shared" si="0"/>
        <v>-61.499999999999993</v>
      </c>
    </row>
    <row r="15" spans="1:5" x14ac:dyDescent="0.3">
      <c r="A15" s="34" t="s">
        <v>71</v>
      </c>
      <c r="B15" s="34">
        <v>6.5</v>
      </c>
      <c r="C15" s="34">
        <v>64.8</v>
      </c>
      <c r="D15" s="34">
        <v>55.7</v>
      </c>
      <c r="E15" s="34">
        <f t="shared" si="0"/>
        <v>-58.3</v>
      </c>
    </row>
    <row r="16" spans="1:5" x14ac:dyDescent="0.3">
      <c r="A16" s="35" t="s">
        <v>72</v>
      </c>
      <c r="B16" s="35">
        <v>10.6</v>
      </c>
      <c r="C16" s="35">
        <v>56.2</v>
      </c>
      <c r="D16" s="35">
        <v>38.1</v>
      </c>
      <c r="E16" s="35">
        <f t="shared" si="0"/>
        <v>-45.6</v>
      </c>
    </row>
    <row r="17" spans="1:5" x14ac:dyDescent="0.3">
      <c r="A17" s="34" t="s">
        <v>73</v>
      </c>
      <c r="B17" s="34">
        <v>7.1</v>
      </c>
      <c r="C17" s="34">
        <v>32.5</v>
      </c>
      <c r="D17" s="34">
        <v>14.6</v>
      </c>
      <c r="E17" s="34">
        <f t="shared" si="0"/>
        <v>-25.4</v>
      </c>
    </row>
    <row r="18" spans="1:5" x14ac:dyDescent="0.3">
      <c r="A18" s="35" t="s">
        <v>74</v>
      </c>
      <c r="B18" s="35">
        <v>7</v>
      </c>
      <c r="C18" s="35">
        <v>45.8</v>
      </c>
      <c r="D18" s="35">
        <v>22.6</v>
      </c>
      <c r="E18" s="35">
        <f t="shared" si="0"/>
        <v>-38.799999999999997</v>
      </c>
    </row>
    <row r="19" spans="1:5" x14ac:dyDescent="0.3">
      <c r="A19" s="34" t="s">
        <v>75</v>
      </c>
      <c r="B19" s="34">
        <v>24.3</v>
      </c>
      <c r="C19" s="34">
        <v>66.400000000000006</v>
      </c>
      <c r="D19" s="34">
        <v>52.8</v>
      </c>
      <c r="E19" s="34">
        <f t="shared" si="0"/>
        <v>-42.100000000000009</v>
      </c>
    </row>
    <row r="20" spans="1:5" x14ac:dyDescent="0.3">
      <c r="A20" s="35" t="s">
        <v>76</v>
      </c>
      <c r="B20" s="35">
        <v>11.7</v>
      </c>
      <c r="C20" s="35">
        <v>38.299999999999997</v>
      </c>
      <c r="D20" s="35">
        <v>27</v>
      </c>
      <c r="E20" s="35">
        <f t="shared" si="0"/>
        <v>-26.599999999999998</v>
      </c>
    </row>
    <row r="21" spans="1:5" x14ac:dyDescent="0.3">
      <c r="A21" s="34" t="s">
        <v>77</v>
      </c>
      <c r="B21" s="34">
        <v>8.9</v>
      </c>
      <c r="C21" s="34">
        <v>34.5</v>
      </c>
      <c r="D21" s="34">
        <v>24.7</v>
      </c>
      <c r="E21" s="34">
        <f t="shared" si="0"/>
        <v>-25.6</v>
      </c>
    </row>
    <row r="22" spans="1:5" x14ac:dyDescent="0.3">
      <c r="A22" s="35" t="s">
        <v>78</v>
      </c>
      <c r="B22" s="35">
        <v>62.6</v>
      </c>
      <c r="C22" s="35">
        <v>63.2</v>
      </c>
      <c r="D22" s="35">
        <v>63</v>
      </c>
      <c r="E22" s="35">
        <f t="shared" si="0"/>
        <v>-0.60000000000000142</v>
      </c>
    </row>
    <row r="23" spans="1:5" x14ac:dyDescent="0.3">
      <c r="A23" s="34" t="s">
        <v>79</v>
      </c>
      <c r="B23" s="34">
        <v>16.2</v>
      </c>
      <c r="C23" s="34">
        <v>27.4</v>
      </c>
      <c r="D23" s="34">
        <v>20.5</v>
      </c>
      <c r="E23" s="34">
        <f t="shared" si="0"/>
        <v>-11.2</v>
      </c>
    </row>
    <row r="24" spans="1:5" x14ac:dyDescent="0.3">
      <c r="A24" s="35" t="s">
        <v>80</v>
      </c>
      <c r="B24" s="35" t="s">
        <v>14</v>
      </c>
      <c r="C24" s="35">
        <v>16.8</v>
      </c>
      <c r="D24" s="35">
        <v>5.8</v>
      </c>
      <c r="E24" s="35" t="e">
        <f t="shared" si="0"/>
        <v>#VALUE!</v>
      </c>
    </row>
    <row r="25" spans="1:5" x14ac:dyDescent="0.3">
      <c r="A25" s="34" t="s">
        <v>81</v>
      </c>
      <c r="B25" s="34">
        <v>56.3</v>
      </c>
      <c r="C25" s="34">
        <v>59.8</v>
      </c>
      <c r="D25" s="34">
        <v>58.4</v>
      </c>
      <c r="E25" s="34">
        <f t="shared" si="0"/>
        <v>-3.5</v>
      </c>
    </row>
    <row r="26" spans="1:5" x14ac:dyDescent="0.3">
      <c r="A26" s="35" t="s">
        <v>82</v>
      </c>
      <c r="B26" s="35">
        <v>18.2</v>
      </c>
      <c r="C26" s="35">
        <v>35.9</v>
      </c>
      <c r="D26" s="35">
        <v>30.6</v>
      </c>
      <c r="E26" s="35">
        <f t="shared" si="0"/>
        <v>-17.7</v>
      </c>
    </row>
    <row r="27" spans="1:5" x14ac:dyDescent="0.3">
      <c r="A27" s="34" t="s">
        <v>83</v>
      </c>
      <c r="B27" s="34">
        <v>11.2</v>
      </c>
      <c r="C27" s="34">
        <v>35.799999999999997</v>
      </c>
      <c r="D27" s="34">
        <v>19</v>
      </c>
      <c r="E27" s="34">
        <f t="shared" si="0"/>
        <v>-24.599999999999998</v>
      </c>
    </row>
    <row r="28" spans="1:5" x14ac:dyDescent="0.3">
      <c r="A28" s="35" t="s">
        <v>84</v>
      </c>
      <c r="B28" s="35">
        <v>14.7</v>
      </c>
      <c r="C28" s="35">
        <v>45.9</v>
      </c>
      <c r="D28" s="35">
        <v>32.4</v>
      </c>
      <c r="E28" s="35">
        <f t="shared" si="0"/>
        <v>-31.2</v>
      </c>
    </row>
    <row r="29" spans="1:5" x14ac:dyDescent="0.3">
      <c r="A29" s="34" t="s">
        <v>85</v>
      </c>
      <c r="B29" s="34">
        <v>12.8</v>
      </c>
      <c r="C29" s="34">
        <v>43.7</v>
      </c>
      <c r="D29" s="34">
        <v>36.200000000000003</v>
      </c>
      <c r="E29" s="34">
        <f t="shared" si="0"/>
        <v>-30.900000000000002</v>
      </c>
    </row>
    <row r="30" spans="1:5" x14ac:dyDescent="0.3">
      <c r="A30" s="35" t="s">
        <v>86</v>
      </c>
      <c r="B30" s="35">
        <v>5.7</v>
      </c>
      <c r="C30" s="35">
        <v>28.3</v>
      </c>
      <c r="D30" s="35">
        <v>13.7</v>
      </c>
      <c r="E30" s="35">
        <f t="shared" si="0"/>
        <v>-22.6</v>
      </c>
    </row>
    <row r="31" spans="1:5" x14ac:dyDescent="0.3">
      <c r="A31" s="34" t="s">
        <v>87</v>
      </c>
      <c r="B31" s="34">
        <v>17.7</v>
      </c>
      <c r="C31" s="34">
        <v>43</v>
      </c>
      <c r="D31" s="34">
        <v>35.1</v>
      </c>
      <c r="E31" s="34">
        <f t="shared" si="0"/>
        <v>-25.3</v>
      </c>
    </row>
    <row r="32" spans="1:5" x14ac:dyDescent="0.3">
      <c r="A32" s="35" t="s">
        <v>88</v>
      </c>
      <c r="B32" s="35">
        <v>18.7</v>
      </c>
      <c r="C32" s="35">
        <v>62.4</v>
      </c>
      <c r="D32" s="35">
        <v>51.9</v>
      </c>
      <c r="E32" s="35">
        <f t="shared" si="0"/>
        <v>-43.7</v>
      </c>
    </row>
    <row r="33" spans="1:5" x14ac:dyDescent="0.3">
      <c r="A33" s="34" t="s">
        <v>89</v>
      </c>
      <c r="B33" s="34">
        <v>13.9</v>
      </c>
      <c r="C33" s="34">
        <v>12.6</v>
      </c>
      <c r="D33" s="34">
        <v>13.1</v>
      </c>
      <c r="E33" s="34">
        <f t="shared" si="0"/>
        <v>1.3000000000000007</v>
      </c>
    </row>
    <row r="34" spans="1:5" x14ac:dyDescent="0.3">
      <c r="A34" s="35" t="s">
        <v>90</v>
      </c>
      <c r="B34" s="35">
        <v>4</v>
      </c>
      <c r="C34" s="35">
        <v>44.8</v>
      </c>
      <c r="D34" s="35">
        <v>30.4</v>
      </c>
      <c r="E34" s="35">
        <f t="shared" si="0"/>
        <v>-40.799999999999997</v>
      </c>
    </row>
    <row r="35" spans="1:5" x14ac:dyDescent="0.3">
      <c r="A35" s="34" t="s">
        <v>91</v>
      </c>
      <c r="B35" s="34">
        <v>13.9</v>
      </c>
      <c r="C35" s="34">
        <v>43</v>
      </c>
      <c r="D35" s="34">
        <v>27.9</v>
      </c>
      <c r="E35" s="34">
        <f t="shared" si="0"/>
        <v>-29.1</v>
      </c>
    </row>
    <row r="36" spans="1:5" x14ac:dyDescent="0.3">
      <c r="A36" s="35" t="s">
        <v>92</v>
      </c>
      <c r="B36" s="35">
        <v>13.1</v>
      </c>
      <c r="C36" s="35">
        <v>40.6</v>
      </c>
      <c r="D36" s="35">
        <v>29.1</v>
      </c>
      <c r="E36" s="35">
        <f t="shared" si="0"/>
        <v>-27.5</v>
      </c>
    </row>
    <row r="37" spans="1:5" x14ac:dyDescent="0.3">
      <c r="A37" s="34" t="s">
        <v>93</v>
      </c>
      <c r="B37" s="34">
        <v>3.9</v>
      </c>
      <c r="C37" s="34">
        <v>20.2</v>
      </c>
      <c r="D37" s="34">
        <v>17.600000000000001</v>
      </c>
      <c r="E37" s="34">
        <f t="shared" si="0"/>
        <v>-16.3</v>
      </c>
    </row>
    <row r="38" spans="1:5" x14ac:dyDescent="0.3">
      <c r="A38" s="35" t="s">
        <v>94</v>
      </c>
      <c r="B38" s="35" t="s">
        <v>14</v>
      </c>
      <c r="C38" s="35">
        <v>71.5</v>
      </c>
      <c r="D38" s="35">
        <v>71.5</v>
      </c>
      <c r="E38" s="35" t="e">
        <f t="shared" si="0"/>
        <v>#VALUE!</v>
      </c>
    </row>
    <row r="39" spans="1:5" ht="26.4" x14ac:dyDescent="0.3">
      <c r="A39" s="36" t="s">
        <v>95</v>
      </c>
      <c r="B39" s="36">
        <v>19</v>
      </c>
      <c r="C39" s="36">
        <v>9.6</v>
      </c>
      <c r="D39" s="36">
        <v>10</v>
      </c>
      <c r="E39" s="36">
        <f t="shared" si="0"/>
        <v>9.4</v>
      </c>
    </row>
    <row r="40" spans="1:5" x14ac:dyDescent="0.3">
      <c r="A40" s="35" t="s">
        <v>96</v>
      </c>
      <c r="B40" s="35"/>
      <c r="C40" s="35"/>
      <c r="D40" s="35"/>
      <c r="E40" s="35">
        <f t="shared" si="0"/>
        <v>0</v>
      </c>
    </row>
    <row r="41" spans="1:5" x14ac:dyDescent="0.3">
      <c r="A41" s="34" t="s">
        <v>97</v>
      </c>
      <c r="B41" s="34">
        <v>8.1</v>
      </c>
      <c r="C41" s="34">
        <v>26.2</v>
      </c>
      <c r="D41" s="34">
        <v>17.100000000000001</v>
      </c>
      <c r="E41" s="34">
        <f t="shared" si="0"/>
        <v>-18.100000000000001</v>
      </c>
    </row>
    <row r="42" spans="1:5" x14ac:dyDescent="0.3">
      <c r="A42" s="35" t="s">
        <v>98</v>
      </c>
      <c r="B42" s="35" t="s">
        <v>14</v>
      </c>
      <c r="C42" s="35">
        <v>14</v>
      </c>
      <c r="D42" s="35">
        <v>14</v>
      </c>
      <c r="E42" s="35" t="e">
        <f t="shared" si="0"/>
        <v>#VALUE!</v>
      </c>
    </row>
    <row r="43" spans="1:5" x14ac:dyDescent="0.3">
      <c r="A43" s="34" t="s">
        <v>99</v>
      </c>
      <c r="B43" s="34" t="s">
        <v>14</v>
      </c>
      <c r="C43" s="34" t="s">
        <v>14</v>
      </c>
      <c r="D43" s="34" t="s">
        <v>14</v>
      </c>
      <c r="E43" s="34" t="e">
        <f t="shared" si="0"/>
        <v>#VALUE!</v>
      </c>
    </row>
    <row r="44" spans="1:5" x14ac:dyDescent="0.3">
      <c r="A44" s="37" t="s">
        <v>100</v>
      </c>
      <c r="B44" s="37">
        <v>12.1</v>
      </c>
      <c r="C44" s="37">
        <v>44.8</v>
      </c>
      <c r="D44" s="37">
        <v>36.799999999999997</v>
      </c>
      <c r="E44" s="37">
        <f t="shared" si="0"/>
        <v>-32.699999999999996</v>
      </c>
    </row>
    <row r="45" spans="1:5" x14ac:dyDescent="0.3">
      <c r="A45" s="38" t="s">
        <v>101</v>
      </c>
      <c r="B45" s="38">
        <v>20</v>
      </c>
      <c r="C45" s="38">
        <v>52.4</v>
      </c>
      <c r="D45" s="38">
        <v>39</v>
      </c>
      <c r="E45" s="38">
        <f t="shared" si="0"/>
        <v>-32.4</v>
      </c>
    </row>
  </sheetData>
  <mergeCells count="2">
    <mergeCell ref="A1:E3"/>
    <mergeCell ref="A4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590A-9869-4B07-B3FB-3C0A3AD64953}">
  <dimension ref="A1:E45"/>
  <sheetViews>
    <sheetView workbookViewId="0">
      <selection activeCell="M36" sqref="M36"/>
    </sheetView>
  </sheetViews>
  <sheetFormatPr defaultRowHeight="14.4" x14ac:dyDescent="0.3"/>
  <cols>
    <col min="1" max="1" width="21.109375" customWidth="1"/>
    <col min="2" max="2" width="21.88671875" customWidth="1"/>
    <col min="3" max="3" width="16.88671875" customWidth="1"/>
    <col min="4" max="4" width="17" customWidth="1"/>
    <col min="5" max="5" width="25.21875" customWidth="1"/>
  </cols>
  <sheetData>
    <row r="1" spans="1:5" x14ac:dyDescent="0.3">
      <c r="A1" s="49" t="s">
        <v>107</v>
      </c>
      <c r="B1" s="50"/>
      <c r="C1" s="50"/>
      <c r="D1" s="50"/>
      <c r="E1" s="50"/>
    </row>
    <row r="2" spans="1:5" x14ac:dyDescent="0.3">
      <c r="A2" s="50"/>
      <c r="B2" s="50"/>
      <c r="C2" s="50"/>
      <c r="D2" s="50"/>
      <c r="E2" s="50"/>
    </row>
    <row r="3" spans="1:5" x14ac:dyDescent="0.3">
      <c r="A3" s="50"/>
      <c r="B3" s="50"/>
      <c r="C3" s="50"/>
      <c r="D3" s="50"/>
      <c r="E3" s="50"/>
    </row>
    <row r="4" spans="1:5" x14ac:dyDescent="0.3">
      <c r="A4" s="49" t="s">
        <v>113</v>
      </c>
      <c r="B4" s="50"/>
      <c r="C4" s="50"/>
      <c r="D4" s="50"/>
      <c r="E4" s="50"/>
    </row>
    <row r="5" spans="1:5" x14ac:dyDescent="0.3">
      <c r="A5" s="50"/>
      <c r="B5" s="50"/>
      <c r="C5" s="50"/>
      <c r="D5" s="50"/>
      <c r="E5" s="50"/>
    </row>
    <row r="6" spans="1:5" x14ac:dyDescent="0.3">
      <c r="A6" s="52"/>
      <c r="B6" s="52"/>
      <c r="C6" s="52"/>
      <c r="D6" s="52"/>
      <c r="E6" s="52"/>
    </row>
    <row r="7" spans="1:5" x14ac:dyDescent="0.3">
      <c r="A7" s="32" t="s">
        <v>102</v>
      </c>
      <c r="B7" s="32" t="s">
        <v>111</v>
      </c>
      <c r="C7" s="32" t="s">
        <v>112</v>
      </c>
      <c r="D7" s="32" t="s">
        <v>104</v>
      </c>
      <c r="E7" s="32" t="s">
        <v>114</v>
      </c>
    </row>
    <row r="8" spans="1:5" x14ac:dyDescent="0.3">
      <c r="A8" s="33" t="s">
        <v>64</v>
      </c>
      <c r="B8" s="33">
        <v>3.2</v>
      </c>
      <c r="C8" s="33">
        <v>75.2</v>
      </c>
      <c r="D8" s="33">
        <v>21.6</v>
      </c>
      <c r="E8" s="33">
        <f>B8-C8</f>
        <v>-72</v>
      </c>
    </row>
    <row r="9" spans="1:5" x14ac:dyDescent="0.3">
      <c r="A9" s="34" t="s">
        <v>65</v>
      </c>
      <c r="B9" s="34">
        <v>2.2999999999999998</v>
      </c>
      <c r="C9" s="34">
        <v>80</v>
      </c>
      <c r="D9" s="34">
        <v>17.7</v>
      </c>
      <c r="E9" s="34">
        <f t="shared" ref="E9:E45" si="0">B9-C9</f>
        <v>-77.7</v>
      </c>
    </row>
    <row r="10" spans="1:5" x14ac:dyDescent="0.3">
      <c r="A10" s="35" t="s">
        <v>66</v>
      </c>
      <c r="B10" s="35">
        <v>7.2</v>
      </c>
      <c r="C10" s="35">
        <v>84.4</v>
      </c>
      <c r="D10" s="35">
        <v>8.5</v>
      </c>
      <c r="E10" s="35">
        <f t="shared" si="0"/>
        <v>-77.2</v>
      </c>
    </row>
    <row r="11" spans="1:5" x14ac:dyDescent="0.3">
      <c r="A11" s="34" t="s">
        <v>67</v>
      </c>
      <c r="B11" s="34">
        <v>4.5</v>
      </c>
      <c r="C11" s="34">
        <v>68.599999999999994</v>
      </c>
      <c r="D11" s="34">
        <v>27</v>
      </c>
      <c r="E11" s="34">
        <f t="shared" si="0"/>
        <v>-64.099999999999994</v>
      </c>
    </row>
    <row r="12" spans="1:5" x14ac:dyDescent="0.3">
      <c r="A12" s="35" t="s">
        <v>68</v>
      </c>
      <c r="B12" s="35" t="s">
        <v>14</v>
      </c>
      <c r="C12" s="35">
        <v>83.7</v>
      </c>
      <c r="D12" s="35">
        <v>16.3</v>
      </c>
      <c r="E12" s="35" t="e">
        <f t="shared" si="0"/>
        <v>#VALUE!</v>
      </c>
    </row>
    <row r="13" spans="1:5" x14ac:dyDescent="0.3">
      <c r="A13" s="34" t="s">
        <v>69</v>
      </c>
      <c r="B13" s="34">
        <v>17.3</v>
      </c>
      <c r="C13" s="34">
        <v>50.1</v>
      </c>
      <c r="D13" s="34">
        <v>32.6</v>
      </c>
      <c r="E13" s="34">
        <f t="shared" si="0"/>
        <v>-32.799999999999997</v>
      </c>
    </row>
    <row r="14" spans="1:5" x14ac:dyDescent="0.3">
      <c r="A14" s="35" t="s">
        <v>70</v>
      </c>
      <c r="B14" s="35">
        <v>0</v>
      </c>
      <c r="C14" s="35">
        <v>93.4</v>
      </c>
      <c r="D14" s="35">
        <v>6.6</v>
      </c>
      <c r="E14" s="35">
        <f t="shared" si="0"/>
        <v>-93.4</v>
      </c>
    </row>
    <row r="15" spans="1:5" x14ac:dyDescent="0.3">
      <c r="A15" s="34" t="s">
        <v>71</v>
      </c>
      <c r="B15" s="34">
        <v>2.6</v>
      </c>
      <c r="C15" s="34">
        <v>90.9</v>
      </c>
      <c r="D15" s="34">
        <v>6.5</v>
      </c>
      <c r="E15" s="34">
        <f t="shared" si="0"/>
        <v>-88.300000000000011</v>
      </c>
    </row>
    <row r="16" spans="1:5" x14ac:dyDescent="0.3">
      <c r="A16" s="35" t="s">
        <v>72</v>
      </c>
      <c r="B16" s="35">
        <v>4.5999999999999996</v>
      </c>
      <c r="C16" s="35">
        <v>84.8</v>
      </c>
      <c r="D16" s="35">
        <v>10.6</v>
      </c>
      <c r="E16" s="35">
        <f t="shared" si="0"/>
        <v>-80.2</v>
      </c>
    </row>
    <row r="17" spans="1:5" x14ac:dyDescent="0.3">
      <c r="A17" s="34" t="s">
        <v>73</v>
      </c>
      <c r="B17" s="34">
        <v>0</v>
      </c>
      <c r="C17" s="34">
        <v>92.9</v>
      </c>
      <c r="D17" s="34">
        <v>7.1</v>
      </c>
      <c r="E17" s="34">
        <f t="shared" si="0"/>
        <v>-92.9</v>
      </c>
    </row>
    <row r="18" spans="1:5" x14ac:dyDescent="0.3">
      <c r="A18" s="35" t="s">
        <v>74</v>
      </c>
      <c r="B18" s="35">
        <v>0</v>
      </c>
      <c r="C18" s="35">
        <v>93</v>
      </c>
      <c r="D18" s="35">
        <v>7</v>
      </c>
      <c r="E18" s="35">
        <f t="shared" si="0"/>
        <v>-93</v>
      </c>
    </row>
    <row r="19" spans="1:5" x14ac:dyDescent="0.3">
      <c r="A19" s="34" t="s">
        <v>75</v>
      </c>
      <c r="B19" s="34">
        <v>0.6</v>
      </c>
      <c r="C19" s="34">
        <v>75.099999999999994</v>
      </c>
      <c r="D19" s="34">
        <v>24.3</v>
      </c>
      <c r="E19" s="34">
        <f t="shared" si="0"/>
        <v>-74.5</v>
      </c>
    </row>
    <row r="20" spans="1:5" x14ac:dyDescent="0.3">
      <c r="A20" s="35" t="s">
        <v>76</v>
      </c>
      <c r="B20" s="35">
        <v>6</v>
      </c>
      <c r="C20" s="35">
        <v>82.3</v>
      </c>
      <c r="D20" s="35">
        <v>11.7</v>
      </c>
      <c r="E20" s="35">
        <f t="shared" si="0"/>
        <v>-76.3</v>
      </c>
    </row>
    <row r="21" spans="1:5" x14ac:dyDescent="0.3">
      <c r="A21" s="34" t="s">
        <v>77</v>
      </c>
      <c r="B21" s="34">
        <v>8</v>
      </c>
      <c r="C21" s="34">
        <v>83.1</v>
      </c>
      <c r="D21" s="34">
        <v>8.9</v>
      </c>
      <c r="E21" s="34">
        <f t="shared" si="0"/>
        <v>-75.099999999999994</v>
      </c>
    </row>
    <row r="22" spans="1:5" x14ac:dyDescent="0.3">
      <c r="A22" s="35" t="s">
        <v>78</v>
      </c>
      <c r="B22" s="35">
        <v>1.5</v>
      </c>
      <c r="C22" s="35">
        <v>36</v>
      </c>
      <c r="D22" s="35">
        <v>62.6</v>
      </c>
      <c r="E22" s="35">
        <f t="shared" si="0"/>
        <v>-34.5</v>
      </c>
    </row>
    <row r="23" spans="1:5" x14ac:dyDescent="0.3">
      <c r="A23" s="34" t="s">
        <v>79</v>
      </c>
      <c r="B23" s="34">
        <v>3.1</v>
      </c>
      <c r="C23" s="34">
        <v>80.7</v>
      </c>
      <c r="D23" s="34">
        <v>16.2</v>
      </c>
      <c r="E23" s="34">
        <f t="shared" si="0"/>
        <v>-77.600000000000009</v>
      </c>
    </row>
    <row r="24" spans="1:5" x14ac:dyDescent="0.3">
      <c r="A24" s="35" t="s">
        <v>80</v>
      </c>
      <c r="B24" s="35" t="s">
        <v>14</v>
      </c>
      <c r="C24" s="35">
        <v>100</v>
      </c>
      <c r="D24" s="35" t="s">
        <v>14</v>
      </c>
      <c r="E24" s="35" t="e">
        <f t="shared" si="0"/>
        <v>#VALUE!</v>
      </c>
    </row>
    <row r="25" spans="1:5" x14ac:dyDescent="0.3">
      <c r="A25" s="34" t="s">
        <v>81</v>
      </c>
      <c r="B25" s="34">
        <v>0.2</v>
      </c>
      <c r="C25" s="34">
        <v>43.6</v>
      </c>
      <c r="D25" s="34">
        <v>56.3</v>
      </c>
      <c r="E25" s="34">
        <f t="shared" si="0"/>
        <v>-43.4</v>
      </c>
    </row>
    <row r="26" spans="1:5" x14ac:dyDescent="0.3">
      <c r="A26" s="35" t="s">
        <v>82</v>
      </c>
      <c r="B26" s="35">
        <v>6.4</v>
      </c>
      <c r="C26" s="35">
        <v>75.400000000000006</v>
      </c>
      <c r="D26" s="35">
        <v>18.2</v>
      </c>
      <c r="E26" s="35">
        <f t="shared" si="0"/>
        <v>-69</v>
      </c>
    </row>
    <row r="27" spans="1:5" x14ac:dyDescent="0.3">
      <c r="A27" s="34" t="s">
        <v>83</v>
      </c>
      <c r="B27" s="34">
        <v>2.5</v>
      </c>
      <c r="C27" s="34">
        <v>86.4</v>
      </c>
      <c r="D27" s="34">
        <v>11.2</v>
      </c>
      <c r="E27" s="34">
        <f t="shared" si="0"/>
        <v>-83.9</v>
      </c>
    </row>
    <row r="28" spans="1:5" x14ac:dyDescent="0.3">
      <c r="A28" s="35" t="s">
        <v>84</v>
      </c>
      <c r="B28" s="35">
        <v>11.4</v>
      </c>
      <c r="C28" s="35">
        <v>73.900000000000006</v>
      </c>
      <c r="D28" s="35">
        <v>14.7</v>
      </c>
      <c r="E28" s="35">
        <f t="shared" si="0"/>
        <v>-62.500000000000007</v>
      </c>
    </row>
    <row r="29" spans="1:5" x14ac:dyDescent="0.3">
      <c r="A29" s="34" t="s">
        <v>85</v>
      </c>
      <c r="B29" s="34">
        <v>2.1</v>
      </c>
      <c r="C29" s="34">
        <v>85.1</v>
      </c>
      <c r="D29" s="34">
        <v>12.8</v>
      </c>
      <c r="E29" s="34">
        <f t="shared" si="0"/>
        <v>-83</v>
      </c>
    </row>
    <row r="30" spans="1:5" x14ac:dyDescent="0.3">
      <c r="A30" s="35" t="s">
        <v>86</v>
      </c>
      <c r="B30" s="35">
        <v>0</v>
      </c>
      <c r="C30" s="35">
        <v>94.3</v>
      </c>
      <c r="D30" s="35">
        <v>5.7</v>
      </c>
      <c r="E30" s="35">
        <f t="shared" si="0"/>
        <v>-94.3</v>
      </c>
    </row>
    <row r="31" spans="1:5" x14ac:dyDescent="0.3">
      <c r="A31" s="34" t="s">
        <v>87</v>
      </c>
      <c r="B31" s="34">
        <v>11.8</v>
      </c>
      <c r="C31" s="34">
        <v>70.5</v>
      </c>
      <c r="D31" s="34">
        <v>17.7</v>
      </c>
      <c r="E31" s="34">
        <f t="shared" si="0"/>
        <v>-58.7</v>
      </c>
    </row>
    <row r="32" spans="1:5" x14ac:dyDescent="0.3">
      <c r="A32" s="35" t="s">
        <v>88</v>
      </c>
      <c r="B32" s="35">
        <v>4.8</v>
      </c>
      <c r="C32" s="35">
        <v>76.599999999999994</v>
      </c>
      <c r="D32" s="35">
        <v>18.7</v>
      </c>
      <c r="E32" s="35">
        <f t="shared" si="0"/>
        <v>-71.8</v>
      </c>
    </row>
    <row r="33" spans="1:5" x14ac:dyDescent="0.3">
      <c r="A33" s="34" t="s">
        <v>89</v>
      </c>
      <c r="B33" s="34">
        <v>0</v>
      </c>
      <c r="C33" s="34">
        <v>86.1</v>
      </c>
      <c r="D33" s="34">
        <v>13.9</v>
      </c>
      <c r="E33" s="34">
        <f t="shared" si="0"/>
        <v>-86.1</v>
      </c>
    </row>
    <row r="34" spans="1:5" x14ac:dyDescent="0.3">
      <c r="A34" s="35" t="s">
        <v>90</v>
      </c>
      <c r="B34" s="35">
        <v>6.6</v>
      </c>
      <c r="C34" s="35">
        <v>89.3</v>
      </c>
      <c r="D34" s="35">
        <v>4</v>
      </c>
      <c r="E34" s="35">
        <f t="shared" si="0"/>
        <v>-82.7</v>
      </c>
    </row>
    <row r="35" spans="1:5" x14ac:dyDescent="0.3">
      <c r="A35" s="34" t="s">
        <v>91</v>
      </c>
      <c r="B35" s="34">
        <v>2.6</v>
      </c>
      <c r="C35" s="34">
        <v>83.5</v>
      </c>
      <c r="D35" s="34">
        <v>13.9</v>
      </c>
      <c r="E35" s="34">
        <f t="shared" si="0"/>
        <v>-80.900000000000006</v>
      </c>
    </row>
    <row r="36" spans="1:5" x14ac:dyDescent="0.3">
      <c r="A36" s="35" t="s">
        <v>92</v>
      </c>
      <c r="B36" s="35">
        <v>4.0999999999999996</v>
      </c>
      <c r="C36" s="35">
        <v>82.8</v>
      </c>
      <c r="D36" s="35">
        <v>13.1</v>
      </c>
      <c r="E36" s="35">
        <f t="shared" si="0"/>
        <v>-78.7</v>
      </c>
    </row>
    <row r="37" spans="1:5" x14ac:dyDescent="0.3">
      <c r="A37" s="34" t="s">
        <v>93</v>
      </c>
      <c r="B37" s="34">
        <v>0</v>
      </c>
      <c r="C37" s="34">
        <v>96.1</v>
      </c>
      <c r="D37" s="34">
        <v>3.9</v>
      </c>
      <c r="E37" s="34">
        <f t="shared" si="0"/>
        <v>-96.1</v>
      </c>
    </row>
    <row r="38" spans="1:5" x14ac:dyDescent="0.3">
      <c r="A38" s="35" t="s">
        <v>94</v>
      </c>
      <c r="B38" s="35" t="s">
        <v>14</v>
      </c>
      <c r="C38" s="35" t="s">
        <v>14</v>
      </c>
      <c r="D38" s="35" t="s">
        <v>14</v>
      </c>
      <c r="E38" s="35" t="e">
        <f t="shared" si="0"/>
        <v>#VALUE!</v>
      </c>
    </row>
    <row r="39" spans="1:5" ht="26.4" x14ac:dyDescent="0.3">
      <c r="A39" s="36" t="s">
        <v>95</v>
      </c>
      <c r="B39" s="36">
        <v>0</v>
      </c>
      <c r="C39" s="36">
        <v>81</v>
      </c>
      <c r="D39" s="36">
        <v>19</v>
      </c>
      <c r="E39" s="36">
        <f t="shared" si="0"/>
        <v>-81</v>
      </c>
    </row>
    <row r="40" spans="1:5" x14ac:dyDescent="0.3">
      <c r="A40" s="35" t="s">
        <v>96</v>
      </c>
      <c r="B40" s="35"/>
      <c r="C40" s="35"/>
      <c r="D40" s="35"/>
      <c r="E40" s="35">
        <f t="shared" si="0"/>
        <v>0</v>
      </c>
    </row>
    <row r="41" spans="1:5" x14ac:dyDescent="0.3">
      <c r="A41" s="34" t="s">
        <v>97</v>
      </c>
      <c r="B41" s="34">
        <v>0.1</v>
      </c>
      <c r="C41" s="34">
        <v>91.8</v>
      </c>
      <c r="D41" s="34">
        <v>8.1</v>
      </c>
      <c r="E41" s="34">
        <f t="shared" si="0"/>
        <v>-91.7</v>
      </c>
    </row>
    <row r="42" spans="1:5" x14ac:dyDescent="0.3">
      <c r="A42" s="35" t="s">
        <v>98</v>
      </c>
      <c r="B42" s="35" t="s">
        <v>14</v>
      </c>
      <c r="C42" s="35" t="s">
        <v>14</v>
      </c>
      <c r="D42" s="35" t="s">
        <v>14</v>
      </c>
      <c r="E42" s="35" t="e">
        <f t="shared" si="0"/>
        <v>#VALUE!</v>
      </c>
    </row>
    <row r="43" spans="1:5" x14ac:dyDescent="0.3">
      <c r="A43" s="34" t="s">
        <v>99</v>
      </c>
      <c r="B43" s="34" t="s">
        <v>14</v>
      </c>
      <c r="C43" s="34">
        <v>100</v>
      </c>
      <c r="D43" s="34" t="s">
        <v>14</v>
      </c>
      <c r="E43" s="34" t="e">
        <f t="shared" si="0"/>
        <v>#VALUE!</v>
      </c>
    </row>
    <row r="44" spans="1:5" x14ac:dyDescent="0.3">
      <c r="A44" s="37" t="s">
        <v>100</v>
      </c>
      <c r="B44" s="37">
        <v>0</v>
      </c>
      <c r="C44" s="37">
        <v>87.9</v>
      </c>
      <c r="D44" s="37">
        <v>12.1</v>
      </c>
      <c r="E44" s="37">
        <f t="shared" si="0"/>
        <v>-87.9</v>
      </c>
    </row>
    <row r="45" spans="1:5" x14ac:dyDescent="0.3">
      <c r="A45" s="38" t="s">
        <v>101</v>
      </c>
      <c r="B45" s="38">
        <v>4.3</v>
      </c>
      <c r="C45" s="38">
        <v>75.7</v>
      </c>
      <c r="D45" s="38">
        <v>20</v>
      </c>
      <c r="E45" s="38">
        <f t="shared" si="0"/>
        <v>-71.400000000000006</v>
      </c>
    </row>
  </sheetData>
  <mergeCells count="2">
    <mergeCell ref="A1:E3"/>
    <mergeCell ref="A4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30EE-275C-46C1-8FEF-9C80D72A9580}">
  <dimension ref="A1:E45"/>
  <sheetViews>
    <sheetView workbookViewId="0">
      <selection sqref="A1:E45"/>
    </sheetView>
  </sheetViews>
  <sheetFormatPr defaultRowHeight="14.4" x14ac:dyDescent="0.3"/>
  <cols>
    <col min="1" max="1" width="19.88671875" customWidth="1"/>
    <col min="2" max="2" width="19.5546875" customWidth="1"/>
    <col min="3" max="3" width="20.6640625" customWidth="1"/>
    <col min="4" max="4" width="17.109375" customWidth="1"/>
    <col min="5" max="5" width="22.33203125" customWidth="1"/>
  </cols>
  <sheetData>
    <row r="1" spans="1:5" x14ac:dyDescent="0.3">
      <c r="A1" s="49" t="s">
        <v>107</v>
      </c>
      <c r="B1" s="50"/>
      <c r="C1" s="50"/>
      <c r="D1" s="50"/>
      <c r="E1" s="50"/>
    </row>
    <row r="2" spans="1:5" x14ac:dyDescent="0.3">
      <c r="A2" s="50"/>
      <c r="B2" s="50"/>
      <c r="C2" s="50"/>
      <c r="D2" s="50"/>
      <c r="E2" s="50"/>
    </row>
    <row r="3" spans="1:5" x14ac:dyDescent="0.3">
      <c r="A3" s="50"/>
      <c r="B3" s="50"/>
      <c r="C3" s="50"/>
      <c r="D3" s="50"/>
      <c r="E3" s="50"/>
    </row>
    <row r="4" spans="1:5" x14ac:dyDescent="0.3">
      <c r="A4" s="49" t="s">
        <v>115</v>
      </c>
      <c r="B4" s="50"/>
      <c r="C4" s="50"/>
      <c r="D4" s="50"/>
      <c r="E4" s="50"/>
    </row>
    <row r="5" spans="1:5" x14ac:dyDescent="0.3">
      <c r="A5" s="50"/>
      <c r="B5" s="50"/>
      <c r="C5" s="50"/>
      <c r="D5" s="50"/>
      <c r="E5" s="50"/>
    </row>
    <row r="6" spans="1:5" x14ac:dyDescent="0.3">
      <c r="A6" s="52"/>
      <c r="B6" s="52"/>
      <c r="C6" s="52"/>
      <c r="D6" s="52"/>
      <c r="E6" s="52"/>
    </row>
    <row r="7" spans="1:5" x14ac:dyDescent="0.3">
      <c r="A7" s="32" t="s">
        <v>102</v>
      </c>
      <c r="B7" s="32" t="s">
        <v>111</v>
      </c>
      <c r="C7" s="32" t="s">
        <v>112</v>
      </c>
      <c r="D7" s="32" t="s">
        <v>104</v>
      </c>
      <c r="E7" s="32" t="s">
        <v>114</v>
      </c>
    </row>
    <row r="8" spans="1:5" x14ac:dyDescent="0.3">
      <c r="A8" s="33" t="s">
        <v>64</v>
      </c>
      <c r="B8" s="33">
        <v>18.7</v>
      </c>
      <c r="C8" s="33">
        <v>36.1</v>
      </c>
      <c r="D8" s="33">
        <v>45.3</v>
      </c>
      <c r="E8" s="33">
        <f>B8-C8</f>
        <v>-17.400000000000002</v>
      </c>
    </row>
    <row r="9" spans="1:5" x14ac:dyDescent="0.3">
      <c r="A9" s="34" t="s">
        <v>65</v>
      </c>
      <c r="B9" s="34">
        <v>3.9</v>
      </c>
      <c r="C9" s="34">
        <v>76.8</v>
      </c>
      <c r="D9" s="34">
        <v>19.3</v>
      </c>
      <c r="E9" s="34">
        <f t="shared" ref="E9:E45" si="0">B9-C9</f>
        <v>-72.899999999999991</v>
      </c>
    </row>
    <row r="10" spans="1:5" x14ac:dyDescent="0.3">
      <c r="A10" s="35" t="s">
        <v>66</v>
      </c>
      <c r="B10" s="35">
        <v>4.5999999999999996</v>
      </c>
      <c r="C10" s="35">
        <v>50.9</v>
      </c>
      <c r="D10" s="35">
        <v>44.4</v>
      </c>
      <c r="E10" s="35">
        <f t="shared" si="0"/>
        <v>-46.3</v>
      </c>
    </row>
    <row r="11" spans="1:5" x14ac:dyDescent="0.3">
      <c r="A11" s="34" t="s">
        <v>67</v>
      </c>
      <c r="B11" s="34">
        <v>2.7</v>
      </c>
      <c r="C11" s="34">
        <v>48.5</v>
      </c>
      <c r="D11" s="34">
        <v>48.8</v>
      </c>
      <c r="E11" s="34">
        <f t="shared" si="0"/>
        <v>-45.8</v>
      </c>
    </row>
    <row r="12" spans="1:5" x14ac:dyDescent="0.3">
      <c r="A12" s="35" t="s">
        <v>68</v>
      </c>
      <c r="B12" s="35">
        <v>12.7</v>
      </c>
      <c r="C12" s="35">
        <v>66</v>
      </c>
      <c r="D12" s="35">
        <v>21.2</v>
      </c>
      <c r="E12" s="35">
        <f t="shared" si="0"/>
        <v>-53.3</v>
      </c>
    </row>
    <row r="13" spans="1:5" x14ac:dyDescent="0.3">
      <c r="A13" s="34" t="s">
        <v>69</v>
      </c>
      <c r="B13" s="34">
        <v>9.4</v>
      </c>
      <c r="C13" s="34">
        <v>11.9</v>
      </c>
      <c r="D13" s="34">
        <v>78.7</v>
      </c>
      <c r="E13" s="34">
        <f t="shared" si="0"/>
        <v>-2.5</v>
      </c>
    </row>
    <row r="14" spans="1:5" x14ac:dyDescent="0.3">
      <c r="A14" s="35" t="s">
        <v>70</v>
      </c>
      <c r="B14" s="35">
        <v>0</v>
      </c>
      <c r="C14" s="35">
        <v>31.9</v>
      </c>
      <c r="D14" s="35">
        <v>68.099999999999994</v>
      </c>
      <c r="E14" s="35">
        <f t="shared" si="0"/>
        <v>-31.9</v>
      </c>
    </row>
    <row r="15" spans="1:5" x14ac:dyDescent="0.3">
      <c r="A15" s="34" t="s">
        <v>71</v>
      </c>
      <c r="B15" s="34">
        <v>5.9</v>
      </c>
      <c r="C15" s="34">
        <v>29.2</v>
      </c>
      <c r="D15" s="34">
        <v>64.8</v>
      </c>
      <c r="E15" s="34">
        <f t="shared" si="0"/>
        <v>-23.299999999999997</v>
      </c>
    </row>
    <row r="16" spans="1:5" x14ac:dyDescent="0.3">
      <c r="A16" s="35" t="s">
        <v>72</v>
      </c>
      <c r="B16" s="35">
        <v>2.6</v>
      </c>
      <c r="C16" s="35">
        <v>41.2</v>
      </c>
      <c r="D16" s="35">
        <v>56.2</v>
      </c>
      <c r="E16" s="35">
        <f t="shared" si="0"/>
        <v>-38.6</v>
      </c>
    </row>
    <row r="17" spans="1:5" x14ac:dyDescent="0.3">
      <c r="A17" s="34" t="s">
        <v>73</v>
      </c>
      <c r="B17" s="34">
        <v>0.4</v>
      </c>
      <c r="C17" s="34">
        <v>67.2</v>
      </c>
      <c r="D17" s="34">
        <v>32.5</v>
      </c>
      <c r="E17" s="34">
        <f t="shared" si="0"/>
        <v>-66.8</v>
      </c>
    </row>
    <row r="18" spans="1:5" x14ac:dyDescent="0.3">
      <c r="A18" s="35" t="s">
        <v>74</v>
      </c>
      <c r="B18" s="35">
        <v>2.8</v>
      </c>
      <c r="C18" s="35">
        <v>51.4</v>
      </c>
      <c r="D18" s="35">
        <v>45.8</v>
      </c>
      <c r="E18" s="35">
        <f t="shared" si="0"/>
        <v>-48.6</v>
      </c>
    </row>
    <row r="19" spans="1:5" x14ac:dyDescent="0.3">
      <c r="A19" s="34" t="s">
        <v>75</v>
      </c>
      <c r="B19" s="34">
        <v>11.7</v>
      </c>
      <c r="C19" s="34">
        <v>21.8</v>
      </c>
      <c r="D19" s="34">
        <v>66.400000000000006</v>
      </c>
      <c r="E19" s="34">
        <f t="shared" si="0"/>
        <v>-10.100000000000001</v>
      </c>
    </row>
    <row r="20" spans="1:5" x14ac:dyDescent="0.3">
      <c r="A20" s="35" t="s">
        <v>76</v>
      </c>
      <c r="B20" s="35">
        <v>11.3</v>
      </c>
      <c r="C20" s="35">
        <v>50.3</v>
      </c>
      <c r="D20" s="35">
        <v>38.299999999999997</v>
      </c>
      <c r="E20" s="35">
        <f t="shared" si="0"/>
        <v>-39</v>
      </c>
    </row>
    <row r="21" spans="1:5" x14ac:dyDescent="0.3">
      <c r="A21" s="34" t="s">
        <v>77</v>
      </c>
      <c r="B21" s="34">
        <v>11.7</v>
      </c>
      <c r="C21" s="34">
        <v>53.8</v>
      </c>
      <c r="D21" s="34">
        <v>34.5</v>
      </c>
      <c r="E21" s="34">
        <f t="shared" si="0"/>
        <v>-42.099999999999994</v>
      </c>
    </row>
    <row r="22" spans="1:5" x14ac:dyDescent="0.3">
      <c r="A22" s="35" t="s">
        <v>78</v>
      </c>
      <c r="B22" s="35">
        <v>8.5</v>
      </c>
      <c r="C22" s="35">
        <v>28.3</v>
      </c>
      <c r="D22" s="35">
        <v>63.2</v>
      </c>
      <c r="E22" s="35">
        <f t="shared" si="0"/>
        <v>-19.8</v>
      </c>
    </row>
    <row r="23" spans="1:5" x14ac:dyDescent="0.3">
      <c r="A23" s="34" t="s">
        <v>79</v>
      </c>
      <c r="B23" s="34">
        <v>2.4</v>
      </c>
      <c r="C23" s="34">
        <v>70.099999999999994</v>
      </c>
      <c r="D23" s="34">
        <v>27.4</v>
      </c>
      <c r="E23" s="34">
        <f t="shared" si="0"/>
        <v>-67.699999999999989</v>
      </c>
    </row>
    <row r="24" spans="1:5" x14ac:dyDescent="0.3">
      <c r="A24" s="35" t="s">
        <v>80</v>
      </c>
      <c r="B24" s="35">
        <v>0</v>
      </c>
      <c r="C24" s="35">
        <v>83.2</v>
      </c>
      <c r="D24" s="35">
        <v>16.8</v>
      </c>
      <c r="E24" s="35">
        <f t="shared" si="0"/>
        <v>-83.2</v>
      </c>
    </row>
    <row r="25" spans="1:5" x14ac:dyDescent="0.3">
      <c r="A25" s="34" t="s">
        <v>81</v>
      </c>
      <c r="B25" s="34">
        <v>1.2</v>
      </c>
      <c r="C25" s="34">
        <v>39</v>
      </c>
      <c r="D25" s="34">
        <v>59.8</v>
      </c>
      <c r="E25" s="34">
        <f t="shared" si="0"/>
        <v>-37.799999999999997</v>
      </c>
    </row>
    <row r="26" spans="1:5" x14ac:dyDescent="0.3">
      <c r="A26" s="35" t="s">
        <v>82</v>
      </c>
      <c r="B26" s="35">
        <v>0</v>
      </c>
      <c r="C26" s="35">
        <v>64.099999999999994</v>
      </c>
      <c r="D26" s="35">
        <v>35.9</v>
      </c>
      <c r="E26" s="35">
        <f t="shared" si="0"/>
        <v>-64.099999999999994</v>
      </c>
    </row>
    <row r="27" spans="1:5" x14ac:dyDescent="0.3">
      <c r="A27" s="34" t="s">
        <v>83</v>
      </c>
      <c r="B27" s="34">
        <v>3.7</v>
      </c>
      <c r="C27" s="34">
        <v>60.5</v>
      </c>
      <c r="D27" s="34">
        <v>35.799999999999997</v>
      </c>
      <c r="E27" s="34">
        <f t="shared" si="0"/>
        <v>-56.8</v>
      </c>
    </row>
    <row r="28" spans="1:5" x14ac:dyDescent="0.3">
      <c r="A28" s="35" t="s">
        <v>84</v>
      </c>
      <c r="B28" s="35">
        <v>8.4</v>
      </c>
      <c r="C28" s="35">
        <v>45.6</v>
      </c>
      <c r="D28" s="35">
        <v>45.9</v>
      </c>
      <c r="E28" s="35">
        <f t="shared" si="0"/>
        <v>-37.200000000000003</v>
      </c>
    </row>
    <row r="29" spans="1:5" x14ac:dyDescent="0.3">
      <c r="A29" s="34" t="s">
        <v>85</v>
      </c>
      <c r="B29" s="34">
        <v>6.5</v>
      </c>
      <c r="C29" s="34">
        <v>49.8</v>
      </c>
      <c r="D29" s="34">
        <v>43.7</v>
      </c>
      <c r="E29" s="34">
        <f t="shared" si="0"/>
        <v>-43.3</v>
      </c>
    </row>
    <row r="30" spans="1:5" x14ac:dyDescent="0.3">
      <c r="A30" s="35" t="s">
        <v>86</v>
      </c>
      <c r="B30" s="35">
        <v>1.2</v>
      </c>
      <c r="C30" s="35">
        <v>70.5</v>
      </c>
      <c r="D30" s="35">
        <v>28.3</v>
      </c>
      <c r="E30" s="35">
        <f t="shared" si="0"/>
        <v>-69.3</v>
      </c>
    </row>
    <row r="31" spans="1:5" x14ac:dyDescent="0.3">
      <c r="A31" s="34" t="s">
        <v>87</v>
      </c>
      <c r="B31" s="34">
        <v>24.7</v>
      </c>
      <c r="C31" s="34">
        <v>32.299999999999997</v>
      </c>
      <c r="D31" s="34">
        <v>43</v>
      </c>
      <c r="E31" s="34">
        <f t="shared" si="0"/>
        <v>-7.5999999999999979</v>
      </c>
    </row>
    <row r="32" spans="1:5" x14ac:dyDescent="0.3">
      <c r="A32" s="35" t="s">
        <v>88</v>
      </c>
      <c r="B32" s="35">
        <v>6.6</v>
      </c>
      <c r="C32" s="35">
        <v>31</v>
      </c>
      <c r="D32" s="35">
        <v>62.4</v>
      </c>
      <c r="E32" s="35">
        <f t="shared" si="0"/>
        <v>-24.4</v>
      </c>
    </row>
    <row r="33" spans="1:5" x14ac:dyDescent="0.3">
      <c r="A33" s="34" t="s">
        <v>89</v>
      </c>
      <c r="B33" s="34">
        <v>30.3</v>
      </c>
      <c r="C33" s="34">
        <v>57.1</v>
      </c>
      <c r="D33" s="34">
        <v>12.6</v>
      </c>
      <c r="E33" s="34">
        <f t="shared" si="0"/>
        <v>-26.8</v>
      </c>
    </row>
    <row r="34" spans="1:5" x14ac:dyDescent="0.3">
      <c r="A34" s="35" t="s">
        <v>90</v>
      </c>
      <c r="B34" s="35">
        <v>6.3</v>
      </c>
      <c r="C34" s="35">
        <v>48.9</v>
      </c>
      <c r="D34" s="35">
        <v>44.8</v>
      </c>
      <c r="E34" s="35">
        <f t="shared" si="0"/>
        <v>-42.6</v>
      </c>
    </row>
    <row r="35" spans="1:5" x14ac:dyDescent="0.3">
      <c r="A35" s="34" t="s">
        <v>91</v>
      </c>
      <c r="B35" s="34">
        <v>9.4</v>
      </c>
      <c r="C35" s="34">
        <v>47.6</v>
      </c>
      <c r="D35" s="34">
        <v>43</v>
      </c>
      <c r="E35" s="34">
        <f t="shared" si="0"/>
        <v>-38.200000000000003</v>
      </c>
    </row>
    <row r="36" spans="1:5" x14ac:dyDescent="0.3">
      <c r="A36" s="35" t="s">
        <v>92</v>
      </c>
      <c r="B36" s="35">
        <v>7.6</v>
      </c>
      <c r="C36" s="35">
        <v>51.8</v>
      </c>
      <c r="D36" s="35">
        <v>40.6</v>
      </c>
      <c r="E36" s="35">
        <f t="shared" si="0"/>
        <v>-44.199999999999996</v>
      </c>
    </row>
    <row r="37" spans="1:5" x14ac:dyDescent="0.3">
      <c r="A37" s="34" t="s">
        <v>93</v>
      </c>
      <c r="B37" s="34">
        <v>0</v>
      </c>
      <c r="C37" s="34">
        <v>79.8</v>
      </c>
      <c r="D37" s="34">
        <v>20.2</v>
      </c>
      <c r="E37" s="34">
        <f t="shared" si="0"/>
        <v>-79.8</v>
      </c>
    </row>
    <row r="38" spans="1:5" x14ac:dyDescent="0.3">
      <c r="A38" s="35" t="s">
        <v>94</v>
      </c>
      <c r="B38" s="35">
        <v>9.6</v>
      </c>
      <c r="C38" s="35">
        <v>18.899999999999999</v>
      </c>
      <c r="D38" s="35">
        <v>71.5</v>
      </c>
      <c r="E38" s="35">
        <f t="shared" si="0"/>
        <v>-9.2999999999999989</v>
      </c>
    </row>
    <row r="39" spans="1:5" ht="26.4" x14ac:dyDescent="0.3">
      <c r="A39" s="36" t="s">
        <v>95</v>
      </c>
      <c r="B39" s="36">
        <v>14.2</v>
      </c>
      <c r="C39" s="36">
        <v>76.3</v>
      </c>
      <c r="D39" s="36">
        <v>9.6</v>
      </c>
      <c r="E39" s="36">
        <f t="shared" si="0"/>
        <v>-62.099999999999994</v>
      </c>
    </row>
    <row r="40" spans="1:5" x14ac:dyDescent="0.3">
      <c r="A40" s="35" t="s">
        <v>96</v>
      </c>
      <c r="B40" s="35"/>
      <c r="C40" s="35"/>
      <c r="D40" s="35"/>
      <c r="E40" s="35">
        <f t="shared" si="0"/>
        <v>0</v>
      </c>
    </row>
    <row r="41" spans="1:5" x14ac:dyDescent="0.3">
      <c r="A41" s="34" t="s">
        <v>97</v>
      </c>
      <c r="B41" s="34">
        <v>4.3</v>
      </c>
      <c r="C41" s="34">
        <v>69.5</v>
      </c>
      <c r="D41" s="34">
        <v>26.2</v>
      </c>
      <c r="E41" s="34">
        <f t="shared" si="0"/>
        <v>-65.2</v>
      </c>
    </row>
    <row r="42" spans="1:5" x14ac:dyDescent="0.3">
      <c r="A42" s="35" t="s">
        <v>98</v>
      </c>
      <c r="B42" s="35">
        <v>0</v>
      </c>
      <c r="C42" s="35">
        <v>86</v>
      </c>
      <c r="D42" s="35">
        <v>14</v>
      </c>
      <c r="E42" s="35">
        <f t="shared" si="0"/>
        <v>-86</v>
      </c>
    </row>
    <row r="43" spans="1:5" x14ac:dyDescent="0.3">
      <c r="A43" s="34" t="s">
        <v>99</v>
      </c>
      <c r="B43" s="34" t="s">
        <v>14</v>
      </c>
      <c r="C43" s="34">
        <v>100</v>
      </c>
      <c r="D43" s="34" t="s">
        <v>14</v>
      </c>
      <c r="E43" s="34" t="e">
        <f t="shared" si="0"/>
        <v>#VALUE!</v>
      </c>
    </row>
    <row r="44" spans="1:5" x14ac:dyDescent="0.3">
      <c r="A44" s="37" t="s">
        <v>100</v>
      </c>
      <c r="B44" s="37">
        <v>14.1</v>
      </c>
      <c r="C44" s="37">
        <v>41.1</v>
      </c>
      <c r="D44" s="37">
        <v>44.8</v>
      </c>
      <c r="E44" s="37">
        <f t="shared" si="0"/>
        <v>-27</v>
      </c>
    </row>
    <row r="45" spans="1:5" x14ac:dyDescent="0.3">
      <c r="A45" s="38" t="s">
        <v>101</v>
      </c>
      <c r="B45" s="38">
        <v>10</v>
      </c>
      <c r="C45" s="38">
        <v>37.6</v>
      </c>
      <c r="D45" s="38">
        <v>52.4</v>
      </c>
      <c r="E45" s="38">
        <f t="shared" si="0"/>
        <v>-27.6</v>
      </c>
    </row>
  </sheetData>
  <mergeCells count="2">
    <mergeCell ref="A1:E3"/>
    <mergeCell ref="A4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Rural</vt:lpstr>
      <vt:lpstr>Urban</vt:lpstr>
      <vt:lpstr>All</vt:lpstr>
      <vt:lpstr>Rural Urban Divison Percentage</vt:lpstr>
      <vt:lpstr>Rural Urban Divison food items</vt:lpstr>
      <vt:lpstr>Rural Urban Divison Non Food It</vt:lpstr>
      <vt:lpstr>Rural Urban Divison Both</vt:lpstr>
      <vt:lpstr>Food and Non Food Rural</vt:lpstr>
      <vt:lpstr>Food and Non-Food Urban</vt:lpstr>
      <vt:lpstr>Food and Non-Food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dcterms:created xsi:type="dcterms:W3CDTF">2025-06-08T07:30:06Z</dcterms:created>
  <dcterms:modified xsi:type="dcterms:W3CDTF">2025-06-23T07:11:53Z</dcterms:modified>
</cp:coreProperties>
</file>