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ruvi\Desktop\Lab in Psych\PsychoPy\data\"/>
    </mc:Choice>
  </mc:AlternateContent>
  <bookViews>
    <workbookView xWindow="0" yWindow="0" windowWidth="20460" windowHeight="8370"/>
  </bookViews>
  <sheets>
    <sheet name="721686_Tutorial 6_2022-11-03_18" sheetId="1" r:id="rId1"/>
  </sheets>
  <calcPr calcId="0"/>
</workbook>
</file>

<file path=xl/calcChain.xml><?xml version="1.0" encoding="utf-8"?>
<calcChain xmlns="http://schemas.openxmlformats.org/spreadsheetml/2006/main">
  <c r="O12" i="1" l="1"/>
  <c r="T7" i="1"/>
  <c r="T5" i="1"/>
  <c r="T8" i="1"/>
  <c r="T3" i="1"/>
  <c r="T2" i="1"/>
  <c r="T6" i="1"/>
  <c r="T4" i="1"/>
</calcChain>
</file>

<file path=xl/sharedStrings.xml><?xml version="1.0" encoding="utf-8"?>
<sst xmlns="http://schemas.openxmlformats.org/spreadsheetml/2006/main" count="49" uniqueCount="26">
  <si>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</si>
  <si>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</si>
  <si>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</si>
  <si>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</si>
  <si>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</si>
  <si>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</si>
  <si>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</si>
  <si>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</si>
  <si>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</si>
  <si>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</si>
  <si>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</si>
  <si>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</si>
  <si>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</si>
  <si>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</si>
  <si>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</si>
  <si>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</si>
  <si>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</si>
  <si>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</si>
  <si>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</si>
  <si>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</t>
  </si>
  <si>
    <t>2022-11-03_18h28.12.441</t>
  </si>
  <si>
    <t>Tutorial 6</t>
  </si>
  <si>
    <t>2022.2.2</t>
  </si>
  <si>
    <t>t</t>
  </si>
  <si>
    <t xml:space="preserve">k </t>
  </si>
  <si>
    <t>Geometric Mean of T3 and T4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</si>
</sst>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C1" workbookViewId="0">
      <selection activeCell="I24" sqref="I24"/>
    </sheetView>
  </sheetViews>
  <sheetFormatPr defaultRowHeight="15" x14ac:dyDescent="0.25"/>
  <cols>
    <col min="14" max="14" width="30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</v>
      </c>
    </row>
    <row r="2" spans="1:20" x14ac:dyDescent="0.25">
      <c r="A2">
        <v>78</v>
      </c>
      <c r="B2">
        <v>80</v>
      </c>
      <c r="C2">
        <v>162</v>
      </c>
      <c r="D2">
        <v>0</v>
      </c>
      <c r="E2">
        <v>5</v>
      </c>
      <c r="F2">
        <v>5</v>
      </c>
      <c r="G2">
        <v>6</v>
      </c>
      <c r="H2">
        <v>48.461520700016898</v>
      </c>
      <c r="I2">
        <v>49.4602155000902</v>
      </c>
      <c r="J2">
        <v>49.4602155000902</v>
      </c>
      <c r="K2">
        <v>49.476914499886298</v>
      </c>
      <c r="L2" t="s">
        <v>23</v>
      </c>
      <c r="M2">
        <v>2.7094625001773198</v>
      </c>
      <c r="N2">
        <v>721686</v>
      </c>
      <c r="O2">
        <v>1</v>
      </c>
      <c r="P2" t="s">
        <v>20</v>
      </c>
      <c r="Q2" t="s">
        <v>21</v>
      </c>
      <c r="R2" t="s">
        <v>22</v>
      </c>
      <c r="S2">
        <v>60.7334905255302</v>
      </c>
      <c r="T2">
        <f>((B2/A2)-1)/C2</f>
        <v>1.5827793605571326E-4</v>
      </c>
    </row>
    <row r="3" spans="1:20" x14ac:dyDescent="0.25">
      <c r="A3">
        <v>67</v>
      </c>
      <c r="B3">
        <v>75</v>
      </c>
      <c r="C3">
        <v>119</v>
      </c>
      <c r="D3">
        <v>0</v>
      </c>
      <c r="E3">
        <v>4</v>
      </c>
      <c r="F3">
        <v>4</v>
      </c>
      <c r="G3">
        <v>5</v>
      </c>
      <c r="H3">
        <v>44.334692500065998</v>
      </c>
      <c r="I3">
        <v>45.333379900082903</v>
      </c>
      <c r="J3">
        <v>45.333379900082903</v>
      </c>
      <c r="K3">
        <v>45.350013999966897</v>
      </c>
      <c r="L3" s="1" t="s">
        <v>23</v>
      </c>
      <c r="M3">
        <v>3.10552780004218</v>
      </c>
      <c r="N3">
        <v>721686</v>
      </c>
      <c r="O3">
        <v>1</v>
      </c>
      <c r="P3" t="s">
        <v>20</v>
      </c>
      <c r="Q3" t="s">
        <v>21</v>
      </c>
      <c r="R3" t="s">
        <v>22</v>
      </c>
      <c r="S3">
        <v>60.7334905255302</v>
      </c>
      <c r="T3" s="1">
        <f>((B3/A3)-1)/C3</f>
        <v>1.0033864291985443E-3</v>
      </c>
    </row>
    <row r="4" spans="1:20" x14ac:dyDescent="0.25">
      <c r="A4">
        <v>49</v>
      </c>
      <c r="B4">
        <v>60</v>
      </c>
      <c r="C4">
        <v>89</v>
      </c>
      <c r="D4">
        <v>0</v>
      </c>
      <c r="E4">
        <v>0</v>
      </c>
      <c r="F4">
        <v>0</v>
      </c>
      <c r="G4">
        <v>4</v>
      </c>
      <c r="H4">
        <v>24.9958482999354</v>
      </c>
      <c r="I4">
        <v>25.5665750000625</v>
      </c>
      <c r="J4">
        <v>25.5665750000625</v>
      </c>
      <c r="K4">
        <v>25.996340200072101</v>
      </c>
      <c r="L4" s="1" t="s">
        <v>19</v>
      </c>
      <c r="M4">
        <v>8.4717147999908704</v>
      </c>
      <c r="N4">
        <v>721686</v>
      </c>
      <c r="O4">
        <v>1</v>
      </c>
      <c r="P4" t="s">
        <v>20</v>
      </c>
      <c r="Q4" t="s">
        <v>21</v>
      </c>
      <c r="R4" t="s">
        <v>22</v>
      </c>
      <c r="S4">
        <v>60.7334905255302</v>
      </c>
      <c r="T4" s="1">
        <f>((B4/A4)-1)/C4</f>
        <v>2.522357257509746E-3</v>
      </c>
    </row>
    <row r="5" spans="1:20" x14ac:dyDescent="0.25">
      <c r="A5">
        <v>40</v>
      </c>
      <c r="B5">
        <v>55</v>
      </c>
      <c r="C5">
        <v>62</v>
      </c>
      <c r="D5">
        <v>0</v>
      </c>
      <c r="E5">
        <v>2</v>
      </c>
      <c r="F5">
        <v>2</v>
      </c>
      <c r="G5">
        <v>3</v>
      </c>
      <c r="H5">
        <v>37.6417250998783</v>
      </c>
      <c r="I5">
        <v>38.628762299893403</v>
      </c>
      <c r="J5">
        <v>38.628762299893403</v>
      </c>
      <c r="K5">
        <v>38.645630100043398</v>
      </c>
      <c r="L5" t="s">
        <v>19</v>
      </c>
      <c r="M5">
        <v>2.7968883002176801</v>
      </c>
      <c r="N5">
        <v>721686</v>
      </c>
      <c r="O5">
        <v>1</v>
      </c>
      <c r="P5" t="s">
        <v>20</v>
      </c>
      <c r="Q5" t="s">
        <v>21</v>
      </c>
      <c r="R5" t="s">
        <v>22</v>
      </c>
      <c r="S5">
        <v>60.7334905255302</v>
      </c>
      <c r="T5">
        <f>((B5/A5)-1)/C5</f>
        <v>6.0483870967741934E-3</v>
      </c>
    </row>
    <row r="6" spans="1:20" x14ac:dyDescent="0.25">
      <c r="A6">
        <v>27</v>
      </c>
      <c r="B6">
        <v>50</v>
      </c>
      <c r="C6">
        <v>21</v>
      </c>
      <c r="D6">
        <v>0</v>
      </c>
      <c r="E6">
        <v>6</v>
      </c>
      <c r="F6">
        <v>6</v>
      </c>
      <c r="G6">
        <v>2</v>
      </c>
      <c r="H6">
        <v>52.189291599905097</v>
      </c>
      <c r="I6">
        <v>53.187728899996699</v>
      </c>
      <c r="J6">
        <v>53.187728899996699</v>
      </c>
      <c r="K6">
        <v>53.204524999950003</v>
      </c>
      <c r="L6" t="s">
        <v>19</v>
      </c>
      <c r="M6">
        <v>1.9155850999522901</v>
      </c>
      <c r="N6">
        <v>721686</v>
      </c>
      <c r="O6">
        <v>1</v>
      </c>
      <c r="P6" t="s">
        <v>20</v>
      </c>
      <c r="Q6" t="s">
        <v>21</v>
      </c>
      <c r="R6" t="s">
        <v>22</v>
      </c>
      <c r="S6">
        <v>60.7334905255302</v>
      </c>
      <c r="T6">
        <f>((B6/A6)-1)/C6</f>
        <v>4.0564373897707229E-2</v>
      </c>
    </row>
    <row r="7" spans="1:20" x14ac:dyDescent="0.25">
      <c r="A7">
        <v>15</v>
      </c>
      <c r="B7">
        <v>35</v>
      </c>
      <c r="C7">
        <v>13</v>
      </c>
      <c r="D7">
        <v>0</v>
      </c>
      <c r="E7">
        <v>1</v>
      </c>
      <c r="F7">
        <v>1</v>
      </c>
      <c r="G7">
        <v>1</v>
      </c>
      <c r="H7">
        <v>34.129118799930403</v>
      </c>
      <c r="I7">
        <v>35.100889499997699</v>
      </c>
      <c r="J7">
        <v>35.100889499997699</v>
      </c>
      <c r="K7">
        <v>35.134477799991103</v>
      </c>
      <c r="L7" t="s">
        <v>19</v>
      </c>
      <c r="M7">
        <v>2.5084729001391599</v>
      </c>
      <c r="N7">
        <v>721686</v>
      </c>
      <c r="O7">
        <v>1</v>
      </c>
      <c r="P7" t="s">
        <v>20</v>
      </c>
      <c r="Q7" t="s">
        <v>21</v>
      </c>
      <c r="R7" t="s">
        <v>22</v>
      </c>
      <c r="S7">
        <v>60.7334905255302</v>
      </c>
      <c r="T7">
        <f>((B7/A7)-1)/C7</f>
        <v>0.10256410256410257</v>
      </c>
    </row>
    <row r="8" spans="1:20" x14ac:dyDescent="0.25">
      <c r="A8">
        <v>11</v>
      </c>
      <c r="B8">
        <v>30</v>
      </c>
      <c r="C8">
        <v>7</v>
      </c>
      <c r="D8">
        <v>0</v>
      </c>
      <c r="E8">
        <v>3</v>
      </c>
      <c r="F8">
        <v>3</v>
      </c>
      <c r="G8">
        <v>0</v>
      </c>
      <c r="H8">
        <v>41.468167699873398</v>
      </c>
      <c r="I8">
        <v>42.4565333998762</v>
      </c>
      <c r="J8">
        <v>42.4565333998762</v>
      </c>
      <c r="K8">
        <v>42.4730203999206</v>
      </c>
      <c r="L8" t="s">
        <v>19</v>
      </c>
      <c r="M8">
        <v>1.8477060000877801</v>
      </c>
      <c r="N8">
        <v>721686</v>
      </c>
      <c r="O8">
        <v>1</v>
      </c>
      <c r="P8" t="s">
        <v>20</v>
      </c>
      <c r="Q8" t="s">
        <v>21</v>
      </c>
      <c r="R8" t="s">
        <v>22</v>
      </c>
      <c r="S8">
        <v>60.7334905255302</v>
      </c>
      <c r="T8">
        <f>((B8/A8)-1)/C8</f>
        <v>0.24675324675324672</v>
      </c>
    </row>
    <row r="12" spans="1:20" x14ac:dyDescent="0.25">
      <c r="N12" t="s">
        <v>25</v>
      </c>
      <c r="O12">
        <f>GEOMEAN(T3:T4)</f>
        <v>1.5908799583173262E-3</v>
      </c>
    </row>
  </sheetData>
  <sortState ref="A2:T8">
    <sortCondition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721686_Tutorial 6_2022-11-03_18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Dhruvi</cp:lastModifiedBy>
  <dcterms:modified xsi:type="dcterms:W3CDTF">2022-11-03T13:23:17Z</dcterms:modified>
</cp:coreProperties>
</file>