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atistics stuff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2" i="1" l="1"/>
  <c r="Q15" i="1" l="1"/>
  <c r="Q14" i="1"/>
  <c r="Q13" i="1"/>
  <c r="R9" i="1"/>
  <c r="R6" i="1"/>
  <c r="R7" i="1"/>
  <c r="R8" i="1"/>
  <c r="R5" i="1"/>
  <c r="C6" i="1"/>
  <c r="C7" i="1"/>
  <c r="C8" i="1"/>
  <c r="C9" i="1"/>
  <c r="C5" i="1"/>
  <c r="Q11" i="1"/>
  <c r="B12" i="1"/>
  <c r="B11" i="1"/>
  <c r="B4" i="1"/>
</calcChain>
</file>

<file path=xl/sharedStrings.xml><?xml version="1.0" encoding="utf-8"?>
<sst xmlns="http://schemas.openxmlformats.org/spreadsheetml/2006/main" count="15" uniqueCount="11">
  <si>
    <t>comaparison between arithmetic and geometric mean.</t>
  </si>
  <si>
    <t>year</t>
  </si>
  <si>
    <t>PRFDX</t>
  </si>
  <si>
    <t>A.M</t>
  </si>
  <si>
    <t>G.M</t>
  </si>
  <si>
    <t>G.M =</t>
  </si>
  <si>
    <t>1+k</t>
  </si>
  <si>
    <t>5th root</t>
  </si>
  <si>
    <t>mul =</t>
  </si>
  <si>
    <t>root-1</t>
  </si>
  <si>
    <t>A.M is always greater than geometric mean.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</si>
</sst>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0" borderId="0" xfId="0" applyNumberFormat="1"/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600075</xdr:colOff>
      <xdr:row>3</xdr:row>
      <xdr:rowOff>4762</xdr:rowOff>
    </xdr:from>
    <xdr:ext cx="1822165" cy="18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3038475" y="576262"/>
              <a:ext cx="1822165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𝑛</m:t>
                    </m:r>
                    <m:r>
                      <a:rPr lang="en-IN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√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</m:t>
                        </m:r>
                      </m:e>
                    </m:d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</m:t>
                        </m:r>
                      </m:e>
                    </m:d>
                    <m:r>
                      <a:rPr lang="en-US" sz="1100" b="0" i="1" baseline="-250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2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</m:t>
                        </m:r>
                      </m:e>
                    </m:d>
                    <m:r>
                      <a:rPr lang="en-US" sz="1100" b="0" i="1" baseline="-250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𝑛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038475" y="576262"/>
              <a:ext cx="1822165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√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((1+𝑘)(1+𝑘)</a:t>
              </a:r>
              <a:r>
                <a:rPr lang="en-US" sz="1100" b="0" i="0" baseline="-25000">
                  <a:latin typeface="Cambria Math" panose="02040503050406030204" pitchFamily="18" charset="0"/>
                  <a:ea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(1+𝑘)</a:t>
              </a:r>
              <a:r>
                <a:rPr lang="en-US" sz="1100" b="0" i="0" baseline="-25000">
                  <a:latin typeface="Cambria Math" panose="02040503050406030204" pitchFamily="18" charset="0"/>
                  <a:ea typeface="Cambria Math" panose="02040503050406030204" pitchFamily="18" charset="0"/>
                </a:rPr>
                <a:t>𝑛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endParaRPr lang="en-IN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tabSelected="1" workbookViewId="0">
      <selection activeCell="R13" sqref="R13"/>
    </sheetView>
  </sheetViews>
  <sheetFormatPr defaultRowHeight="15" x14ac:dyDescent="0.25"/>
  <cols>
    <col min="17" max="17" width="9.7109375" customWidth="1"/>
  </cols>
  <sheetData>
    <row r="1" spans="1:23" x14ac:dyDescent="0.25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4" spans="1:23" x14ac:dyDescent="0.25">
      <c r="A4" t="s">
        <v>1</v>
      </c>
      <c r="B4" t="str">
        <f>UPPER("slasx")</f>
        <v>SLASX</v>
      </c>
      <c r="C4" t="s">
        <v>6</v>
      </c>
      <c r="E4" t="s">
        <v>5</v>
      </c>
      <c r="F4" s="6"/>
      <c r="G4" s="6"/>
      <c r="H4" s="6"/>
      <c r="P4" t="s">
        <v>1</v>
      </c>
      <c r="Q4" t="s">
        <v>2</v>
      </c>
      <c r="R4" t="s">
        <v>6</v>
      </c>
    </row>
    <row r="5" spans="1:23" x14ac:dyDescent="0.25">
      <c r="A5">
        <v>2013</v>
      </c>
      <c r="B5" s="1">
        <v>34.9</v>
      </c>
      <c r="C5" s="3">
        <f>1+B5%</f>
        <v>1.349</v>
      </c>
      <c r="P5">
        <v>2013</v>
      </c>
      <c r="Q5" s="2">
        <v>31.69</v>
      </c>
      <c r="R5">
        <f>1+Q5%</f>
        <v>1.3169</v>
      </c>
    </row>
    <row r="6" spans="1:23" x14ac:dyDescent="0.25">
      <c r="A6">
        <v>2014</v>
      </c>
      <c r="B6">
        <v>6.13</v>
      </c>
      <c r="C6" s="3">
        <f t="shared" ref="C6:C9" si="0">1+B6%</f>
        <v>1.0612999999999999</v>
      </c>
      <c r="P6">
        <v>2014</v>
      </c>
      <c r="Q6">
        <v>7.75</v>
      </c>
      <c r="R6">
        <f t="shared" ref="R6:R9" si="1">1+Q6%</f>
        <v>1.0774999999999999</v>
      </c>
    </row>
    <row r="7" spans="1:23" x14ac:dyDescent="0.25">
      <c r="A7">
        <v>2015</v>
      </c>
      <c r="B7">
        <v>2.69</v>
      </c>
      <c r="C7" s="3">
        <f t="shared" si="0"/>
        <v>1.0268999999999999</v>
      </c>
      <c r="E7" s="6" t="s">
        <v>10</v>
      </c>
      <c r="F7" s="6"/>
      <c r="G7" s="6"/>
      <c r="H7" s="6"/>
      <c r="I7" s="6"/>
      <c r="J7" s="6"/>
      <c r="K7" s="6"/>
      <c r="P7">
        <v>2015</v>
      </c>
      <c r="Q7">
        <v>-7.56</v>
      </c>
      <c r="R7">
        <f t="shared" si="1"/>
        <v>0.9244</v>
      </c>
    </row>
    <row r="8" spans="1:23" x14ac:dyDescent="0.25">
      <c r="A8">
        <v>2016</v>
      </c>
      <c r="B8">
        <v>11.66</v>
      </c>
      <c r="C8" s="3">
        <f t="shared" si="0"/>
        <v>1.1166</v>
      </c>
      <c r="P8">
        <v>2016</v>
      </c>
      <c r="Q8">
        <v>18.25</v>
      </c>
      <c r="R8">
        <f t="shared" si="1"/>
        <v>1.1825000000000001</v>
      </c>
    </row>
    <row r="9" spans="1:23" x14ac:dyDescent="0.25">
      <c r="A9">
        <v>2017</v>
      </c>
      <c r="B9">
        <v>21.77</v>
      </c>
      <c r="C9" s="3">
        <f t="shared" si="0"/>
        <v>1.2177</v>
      </c>
      <c r="P9">
        <v>2017</v>
      </c>
      <c r="Q9">
        <v>16.18</v>
      </c>
      <c r="R9">
        <f t="shared" si="1"/>
        <v>1.1617999999999999</v>
      </c>
    </row>
    <row r="11" spans="1:23" x14ac:dyDescent="0.25">
      <c r="A11" t="s">
        <v>3</v>
      </c>
      <c r="B11" s="1">
        <f>AVERAGE(B5:B9)</f>
        <v>15.429999999999998</v>
      </c>
      <c r="P11" t="s">
        <v>3</v>
      </c>
      <c r="Q11" s="1">
        <f>AVERAGE(Q5:Q9)</f>
        <v>13.262</v>
      </c>
    </row>
    <row r="12" spans="1:23" x14ac:dyDescent="0.25">
      <c r="A12" t="s">
        <v>4</v>
      </c>
      <c r="B12">
        <f>GEOMEAN(B5:B9)</f>
        <v>10.787455872508277</v>
      </c>
      <c r="P12" t="s">
        <v>4</v>
      </c>
      <c r="Q12" s="4">
        <v>0.125</v>
      </c>
      <c r="R12">
        <f>Q12*100</f>
        <v>12.5</v>
      </c>
    </row>
    <row r="13" spans="1:23" x14ac:dyDescent="0.25">
      <c r="P13" t="s">
        <v>8</v>
      </c>
      <c r="Q13">
        <f>R5*R6*R7*R8*R9</f>
        <v>1.8020321496282175</v>
      </c>
    </row>
    <row r="14" spans="1:23" x14ac:dyDescent="0.25">
      <c r="P14" t="s">
        <v>7</v>
      </c>
      <c r="Q14">
        <f>POWER(Q13,1/5)</f>
        <v>1.1249999599109004</v>
      </c>
    </row>
    <row r="15" spans="1:23" x14ac:dyDescent="0.25">
      <c r="P15" t="s">
        <v>9</v>
      </c>
      <c r="Q15">
        <f>Q14-1</f>
        <v>0.1249999599109004</v>
      </c>
    </row>
  </sheetData>
  <mergeCells count="3">
    <mergeCell ref="A1:W1"/>
    <mergeCell ref="F4:H4"/>
    <mergeCell ref="E7:K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ABCD</dc:creator>
  <cp:lastModifiedBy>ABCD</cp:lastModifiedBy>
  <dcterms:created xsi:type="dcterms:W3CDTF">2023-08-17T03:12:53Z</dcterms:created>
  <dcterms:modified xsi:type="dcterms:W3CDTF">2023-08-23T04:44:32Z</dcterms:modified>
</cp:coreProperties>
</file>