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atistics stuffs\"/>
    </mc:Choice>
  </mc:AlternateContent>
  <bookViews>
    <workbookView xWindow="240" yWindow="60" windowWidth="20055" windowHeight="7950" activeTab="3"/>
  </bookViews>
  <sheets>
    <sheet name="que1" sheetId="4" r:id="rId1"/>
    <sheet name="que2" sheetId="3" r:id="rId2"/>
    <sheet name="que3" sheetId="5" r:id="rId3"/>
    <sheet name="que4" sheetId="6" r:id="rId4"/>
    <sheet name="que5" sheetId="7" r:id="rId5"/>
  </sheets>
  <calcPr calcId="152511"/>
</workbook>
</file>

<file path=xl/calcChain.xml><?xml version="1.0" encoding="utf-8"?>
<calcChain xmlns="http://schemas.openxmlformats.org/spreadsheetml/2006/main">
  <c r="D23" i="7" l="1"/>
  <c r="D22" i="7"/>
  <c r="D21" i="7"/>
  <c r="D20" i="6"/>
  <c r="D19" i="6"/>
  <c r="D18" i="6"/>
  <c r="D28" i="5"/>
  <c r="D27" i="5"/>
  <c r="D26" i="5"/>
  <c r="D24" i="3"/>
  <c r="D23" i="3"/>
  <c r="D22" i="3"/>
  <c r="D15" i="4"/>
  <c r="D14" i="4"/>
  <c r="D13" i="4"/>
</calcChain>
</file>

<file path=xl/sharedStrings.xml><?xml version="1.0" encoding="utf-8"?>
<sst xmlns="http://schemas.openxmlformats.org/spreadsheetml/2006/main" count="109" uniqueCount="69">
  <si>
    <t>age</t>
  </si>
  <si>
    <t>rupees</t>
  </si>
  <si>
    <t xml:space="preserve"> </t>
  </si>
  <si>
    <t>class</t>
  </si>
  <si>
    <t>25-30</t>
  </si>
  <si>
    <t>30-35</t>
  </si>
  <si>
    <t>35-40</t>
  </si>
  <si>
    <t>40-45</t>
  </si>
  <si>
    <t>45-50</t>
  </si>
  <si>
    <t>50-55</t>
  </si>
  <si>
    <t>55-60</t>
  </si>
  <si>
    <t>bin</t>
  </si>
  <si>
    <t>Bin</t>
  </si>
  <si>
    <t>More</t>
  </si>
  <si>
    <t>Frequency</t>
  </si>
  <si>
    <t>Cumulative %</t>
  </si>
  <si>
    <t>class width</t>
  </si>
  <si>
    <t>count</t>
  </si>
  <si>
    <t>min</t>
  </si>
  <si>
    <t>max</t>
  </si>
  <si>
    <t xml:space="preserve"> count</t>
  </si>
  <si>
    <t>no. of  class</t>
  </si>
  <si>
    <t>Bin2</t>
  </si>
  <si>
    <t>80-90</t>
  </si>
  <si>
    <t>90-100</t>
  </si>
  <si>
    <t>100-110</t>
  </si>
  <si>
    <t>110-120</t>
  </si>
  <si>
    <t>120-130</t>
  </si>
  <si>
    <t>130-140</t>
  </si>
  <si>
    <t>140-150</t>
  </si>
  <si>
    <t>150-160</t>
  </si>
  <si>
    <t>160-170</t>
  </si>
  <si>
    <t>170-180</t>
  </si>
  <si>
    <t>180-190</t>
  </si>
  <si>
    <t>190-200</t>
  </si>
  <si>
    <t>200-210</t>
  </si>
  <si>
    <t>210-220</t>
  </si>
  <si>
    <t>220-230</t>
  </si>
  <si>
    <t>230-240</t>
  </si>
  <si>
    <t>240-250</t>
  </si>
  <si>
    <t>250-260</t>
  </si>
  <si>
    <t>no. of class</t>
  </si>
  <si>
    <t>269-270</t>
  </si>
  <si>
    <t>numbers</t>
  </si>
  <si>
    <t xml:space="preserve">class </t>
  </si>
  <si>
    <t>10--19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</si>
  <si>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</si>
  <si>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</si>
  <si>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</si>
  <si>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</si>
  <si>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</si>
  <si>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</si>
  <si>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</si>
  <si>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</si>
  <si>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 xml:space="preserve">class width </t>
  </si>
  <si>
    <t>30-40</t>
  </si>
  <si>
    <t>40-50</t>
  </si>
  <si>
    <t>50-60</t>
  </si>
  <si>
    <t>60-70</t>
  </si>
  <si>
    <t>70-80</t>
  </si>
  <si>
    <t xml:space="preserve"> number of equipment sold for the maximum number of days. --&gt; 8</t>
  </si>
  <si>
    <t>number of days during which the sales of equipment are maximum. --&gt; 8</t>
  </si>
  <si>
    <t>heights</t>
  </si>
  <si>
    <t>140-144</t>
  </si>
  <si>
    <t>145-149</t>
  </si>
  <si>
    <t>150-154</t>
  </si>
  <si>
    <t>155-159</t>
  </si>
  <si>
    <t>160-164</t>
  </si>
  <si>
    <t>165-169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</si>
</sst>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justify" vertical="center"/>
    </xf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17" fontId="0" fillId="0" borderId="1" xfId="0" applyNumberForma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'que1'!$E$2:$E$9</c:f>
              <c:strCache>
                <c:ptCount val="8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More</c:v>
                </c:pt>
              </c:strCache>
            </c:strRef>
          </c:cat>
          <c:val>
            <c:numRef>
              <c:f>'que1'!$F$2:$F$9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17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298928"/>
        <c:axId val="1703307632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'que1'!$E$2:$E$9</c:f>
              <c:strCache>
                <c:ptCount val="8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More</c:v>
                </c:pt>
              </c:strCache>
            </c:strRef>
          </c:cat>
          <c:val>
            <c:numRef>
              <c:f>'que1'!$G$2:$G$9</c:f>
              <c:numCache>
                <c:formatCode>General</c:formatCode>
                <c:ptCount val="8"/>
                <c:pt idx="0">
                  <c:v>0.12</c:v>
                </c:pt>
                <c:pt idx="1">
                  <c:v>0.26</c:v>
                </c:pt>
                <c:pt idx="2">
                  <c:v>0.42</c:v>
                </c:pt>
                <c:pt idx="3">
                  <c:v>0.56000000000000005</c:v>
                </c:pt>
                <c:pt idx="4">
                  <c:v>0.9</c:v>
                </c:pt>
                <c:pt idx="5">
                  <c:v>0.98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301104"/>
        <c:axId val="1703303280"/>
      </c:lineChart>
      <c:catAx>
        <c:axId val="170329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07632"/>
        <c:crosses val="autoZero"/>
        <c:auto val="1"/>
        <c:lblAlgn val="ctr"/>
        <c:lblOffset val="100"/>
        <c:noMultiLvlLbl val="0"/>
      </c:catAx>
      <c:valAx>
        <c:axId val="17033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98928"/>
        <c:crosses val="autoZero"/>
        <c:crossBetween val="between"/>
      </c:valAx>
      <c:valAx>
        <c:axId val="17033032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01104"/>
        <c:crosses val="max"/>
        <c:crossBetween val="between"/>
      </c:valAx>
      <c:catAx>
        <c:axId val="1703301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3303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'que2'!$E$2:$E$21</c:f>
              <c:strCache>
                <c:ptCount val="20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More</c:v>
                </c:pt>
              </c:strCache>
            </c:strRef>
          </c:cat>
          <c:val>
            <c:numRef>
              <c:f>'que2'!$F$2:$F$21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612720"/>
        <c:axId val="1711612176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'que2'!$E$2:$E$21</c:f>
              <c:strCache>
                <c:ptCount val="20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More</c:v>
                </c:pt>
              </c:strCache>
            </c:strRef>
          </c:cat>
          <c:val>
            <c:numRef>
              <c:f>'que2'!$G$2:$G$21</c:f>
              <c:numCache>
                <c:formatCode>0.00%</c:formatCode>
                <c:ptCount val="20"/>
                <c:pt idx="0">
                  <c:v>0.10714285714285714</c:v>
                </c:pt>
                <c:pt idx="1">
                  <c:v>0.21428571428571427</c:v>
                </c:pt>
                <c:pt idx="2">
                  <c:v>0.21428571428571427</c:v>
                </c:pt>
                <c:pt idx="3">
                  <c:v>0.2857142857142857</c:v>
                </c:pt>
                <c:pt idx="4">
                  <c:v>0.4642857142857143</c:v>
                </c:pt>
                <c:pt idx="5">
                  <c:v>0.5357142857142857</c:v>
                </c:pt>
                <c:pt idx="6">
                  <c:v>0.6071428571428571</c:v>
                </c:pt>
                <c:pt idx="7">
                  <c:v>0.6428571428571429</c:v>
                </c:pt>
                <c:pt idx="8">
                  <c:v>0.6428571428571429</c:v>
                </c:pt>
                <c:pt idx="9">
                  <c:v>0.6785714285714286</c:v>
                </c:pt>
                <c:pt idx="10">
                  <c:v>0.7142857142857143</c:v>
                </c:pt>
                <c:pt idx="11">
                  <c:v>0.7857142857142857</c:v>
                </c:pt>
                <c:pt idx="12">
                  <c:v>0.8214285714285714</c:v>
                </c:pt>
                <c:pt idx="13">
                  <c:v>0.8571428571428571</c:v>
                </c:pt>
                <c:pt idx="14">
                  <c:v>0.9642857142857143</c:v>
                </c:pt>
                <c:pt idx="15">
                  <c:v>0.9642857142857143</c:v>
                </c:pt>
                <c:pt idx="16">
                  <c:v>0.9642857142857143</c:v>
                </c:pt>
                <c:pt idx="17">
                  <c:v>0.9642857142857143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602384"/>
        <c:axId val="1711601296"/>
      </c:lineChart>
      <c:catAx>
        <c:axId val="171161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12176"/>
        <c:crosses val="autoZero"/>
        <c:auto val="1"/>
        <c:lblAlgn val="ctr"/>
        <c:lblOffset val="100"/>
        <c:noMultiLvlLbl val="0"/>
      </c:catAx>
      <c:valAx>
        <c:axId val="17116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12720"/>
        <c:crosses val="autoZero"/>
        <c:crossBetween val="between"/>
      </c:valAx>
      <c:valAx>
        <c:axId val="171160129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2384"/>
        <c:crosses val="max"/>
        <c:crossBetween val="between"/>
      </c:valAx>
      <c:catAx>
        <c:axId val="1711602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1601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'que3'!$E$2:$E$11</c:f>
              <c:strCache>
                <c:ptCount val="10"/>
                <c:pt idx="0">
                  <c:v>19</c:v>
                </c:pt>
                <c:pt idx="1">
                  <c:v>29</c:v>
                </c:pt>
                <c:pt idx="2">
                  <c:v>39</c:v>
                </c:pt>
                <c:pt idx="3">
                  <c:v>49</c:v>
                </c:pt>
                <c:pt idx="4">
                  <c:v>59</c:v>
                </c:pt>
                <c:pt idx="5">
                  <c:v>69</c:v>
                </c:pt>
                <c:pt idx="6">
                  <c:v>79</c:v>
                </c:pt>
                <c:pt idx="7">
                  <c:v>89</c:v>
                </c:pt>
                <c:pt idx="8">
                  <c:v>99</c:v>
                </c:pt>
                <c:pt idx="9">
                  <c:v>More</c:v>
                </c:pt>
              </c:strCache>
            </c:strRef>
          </c:cat>
          <c:val>
            <c:numRef>
              <c:f>'que3'!$F$2:$F$11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300560"/>
        <c:axId val="1703302192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'que3'!$E$2:$E$11</c:f>
              <c:strCache>
                <c:ptCount val="10"/>
                <c:pt idx="0">
                  <c:v>19</c:v>
                </c:pt>
                <c:pt idx="1">
                  <c:v>29</c:v>
                </c:pt>
                <c:pt idx="2">
                  <c:v>39</c:v>
                </c:pt>
                <c:pt idx="3">
                  <c:v>49</c:v>
                </c:pt>
                <c:pt idx="4">
                  <c:v>59</c:v>
                </c:pt>
                <c:pt idx="5">
                  <c:v>69</c:v>
                </c:pt>
                <c:pt idx="6">
                  <c:v>79</c:v>
                </c:pt>
                <c:pt idx="7">
                  <c:v>89</c:v>
                </c:pt>
                <c:pt idx="8">
                  <c:v>99</c:v>
                </c:pt>
                <c:pt idx="9">
                  <c:v>More</c:v>
                </c:pt>
              </c:strCache>
            </c:strRef>
          </c:cat>
          <c:val>
            <c:numRef>
              <c:f>'que3'!$G$2:$G$11</c:f>
              <c:numCache>
                <c:formatCode>0.00%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0.42</c:v>
                </c:pt>
                <c:pt idx="3">
                  <c:v>0.48</c:v>
                </c:pt>
                <c:pt idx="4">
                  <c:v>0.64</c:v>
                </c:pt>
                <c:pt idx="5">
                  <c:v>0.72</c:v>
                </c:pt>
                <c:pt idx="6">
                  <c:v>0.86</c:v>
                </c:pt>
                <c:pt idx="7">
                  <c:v>0.94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608912"/>
        <c:axId val="1711604560"/>
      </c:lineChart>
      <c:catAx>
        <c:axId val="170330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02192"/>
        <c:crosses val="autoZero"/>
        <c:auto val="1"/>
        <c:lblAlgn val="ctr"/>
        <c:lblOffset val="100"/>
        <c:noMultiLvlLbl val="0"/>
      </c:catAx>
      <c:valAx>
        <c:axId val="17033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00560"/>
        <c:crosses val="autoZero"/>
        <c:crossBetween val="between"/>
      </c:valAx>
      <c:valAx>
        <c:axId val="171160456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8912"/>
        <c:crosses val="max"/>
        <c:crossBetween val="between"/>
      </c:valAx>
      <c:catAx>
        <c:axId val="1711608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16045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'que4'!$E$2:$E$8</c:f>
              <c:strCach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More</c:v>
                </c:pt>
              </c:strCache>
            </c:strRef>
          </c:cat>
          <c:val>
            <c:numRef>
              <c:f>'que4'!$F$2:$F$8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413392"/>
        <c:axId val="1808401424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'que4'!$E$2:$E$8</c:f>
              <c:strCach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More</c:v>
                </c:pt>
              </c:strCache>
            </c:strRef>
          </c:cat>
          <c:val>
            <c:numRef>
              <c:f>'que4'!$G$2:$G$8</c:f>
              <c:numCache>
                <c:formatCode>0.00%</c:formatCode>
                <c:ptCount val="7"/>
                <c:pt idx="0">
                  <c:v>0.16666666666666666</c:v>
                </c:pt>
                <c:pt idx="1">
                  <c:v>0.3</c:v>
                </c:pt>
                <c:pt idx="2">
                  <c:v>0.56666666666666665</c:v>
                </c:pt>
                <c:pt idx="3">
                  <c:v>0.7</c:v>
                </c:pt>
                <c:pt idx="4">
                  <c:v>0.8666666666666667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405776"/>
        <c:axId val="1808411760"/>
      </c:lineChart>
      <c:catAx>
        <c:axId val="18084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01424"/>
        <c:crosses val="autoZero"/>
        <c:auto val="1"/>
        <c:lblAlgn val="ctr"/>
        <c:lblOffset val="100"/>
        <c:noMultiLvlLbl val="0"/>
      </c:catAx>
      <c:valAx>
        <c:axId val="18084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13392"/>
        <c:crosses val="autoZero"/>
        <c:crossBetween val="between"/>
      </c:valAx>
      <c:valAx>
        <c:axId val="180841176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05776"/>
        <c:crosses val="max"/>
        <c:crossBetween val="between"/>
      </c:valAx>
      <c:catAx>
        <c:axId val="1808405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84117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'que5'!$E$2:$E$8</c:f>
              <c:strCache>
                <c:ptCount val="7"/>
                <c:pt idx="0">
                  <c:v>144</c:v>
                </c:pt>
                <c:pt idx="1">
                  <c:v>149</c:v>
                </c:pt>
                <c:pt idx="2">
                  <c:v>154</c:v>
                </c:pt>
                <c:pt idx="3">
                  <c:v>159</c:v>
                </c:pt>
                <c:pt idx="4">
                  <c:v>164</c:v>
                </c:pt>
                <c:pt idx="5">
                  <c:v>169</c:v>
                </c:pt>
                <c:pt idx="6">
                  <c:v>More</c:v>
                </c:pt>
              </c:strCache>
            </c:strRef>
          </c:cat>
          <c:val>
            <c:numRef>
              <c:f>'que5'!$F$2:$F$8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404688"/>
        <c:axId val="1808406320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'que5'!$E$2:$E$8</c:f>
              <c:strCache>
                <c:ptCount val="7"/>
                <c:pt idx="0">
                  <c:v>144</c:v>
                </c:pt>
                <c:pt idx="1">
                  <c:v>149</c:v>
                </c:pt>
                <c:pt idx="2">
                  <c:v>154</c:v>
                </c:pt>
                <c:pt idx="3">
                  <c:v>159</c:v>
                </c:pt>
                <c:pt idx="4">
                  <c:v>164</c:v>
                </c:pt>
                <c:pt idx="5">
                  <c:v>169</c:v>
                </c:pt>
                <c:pt idx="6">
                  <c:v>More</c:v>
                </c:pt>
              </c:strCache>
            </c:strRef>
          </c:cat>
          <c:val>
            <c:numRef>
              <c:f>'que5'!$G$2:$G$8</c:f>
              <c:numCache>
                <c:formatCode>0.00%</c:formatCode>
                <c:ptCount val="7"/>
                <c:pt idx="0">
                  <c:v>6.6666666666666666E-2</c:v>
                </c:pt>
                <c:pt idx="1">
                  <c:v>0.33333333333333331</c:v>
                </c:pt>
                <c:pt idx="2">
                  <c:v>0.56666666666666665</c:v>
                </c:pt>
                <c:pt idx="3">
                  <c:v>0.73333333333333328</c:v>
                </c:pt>
                <c:pt idx="4">
                  <c:v>0.93333333333333335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402512"/>
        <c:axId val="1808410128"/>
      </c:lineChart>
      <c:catAx>
        <c:axId val="18084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06320"/>
        <c:crosses val="autoZero"/>
        <c:auto val="1"/>
        <c:lblAlgn val="ctr"/>
        <c:lblOffset val="100"/>
        <c:noMultiLvlLbl val="0"/>
      </c:catAx>
      <c:valAx>
        <c:axId val="18084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04688"/>
        <c:crosses val="autoZero"/>
        <c:crossBetween val="between"/>
      </c:valAx>
      <c:valAx>
        <c:axId val="18084101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02512"/>
        <c:crosses val="max"/>
        <c:crossBetween val="between"/>
      </c:valAx>
      <c:catAx>
        <c:axId val="1808402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84101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180975</xdr:rowOff>
    </xdr:from>
    <xdr:to>
      <xdr:col>16</xdr:col>
      <xdr:colOff>590549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180974</xdr:rowOff>
    </xdr:from>
    <xdr:to>
      <xdr:col>19</xdr:col>
      <xdr:colOff>28575</xdr:colOff>
      <xdr:row>20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180975</xdr:rowOff>
    </xdr:from>
    <xdr:to>
      <xdr:col>18</xdr:col>
      <xdr:colOff>28575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28575</xdr:rowOff>
    </xdr:from>
    <xdr:to>
      <xdr:col>18</xdr:col>
      <xdr:colOff>552450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180975</xdr:rowOff>
    </xdr:from>
    <xdr:to>
      <xdr:col>18</xdr:col>
      <xdr:colOff>76199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C1:G9" totalsRowShown="0" headerRowDxfId="0" headerRowBorderDxfId="7" tableBorderDxfId="8" totalsRowBorderDxfId="6">
  <autoFilter ref="C1:G9"/>
  <tableColumns count="5">
    <tableColumn id="1" name="class" dataDxfId="5"/>
    <tableColumn id="2" name="bin" dataDxfId="4"/>
    <tableColumn id="3" name="Bin2" dataDxfId="3"/>
    <tableColumn id="4" name="Frequency" dataDxfId="2"/>
    <tableColumn id="5" name="Cumulative %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workbookViewId="0">
      <selection activeCell="F13" activeCellId="1" sqref="D12 F13"/>
    </sheetView>
  </sheetViews>
  <sheetFormatPr defaultRowHeight="15" x14ac:dyDescent="0.25"/>
  <cols>
    <col min="3" max="3" width="11.7109375" customWidth="1"/>
    <col min="6" max="6" width="14.7109375" customWidth="1"/>
    <col min="7" max="7" width="17.42578125" customWidth="1"/>
  </cols>
  <sheetData>
    <row r="1" spans="1:50" x14ac:dyDescent="0.25">
      <c r="A1" s="2" t="s">
        <v>0</v>
      </c>
      <c r="B1" t="s">
        <v>2</v>
      </c>
      <c r="C1" s="5" t="s">
        <v>3</v>
      </c>
      <c r="D1" s="6" t="s">
        <v>11</v>
      </c>
      <c r="E1" s="6" t="s">
        <v>22</v>
      </c>
      <c r="F1" s="6" t="s">
        <v>14</v>
      </c>
      <c r="G1" s="7" t="s">
        <v>15</v>
      </c>
    </row>
    <row r="2" spans="1:50" x14ac:dyDescent="0.25">
      <c r="A2" s="3">
        <v>32</v>
      </c>
      <c r="C2" s="8" t="s">
        <v>4</v>
      </c>
      <c r="D2" s="4">
        <v>30</v>
      </c>
      <c r="E2" s="4">
        <v>30</v>
      </c>
      <c r="F2" s="4">
        <v>6</v>
      </c>
      <c r="G2" s="9">
        <v>0.12</v>
      </c>
    </row>
    <row r="3" spans="1:50" x14ac:dyDescent="0.25">
      <c r="A3">
        <v>34</v>
      </c>
      <c r="C3" s="8" t="s">
        <v>5</v>
      </c>
      <c r="D3" s="4">
        <v>35</v>
      </c>
      <c r="E3" s="4">
        <v>35</v>
      </c>
      <c r="F3" s="4">
        <v>7</v>
      </c>
      <c r="G3" s="9">
        <v>0.26</v>
      </c>
    </row>
    <row r="4" spans="1:50" x14ac:dyDescent="0.25">
      <c r="A4" s="1">
        <v>48</v>
      </c>
      <c r="B4" s="1"/>
      <c r="C4" s="8" t="s">
        <v>6</v>
      </c>
      <c r="D4" s="4">
        <v>40</v>
      </c>
      <c r="E4" s="4">
        <v>40</v>
      </c>
      <c r="F4" s="4">
        <v>8</v>
      </c>
      <c r="G4" s="9">
        <v>0.42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>
        <v>31</v>
      </c>
      <c r="C5" s="8" t="s">
        <v>7</v>
      </c>
      <c r="D5" s="4">
        <v>45</v>
      </c>
      <c r="E5" s="4">
        <v>45</v>
      </c>
      <c r="F5" s="4">
        <v>7</v>
      </c>
      <c r="G5" s="9">
        <v>0.56000000000000005</v>
      </c>
    </row>
    <row r="6" spans="1:50" x14ac:dyDescent="0.25">
      <c r="A6">
        <v>34</v>
      </c>
      <c r="C6" s="8" t="s">
        <v>8</v>
      </c>
      <c r="D6" s="4">
        <v>50</v>
      </c>
      <c r="E6" s="4">
        <v>50</v>
      </c>
      <c r="F6" s="4">
        <v>17</v>
      </c>
      <c r="G6" s="9">
        <v>0.9</v>
      </c>
    </row>
    <row r="7" spans="1:50" x14ac:dyDescent="0.25">
      <c r="A7">
        <v>27</v>
      </c>
      <c r="C7" s="8" t="s">
        <v>9</v>
      </c>
      <c r="D7" s="4">
        <v>55</v>
      </c>
      <c r="E7" s="4">
        <v>55</v>
      </c>
      <c r="F7" s="4">
        <v>4</v>
      </c>
      <c r="G7" s="9">
        <v>0.98</v>
      </c>
    </row>
    <row r="8" spans="1:50" x14ac:dyDescent="0.25">
      <c r="A8">
        <v>57</v>
      </c>
      <c r="C8" s="8" t="s">
        <v>10</v>
      </c>
      <c r="D8" s="4">
        <v>60</v>
      </c>
      <c r="E8" s="4">
        <v>60</v>
      </c>
      <c r="F8" s="4">
        <v>1</v>
      </c>
      <c r="G8" s="9">
        <v>1</v>
      </c>
    </row>
    <row r="9" spans="1:50" x14ac:dyDescent="0.25">
      <c r="A9">
        <v>36</v>
      </c>
      <c r="C9" s="10"/>
      <c r="D9" s="11"/>
      <c r="E9" s="11" t="s">
        <v>13</v>
      </c>
      <c r="F9" s="11">
        <v>0</v>
      </c>
      <c r="G9" s="12">
        <v>1</v>
      </c>
    </row>
    <row r="10" spans="1:50" x14ac:dyDescent="0.25">
      <c r="A10">
        <v>49</v>
      </c>
    </row>
    <row r="11" spans="1:50" x14ac:dyDescent="0.25">
      <c r="A11">
        <v>51</v>
      </c>
      <c r="C11" s="4" t="s">
        <v>21</v>
      </c>
      <c r="D11" s="4">
        <v>7</v>
      </c>
    </row>
    <row r="12" spans="1:50" x14ac:dyDescent="0.25">
      <c r="A12">
        <v>45</v>
      </c>
      <c r="C12" s="4" t="s">
        <v>16</v>
      </c>
      <c r="D12" s="4">
        <v>5</v>
      </c>
    </row>
    <row r="13" spans="1:50" x14ac:dyDescent="0.25">
      <c r="A13">
        <v>29</v>
      </c>
      <c r="C13" s="4" t="s">
        <v>20</v>
      </c>
      <c r="D13" s="4">
        <f>COUNT(A2:A51)</f>
        <v>50</v>
      </c>
    </row>
    <row r="14" spans="1:50" x14ac:dyDescent="0.25">
      <c r="A14">
        <v>36</v>
      </c>
      <c r="C14" s="4" t="s">
        <v>18</v>
      </c>
      <c r="D14" s="4">
        <f>MIN(A2:A51)</f>
        <v>27</v>
      </c>
    </row>
    <row r="15" spans="1:50" x14ac:dyDescent="0.25">
      <c r="A15">
        <v>46</v>
      </c>
      <c r="C15" s="4" t="s">
        <v>19</v>
      </c>
      <c r="D15" s="4">
        <f>MAX(A2:A51)</f>
        <v>57</v>
      </c>
    </row>
    <row r="16" spans="1:50" x14ac:dyDescent="0.25">
      <c r="A16">
        <v>46</v>
      </c>
    </row>
    <row r="17" spans="1:1" x14ac:dyDescent="0.25">
      <c r="A17">
        <v>49</v>
      </c>
    </row>
    <row r="18" spans="1:1" x14ac:dyDescent="0.25">
      <c r="A18">
        <v>51</v>
      </c>
    </row>
    <row r="19" spans="1:1" x14ac:dyDescent="0.25">
      <c r="A19">
        <v>47</v>
      </c>
    </row>
    <row r="20" spans="1:1" x14ac:dyDescent="0.25">
      <c r="A20">
        <v>50</v>
      </c>
    </row>
    <row r="21" spans="1:1" x14ac:dyDescent="0.25">
      <c r="A21">
        <v>30</v>
      </c>
    </row>
    <row r="22" spans="1:1" x14ac:dyDescent="0.25">
      <c r="A22">
        <v>35</v>
      </c>
    </row>
    <row r="23" spans="1:1" x14ac:dyDescent="0.25">
      <c r="A23">
        <v>41</v>
      </c>
    </row>
    <row r="24" spans="1:1" x14ac:dyDescent="0.25">
      <c r="A24">
        <v>36</v>
      </c>
    </row>
    <row r="25" spans="1:1" x14ac:dyDescent="0.25">
      <c r="A25">
        <v>47</v>
      </c>
    </row>
    <row r="26" spans="1:1" x14ac:dyDescent="0.25">
      <c r="A26">
        <v>30</v>
      </c>
    </row>
    <row r="27" spans="1:1" x14ac:dyDescent="0.25">
      <c r="A27">
        <v>35</v>
      </c>
    </row>
    <row r="28" spans="1:1" x14ac:dyDescent="0.25">
      <c r="A28">
        <v>48</v>
      </c>
    </row>
    <row r="29" spans="1:1" x14ac:dyDescent="0.25">
      <c r="A29">
        <v>53</v>
      </c>
    </row>
    <row r="30" spans="1:1" x14ac:dyDescent="0.25">
      <c r="A30">
        <v>37</v>
      </c>
    </row>
    <row r="31" spans="1:1" x14ac:dyDescent="0.25">
      <c r="A31">
        <v>47</v>
      </c>
    </row>
    <row r="32" spans="1:1" x14ac:dyDescent="0.25">
      <c r="A32">
        <v>45</v>
      </c>
    </row>
    <row r="33" spans="1:1" x14ac:dyDescent="0.25">
      <c r="A33">
        <v>30</v>
      </c>
    </row>
    <row r="34" spans="1:1" x14ac:dyDescent="0.25">
      <c r="A34">
        <v>50</v>
      </c>
    </row>
    <row r="35" spans="1:1" x14ac:dyDescent="0.25">
      <c r="A35">
        <v>44</v>
      </c>
    </row>
    <row r="36" spans="1:1" x14ac:dyDescent="0.25">
      <c r="A36">
        <v>49</v>
      </c>
    </row>
    <row r="37" spans="1:1" x14ac:dyDescent="0.25">
      <c r="A37">
        <v>43</v>
      </c>
    </row>
    <row r="38" spans="1:1" x14ac:dyDescent="0.25">
      <c r="A38">
        <v>42</v>
      </c>
    </row>
    <row r="39" spans="1:1" x14ac:dyDescent="0.25">
      <c r="A39">
        <v>46</v>
      </c>
    </row>
    <row r="40" spans="1:1" x14ac:dyDescent="0.25">
      <c r="A40">
        <v>28</v>
      </c>
    </row>
    <row r="41" spans="1:1" x14ac:dyDescent="0.25">
      <c r="A41">
        <v>48</v>
      </c>
    </row>
    <row r="42" spans="1:1" x14ac:dyDescent="0.25">
      <c r="A42">
        <v>52</v>
      </c>
    </row>
    <row r="43" spans="1:1" x14ac:dyDescent="0.25">
      <c r="A43">
        <v>36</v>
      </c>
    </row>
    <row r="44" spans="1:1" x14ac:dyDescent="0.25">
      <c r="A44">
        <v>43</v>
      </c>
    </row>
    <row r="45" spans="1:1" x14ac:dyDescent="0.25">
      <c r="A45">
        <v>38</v>
      </c>
    </row>
    <row r="46" spans="1:1" x14ac:dyDescent="0.25">
      <c r="A46">
        <v>39</v>
      </c>
    </row>
    <row r="47" spans="1:1" x14ac:dyDescent="0.25">
      <c r="A47">
        <v>50</v>
      </c>
    </row>
    <row r="48" spans="1:1" x14ac:dyDescent="0.25">
      <c r="A48">
        <v>49</v>
      </c>
    </row>
    <row r="49" spans="1:1" x14ac:dyDescent="0.25">
      <c r="A49">
        <v>34</v>
      </c>
    </row>
    <row r="50" spans="1:1" x14ac:dyDescent="0.25">
      <c r="A50">
        <v>36</v>
      </c>
    </row>
    <row r="51" spans="1:1" x14ac:dyDescent="0.25">
      <c r="A51">
        <v>50</v>
      </c>
    </row>
  </sheetData>
  <sortState ref="E2:E8">
    <sortCondition ref="E2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27" sqref="E27"/>
    </sheetView>
  </sheetViews>
  <sheetFormatPr defaultRowHeight="15" x14ac:dyDescent="0.25"/>
  <sheetData>
    <row r="1" spans="1:7" x14ac:dyDescent="0.25">
      <c r="A1" t="s">
        <v>1</v>
      </c>
      <c r="C1" s="4" t="s">
        <v>3</v>
      </c>
      <c r="D1" s="4" t="s">
        <v>11</v>
      </c>
      <c r="E1" s="13" t="s">
        <v>12</v>
      </c>
      <c r="F1" s="13" t="s">
        <v>14</v>
      </c>
      <c r="G1" s="13" t="s">
        <v>15</v>
      </c>
    </row>
    <row r="2" spans="1:7" x14ac:dyDescent="0.25">
      <c r="A2">
        <v>228</v>
      </c>
      <c r="C2" s="4" t="s">
        <v>23</v>
      </c>
      <c r="D2" s="4">
        <v>90</v>
      </c>
      <c r="E2" s="14">
        <v>90</v>
      </c>
      <c r="F2" s="15">
        <v>3</v>
      </c>
      <c r="G2" s="16">
        <v>0.10714285714285714</v>
      </c>
    </row>
    <row r="3" spans="1:7" x14ac:dyDescent="0.25">
      <c r="A3">
        <v>125</v>
      </c>
      <c r="C3" s="4" t="s">
        <v>24</v>
      </c>
      <c r="D3" s="4">
        <v>100</v>
      </c>
      <c r="E3" s="14">
        <v>100</v>
      </c>
      <c r="F3" s="15">
        <v>3</v>
      </c>
      <c r="G3" s="16">
        <v>0.21428571428571427</v>
      </c>
    </row>
    <row r="4" spans="1:7" x14ac:dyDescent="0.25">
      <c r="A4">
        <v>100</v>
      </c>
      <c r="C4" s="4" t="s">
        <v>25</v>
      </c>
      <c r="D4" s="4">
        <v>110</v>
      </c>
      <c r="E4" s="14">
        <v>110</v>
      </c>
      <c r="F4" s="15">
        <v>0</v>
      </c>
      <c r="G4" s="16">
        <v>0.21428571428571427</v>
      </c>
    </row>
    <row r="5" spans="1:7" x14ac:dyDescent="0.25">
      <c r="A5">
        <v>90</v>
      </c>
      <c r="C5" s="4" t="s">
        <v>26</v>
      </c>
      <c r="D5" s="4">
        <v>120</v>
      </c>
      <c r="E5" s="14">
        <v>120</v>
      </c>
      <c r="F5" s="15">
        <v>2</v>
      </c>
      <c r="G5" s="16">
        <v>0.2857142857142857</v>
      </c>
    </row>
    <row r="6" spans="1:7" x14ac:dyDescent="0.25">
      <c r="A6">
        <v>115</v>
      </c>
      <c r="C6" s="4" t="s">
        <v>27</v>
      </c>
      <c r="D6" s="4">
        <v>130</v>
      </c>
      <c r="E6" s="14">
        <v>130</v>
      </c>
      <c r="F6" s="15">
        <v>5</v>
      </c>
      <c r="G6" s="16">
        <v>0.4642857142857143</v>
      </c>
    </row>
    <row r="7" spans="1:7" x14ac:dyDescent="0.25">
      <c r="A7">
        <v>125</v>
      </c>
      <c r="C7" s="4" t="s">
        <v>28</v>
      </c>
      <c r="D7" s="4">
        <v>140</v>
      </c>
      <c r="E7" s="14">
        <v>140</v>
      </c>
      <c r="F7" s="15">
        <v>2</v>
      </c>
      <c r="G7" s="16">
        <v>0.5357142857142857</v>
      </c>
    </row>
    <row r="8" spans="1:7" x14ac:dyDescent="0.25">
      <c r="A8">
        <v>230</v>
      </c>
      <c r="C8" s="4" t="s">
        <v>29</v>
      </c>
      <c r="D8" s="4">
        <v>150</v>
      </c>
      <c r="E8" s="14">
        <v>150</v>
      </c>
      <c r="F8" s="15">
        <v>2</v>
      </c>
      <c r="G8" s="16">
        <v>0.6071428571428571</v>
      </c>
    </row>
    <row r="9" spans="1:7" x14ac:dyDescent="0.25">
      <c r="A9">
        <v>220</v>
      </c>
      <c r="C9" s="4" t="s">
        <v>30</v>
      </c>
      <c r="D9" s="4">
        <v>160</v>
      </c>
      <c r="E9" s="14">
        <v>160</v>
      </c>
      <c r="F9" s="15">
        <v>1</v>
      </c>
      <c r="G9" s="16">
        <v>0.6428571428571429</v>
      </c>
    </row>
    <row r="10" spans="1:7" x14ac:dyDescent="0.25">
      <c r="A10">
        <v>130</v>
      </c>
      <c r="C10" s="4" t="s">
        <v>31</v>
      </c>
      <c r="D10" s="4">
        <v>170</v>
      </c>
      <c r="E10" s="14">
        <v>170</v>
      </c>
      <c r="F10" s="15">
        <v>0</v>
      </c>
      <c r="G10" s="16">
        <v>0.6428571428571429</v>
      </c>
    </row>
    <row r="11" spans="1:7" x14ac:dyDescent="0.25">
      <c r="A11">
        <v>80</v>
      </c>
      <c r="C11" s="4" t="s">
        <v>32</v>
      </c>
      <c r="D11" s="4">
        <v>180</v>
      </c>
      <c r="E11" s="14">
        <v>180</v>
      </c>
      <c r="F11" s="15">
        <v>1</v>
      </c>
      <c r="G11" s="16">
        <v>0.6785714285714286</v>
      </c>
    </row>
    <row r="12" spans="1:7" x14ac:dyDescent="0.25">
      <c r="A12">
        <v>95</v>
      </c>
      <c r="C12" s="4" t="s">
        <v>33</v>
      </c>
      <c r="D12" s="4">
        <v>190</v>
      </c>
      <c r="E12" s="14">
        <v>190</v>
      </c>
      <c r="F12" s="15">
        <v>1</v>
      </c>
      <c r="G12" s="16">
        <v>0.7142857142857143</v>
      </c>
    </row>
    <row r="13" spans="1:7" x14ac:dyDescent="0.25">
      <c r="A13">
        <v>160</v>
      </c>
      <c r="C13" s="4" t="s">
        <v>34</v>
      </c>
      <c r="D13" s="4">
        <v>200</v>
      </c>
      <c r="E13" s="14">
        <v>200</v>
      </c>
      <c r="F13" s="15">
        <v>2</v>
      </c>
      <c r="G13" s="16">
        <v>0.7857142857142857</v>
      </c>
    </row>
    <row r="14" spans="1:7" x14ac:dyDescent="0.25">
      <c r="A14">
        <v>180</v>
      </c>
      <c r="C14" s="4" t="s">
        <v>35</v>
      </c>
      <c r="D14" s="4">
        <v>210</v>
      </c>
      <c r="E14" s="14">
        <v>210</v>
      </c>
      <c r="F14" s="15">
        <v>1</v>
      </c>
      <c r="G14" s="16">
        <v>0.8214285714285714</v>
      </c>
    </row>
    <row r="15" spans="1:7" x14ac:dyDescent="0.25">
      <c r="A15">
        <v>200</v>
      </c>
      <c r="C15" s="4" t="s">
        <v>36</v>
      </c>
      <c r="D15" s="4">
        <v>220</v>
      </c>
      <c r="E15" s="14">
        <v>220</v>
      </c>
      <c r="F15" s="15">
        <v>1</v>
      </c>
      <c r="G15" s="16">
        <v>0.8571428571428571</v>
      </c>
    </row>
    <row r="16" spans="1:7" x14ac:dyDescent="0.25">
      <c r="A16">
        <v>200</v>
      </c>
      <c r="C16" s="4" t="s">
        <v>37</v>
      </c>
      <c r="D16" s="4">
        <v>230</v>
      </c>
      <c r="E16" s="14">
        <v>230</v>
      </c>
      <c r="F16" s="15">
        <v>3</v>
      </c>
      <c r="G16" s="16">
        <v>0.9642857142857143</v>
      </c>
    </row>
    <row r="17" spans="1:7" x14ac:dyDescent="0.25">
      <c r="A17">
        <v>128</v>
      </c>
      <c r="C17" s="4" t="s">
        <v>38</v>
      </c>
      <c r="D17" s="4">
        <v>240</v>
      </c>
      <c r="E17" s="14">
        <v>240</v>
      </c>
      <c r="F17" s="15">
        <v>0</v>
      </c>
      <c r="G17" s="16">
        <v>0.9642857142857143</v>
      </c>
    </row>
    <row r="18" spans="1:7" x14ac:dyDescent="0.25">
      <c r="A18">
        <v>120</v>
      </c>
      <c r="C18" s="4" t="s">
        <v>39</v>
      </c>
      <c r="D18" s="4">
        <v>250</v>
      </c>
      <c r="E18" s="14">
        <v>250</v>
      </c>
      <c r="F18" s="15">
        <v>0</v>
      </c>
      <c r="G18" s="16">
        <v>0.9642857142857143</v>
      </c>
    </row>
    <row r="19" spans="1:7" x14ac:dyDescent="0.25">
      <c r="A19">
        <v>85</v>
      </c>
      <c r="C19" s="4" t="s">
        <v>40</v>
      </c>
      <c r="D19" s="4">
        <v>260</v>
      </c>
      <c r="E19" s="14">
        <v>260</v>
      </c>
      <c r="F19" s="15">
        <v>0</v>
      </c>
      <c r="G19" s="16">
        <v>0.9642857142857143</v>
      </c>
    </row>
    <row r="20" spans="1:7" x14ac:dyDescent="0.25">
      <c r="A20">
        <v>185</v>
      </c>
      <c r="C20" s="4" t="s">
        <v>42</v>
      </c>
      <c r="D20" s="4">
        <v>270</v>
      </c>
      <c r="E20" s="14">
        <v>270</v>
      </c>
      <c r="F20" s="15">
        <v>1</v>
      </c>
      <c r="G20" s="16">
        <v>1</v>
      </c>
    </row>
    <row r="21" spans="1:7" x14ac:dyDescent="0.25">
      <c r="A21">
        <v>140</v>
      </c>
      <c r="C21" s="4"/>
      <c r="D21" s="4"/>
      <c r="E21" s="15" t="s">
        <v>13</v>
      </c>
      <c r="F21" s="15">
        <v>0</v>
      </c>
      <c r="G21" s="16">
        <v>1</v>
      </c>
    </row>
    <row r="22" spans="1:7" x14ac:dyDescent="0.25">
      <c r="A22">
        <v>265</v>
      </c>
      <c r="C22" s="4" t="s">
        <v>17</v>
      </c>
      <c r="D22" s="4">
        <f>COUNT(A2:A29)</f>
        <v>28</v>
      </c>
    </row>
    <row r="23" spans="1:7" x14ac:dyDescent="0.25">
      <c r="A23">
        <v>230</v>
      </c>
      <c r="C23" s="4" t="s">
        <v>18</v>
      </c>
      <c r="D23" s="4">
        <f>MIN(A2:A29)</f>
        <v>80</v>
      </c>
    </row>
    <row r="24" spans="1:7" x14ac:dyDescent="0.25">
      <c r="A24">
        <v>135</v>
      </c>
      <c r="C24" s="4" t="s">
        <v>19</v>
      </c>
      <c r="D24" s="4">
        <f>MAX(A2:A29)</f>
        <v>265</v>
      </c>
    </row>
    <row r="25" spans="1:7" x14ac:dyDescent="0.25">
      <c r="A25">
        <v>127</v>
      </c>
      <c r="C25" s="4" t="s">
        <v>41</v>
      </c>
      <c r="D25" s="4">
        <v>19</v>
      </c>
    </row>
    <row r="26" spans="1:7" x14ac:dyDescent="0.25">
      <c r="A26">
        <v>100</v>
      </c>
      <c r="C26" s="4" t="s">
        <v>16</v>
      </c>
      <c r="D26" s="4">
        <v>10</v>
      </c>
    </row>
    <row r="27" spans="1:7" x14ac:dyDescent="0.25">
      <c r="A27">
        <v>145</v>
      </c>
    </row>
    <row r="28" spans="1:7" x14ac:dyDescent="0.25">
      <c r="A28">
        <v>150</v>
      </c>
    </row>
    <row r="29" spans="1:7" x14ac:dyDescent="0.25">
      <c r="A29">
        <v>210</v>
      </c>
    </row>
  </sheetData>
  <sortState ref="E2:E20">
    <sortCondition ref="E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F19" sqref="F19"/>
    </sheetView>
  </sheetViews>
  <sheetFormatPr defaultRowHeight="15" x14ac:dyDescent="0.25"/>
  <sheetData>
    <row r="1" spans="1:7" x14ac:dyDescent="0.25">
      <c r="A1" t="s">
        <v>43</v>
      </c>
      <c r="C1" s="4" t="s">
        <v>44</v>
      </c>
      <c r="D1" s="4" t="s">
        <v>11</v>
      </c>
      <c r="E1" s="13" t="s">
        <v>12</v>
      </c>
      <c r="F1" s="13" t="s">
        <v>14</v>
      </c>
      <c r="G1" s="13" t="s">
        <v>15</v>
      </c>
    </row>
    <row r="2" spans="1:7" x14ac:dyDescent="0.25">
      <c r="C2" s="4" t="s">
        <v>45</v>
      </c>
      <c r="D2" s="4">
        <v>19</v>
      </c>
      <c r="E2" s="14">
        <v>19</v>
      </c>
      <c r="F2" s="15">
        <v>5</v>
      </c>
      <c r="G2" s="16">
        <v>0.1</v>
      </c>
    </row>
    <row r="3" spans="1:7" x14ac:dyDescent="0.25">
      <c r="A3">
        <v>34</v>
      </c>
      <c r="C3" s="17" t="s">
        <v>46</v>
      </c>
      <c r="D3" s="4">
        <v>29</v>
      </c>
      <c r="E3" s="14">
        <v>29</v>
      </c>
      <c r="F3" s="15">
        <v>5</v>
      </c>
      <c r="G3" s="16">
        <v>0.2</v>
      </c>
    </row>
    <row r="4" spans="1:7" x14ac:dyDescent="0.25">
      <c r="A4">
        <v>35</v>
      </c>
      <c r="C4" s="4" t="s">
        <v>47</v>
      </c>
      <c r="D4" s="4">
        <v>39</v>
      </c>
      <c r="E4" s="14">
        <v>39</v>
      </c>
      <c r="F4" s="15">
        <v>11</v>
      </c>
      <c r="G4" s="16">
        <v>0.42</v>
      </c>
    </row>
    <row r="5" spans="1:7" x14ac:dyDescent="0.25">
      <c r="A5">
        <v>37</v>
      </c>
      <c r="C5" s="4" t="s">
        <v>48</v>
      </c>
      <c r="D5" s="4">
        <v>49</v>
      </c>
      <c r="E5" s="14">
        <v>49</v>
      </c>
      <c r="F5" s="15">
        <v>3</v>
      </c>
      <c r="G5" s="16">
        <v>0.48</v>
      </c>
    </row>
    <row r="6" spans="1:7" x14ac:dyDescent="0.25">
      <c r="A6">
        <v>39</v>
      </c>
      <c r="C6" s="4" t="s">
        <v>49</v>
      </c>
      <c r="D6" s="4">
        <v>59</v>
      </c>
      <c r="E6" s="14">
        <v>59</v>
      </c>
      <c r="F6" s="15">
        <v>8</v>
      </c>
      <c r="G6" s="16">
        <v>0.64</v>
      </c>
    </row>
    <row r="7" spans="1:7" x14ac:dyDescent="0.25">
      <c r="A7">
        <v>39</v>
      </c>
      <c r="C7" s="4" t="s">
        <v>50</v>
      </c>
      <c r="D7" s="4">
        <v>69</v>
      </c>
      <c r="E7" s="14">
        <v>69</v>
      </c>
      <c r="F7" s="15">
        <v>4</v>
      </c>
      <c r="G7" s="16">
        <v>0.72</v>
      </c>
    </row>
    <row r="8" spans="1:7" x14ac:dyDescent="0.25">
      <c r="A8">
        <v>52</v>
      </c>
      <c r="C8" s="4" t="s">
        <v>51</v>
      </c>
      <c r="D8" s="4">
        <v>79</v>
      </c>
      <c r="E8" s="14">
        <v>79</v>
      </c>
      <c r="F8" s="15">
        <v>7</v>
      </c>
      <c r="G8" s="16">
        <v>0.86</v>
      </c>
    </row>
    <row r="9" spans="1:7" x14ac:dyDescent="0.25">
      <c r="A9">
        <v>54</v>
      </c>
      <c r="C9" s="4" t="s">
        <v>52</v>
      </c>
      <c r="D9" s="4">
        <v>89</v>
      </c>
      <c r="E9" s="14">
        <v>89</v>
      </c>
      <c r="F9" s="15">
        <v>4</v>
      </c>
      <c r="G9" s="16">
        <v>0.94</v>
      </c>
    </row>
    <row r="10" spans="1:7" x14ac:dyDescent="0.25">
      <c r="A10">
        <v>39</v>
      </c>
      <c r="C10" s="4" t="s">
        <v>53</v>
      </c>
      <c r="D10" s="4">
        <v>99</v>
      </c>
      <c r="E10" s="14">
        <v>99</v>
      </c>
      <c r="F10" s="15">
        <v>3</v>
      </c>
      <c r="G10" s="16">
        <v>1</v>
      </c>
    </row>
    <row r="11" spans="1:7" x14ac:dyDescent="0.25">
      <c r="A11">
        <v>71</v>
      </c>
      <c r="C11" s="4"/>
      <c r="D11" s="4"/>
      <c r="E11" s="15" t="s">
        <v>13</v>
      </c>
      <c r="F11" s="15">
        <v>0</v>
      </c>
      <c r="G11" s="16">
        <v>1</v>
      </c>
    </row>
    <row r="12" spans="1:7" x14ac:dyDescent="0.25">
      <c r="A12">
        <v>75</v>
      </c>
    </row>
    <row r="13" spans="1:7" x14ac:dyDescent="0.25">
      <c r="A13">
        <v>74</v>
      </c>
    </row>
    <row r="14" spans="1:7" x14ac:dyDescent="0.25">
      <c r="A14">
        <v>76</v>
      </c>
    </row>
    <row r="15" spans="1:7" x14ac:dyDescent="0.25">
      <c r="A15">
        <v>84</v>
      </c>
    </row>
    <row r="16" spans="1:7" x14ac:dyDescent="0.25">
      <c r="A16">
        <v>96</v>
      </c>
    </row>
    <row r="17" spans="1:4" x14ac:dyDescent="0.25">
      <c r="A17">
        <v>23</v>
      </c>
    </row>
    <row r="18" spans="1:4" x14ac:dyDescent="0.25">
      <c r="A18">
        <v>33</v>
      </c>
    </row>
    <row r="19" spans="1:4" x14ac:dyDescent="0.25">
      <c r="A19">
        <v>51</v>
      </c>
    </row>
    <row r="20" spans="1:4" x14ac:dyDescent="0.25">
      <c r="A20">
        <v>39</v>
      </c>
    </row>
    <row r="21" spans="1:4" x14ac:dyDescent="0.25">
      <c r="A21">
        <v>26</v>
      </c>
    </row>
    <row r="22" spans="1:4" x14ac:dyDescent="0.25">
      <c r="A22">
        <v>46</v>
      </c>
    </row>
    <row r="23" spans="1:4" x14ac:dyDescent="0.25">
      <c r="A23">
        <v>65</v>
      </c>
    </row>
    <row r="24" spans="1:4" x14ac:dyDescent="0.25">
      <c r="A24">
        <v>65</v>
      </c>
    </row>
    <row r="25" spans="1:4" x14ac:dyDescent="0.25">
      <c r="A25">
        <v>53</v>
      </c>
    </row>
    <row r="26" spans="1:4" x14ac:dyDescent="0.25">
      <c r="A26">
        <v>53</v>
      </c>
      <c r="C26" s="4" t="s">
        <v>17</v>
      </c>
      <c r="D26" s="4">
        <f>COUNT(A3:A52)</f>
        <v>50</v>
      </c>
    </row>
    <row r="27" spans="1:4" x14ac:dyDescent="0.25">
      <c r="A27">
        <v>72</v>
      </c>
      <c r="C27" s="4" t="s">
        <v>18</v>
      </c>
      <c r="D27" s="4">
        <f>MIN(A3:A52)</f>
        <v>17</v>
      </c>
    </row>
    <row r="28" spans="1:4" x14ac:dyDescent="0.25">
      <c r="A28">
        <v>71</v>
      </c>
      <c r="C28" s="4" t="s">
        <v>19</v>
      </c>
      <c r="D28" s="4">
        <f>MAX(A3:A52)</f>
        <v>99</v>
      </c>
    </row>
    <row r="29" spans="1:4" x14ac:dyDescent="0.25">
      <c r="A29">
        <v>84</v>
      </c>
      <c r="C29" s="4" t="s">
        <v>41</v>
      </c>
      <c r="D29" s="4">
        <v>9</v>
      </c>
    </row>
    <row r="30" spans="1:4" x14ac:dyDescent="0.25">
      <c r="A30">
        <v>94</v>
      </c>
      <c r="C30" s="4" t="s">
        <v>16</v>
      </c>
      <c r="D30" s="4">
        <v>10</v>
      </c>
    </row>
    <row r="31" spans="1:4" x14ac:dyDescent="0.25">
      <c r="A31">
        <v>34</v>
      </c>
    </row>
    <row r="32" spans="1:4" x14ac:dyDescent="0.25">
      <c r="A32">
        <v>24</v>
      </c>
    </row>
    <row r="33" spans="1:1" x14ac:dyDescent="0.25">
      <c r="A33">
        <v>99</v>
      </c>
    </row>
    <row r="34" spans="1:1" x14ac:dyDescent="0.25">
      <c r="A34">
        <v>19</v>
      </c>
    </row>
    <row r="35" spans="1:1" x14ac:dyDescent="0.25">
      <c r="A35">
        <v>18</v>
      </c>
    </row>
    <row r="36" spans="1:1" x14ac:dyDescent="0.25">
      <c r="A36">
        <v>27</v>
      </c>
    </row>
    <row r="37" spans="1:1" x14ac:dyDescent="0.25">
      <c r="A37">
        <v>17</v>
      </c>
    </row>
    <row r="38" spans="1:1" x14ac:dyDescent="0.25">
      <c r="A38">
        <v>38</v>
      </c>
    </row>
    <row r="39" spans="1:1" x14ac:dyDescent="0.25">
      <c r="A39">
        <v>45</v>
      </c>
    </row>
    <row r="40" spans="1:1" x14ac:dyDescent="0.25">
      <c r="A40">
        <v>55</v>
      </c>
    </row>
    <row r="41" spans="1:1" x14ac:dyDescent="0.25">
      <c r="A41">
        <v>57</v>
      </c>
    </row>
    <row r="42" spans="1:1" x14ac:dyDescent="0.25">
      <c r="A42">
        <v>66</v>
      </c>
    </row>
    <row r="43" spans="1:1" x14ac:dyDescent="0.25">
      <c r="A43">
        <v>82</v>
      </c>
    </row>
    <row r="44" spans="1:1" x14ac:dyDescent="0.25">
      <c r="A44">
        <v>85</v>
      </c>
    </row>
    <row r="45" spans="1:1" x14ac:dyDescent="0.25">
      <c r="A45">
        <v>35</v>
      </c>
    </row>
    <row r="46" spans="1:1" x14ac:dyDescent="0.25">
      <c r="A46">
        <v>19</v>
      </c>
    </row>
    <row r="47" spans="1:1" x14ac:dyDescent="0.25">
      <c r="A47">
        <v>18</v>
      </c>
    </row>
    <row r="48" spans="1:1" x14ac:dyDescent="0.25">
      <c r="A48">
        <v>28</v>
      </c>
    </row>
    <row r="49" spans="1:1" x14ac:dyDescent="0.25">
      <c r="A49">
        <v>47</v>
      </c>
    </row>
    <row r="50" spans="1:1" x14ac:dyDescent="0.25">
      <c r="A50">
        <v>52</v>
      </c>
    </row>
    <row r="51" spans="1:1" x14ac:dyDescent="0.25">
      <c r="A51">
        <v>64</v>
      </c>
    </row>
    <row r="52" spans="1:1" x14ac:dyDescent="0.25">
      <c r="A52">
        <v>75</v>
      </c>
    </row>
  </sheetData>
  <sortState ref="E2:E10">
    <sortCondition ref="E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C12" sqref="C12:H14"/>
    </sheetView>
  </sheetViews>
  <sheetFormatPr defaultRowHeight="15" x14ac:dyDescent="0.25"/>
  <cols>
    <col min="3" max="3" width="19" customWidth="1"/>
  </cols>
  <sheetData>
    <row r="1" spans="1:8" x14ac:dyDescent="0.25">
      <c r="A1">
        <v>54</v>
      </c>
      <c r="C1" s="4" t="s">
        <v>3</v>
      </c>
      <c r="D1" s="4" t="s">
        <v>11</v>
      </c>
      <c r="E1" s="13" t="s">
        <v>12</v>
      </c>
      <c r="F1" s="13" t="s">
        <v>14</v>
      </c>
      <c r="G1" s="13" t="s">
        <v>15</v>
      </c>
    </row>
    <row r="2" spans="1:8" x14ac:dyDescent="0.25">
      <c r="A2">
        <v>58</v>
      </c>
      <c r="C2" s="4" t="s">
        <v>55</v>
      </c>
      <c r="D2" s="4">
        <v>40</v>
      </c>
      <c r="E2" s="14">
        <v>40</v>
      </c>
      <c r="F2" s="15">
        <v>5</v>
      </c>
      <c r="G2" s="16">
        <v>0.16666666666666666</v>
      </c>
    </row>
    <row r="3" spans="1:8" x14ac:dyDescent="0.25">
      <c r="A3">
        <v>52</v>
      </c>
      <c r="C3" s="4" t="s">
        <v>56</v>
      </c>
      <c r="D3" s="4">
        <v>50</v>
      </c>
      <c r="E3" s="14">
        <v>50</v>
      </c>
      <c r="F3" s="15">
        <v>4</v>
      </c>
      <c r="G3" s="16">
        <v>0.3</v>
      </c>
    </row>
    <row r="4" spans="1:8" x14ac:dyDescent="0.25">
      <c r="A4">
        <v>73</v>
      </c>
      <c r="C4" s="4" t="s">
        <v>57</v>
      </c>
      <c r="D4" s="4">
        <v>60</v>
      </c>
      <c r="E4" s="14">
        <v>60</v>
      </c>
      <c r="F4" s="15">
        <v>8</v>
      </c>
      <c r="G4" s="16">
        <v>0.56666666666666665</v>
      </c>
    </row>
    <row r="5" spans="1:8" x14ac:dyDescent="0.25">
      <c r="A5">
        <v>57</v>
      </c>
      <c r="C5" s="4" t="s">
        <v>58</v>
      </c>
      <c r="D5" s="4">
        <v>70</v>
      </c>
      <c r="E5" s="14">
        <v>70</v>
      </c>
      <c r="F5" s="15">
        <v>4</v>
      </c>
      <c r="G5" s="16">
        <v>0.7</v>
      </c>
    </row>
    <row r="6" spans="1:8" x14ac:dyDescent="0.25">
      <c r="A6">
        <v>39</v>
      </c>
      <c r="C6" s="4" t="s">
        <v>59</v>
      </c>
      <c r="D6" s="4">
        <v>80</v>
      </c>
      <c r="E6" s="14">
        <v>80</v>
      </c>
      <c r="F6" s="15">
        <v>5</v>
      </c>
      <c r="G6" s="16">
        <v>0.8666666666666667</v>
      </c>
    </row>
    <row r="7" spans="1:8" x14ac:dyDescent="0.25">
      <c r="A7">
        <v>46</v>
      </c>
      <c r="C7" s="4" t="s">
        <v>23</v>
      </c>
      <c r="D7" s="4">
        <v>90</v>
      </c>
      <c r="E7" s="14">
        <v>90</v>
      </c>
      <c r="F7" s="15">
        <v>4</v>
      </c>
      <c r="G7" s="16">
        <v>1</v>
      </c>
    </row>
    <row r="8" spans="1:8" x14ac:dyDescent="0.25">
      <c r="A8">
        <v>64</v>
      </c>
      <c r="C8" s="4"/>
      <c r="D8" s="4"/>
      <c r="E8" s="15" t="s">
        <v>13</v>
      </c>
      <c r="F8" s="15">
        <v>0</v>
      </c>
      <c r="G8" s="16">
        <v>1</v>
      </c>
    </row>
    <row r="9" spans="1:8" x14ac:dyDescent="0.25">
      <c r="A9">
        <v>49</v>
      </c>
    </row>
    <row r="10" spans="1:8" x14ac:dyDescent="0.25">
      <c r="A10">
        <v>53</v>
      </c>
    </row>
    <row r="11" spans="1:8" x14ac:dyDescent="0.25">
      <c r="A11">
        <v>75</v>
      </c>
    </row>
    <row r="12" spans="1:8" x14ac:dyDescent="0.25">
      <c r="A12">
        <v>34</v>
      </c>
      <c r="C12" s="18" t="s">
        <v>61</v>
      </c>
      <c r="D12" s="18"/>
      <c r="E12" s="18"/>
      <c r="F12" s="18"/>
      <c r="G12" s="18"/>
      <c r="H12" s="18"/>
    </row>
    <row r="13" spans="1:8" x14ac:dyDescent="0.25">
      <c r="A13">
        <v>57</v>
      </c>
      <c r="C13" s="4"/>
      <c r="D13" s="4"/>
      <c r="E13" s="4"/>
      <c r="F13" s="4"/>
      <c r="G13" s="4"/>
      <c r="H13" s="4"/>
    </row>
    <row r="14" spans="1:8" x14ac:dyDescent="0.25">
      <c r="A14">
        <v>68</v>
      </c>
      <c r="C14" s="18" t="s">
        <v>60</v>
      </c>
      <c r="D14" s="18"/>
      <c r="E14" s="18"/>
      <c r="F14" s="18"/>
      <c r="G14" s="18"/>
      <c r="H14" s="18"/>
    </row>
    <row r="15" spans="1:8" x14ac:dyDescent="0.25">
      <c r="A15">
        <v>51</v>
      </c>
    </row>
    <row r="16" spans="1:8" x14ac:dyDescent="0.25">
      <c r="A16">
        <v>44</v>
      </c>
    </row>
    <row r="17" spans="1:4" x14ac:dyDescent="0.25">
      <c r="A17">
        <v>34</v>
      </c>
    </row>
    <row r="18" spans="1:4" x14ac:dyDescent="0.25">
      <c r="A18">
        <v>40</v>
      </c>
      <c r="C18" s="4" t="s">
        <v>17</v>
      </c>
      <c r="D18" s="4">
        <f>COUNT(A1:A30)</f>
        <v>30</v>
      </c>
    </row>
    <row r="19" spans="1:4" x14ac:dyDescent="0.25">
      <c r="A19">
        <v>82</v>
      </c>
      <c r="C19" s="4" t="s">
        <v>18</v>
      </c>
      <c r="D19" s="4">
        <f>MIN(A1:A30)</f>
        <v>34</v>
      </c>
    </row>
    <row r="20" spans="1:4" x14ac:dyDescent="0.25">
      <c r="A20">
        <v>88</v>
      </c>
      <c r="C20" s="4" t="s">
        <v>19</v>
      </c>
      <c r="D20" s="4">
        <f>MAX(A1:A30)</f>
        <v>88</v>
      </c>
    </row>
    <row r="21" spans="1:4" x14ac:dyDescent="0.25">
      <c r="A21">
        <v>80</v>
      </c>
      <c r="C21" s="4" t="s">
        <v>41</v>
      </c>
      <c r="D21" s="4">
        <v>6</v>
      </c>
    </row>
    <row r="22" spans="1:4" x14ac:dyDescent="0.25">
      <c r="A22">
        <v>36</v>
      </c>
      <c r="C22" s="4" t="s">
        <v>54</v>
      </c>
      <c r="D22" s="4">
        <v>10</v>
      </c>
    </row>
    <row r="23" spans="1:4" x14ac:dyDescent="0.25">
      <c r="A23">
        <v>85</v>
      </c>
    </row>
    <row r="24" spans="1:4" x14ac:dyDescent="0.25">
      <c r="A24">
        <v>66</v>
      </c>
    </row>
    <row r="25" spans="1:4" x14ac:dyDescent="0.25">
      <c r="A25">
        <v>58</v>
      </c>
    </row>
    <row r="26" spans="1:4" x14ac:dyDescent="0.25">
      <c r="A26">
        <v>41</v>
      </c>
    </row>
    <row r="27" spans="1:4" x14ac:dyDescent="0.25">
      <c r="A27">
        <v>62</v>
      </c>
    </row>
    <row r="28" spans="1:4" x14ac:dyDescent="0.25">
      <c r="A28">
        <v>72</v>
      </c>
    </row>
    <row r="29" spans="1:4" x14ac:dyDescent="0.25">
      <c r="A29">
        <v>80</v>
      </c>
    </row>
    <row r="30" spans="1:4" x14ac:dyDescent="0.25">
      <c r="A30">
        <v>81</v>
      </c>
    </row>
  </sheetData>
  <sortState ref="E2:E7">
    <sortCondition ref="E2"/>
  </sortState>
  <mergeCells count="2">
    <mergeCell ref="C14:H14"/>
    <mergeCell ref="C12:H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21" sqref="C21:D25"/>
    </sheetView>
  </sheetViews>
  <sheetFormatPr defaultRowHeight="15" x14ac:dyDescent="0.25"/>
  <sheetData>
    <row r="1" spans="1:7" x14ac:dyDescent="0.25">
      <c r="A1" t="s">
        <v>62</v>
      </c>
      <c r="C1" s="4" t="s">
        <v>3</v>
      </c>
      <c r="D1" s="4" t="s">
        <v>11</v>
      </c>
      <c r="E1" s="13" t="s">
        <v>12</v>
      </c>
      <c r="F1" s="13" t="s">
        <v>14</v>
      </c>
      <c r="G1" s="13" t="s">
        <v>15</v>
      </c>
    </row>
    <row r="2" spans="1:7" x14ac:dyDescent="0.25">
      <c r="C2" s="4" t="s">
        <v>63</v>
      </c>
      <c r="D2" s="4">
        <v>144</v>
      </c>
      <c r="E2" s="14">
        <v>144</v>
      </c>
      <c r="F2" s="15">
        <v>2</v>
      </c>
      <c r="G2" s="16">
        <v>6.6666666666666666E-2</v>
      </c>
    </row>
    <row r="3" spans="1:7" x14ac:dyDescent="0.25">
      <c r="A3">
        <v>163</v>
      </c>
      <c r="C3" s="4" t="s">
        <v>64</v>
      </c>
      <c r="D3" s="4">
        <v>149</v>
      </c>
      <c r="E3" s="14">
        <v>149</v>
      </c>
      <c r="F3" s="15">
        <v>8</v>
      </c>
      <c r="G3" s="16">
        <v>0.33333333333333331</v>
      </c>
    </row>
    <row r="4" spans="1:7" x14ac:dyDescent="0.25">
      <c r="A4">
        <v>148</v>
      </c>
      <c r="C4" s="4" t="s">
        <v>65</v>
      </c>
      <c r="D4" s="4">
        <v>154</v>
      </c>
      <c r="E4" s="14">
        <v>154</v>
      </c>
      <c r="F4" s="15">
        <v>7</v>
      </c>
      <c r="G4" s="16">
        <v>0.56666666666666665</v>
      </c>
    </row>
    <row r="5" spans="1:7" x14ac:dyDescent="0.25">
      <c r="A5">
        <v>151</v>
      </c>
      <c r="C5" s="4" t="s">
        <v>66</v>
      </c>
      <c r="D5" s="4">
        <v>159</v>
      </c>
      <c r="E5" s="14">
        <v>159</v>
      </c>
      <c r="F5" s="15">
        <v>5</v>
      </c>
      <c r="G5" s="16">
        <v>0.73333333333333328</v>
      </c>
    </row>
    <row r="6" spans="1:7" x14ac:dyDescent="0.25">
      <c r="A6">
        <v>162</v>
      </c>
      <c r="C6" s="4" t="s">
        <v>67</v>
      </c>
      <c r="D6" s="4">
        <v>164</v>
      </c>
      <c r="E6" s="14">
        <v>164</v>
      </c>
      <c r="F6" s="15">
        <v>6</v>
      </c>
      <c r="G6" s="16">
        <v>0.93333333333333335</v>
      </c>
    </row>
    <row r="7" spans="1:7" x14ac:dyDescent="0.25">
      <c r="A7">
        <v>145</v>
      </c>
      <c r="C7" s="4" t="s">
        <v>68</v>
      </c>
      <c r="D7" s="4">
        <v>169</v>
      </c>
      <c r="E7" s="14">
        <v>169</v>
      </c>
      <c r="F7" s="15">
        <v>2</v>
      </c>
      <c r="G7" s="16">
        <v>1</v>
      </c>
    </row>
    <row r="8" spans="1:7" x14ac:dyDescent="0.25">
      <c r="A8">
        <v>152</v>
      </c>
      <c r="C8" s="4"/>
      <c r="D8" s="4"/>
      <c r="E8" s="15" t="s">
        <v>13</v>
      </c>
      <c r="F8" s="15">
        <v>0</v>
      </c>
      <c r="G8" s="16">
        <v>1</v>
      </c>
    </row>
    <row r="9" spans="1:7" x14ac:dyDescent="0.25">
      <c r="A9">
        <v>149</v>
      </c>
    </row>
    <row r="10" spans="1:7" x14ac:dyDescent="0.25">
      <c r="A10">
        <v>158</v>
      </c>
    </row>
    <row r="11" spans="1:7" x14ac:dyDescent="0.25">
      <c r="A11">
        <v>153</v>
      </c>
    </row>
    <row r="12" spans="1:7" x14ac:dyDescent="0.25">
      <c r="A12">
        <v>149</v>
      </c>
    </row>
    <row r="13" spans="1:7" x14ac:dyDescent="0.25">
      <c r="A13">
        <v>157</v>
      </c>
    </row>
    <row r="14" spans="1:7" x14ac:dyDescent="0.25">
      <c r="A14">
        <v>152</v>
      </c>
    </row>
    <row r="15" spans="1:7" x14ac:dyDescent="0.25">
      <c r="A15">
        <v>145</v>
      </c>
    </row>
    <row r="16" spans="1:7" x14ac:dyDescent="0.25">
      <c r="A16">
        <v>141</v>
      </c>
    </row>
    <row r="17" spans="1:4" x14ac:dyDescent="0.25">
      <c r="A17">
        <v>162</v>
      </c>
    </row>
    <row r="18" spans="1:4" x14ac:dyDescent="0.25">
      <c r="A18">
        <v>168</v>
      </c>
    </row>
    <row r="19" spans="1:4" x14ac:dyDescent="0.25">
      <c r="A19">
        <v>148</v>
      </c>
    </row>
    <row r="20" spans="1:4" x14ac:dyDescent="0.25">
      <c r="A20">
        <v>158</v>
      </c>
    </row>
    <row r="21" spans="1:4" x14ac:dyDescent="0.25">
      <c r="A21">
        <v>149</v>
      </c>
      <c r="C21" s="4" t="s">
        <v>17</v>
      </c>
      <c r="D21" s="4">
        <f>COUNT(A3:A32)</f>
        <v>30</v>
      </c>
    </row>
    <row r="22" spans="1:4" x14ac:dyDescent="0.25">
      <c r="A22">
        <v>141</v>
      </c>
      <c r="C22" s="4" t="s">
        <v>18</v>
      </c>
      <c r="D22" s="4">
        <f>MIN(A2:A32)</f>
        <v>141</v>
      </c>
    </row>
    <row r="23" spans="1:4" x14ac:dyDescent="0.25">
      <c r="A23">
        <v>146</v>
      </c>
      <c r="C23" s="4" t="s">
        <v>19</v>
      </c>
      <c r="D23" s="4">
        <f>MAX(A3:A32)</f>
        <v>168</v>
      </c>
    </row>
    <row r="24" spans="1:4" x14ac:dyDescent="0.25">
      <c r="A24">
        <v>155</v>
      </c>
      <c r="C24" s="4" t="s">
        <v>41</v>
      </c>
      <c r="D24" s="4">
        <v>6</v>
      </c>
    </row>
    <row r="25" spans="1:4" x14ac:dyDescent="0.25">
      <c r="A25">
        <v>159</v>
      </c>
      <c r="C25" s="4" t="s">
        <v>16</v>
      </c>
      <c r="D25" s="4">
        <v>5</v>
      </c>
    </row>
    <row r="26" spans="1:4" x14ac:dyDescent="0.25">
      <c r="A26">
        <v>153</v>
      </c>
    </row>
    <row r="27" spans="1:4" x14ac:dyDescent="0.25">
      <c r="A27">
        <v>161</v>
      </c>
    </row>
    <row r="28" spans="1:4" x14ac:dyDescent="0.25">
      <c r="A28">
        <v>153</v>
      </c>
    </row>
    <row r="29" spans="1:4" x14ac:dyDescent="0.25">
      <c r="A29">
        <v>162</v>
      </c>
    </row>
    <row r="30" spans="1:4" x14ac:dyDescent="0.25">
      <c r="A30">
        <v>160</v>
      </c>
    </row>
    <row r="31" spans="1:4" x14ac:dyDescent="0.25">
      <c r="A31">
        <v>154</v>
      </c>
    </row>
    <row r="32" spans="1:4" x14ac:dyDescent="0.25">
      <c r="A32">
        <v>165</v>
      </c>
    </row>
  </sheetData>
  <sortState ref="E2:E7">
    <sortCondition ref="E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que1</vt:lpstr>
      <vt:lpstr>que2</vt:lpstr>
      <vt:lpstr>que3</vt:lpstr>
      <vt:lpstr>que4</vt:lpstr>
      <vt:lpstr>que5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ABCD</cp:lastModifiedBy>
  <dcterms:created xsi:type="dcterms:W3CDTF">2023-06-21T06:27:02Z</dcterms:created>
  <dcterms:modified xsi:type="dcterms:W3CDTF">2023-06-23T11:46:28Z</dcterms:modified>
</cp:coreProperties>
</file>