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Nutstore\he-benchmark\results\"/>
    </mc:Choice>
  </mc:AlternateContent>
  <xr:revisionPtr revIDLastSave="0" documentId="13_ncr:1_{CB199658-DAE5-47FD-9DCD-2FF31D4261E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KKS" sheetId="1" r:id="rId1"/>
    <sheet name="Paillier" sheetId="2" r:id="rId2"/>
  </sheets>
  <definedNames>
    <definedName name="_xlnm._FilterDatabase" localSheetId="1" hidden="1">Paillier!$A$1:$Y$61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2" l="1"/>
  <c r="D66" i="2"/>
  <c r="E66" i="2"/>
  <c r="E65" i="2"/>
  <c r="D65" i="2"/>
  <c r="B65" i="2"/>
  <c r="C67" i="2"/>
  <c r="C66" i="2"/>
  <c r="B66" i="2"/>
  <c r="C65" i="2"/>
  <c r="B64" i="2"/>
  <c r="C64" i="2"/>
  <c r="B63" i="2"/>
  <c r="C63" i="2"/>
</calcChain>
</file>

<file path=xl/sharedStrings.xml><?xml version="1.0" encoding="utf-8"?>
<sst xmlns="http://schemas.openxmlformats.org/spreadsheetml/2006/main" count="378" uniqueCount="43">
  <si>
    <t>#CPU</t>
  </si>
  <si>
    <t xml:space="preserve"> FreqMin</t>
  </si>
  <si>
    <t xml:space="preserve"> FreqMax</t>
  </si>
  <si>
    <t xml:space="preserve"> FreqCurrent</t>
  </si>
  <si>
    <t xml:space="preserve"> Memory</t>
  </si>
  <si>
    <t xml:space="preserve"> IntMax</t>
  </si>
  <si>
    <t xml:space="preserve"> FloatMax</t>
  </si>
  <si>
    <t xml:space="preserve"> HE Method</t>
  </si>
  <si>
    <t xml:space="preserve"> Params</t>
  </si>
  <si>
    <t xml:space="preserve"> encrypt(t)</t>
  </si>
  <si>
    <t xml:space="preserve"> decrypt(t)</t>
  </si>
  <si>
    <t xml:space="preserve"> c+p(t)</t>
  </si>
  <si>
    <t xml:space="preserve"> c+c(t)</t>
  </si>
  <si>
    <t xml:space="preserve"> c*p(t)</t>
  </si>
  <si>
    <t xml:space="preserve"> c*c(t)</t>
  </si>
  <si>
    <t xml:space="preserve"> c+p(e)</t>
  </si>
  <si>
    <t xml:space="preserve"> c+c(e)</t>
  </si>
  <si>
    <t xml:space="preserve"> c*p(e)</t>
  </si>
  <si>
    <t xml:space="preserve"> c*c(e)</t>
  </si>
  <si>
    <t xml:space="preserve"> encrypt(m)</t>
  </si>
  <si>
    <t xml:space="preserve"> c+p(m)</t>
  </si>
  <si>
    <t xml:space="preserve"> c+c(m)</t>
  </si>
  <si>
    <t xml:space="preserve"> c*p(m)</t>
  </si>
  <si>
    <t xml:space="preserve"> c*c(m)</t>
  </si>
  <si>
    <t xml:space="preserve"> ckks</t>
  </si>
  <si>
    <t xml:space="preserve"> 16384-60-[60_60_60_60]</t>
  </si>
  <si>
    <t xml:space="preserve"> 4096-26-[30_24_24_30]</t>
  </si>
  <si>
    <t xml:space="preserve"> 8192-40-[60_40_40_60]</t>
  </si>
  <si>
    <t xml:space="preserve"> paillier</t>
  </si>
  <si>
    <t xml:space="preserve"> 1024-1e-05</t>
  </si>
  <si>
    <t xml:space="preserve"> None</t>
  </si>
  <si>
    <t xml:space="preserve"> 1024-1e-10</t>
  </si>
  <si>
    <t xml:space="preserve"> 1024-1e-15</t>
  </si>
  <si>
    <t xml:space="preserve"> 2048-1e-05</t>
  </si>
  <si>
    <t xml:space="preserve"> 2048-1e-10</t>
  </si>
  <si>
    <t xml:space="preserve"> 2048-1e-15</t>
  </si>
  <si>
    <t xml:space="preserve"> 4096-1e-05</t>
  </si>
  <si>
    <t xml:space="preserve"> 4096-1e-10</t>
  </si>
  <si>
    <t xml:space="preserve"> 4096-1e-15</t>
  </si>
  <si>
    <t xml:space="preserve"> 8192-1e-05</t>
  </si>
  <si>
    <t xml:space="preserve"> 8192-1e-10</t>
  </si>
  <si>
    <t xml:space="preserve"> 8192-1e-15</t>
  </si>
  <si>
    <t xml:space="preserve"> 1024-1e-15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</si>
</sst>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workbookViewId="0">
      <selection activeCell="I18" sqref="I18"/>
    </sheetView>
  </sheetViews>
  <sheetFormatPr defaultRowHeight="14.25"/>
  <cols>
    <col min="1" max="1" width="6" bestFit="1" customWidth="1"/>
    <col min="2" max="2" width="8.625" bestFit="1" customWidth="1"/>
    <col min="3" max="3" width="9.125" bestFit="1" customWidth="1"/>
    <col min="4" max="4" width="11.75" bestFit="1" customWidth="1"/>
    <col min="5" max="5" width="12.75" bestFit="1" customWidth="1"/>
    <col min="6" max="6" width="8.5" bestFit="1" customWidth="1"/>
    <col min="7" max="7" width="9.5" bestFit="1" customWidth="1"/>
    <col min="8" max="8" width="11.375" bestFit="1" customWidth="1"/>
    <col min="9" max="9" width="23.625" bestFit="1" customWidth="1"/>
    <col min="10" max="15" width="12.75" bestFit="1" customWidth="1"/>
    <col min="16" max="19" width="13" bestFit="1" customWidth="1"/>
    <col min="20" max="21" width="12.75" bestFit="1" customWidth="1"/>
    <col min="22" max="22" width="7.625" bestFit="1" customWidth="1"/>
    <col min="23" max="24" width="12.75" bestFit="1" customWidth="1"/>
  </cols>
  <sheetData>
    <row r="1" spans="1:2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1" customFormat="1">
      <c r="A2" s="1">
        <v>8</v>
      </c>
      <c r="B2" s="1">
        <v>0</v>
      </c>
      <c r="C2" s="1">
        <v>0</v>
      </c>
      <c r="D2" s="1">
        <v>3696.00899999999</v>
      </c>
      <c r="E2" s="1">
        <v>7.7789726257324201</v>
      </c>
      <c r="F2" s="1">
        <v>100</v>
      </c>
      <c r="G2" s="1">
        <v>1</v>
      </c>
      <c r="H2" s="1" t="s">
        <v>24</v>
      </c>
      <c r="I2" s="1" t="s">
        <v>26</v>
      </c>
      <c r="J2" s="1">
        <v>3.5189082741737341</v>
      </c>
      <c r="K2" s="1">
        <v>0.61904702782630916</v>
      </c>
      <c r="L2" s="1">
        <v>0.69357892274856559</v>
      </c>
      <c r="M2" s="1">
        <v>4.8348438739776602E-2</v>
      </c>
      <c r="N2" s="1">
        <v>1.517336475849147</v>
      </c>
      <c r="O2" s="1">
        <v>2.8155416846275312</v>
      </c>
      <c r="P2" s="1">
        <v>3.0086540855474708E-5</v>
      </c>
      <c r="Q2" s="1">
        <v>4.3811439066604693E-5</v>
      </c>
      <c r="R2" s="1">
        <v>3.6452530680019629E-4</v>
      </c>
      <c r="S2" s="1">
        <v>3.7049633189381495E-4</v>
      </c>
      <c r="T2" s="1">
        <v>0.18844482421874989</v>
      </c>
      <c r="U2" s="1">
        <v>0.18754882812499965</v>
      </c>
      <c r="V2" s="1">
        <v>0</v>
      </c>
      <c r="W2" s="1">
        <v>6.4355468749999851E-4</v>
      </c>
      <c r="X2" s="1">
        <v>0.26683378906250049</v>
      </c>
    </row>
    <row r="3" spans="1:24" s="1" customFormat="1">
      <c r="A3" s="1">
        <v>8</v>
      </c>
      <c r="B3" s="1">
        <v>0</v>
      </c>
      <c r="C3" s="1">
        <v>0</v>
      </c>
      <c r="D3" s="1">
        <v>3696.00899999999</v>
      </c>
      <c r="E3" s="1">
        <v>7.7789726257324201</v>
      </c>
      <c r="F3" s="1">
        <v>1000</v>
      </c>
      <c r="G3" s="1">
        <v>1</v>
      </c>
      <c r="H3" s="1" t="s">
        <v>24</v>
      </c>
      <c r="I3" s="1" t="s">
        <v>26</v>
      </c>
      <c r="J3" s="1">
        <v>3.5097446441650373</v>
      </c>
      <c r="K3" s="1">
        <v>0.61887147426605216</v>
      </c>
      <c r="L3" s="1">
        <v>0.69188911914825424</v>
      </c>
      <c r="M3" s="1">
        <v>4.8571461439132671E-2</v>
      </c>
      <c r="N3" s="1">
        <v>1.5211396455764736</v>
      </c>
      <c r="O3" s="1">
        <v>2.8185472726821876</v>
      </c>
      <c r="P3" s="1">
        <v>3.3611367372660979E-5</v>
      </c>
      <c r="Q3" s="1">
        <v>4.3963359712915256E-5</v>
      </c>
      <c r="R3" s="1">
        <v>1.0221215544796833E-2</v>
      </c>
      <c r="S3" s="1">
        <v>9.066746070267791E-4</v>
      </c>
      <c r="T3" s="1">
        <v>0.18852832031249966</v>
      </c>
      <c r="U3" s="1">
        <v>0.1874740234375</v>
      </c>
      <c r="V3" s="1">
        <v>0</v>
      </c>
      <c r="W3" s="1">
        <v>6.427734374999986E-4</v>
      </c>
      <c r="X3" s="1">
        <v>0.26658300781250049</v>
      </c>
    </row>
    <row r="4" spans="1:24" s="1" customFormat="1">
      <c r="A4" s="1">
        <v>8</v>
      </c>
      <c r="B4" s="1">
        <v>0</v>
      </c>
      <c r="C4" s="1">
        <v>0</v>
      </c>
      <c r="D4" s="1">
        <v>3696.00899999999</v>
      </c>
      <c r="E4" s="1">
        <v>7.7789726257324201</v>
      </c>
      <c r="F4" s="1">
        <v>10000</v>
      </c>
      <c r="G4" s="1">
        <v>1</v>
      </c>
      <c r="H4" s="1" t="s">
        <v>24</v>
      </c>
      <c r="I4" s="1" t="s">
        <v>26</v>
      </c>
      <c r="J4" s="1">
        <v>3.5381094694137558</v>
      </c>
      <c r="K4" s="1">
        <v>0.62469931840896598</v>
      </c>
      <c r="L4" s="1">
        <v>0.69701367616653431</v>
      </c>
      <c r="M4" s="1">
        <v>4.9028372764587387E-2</v>
      </c>
      <c r="N4" s="1">
        <v>1.5213216543197599</v>
      </c>
      <c r="O4" s="1">
        <v>2.8322734594345071</v>
      </c>
      <c r="P4" s="1">
        <v>5.1219204345945559E-5</v>
      </c>
      <c r="Q4" s="1">
        <v>5.4133189136509505E-5</v>
      </c>
      <c r="R4" s="1">
        <v>7.3259067791869192</v>
      </c>
      <c r="S4" s="1">
        <v>7.0111291888526175</v>
      </c>
      <c r="T4" s="1">
        <v>0.18852978515624969</v>
      </c>
      <c r="U4" s="1">
        <v>0.18747128906250005</v>
      </c>
      <c r="V4" s="1">
        <v>0</v>
      </c>
      <c r="W4" s="1">
        <v>6.4296874999999847E-4</v>
      </c>
      <c r="X4" s="1">
        <v>0.26661464843750055</v>
      </c>
    </row>
    <row r="5" spans="1:24" s="1" customFormat="1">
      <c r="A5" s="1">
        <v>8</v>
      </c>
      <c r="B5" s="1">
        <v>0</v>
      </c>
      <c r="C5" s="1">
        <v>0</v>
      </c>
      <c r="D5" s="1">
        <v>3696.00899999999</v>
      </c>
      <c r="E5" s="1">
        <v>7.7789726257324201</v>
      </c>
      <c r="F5" s="1">
        <v>100000</v>
      </c>
      <c r="G5" s="1">
        <v>1</v>
      </c>
      <c r="H5" s="1" t="s">
        <v>24</v>
      </c>
      <c r="I5" s="1" t="s">
        <v>26</v>
      </c>
      <c r="J5" s="1">
        <v>3.5472082644700991</v>
      </c>
      <c r="K5" s="1">
        <v>0.62518079280853267</v>
      </c>
      <c r="L5" s="1">
        <v>0.69725654721260055</v>
      </c>
      <c r="M5" s="1">
        <v>4.921614527702331E-2</v>
      </c>
      <c r="N5" s="1">
        <v>1.524540692567822</v>
      </c>
      <c r="O5" s="1">
        <v>2.8422810554504379</v>
      </c>
      <c r="P5" s="1">
        <v>4.0486777357685578E-5</v>
      </c>
      <c r="Q5" s="1">
        <v>6.8190295035638575E-5</v>
      </c>
      <c r="R5" s="1">
        <v>12.582445962845476</v>
      </c>
      <c r="S5" s="1">
        <v>12.582437430604438</v>
      </c>
      <c r="T5" s="1">
        <v>0.18840302734374992</v>
      </c>
      <c r="U5" s="1">
        <v>0.18754882812499965</v>
      </c>
      <c r="V5" s="1">
        <v>0</v>
      </c>
      <c r="W5" s="1">
        <v>6.427734374999986E-4</v>
      </c>
      <c r="X5" s="1">
        <v>0.26657617187500054</v>
      </c>
    </row>
    <row r="6" spans="1:24" s="1" customFormat="1">
      <c r="A6" s="1">
        <v>8</v>
      </c>
      <c r="B6" s="1">
        <v>0</v>
      </c>
      <c r="C6" s="1">
        <v>0</v>
      </c>
      <c r="D6" s="1">
        <v>3696.00899999999</v>
      </c>
      <c r="E6" s="1">
        <v>7.7789726257324201</v>
      </c>
      <c r="F6" s="1">
        <v>1000000</v>
      </c>
      <c r="G6" s="1">
        <v>1</v>
      </c>
      <c r="H6" s="1" t="s">
        <v>24</v>
      </c>
      <c r="I6" s="1" t="s">
        <v>26</v>
      </c>
      <c r="J6" s="1">
        <v>3.5011468708515157</v>
      </c>
      <c r="K6" s="1">
        <v>0.61673547774553295</v>
      </c>
      <c r="L6" s="1">
        <v>0.69270382523536667</v>
      </c>
      <c r="M6" s="1">
        <v>4.8303860425949079E-2</v>
      </c>
      <c r="N6" s="1">
        <v>1.511562603712078</v>
      </c>
      <c r="O6" s="1">
        <v>2.8156876027584055</v>
      </c>
      <c r="P6" s="1">
        <v>3.7225185598487225E-5</v>
      </c>
      <c r="Q6" s="1">
        <v>6.0022497421103292E-5</v>
      </c>
      <c r="R6" s="1">
        <v>0.40711860105047215</v>
      </c>
      <c r="S6" s="1">
        <v>0.40772088975461829</v>
      </c>
      <c r="T6" s="1">
        <v>0.18846005859374981</v>
      </c>
      <c r="U6" s="1">
        <v>0.18754882812499965</v>
      </c>
      <c r="V6" s="1">
        <v>0</v>
      </c>
      <c r="W6" s="1">
        <v>6.4267578124999861E-4</v>
      </c>
      <c r="X6" s="1">
        <v>0.26658378906250058</v>
      </c>
    </row>
    <row r="7" spans="1:24" s="1" customFormat="1">
      <c r="A7" s="1">
        <v>8</v>
      </c>
      <c r="B7" s="1">
        <v>0</v>
      </c>
      <c r="C7" s="1">
        <v>0</v>
      </c>
      <c r="D7" s="1">
        <v>3696.00899999999</v>
      </c>
      <c r="E7" s="1">
        <v>7.7789726257324201</v>
      </c>
      <c r="F7" s="1">
        <v>100</v>
      </c>
      <c r="G7" s="1">
        <v>1</v>
      </c>
      <c r="H7" s="1" t="s">
        <v>24</v>
      </c>
      <c r="I7" s="1" t="s">
        <v>27</v>
      </c>
      <c r="J7" s="1">
        <v>7.1003913819789872</v>
      </c>
      <c r="K7" s="1">
        <v>1.2560509100556332</v>
      </c>
      <c r="L7" s="1">
        <v>1.3945919930934867</v>
      </c>
      <c r="M7" s="1">
        <v>9.2079877853393541E-2</v>
      </c>
      <c r="N7" s="1">
        <v>3.122155153751371</v>
      </c>
      <c r="O7" s="1">
        <v>5.8535804331302632</v>
      </c>
      <c r="P7" s="1">
        <v>3.7884378545957563E-9</v>
      </c>
      <c r="Q7" s="1">
        <v>5.7003416084596269E-9</v>
      </c>
      <c r="R7" s="1">
        <v>1.4832277296662106E-5</v>
      </c>
      <c r="S7" s="1">
        <v>6.1389669858389827E-6</v>
      </c>
      <c r="T7" s="1">
        <v>0.37617250976562455</v>
      </c>
      <c r="U7" s="1">
        <v>0.3751074218750004</v>
      </c>
      <c r="V7" s="1">
        <v>0</v>
      </c>
      <c r="W7" s="1">
        <v>1.2814453124999972E-3</v>
      </c>
      <c r="X7" s="1">
        <v>0.53302294921874971</v>
      </c>
    </row>
    <row r="8" spans="1:24">
      <c r="A8" s="1">
        <v>8</v>
      </c>
      <c r="B8" s="1">
        <v>0</v>
      </c>
      <c r="C8" s="1">
        <v>0</v>
      </c>
      <c r="D8" s="1">
        <v>3696.00899999999</v>
      </c>
      <c r="E8" s="1">
        <v>7.7789726257324201</v>
      </c>
      <c r="F8" s="1">
        <v>1000</v>
      </c>
      <c r="G8" s="1">
        <v>1</v>
      </c>
      <c r="H8" s="1" t="s">
        <v>24</v>
      </c>
      <c r="I8" s="1" t="s">
        <v>27</v>
      </c>
      <c r="J8">
        <v>7.0869976699352257</v>
      </c>
      <c r="K8">
        <v>1.251009652018543</v>
      </c>
      <c r="L8">
        <v>1.3921293795108756</v>
      </c>
      <c r="M8">
        <v>9.1530150175094582E-2</v>
      </c>
      <c r="N8">
        <v>3.1081622540950753</v>
      </c>
      <c r="O8">
        <v>5.853522300720214</v>
      </c>
      <c r="P8">
        <v>3.6400521833299482E-9</v>
      </c>
      <c r="Q8">
        <v>5.8607749919587619E-9</v>
      </c>
      <c r="R8">
        <v>4.9123125630464836E-7</v>
      </c>
      <c r="S8">
        <v>1.1488079525189682E-7</v>
      </c>
      <c r="T8">
        <v>0.37641464843749994</v>
      </c>
      <c r="U8">
        <v>0.3751074218750004</v>
      </c>
      <c r="V8">
        <v>0</v>
      </c>
      <c r="W8">
        <v>1.2825195312499971E-3</v>
      </c>
      <c r="X8">
        <v>0.53302138671874966</v>
      </c>
    </row>
    <row r="9" spans="1:24">
      <c r="A9" s="1">
        <v>8</v>
      </c>
      <c r="B9" s="1">
        <v>0</v>
      </c>
      <c r="C9" s="1">
        <v>0</v>
      </c>
      <c r="D9" s="1">
        <v>3696.00899999999</v>
      </c>
      <c r="E9" s="1">
        <v>7.7789726257324201</v>
      </c>
      <c r="F9" s="1">
        <v>10000</v>
      </c>
      <c r="G9" s="1">
        <v>1</v>
      </c>
      <c r="H9" s="1" t="s">
        <v>24</v>
      </c>
      <c r="I9" s="1" t="s">
        <v>27</v>
      </c>
      <c r="J9">
        <v>7.1529795974493027</v>
      </c>
      <c r="K9">
        <v>1.2610097154974895</v>
      </c>
      <c r="L9">
        <v>1.4051137030124627</v>
      </c>
      <c r="M9">
        <v>9.2492204904556244E-2</v>
      </c>
      <c r="N9">
        <v>3.1325684845447523</v>
      </c>
      <c r="O9">
        <v>5.8878563940525046</v>
      </c>
      <c r="P9">
        <v>5.4735445681684492E-9</v>
      </c>
      <c r="Q9">
        <v>8.3958832211314739E-9</v>
      </c>
      <c r="R9">
        <v>1.0809437069606085E-6</v>
      </c>
      <c r="S9">
        <v>8.4296896526187092E-7</v>
      </c>
      <c r="T9">
        <v>0.37611577148437525</v>
      </c>
      <c r="U9">
        <v>0.3751074218750004</v>
      </c>
      <c r="V9">
        <v>0</v>
      </c>
      <c r="W9">
        <v>8.6621093749999806E-4</v>
      </c>
      <c r="X9">
        <v>0.53302216796874979</v>
      </c>
    </row>
    <row r="10" spans="1:24">
      <c r="A10" s="1">
        <v>8</v>
      </c>
      <c r="B10" s="1">
        <v>0</v>
      </c>
      <c r="C10" s="1">
        <v>0</v>
      </c>
      <c r="D10" s="1">
        <v>3696.00899999999</v>
      </c>
      <c r="E10" s="1">
        <v>7.7789726257324201</v>
      </c>
      <c r="F10" s="1">
        <v>100000</v>
      </c>
      <c r="G10" s="1">
        <v>1</v>
      </c>
      <c r="H10" s="1" t="s">
        <v>24</v>
      </c>
      <c r="I10" s="1" t="s">
        <v>27</v>
      </c>
      <c r="J10">
        <v>7.1771492958068839</v>
      </c>
      <c r="K10">
        <v>1.2723008498549422</v>
      </c>
      <c r="L10">
        <v>1.4159468233585315</v>
      </c>
      <c r="M10">
        <v>9.2560350894927937E-2</v>
      </c>
      <c r="N10">
        <v>3.1478972315788254</v>
      </c>
      <c r="O10">
        <v>5.9189796924591054</v>
      </c>
      <c r="P10">
        <v>3.8606336410953276E-9</v>
      </c>
      <c r="Q10">
        <v>5.4566559496541806E-9</v>
      </c>
      <c r="R10">
        <v>1.0846024078798589E-7</v>
      </c>
      <c r="S10">
        <v>1.2900617781900539E-7</v>
      </c>
      <c r="T10">
        <v>0.37613139648437494</v>
      </c>
      <c r="U10">
        <v>0.3751074218750004</v>
      </c>
      <c r="V10">
        <v>0</v>
      </c>
      <c r="W10">
        <v>8.7363281249999789E-4</v>
      </c>
      <c r="X10">
        <v>0.53302050781249966</v>
      </c>
    </row>
    <row r="11" spans="1:24">
      <c r="A11" s="1">
        <v>8</v>
      </c>
      <c r="B11" s="1">
        <v>0</v>
      </c>
      <c r="C11" s="1">
        <v>0</v>
      </c>
      <c r="D11" s="1">
        <v>3696.00899999999</v>
      </c>
      <c r="E11" s="1">
        <v>7.7789726257324201</v>
      </c>
      <c r="F11" s="1">
        <v>1000000</v>
      </c>
      <c r="G11" s="1">
        <v>1</v>
      </c>
      <c r="H11" s="1" t="s">
        <v>24</v>
      </c>
      <c r="I11" s="1" t="s">
        <v>27</v>
      </c>
      <c r="J11">
        <v>7.1145020127296439</v>
      </c>
      <c r="K11">
        <v>1.2579138442873907</v>
      </c>
      <c r="L11">
        <v>1.4119061112403823</v>
      </c>
      <c r="M11">
        <v>9.1242843866348261E-2</v>
      </c>
      <c r="N11">
        <v>3.1324948012828804</v>
      </c>
      <c r="O11">
        <v>5.8431803464889516</v>
      </c>
      <c r="P11">
        <v>3.4838980716459718E-9</v>
      </c>
      <c r="Q11">
        <v>5.0103313366694298E-9</v>
      </c>
      <c r="R11">
        <v>9.9419975388021631E-7</v>
      </c>
      <c r="S11">
        <v>1.2154524259384949E-6</v>
      </c>
      <c r="T11">
        <v>0.37615522460937489</v>
      </c>
      <c r="U11">
        <v>0.3751074218750004</v>
      </c>
      <c r="V11">
        <v>0</v>
      </c>
      <c r="W11">
        <v>8.590820312499983E-4</v>
      </c>
      <c r="X11">
        <v>0.53302089843749956</v>
      </c>
    </row>
    <row r="12" spans="1:24">
      <c r="A12" s="1">
        <v>8</v>
      </c>
      <c r="B12" s="1">
        <v>0</v>
      </c>
      <c r="C12" s="1">
        <v>0</v>
      </c>
      <c r="D12" s="1">
        <v>3696.00899999999</v>
      </c>
      <c r="E12" s="1">
        <v>7.7789726257324201</v>
      </c>
      <c r="F12" s="1">
        <v>100</v>
      </c>
      <c r="G12" s="1">
        <v>1</v>
      </c>
      <c r="H12" s="1" t="s">
        <v>24</v>
      </c>
      <c r="I12" s="1" t="s">
        <v>25</v>
      </c>
      <c r="J12">
        <v>14.501313161849934</v>
      </c>
      <c r="K12">
        <v>2.6437122642993911</v>
      </c>
      <c r="L12">
        <v>2.8190856337547272</v>
      </c>
      <c r="M12">
        <v>0.17850128412246677</v>
      </c>
      <c r="N12">
        <v>6.450272554159163</v>
      </c>
      <c r="O12">
        <v>12.251346671581228</v>
      </c>
      <c r="P12">
        <v>8.1728418727935057E-15</v>
      </c>
      <c r="Q12">
        <v>1.2299574000801433E-14</v>
      </c>
      <c r="R12">
        <v>2.9444348444085242E-12</v>
      </c>
      <c r="S12">
        <v>2.1571542813761218E-12</v>
      </c>
      <c r="T12">
        <v>0.75190463867187507</v>
      </c>
      <c r="U12">
        <v>0.75022460937500057</v>
      </c>
      <c r="V12">
        <v>0</v>
      </c>
      <c r="W12">
        <v>1.9246093749999973E-3</v>
      </c>
      <c r="X12">
        <v>1.0659455078124995</v>
      </c>
    </row>
    <row r="13" spans="1:24">
      <c r="A13" s="1">
        <v>8</v>
      </c>
      <c r="B13" s="1">
        <v>0</v>
      </c>
      <c r="C13" s="1">
        <v>0</v>
      </c>
      <c r="D13" s="1">
        <v>3696.00899999999</v>
      </c>
      <c r="E13" s="1">
        <v>7.7789726257324201</v>
      </c>
      <c r="F13" s="1">
        <v>1000</v>
      </c>
      <c r="G13" s="1">
        <v>1</v>
      </c>
      <c r="H13" s="1" t="s">
        <v>24</v>
      </c>
      <c r="I13" s="1" t="s">
        <v>25</v>
      </c>
      <c r="J13">
        <v>14.476046368479697</v>
      </c>
      <c r="K13">
        <v>2.6386128038167929</v>
      </c>
      <c r="L13">
        <v>2.8020132482051827</v>
      </c>
      <c r="M13">
        <v>0.1787999272346493</v>
      </c>
      <c r="N13">
        <v>6.4164409339427939</v>
      </c>
      <c r="O13">
        <v>12.205809205770452</v>
      </c>
      <c r="P13">
        <v>9.3713657813332024E-15</v>
      </c>
      <c r="Q13">
        <v>1.1409570448076846E-14</v>
      </c>
      <c r="R13">
        <v>5.5552026927361764E-13</v>
      </c>
      <c r="S13">
        <v>1.2554519323611346E-12</v>
      </c>
      <c r="T13">
        <v>0.7519281738281246</v>
      </c>
      <c r="U13">
        <v>0.74994326171875014</v>
      </c>
      <c r="V13">
        <v>0</v>
      </c>
      <c r="W13">
        <v>1.9277343749999974E-3</v>
      </c>
      <c r="X13">
        <v>1.0659372070312498</v>
      </c>
    </row>
    <row r="14" spans="1:24">
      <c r="A14" s="1">
        <v>8</v>
      </c>
      <c r="B14" s="1">
        <v>0</v>
      </c>
      <c r="C14" s="1">
        <v>0</v>
      </c>
      <c r="D14" s="1">
        <v>3696.00899999999</v>
      </c>
      <c r="E14" s="1">
        <v>7.7789726257324201</v>
      </c>
      <c r="F14" s="1">
        <v>10000</v>
      </c>
      <c r="G14" s="1">
        <v>1</v>
      </c>
      <c r="H14" s="1" t="s">
        <v>24</v>
      </c>
      <c r="I14" s="1" t="s">
        <v>25</v>
      </c>
      <c r="J14">
        <v>14.670230871438944</v>
      </c>
      <c r="K14">
        <v>2.7178306221961956</v>
      </c>
      <c r="L14">
        <v>2.914273029565809</v>
      </c>
      <c r="M14">
        <v>0.1789885222911832</v>
      </c>
      <c r="N14">
        <v>6.5708487331867209</v>
      </c>
      <c r="O14">
        <v>12.332831323146777</v>
      </c>
      <c r="P14">
        <v>1.0325297100627064E-14</v>
      </c>
      <c r="Q14">
        <v>1.4004584041146624E-14</v>
      </c>
      <c r="R14">
        <v>6.7254736999589481E-12</v>
      </c>
      <c r="S14">
        <v>5.3612469118672515E-12</v>
      </c>
      <c r="T14">
        <v>0.75183583984374958</v>
      </c>
      <c r="U14">
        <v>0.75022460937500057</v>
      </c>
      <c r="V14">
        <v>0</v>
      </c>
      <c r="W14">
        <v>1.9205078124999969E-3</v>
      </c>
      <c r="X14">
        <v>1.0659289062499993</v>
      </c>
    </row>
    <row r="15" spans="1:24">
      <c r="A15" s="1">
        <v>8</v>
      </c>
      <c r="B15" s="1">
        <v>0</v>
      </c>
      <c r="C15" s="1">
        <v>0</v>
      </c>
      <c r="D15" s="1">
        <v>3696.00899999999</v>
      </c>
      <c r="E15" s="1">
        <v>7.7789726257324201</v>
      </c>
      <c r="F15" s="1">
        <v>100000</v>
      </c>
      <c r="G15" s="1">
        <v>1</v>
      </c>
      <c r="H15" s="1" t="s">
        <v>24</v>
      </c>
      <c r="I15" s="1" t="s">
        <v>25</v>
      </c>
      <c r="J15">
        <v>14.825723305344546</v>
      </c>
      <c r="K15">
        <v>2.7251910835504507</v>
      </c>
      <c r="L15">
        <v>3.0066083550453171</v>
      </c>
      <c r="M15">
        <v>0.18127461671829198</v>
      </c>
      <c r="N15">
        <v>6.6466537952423081</v>
      </c>
      <c r="O15">
        <v>12.366106057167014</v>
      </c>
      <c r="P15">
        <v>8.2373849523340221E-15</v>
      </c>
      <c r="Q15">
        <v>1.1139176423699679E-14</v>
      </c>
      <c r="R15">
        <v>1.7249226168930216E-10</v>
      </c>
      <c r="S15">
        <v>4.7965336399782884E-11</v>
      </c>
      <c r="T15">
        <v>0.75186123046874953</v>
      </c>
      <c r="U15">
        <v>0.75003398437500035</v>
      </c>
      <c r="V15">
        <v>0</v>
      </c>
      <c r="W15">
        <v>1.9296874999999974E-3</v>
      </c>
      <c r="X15">
        <v>1.0659459960937494</v>
      </c>
    </row>
    <row r="16" spans="1:24">
      <c r="A16" s="1">
        <v>8</v>
      </c>
      <c r="B16" s="1">
        <v>0</v>
      </c>
      <c r="C16" s="1">
        <v>0</v>
      </c>
      <c r="D16" s="1">
        <v>3696.00899999999</v>
      </c>
      <c r="E16" s="1">
        <v>7.7789726257324201</v>
      </c>
      <c r="F16" s="1">
        <v>1000000</v>
      </c>
      <c r="G16" s="1">
        <v>1</v>
      </c>
      <c r="H16" s="1" t="s">
        <v>24</v>
      </c>
      <c r="I16" s="1" t="s">
        <v>25</v>
      </c>
      <c r="J16">
        <v>14.743502908945052</v>
      </c>
      <c r="K16">
        <v>2.6928641229867911</v>
      </c>
      <c r="L16">
        <v>3.0565919935703261</v>
      </c>
      <c r="M16">
        <v>0.17795860767364463</v>
      </c>
      <c r="N16">
        <v>6.6763510525226586</v>
      </c>
      <c r="O16">
        <v>12.233894366025881</v>
      </c>
      <c r="P16">
        <v>9.8589283681635371E-15</v>
      </c>
      <c r="Q16">
        <v>1.222778975520898E-14</v>
      </c>
      <c r="R16">
        <v>3.6293521885172987E-13</v>
      </c>
      <c r="S16">
        <v>5.6271935950536019E-13</v>
      </c>
      <c r="T16">
        <v>0.75204340820312465</v>
      </c>
      <c r="U16">
        <v>0.75022460937500057</v>
      </c>
      <c r="V16">
        <v>0</v>
      </c>
      <c r="W16">
        <v>1.9241210937499976E-3</v>
      </c>
      <c r="X16">
        <v>1.0659650390624993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00A2-5ADF-4ABB-A947-7ECAC42220FD}">
  <dimension ref="A1:Y67"/>
  <sheetViews>
    <sheetView tabSelected="1" topLeftCell="D1" workbookViewId="0">
      <selection activeCell="U13" sqref="U13"/>
    </sheetView>
  </sheetViews>
  <sheetFormatPr defaultRowHeight="14.25"/>
  <cols>
    <col min="1" max="1" width="6" style="1" bestFit="1" customWidth="1"/>
    <col min="2" max="2" width="8.625" style="1" bestFit="1" customWidth="1"/>
    <col min="3" max="3" width="9.125" style="1" bestFit="1" customWidth="1"/>
    <col min="4" max="4" width="11.75" style="1" bestFit="1" customWidth="1"/>
    <col min="5" max="5" width="12.75" style="1" bestFit="1" customWidth="1"/>
    <col min="6" max="6" width="8.5" style="1" bestFit="1" customWidth="1"/>
    <col min="7" max="7" width="9.5" style="1" bestFit="1" customWidth="1"/>
    <col min="8" max="8" width="11.375" style="1" bestFit="1" customWidth="1"/>
    <col min="9" max="9" width="12.25" style="1" bestFit="1" customWidth="1"/>
    <col min="10" max="10" width="12.25" style="1" customWidth="1"/>
    <col min="11" max="15" width="12.75" style="1" bestFit="1" customWidth="1"/>
    <col min="16" max="16" width="6.5" style="1" bestFit="1" customWidth="1"/>
    <col min="17" max="19" width="8.875" style="1" bestFit="1" customWidth="1"/>
    <col min="20" max="20" width="8.5" style="1" bestFit="1" customWidth="1"/>
    <col min="21" max="24" width="12.75" style="1" bestFit="1" customWidth="1"/>
    <col min="25" max="25" width="7.125" style="1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  <c r="M1" s="3" t="s">
        <v>11</v>
      </c>
      <c r="N1" s="6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 s="1">
        <v>8</v>
      </c>
      <c r="B2" s="1">
        <v>0</v>
      </c>
      <c r="C2" s="1">
        <v>0</v>
      </c>
      <c r="D2" s="1">
        <v>3696.00899999999</v>
      </c>
      <c r="E2" s="1">
        <v>7.7789726257324201</v>
      </c>
      <c r="F2" s="1">
        <v>100</v>
      </c>
      <c r="G2" s="1">
        <v>1</v>
      </c>
      <c r="H2" s="1" t="s">
        <v>28</v>
      </c>
      <c r="I2" s="4" t="s">
        <v>29</v>
      </c>
      <c r="J2" s="2">
        <v>1.0000000000000001E-5</v>
      </c>
      <c r="K2" s="1">
        <v>1.43844857811927</v>
      </c>
      <c r="L2" s="1">
        <v>0.38638154665628999</v>
      </c>
      <c r="M2" s="1">
        <v>4.7759354114532401E-2</v>
      </c>
      <c r="N2" s="1">
        <v>1.42509937286376E-2</v>
      </c>
      <c r="O2" s="1">
        <v>6.9183528423309298E-2</v>
      </c>
      <c r="P2" s="1" t="s">
        <v>30</v>
      </c>
      <c r="Q2" s="2">
        <v>5.7546354354206798E-7</v>
      </c>
      <c r="R2" s="2">
        <v>1.13200837820899E-6</v>
      </c>
      <c r="S2" s="2">
        <v>1.0269901161997799E-6</v>
      </c>
      <c r="T2" s="1" t="s">
        <v>30</v>
      </c>
      <c r="U2" s="1">
        <v>5.5566406249999995E-4</v>
      </c>
      <c r="V2" s="1">
        <v>3.2031250000000001E-4</v>
      </c>
      <c r="W2" s="1">
        <v>4.6777343749999998E-4</v>
      </c>
      <c r="X2" s="1">
        <v>1.806640625E-4</v>
      </c>
      <c r="Y2" s="1" t="s">
        <v>30</v>
      </c>
    </row>
    <row r="3" spans="1:25">
      <c r="A3" s="1">
        <v>8</v>
      </c>
      <c r="B3" s="1">
        <v>0</v>
      </c>
      <c r="C3" s="1">
        <v>0</v>
      </c>
      <c r="D3" s="1">
        <v>3696.00899999999</v>
      </c>
      <c r="E3" s="1">
        <v>7.7789726257324201</v>
      </c>
      <c r="F3" s="1">
        <v>1000</v>
      </c>
      <c r="G3" s="1">
        <v>1</v>
      </c>
      <c r="H3" s="1" t="s">
        <v>28</v>
      </c>
      <c r="I3" s="4" t="s">
        <v>29</v>
      </c>
      <c r="J3" s="2">
        <v>1.0000000000000001E-5</v>
      </c>
      <c r="K3" s="1">
        <v>1.39718344807624</v>
      </c>
      <c r="L3" s="1">
        <v>0.39387486378351799</v>
      </c>
      <c r="M3" s="1">
        <v>4.8091351985931299E-2</v>
      </c>
      <c r="N3" s="1">
        <v>1.4927327632904001E-2</v>
      </c>
      <c r="O3" s="1">
        <v>6.8770527839660603E-2</v>
      </c>
      <c r="P3" s="1" t="s">
        <v>30</v>
      </c>
      <c r="Q3" s="2">
        <v>7.1947828925517796E-7</v>
      </c>
      <c r="R3" s="2">
        <v>7.0172967837930302E-7</v>
      </c>
      <c r="S3" s="2">
        <v>1.20392104626494E-6</v>
      </c>
      <c r="T3" s="1" t="s">
        <v>30</v>
      </c>
      <c r="U3" s="1">
        <v>5.4052734374999999E-4</v>
      </c>
      <c r="V3" s="1">
        <v>3.1738281250000001E-4</v>
      </c>
      <c r="W3" s="1">
        <v>4.6777343749999998E-4</v>
      </c>
      <c r="X3" s="1">
        <v>1.7675781249999999E-4</v>
      </c>
      <c r="Y3" s="1" t="s">
        <v>30</v>
      </c>
    </row>
    <row r="4" spans="1:25">
      <c r="A4" s="1">
        <v>8</v>
      </c>
      <c r="B4" s="1">
        <v>0</v>
      </c>
      <c r="C4" s="1">
        <v>0</v>
      </c>
      <c r="D4" s="1">
        <v>3696.00899999999</v>
      </c>
      <c r="E4" s="1">
        <v>7.7789726257324201</v>
      </c>
      <c r="F4" s="1">
        <v>10000</v>
      </c>
      <c r="G4" s="1">
        <v>1</v>
      </c>
      <c r="H4" s="1" t="s">
        <v>28</v>
      </c>
      <c r="I4" s="4" t="s">
        <v>29</v>
      </c>
      <c r="J4" s="2">
        <v>1.0000000000000001E-5</v>
      </c>
      <c r="K4" s="1">
        <v>1.42653247714042</v>
      </c>
      <c r="L4" s="1">
        <v>0.40060027440388901</v>
      </c>
      <c r="M4" s="1">
        <v>4.7758400440216002E-2</v>
      </c>
      <c r="N4" s="1">
        <v>1.43194794654846E-2</v>
      </c>
      <c r="O4" s="1">
        <v>7.3940277099609306E-2</v>
      </c>
      <c r="P4" s="1" t="s">
        <v>30</v>
      </c>
      <c r="Q4" s="2">
        <v>8.2234244000463999E-7</v>
      </c>
      <c r="R4" s="2">
        <v>8.3003975355481303E-7</v>
      </c>
      <c r="S4" s="2">
        <v>9.2371808454383803E-7</v>
      </c>
      <c r="T4" s="1" t="s">
        <v>30</v>
      </c>
      <c r="U4" s="1">
        <v>5.6005859375000001E-4</v>
      </c>
      <c r="V4" s="1">
        <v>3.1347656250000001E-4</v>
      </c>
      <c r="W4" s="1">
        <v>4.5996093749999997E-4</v>
      </c>
      <c r="X4" s="1">
        <v>1.9238281250000001E-4</v>
      </c>
      <c r="Y4" s="1" t="s">
        <v>30</v>
      </c>
    </row>
    <row r="5" spans="1:25">
      <c r="A5" s="1">
        <v>8</v>
      </c>
      <c r="B5" s="1">
        <v>0</v>
      </c>
      <c r="C5" s="1">
        <v>0</v>
      </c>
      <c r="D5" s="1">
        <v>3696.00899999999</v>
      </c>
      <c r="E5" s="1">
        <v>7.7789726257324201</v>
      </c>
      <c r="F5" s="1">
        <v>100000</v>
      </c>
      <c r="G5" s="1">
        <v>1</v>
      </c>
      <c r="H5" s="1" t="s">
        <v>28</v>
      </c>
      <c r="I5" s="4" t="s">
        <v>29</v>
      </c>
      <c r="J5" s="2">
        <v>1.0000000000000001E-5</v>
      </c>
      <c r="K5" s="1">
        <v>1.4258225262165001</v>
      </c>
      <c r="L5" s="1">
        <v>0.39065945148468001</v>
      </c>
      <c r="M5" s="1">
        <v>4.7514796257019001E-2</v>
      </c>
      <c r="N5" s="1">
        <v>1.44290924072265E-2</v>
      </c>
      <c r="O5" s="1">
        <v>7.4952960014343206E-2</v>
      </c>
      <c r="P5" s="1" t="s">
        <v>30</v>
      </c>
      <c r="Q5" s="2">
        <v>5.1197950281200898E-7</v>
      </c>
      <c r="R5" s="2">
        <v>4.9547537317226997E-7</v>
      </c>
      <c r="S5" s="2">
        <v>8.0071235848082498E-7</v>
      </c>
      <c r="T5" s="1" t="s">
        <v>30</v>
      </c>
      <c r="U5" s="1">
        <v>5.5712890625000001E-4</v>
      </c>
      <c r="V5" s="1">
        <v>3.1250000000000001E-4</v>
      </c>
      <c r="W5" s="1">
        <v>4.6582031249999998E-4</v>
      </c>
      <c r="X5" s="1">
        <v>1.7285156249999999E-4</v>
      </c>
      <c r="Y5" s="1" t="s">
        <v>30</v>
      </c>
    </row>
    <row r="6" spans="1:25">
      <c r="A6" s="1">
        <v>8</v>
      </c>
      <c r="B6" s="1">
        <v>0</v>
      </c>
      <c r="C6" s="1">
        <v>0</v>
      </c>
      <c r="D6" s="1">
        <v>3696.00899999999</v>
      </c>
      <c r="E6" s="1">
        <v>7.7789726257324201</v>
      </c>
      <c r="F6" s="1">
        <v>1000000</v>
      </c>
      <c r="G6" s="1">
        <v>1</v>
      </c>
      <c r="H6" s="1" t="s">
        <v>28</v>
      </c>
      <c r="I6" s="4" t="s">
        <v>29</v>
      </c>
      <c r="J6" s="2">
        <v>1.0000000000000001E-5</v>
      </c>
      <c r="K6" s="1">
        <v>1.61167100071907</v>
      </c>
      <c r="L6" s="1">
        <v>0.47410996754964102</v>
      </c>
      <c r="M6" s="1">
        <v>5.1969826221466002E-2</v>
      </c>
      <c r="N6" s="1">
        <v>1.8570601940155002E-2</v>
      </c>
      <c r="O6" s="1">
        <v>8.2516551017761203E-2</v>
      </c>
      <c r="P6" s="1" t="s">
        <v>30</v>
      </c>
      <c r="Q6" s="2">
        <v>3.3526172690047899E-7</v>
      </c>
      <c r="R6" s="2">
        <v>4.4264513671300602E-7</v>
      </c>
      <c r="S6" s="2">
        <v>1.09584431719633E-6</v>
      </c>
      <c r="T6" s="1" t="s">
        <v>30</v>
      </c>
      <c r="U6" s="1">
        <v>5.5664062499999995E-4</v>
      </c>
      <c r="V6" s="1">
        <v>3.1250000000000001E-4</v>
      </c>
      <c r="W6" s="1">
        <v>4.6679687499999998E-4</v>
      </c>
      <c r="X6" s="1">
        <v>1.9238281250000001E-4</v>
      </c>
      <c r="Y6" s="1" t="s">
        <v>30</v>
      </c>
    </row>
    <row r="7" spans="1:25">
      <c r="A7" s="1">
        <v>8</v>
      </c>
      <c r="B7" s="1">
        <v>0</v>
      </c>
      <c r="C7" s="1">
        <v>0</v>
      </c>
      <c r="D7" s="1">
        <v>3696.00899999999</v>
      </c>
      <c r="E7" s="1">
        <v>7.7789726257324201</v>
      </c>
      <c r="F7" s="1">
        <v>100</v>
      </c>
      <c r="G7" s="1">
        <v>1</v>
      </c>
      <c r="H7" s="1" t="s">
        <v>28</v>
      </c>
      <c r="I7" s="4" t="s">
        <v>33</v>
      </c>
      <c r="J7" s="2">
        <v>1.0000000000000001E-5</v>
      </c>
      <c r="K7" s="1">
        <v>9.7400974035263008</v>
      </c>
      <c r="L7" s="1">
        <v>2.72650063037872</v>
      </c>
      <c r="M7" s="1">
        <v>0.13337808847427299</v>
      </c>
      <c r="N7" s="1">
        <v>4.0967583656311E-2</v>
      </c>
      <c r="O7" s="1">
        <v>0.20681107044219901</v>
      </c>
      <c r="P7" s="1" t="s">
        <v>30</v>
      </c>
      <c r="Q7" s="2">
        <v>3.99316344667798E-7</v>
      </c>
      <c r="R7" s="2">
        <v>7.8143670727019695E-7</v>
      </c>
      <c r="S7" s="2">
        <v>8.4869907133778196E-7</v>
      </c>
      <c r="T7" s="1" t="s">
        <v>30</v>
      </c>
      <c r="U7" s="1">
        <v>7.8662109374999999E-4</v>
      </c>
      <c r="V7" s="2">
        <v>3.3203125000000002E-5</v>
      </c>
      <c r="W7" s="1">
        <v>7.0996093749999998E-4</v>
      </c>
      <c r="X7" s="1">
        <v>0</v>
      </c>
      <c r="Y7" s="1" t="s">
        <v>30</v>
      </c>
    </row>
    <row r="8" spans="1:25">
      <c r="A8" s="1">
        <v>8</v>
      </c>
      <c r="B8" s="1">
        <v>0</v>
      </c>
      <c r="C8" s="1">
        <v>0</v>
      </c>
      <c r="D8" s="1">
        <v>3696.00899999999</v>
      </c>
      <c r="E8" s="1">
        <v>7.7789726257324201</v>
      </c>
      <c r="F8" s="1">
        <v>1000</v>
      </c>
      <c r="G8" s="1">
        <v>1</v>
      </c>
      <c r="H8" s="1" t="s">
        <v>28</v>
      </c>
      <c r="I8" s="4" t="s">
        <v>33</v>
      </c>
      <c r="J8" s="2">
        <v>1.0000000000000001E-5</v>
      </c>
      <c r="K8" s="1">
        <v>9.7027456462383199</v>
      </c>
      <c r="L8" s="1">
        <v>2.7215730746587101</v>
      </c>
      <c r="M8" s="1">
        <v>0.133050441741943</v>
      </c>
      <c r="N8" s="1">
        <v>4.0938079357147203E-2</v>
      </c>
      <c r="O8" s="1">
        <v>0.210873007774353</v>
      </c>
      <c r="P8" s="1" t="s">
        <v>30</v>
      </c>
      <c r="Q8" s="2">
        <v>5.8440595931155702E-7</v>
      </c>
      <c r="R8" s="2">
        <v>9.1700045729588304E-7</v>
      </c>
      <c r="S8" s="2">
        <v>1.0746316749461701E-6</v>
      </c>
      <c r="T8" s="1" t="s">
        <v>30</v>
      </c>
      <c r="U8" s="1">
        <v>8.1103515625000002E-4</v>
      </c>
      <c r="V8" s="2">
        <v>8.9843749999999998E-5</v>
      </c>
      <c r="W8" s="1">
        <v>7.0996093749999998E-4</v>
      </c>
      <c r="X8" s="1">
        <v>0</v>
      </c>
      <c r="Y8" s="1" t="s">
        <v>30</v>
      </c>
    </row>
    <row r="9" spans="1:25">
      <c r="A9" s="1">
        <v>8</v>
      </c>
      <c r="B9" s="1">
        <v>0</v>
      </c>
      <c r="C9" s="1">
        <v>0</v>
      </c>
      <c r="D9" s="1">
        <v>3696.00899999999</v>
      </c>
      <c r="E9" s="1">
        <v>7.7789726257324201</v>
      </c>
      <c r="F9" s="1">
        <v>10000</v>
      </c>
      <c r="G9" s="1">
        <v>1</v>
      </c>
      <c r="H9" s="1" t="s">
        <v>28</v>
      </c>
      <c r="I9" s="4" t="s">
        <v>33</v>
      </c>
      <c r="J9" s="2">
        <v>1.0000000000000001E-5</v>
      </c>
      <c r="K9" s="1">
        <v>9.9503129720687795</v>
      </c>
      <c r="L9" s="1">
        <v>2.9283245801925601</v>
      </c>
      <c r="M9" s="1">
        <v>0.13364499807357699</v>
      </c>
      <c r="N9" s="1">
        <v>4.1868925094604402E-2</v>
      </c>
      <c r="O9" s="1">
        <v>0.224455296993255</v>
      </c>
      <c r="P9" s="1" t="s">
        <v>30</v>
      </c>
      <c r="Q9" s="2">
        <v>4.1264361243838899E-7</v>
      </c>
      <c r="R9" s="2">
        <v>6.6534862889706698E-7</v>
      </c>
      <c r="S9" s="2">
        <v>9.3829245437621998E-7</v>
      </c>
      <c r="T9" s="1" t="s">
        <v>30</v>
      </c>
      <c r="U9" s="1">
        <v>8.3056640625000003E-4</v>
      </c>
      <c r="V9" s="2">
        <v>8.7890624999999997E-5</v>
      </c>
      <c r="W9" s="1">
        <v>7.0117187499999997E-4</v>
      </c>
      <c r="X9" s="1">
        <v>0</v>
      </c>
      <c r="Y9" s="1" t="s">
        <v>30</v>
      </c>
    </row>
    <row r="10" spans="1:25">
      <c r="A10" s="1">
        <v>8</v>
      </c>
      <c r="B10" s="1">
        <v>0</v>
      </c>
      <c r="C10" s="1">
        <v>0</v>
      </c>
      <c r="D10" s="1">
        <v>3696.00899999999</v>
      </c>
      <c r="E10" s="1">
        <v>7.7789726257324201</v>
      </c>
      <c r="F10" s="1">
        <v>100000</v>
      </c>
      <c r="G10" s="1">
        <v>1</v>
      </c>
      <c r="H10" s="1" t="s">
        <v>28</v>
      </c>
      <c r="I10" s="4" t="s">
        <v>33</v>
      </c>
      <c r="J10" s="2">
        <v>1.0000000000000001E-5</v>
      </c>
      <c r="K10" s="1">
        <v>9.7277319729328102</v>
      </c>
      <c r="L10" s="1">
        <v>2.7559829155603999</v>
      </c>
      <c r="M10" s="1">
        <v>0.13597887754440299</v>
      </c>
      <c r="N10" s="1">
        <v>4.1111230850219699E-2</v>
      </c>
      <c r="O10" s="1">
        <v>0.23132437467575001</v>
      </c>
      <c r="P10" s="1" t="s">
        <v>30</v>
      </c>
      <c r="Q10" s="2">
        <v>4.6540203327107202E-7</v>
      </c>
      <c r="R10" s="2">
        <v>5.2142589329093296E-7</v>
      </c>
      <c r="S10" s="2">
        <v>1.2838517551997E-6</v>
      </c>
      <c r="T10" s="1" t="s">
        <v>30</v>
      </c>
      <c r="U10" s="1">
        <v>8.0908203125000001E-4</v>
      </c>
      <c r="V10" s="2">
        <v>8.7890624999999997E-5</v>
      </c>
      <c r="W10" s="1">
        <v>7.0019531249999997E-4</v>
      </c>
      <c r="X10" s="1">
        <v>0</v>
      </c>
      <c r="Y10" s="1" t="s">
        <v>30</v>
      </c>
    </row>
    <row r="11" spans="1:25">
      <c r="A11" s="1">
        <v>8</v>
      </c>
      <c r="B11" s="1">
        <v>0</v>
      </c>
      <c r="C11" s="1">
        <v>0</v>
      </c>
      <c r="D11" s="1">
        <v>3696.00899999999</v>
      </c>
      <c r="E11" s="1">
        <v>7.7789726257324201</v>
      </c>
      <c r="F11" s="1">
        <v>1000000</v>
      </c>
      <c r="G11" s="1">
        <v>1</v>
      </c>
      <c r="H11" s="1" t="s">
        <v>28</v>
      </c>
      <c r="I11" s="4" t="s">
        <v>33</v>
      </c>
      <c r="J11" s="2">
        <v>1.0000000000000001E-5</v>
      </c>
      <c r="K11" s="1">
        <v>11.376596689224201</v>
      </c>
      <c r="L11" s="1">
        <v>3.2900147040685002</v>
      </c>
      <c r="M11" s="1">
        <v>0.15006846189498901</v>
      </c>
      <c r="N11" s="1">
        <v>4.4967889785766602E-2</v>
      </c>
      <c r="O11" s="1">
        <v>0.27340239286422702</v>
      </c>
      <c r="P11" s="1" t="s">
        <v>30</v>
      </c>
      <c r="Q11" s="2">
        <v>7.2371298978804997E-7</v>
      </c>
      <c r="R11" s="2">
        <v>5.6295696683769304E-7</v>
      </c>
      <c r="S11" s="2">
        <v>1.07210728141601E-6</v>
      </c>
      <c r="T11" s="1" t="s">
        <v>30</v>
      </c>
      <c r="U11" s="1">
        <v>8.1689453125000002E-4</v>
      </c>
      <c r="V11" s="2">
        <v>8.7890624999999997E-5</v>
      </c>
      <c r="W11" s="1">
        <v>7.0117187499999997E-4</v>
      </c>
      <c r="X11" s="1">
        <v>0</v>
      </c>
      <c r="Y11" s="1" t="s">
        <v>30</v>
      </c>
    </row>
    <row r="12" spans="1:25">
      <c r="A12" s="1">
        <v>8</v>
      </c>
      <c r="B12" s="1">
        <v>0</v>
      </c>
      <c r="C12" s="1">
        <v>0</v>
      </c>
      <c r="D12" s="1">
        <v>3696.00899999999</v>
      </c>
      <c r="E12" s="1">
        <v>7.7789726257324201</v>
      </c>
      <c r="F12" s="1">
        <v>100</v>
      </c>
      <c r="G12" s="1">
        <v>1</v>
      </c>
      <c r="H12" s="1" t="s">
        <v>28</v>
      </c>
      <c r="I12" s="4" t="s">
        <v>36</v>
      </c>
      <c r="J12" s="2">
        <v>1.0000000000000001E-5</v>
      </c>
      <c r="K12" s="1">
        <v>55.175531923770897</v>
      </c>
      <c r="L12" s="1">
        <v>19.434115310509998</v>
      </c>
      <c r="M12" s="1">
        <v>0.38232868909835799</v>
      </c>
      <c r="N12" s="1">
        <v>0.136317133903503</v>
      </c>
      <c r="O12" s="1">
        <v>0.57633852958679199</v>
      </c>
      <c r="P12" s="1" t="s">
        <v>30</v>
      </c>
      <c r="Q12" s="2">
        <v>6.4204887938786805E-7</v>
      </c>
      <c r="R12" s="2">
        <v>1.1173036929287999E-6</v>
      </c>
      <c r="S12" s="2">
        <v>1.3285902804423199E-6</v>
      </c>
      <c r="T12" s="1" t="s">
        <v>30</v>
      </c>
      <c r="U12" s="1">
        <v>1.41796875E-3</v>
      </c>
      <c r="V12" s="2">
        <v>9.7656250000000005E-5</v>
      </c>
      <c r="W12" s="1">
        <v>1.234375E-3</v>
      </c>
      <c r="X12" s="2">
        <v>6.4453125000000003E-5</v>
      </c>
      <c r="Y12" s="1" t="s">
        <v>30</v>
      </c>
    </row>
    <row r="13" spans="1:25">
      <c r="A13" s="1">
        <v>8</v>
      </c>
      <c r="B13" s="1">
        <v>0</v>
      </c>
      <c r="C13" s="1">
        <v>0</v>
      </c>
      <c r="D13" s="1">
        <v>3696.00899999999</v>
      </c>
      <c r="E13" s="1">
        <v>7.7789726257324201</v>
      </c>
      <c r="F13" s="1">
        <v>1000</v>
      </c>
      <c r="G13" s="1">
        <v>1</v>
      </c>
      <c r="H13" s="1" t="s">
        <v>28</v>
      </c>
      <c r="I13" s="4" t="s">
        <v>36</v>
      </c>
      <c r="J13" s="2">
        <v>1.0000000000000001E-5</v>
      </c>
      <c r="K13" s="1">
        <v>55.445868611335698</v>
      </c>
      <c r="L13" s="1">
        <v>19.3945633172988</v>
      </c>
      <c r="M13" s="1">
        <v>0.38046163320541299</v>
      </c>
      <c r="N13" s="1">
        <v>0.13444292545318601</v>
      </c>
      <c r="O13" s="1">
        <v>0.59417092800140303</v>
      </c>
      <c r="P13" s="1" t="s">
        <v>30</v>
      </c>
      <c r="Q13" s="2">
        <v>3.04736840994818E-7</v>
      </c>
      <c r="R13" s="2">
        <v>4.6771599576117201E-7</v>
      </c>
      <c r="S13" s="2">
        <v>7.94378628825584E-7</v>
      </c>
      <c r="T13" s="1" t="s">
        <v>30</v>
      </c>
      <c r="U13" s="1">
        <v>1.3715820312500001E-3</v>
      </c>
      <c r="V13" s="1">
        <v>2.1875E-4</v>
      </c>
      <c r="W13" s="1">
        <v>1.2744140624999999E-3</v>
      </c>
      <c r="X13" s="2">
        <v>6.4453125000000003E-5</v>
      </c>
      <c r="Y13" s="1" t="s">
        <v>30</v>
      </c>
    </row>
    <row r="14" spans="1:25">
      <c r="A14" s="1">
        <v>8</v>
      </c>
      <c r="B14" s="1">
        <v>0</v>
      </c>
      <c r="C14" s="1">
        <v>0</v>
      </c>
      <c r="D14" s="1">
        <v>3696.00899999999</v>
      </c>
      <c r="E14" s="1">
        <v>7.7789726257324201</v>
      </c>
      <c r="F14" s="1">
        <v>10000</v>
      </c>
      <c r="G14" s="1">
        <v>1</v>
      </c>
      <c r="H14" s="1" t="s">
        <v>28</v>
      </c>
      <c r="I14" s="4" t="s">
        <v>36</v>
      </c>
      <c r="J14" s="2">
        <v>1.0000000000000001E-5</v>
      </c>
      <c r="K14" s="1">
        <v>56.251981586217802</v>
      </c>
      <c r="L14" s="1">
        <v>21.102923274040201</v>
      </c>
      <c r="M14" s="1">
        <v>0.43670904636383001</v>
      </c>
      <c r="N14" s="1">
        <v>0.14551037549972501</v>
      </c>
      <c r="O14" s="1">
        <v>0.61989277601241999</v>
      </c>
      <c r="P14" s="1" t="s">
        <v>30</v>
      </c>
      <c r="Q14" s="2">
        <v>4.1536716260633702E-7</v>
      </c>
      <c r="R14" s="2">
        <v>6.6186290490430696E-7</v>
      </c>
      <c r="S14" s="2">
        <v>2.0102601315291198E-6</v>
      </c>
      <c r="T14" s="1" t="s">
        <v>30</v>
      </c>
      <c r="U14" s="1">
        <v>1.4204101562499999E-3</v>
      </c>
      <c r="V14" s="1">
        <v>1.5234375E-4</v>
      </c>
      <c r="W14" s="1">
        <v>1.228515625E-3</v>
      </c>
      <c r="X14" s="2">
        <v>1.0742187499999999E-5</v>
      </c>
      <c r="Y14" s="1" t="s">
        <v>30</v>
      </c>
    </row>
    <row r="15" spans="1:25">
      <c r="A15" s="1">
        <v>8</v>
      </c>
      <c r="B15" s="1">
        <v>0</v>
      </c>
      <c r="C15" s="1">
        <v>0</v>
      </c>
      <c r="D15" s="1">
        <v>3696.00899999999</v>
      </c>
      <c r="E15" s="1">
        <v>7.7789726257324201</v>
      </c>
      <c r="F15" s="1">
        <v>100000</v>
      </c>
      <c r="G15" s="1">
        <v>1</v>
      </c>
      <c r="H15" s="1" t="s">
        <v>28</v>
      </c>
      <c r="I15" s="4" t="s">
        <v>36</v>
      </c>
      <c r="J15" s="2">
        <v>1.0000000000000001E-5</v>
      </c>
      <c r="K15" s="1">
        <v>55.116840839385901</v>
      </c>
      <c r="L15" s="1">
        <v>19.667333145936301</v>
      </c>
      <c r="M15" s="1">
        <v>0.380642890930175</v>
      </c>
      <c r="N15" s="1">
        <v>0.13786053657531699</v>
      </c>
      <c r="O15" s="1">
        <v>0.64901602268218905</v>
      </c>
      <c r="P15" s="1" t="s">
        <v>30</v>
      </c>
      <c r="Q15" s="2">
        <v>4.41789680514241E-7</v>
      </c>
      <c r="R15" s="2">
        <v>6.9450517930202095E-7</v>
      </c>
      <c r="S15" s="2">
        <v>1.03886270891962E-6</v>
      </c>
      <c r="T15" s="1" t="s">
        <v>30</v>
      </c>
      <c r="U15" s="1">
        <v>1.38037109375E-3</v>
      </c>
      <c r="V15" s="1">
        <v>2.16796875E-4</v>
      </c>
      <c r="W15" s="1">
        <v>1.2265625E-3</v>
      </c>
      <c r="X15" s="2">
        <v>6.4453125000000003E-5</v>
      </c>
      <c r="Y15" s="1" t="s">
        <v>30</v>
      </c>
    </row>
    <row r="16" spans="1:25">
      <c r="A16" s="1">
        <v>8</v>
      </c>
      <c r="B16" s="1">
        <v>0</v>
      </c>
      <c r="C16" s="1">
        <v>0</v>
      </c>
      <c r="D16" s="1">
        <v>3696.00899999999</v>
      </c>
      <c r="E16" s="1">
        <v>7.7789726257324201</v>
      </c>
      <c r="F16" s="1">
        <v>1000000</v>
      </c>
      <c r="G16" s="1">
        <v>1</v>
      </c>
      <c r="H16" s="1" t="s">
        <v>28</v>
      </c>
      <c r="I16" s="4" t="s">
        <v>36</v>
      </c>
      <c r="J16" s="2">
        <v>1.0000000000000001E-5</v>
      </c>
      <c r="K16" s="1">
        <v>58.809642553329397</v>
      </c>
      <c r="L16" s="1">
        <v>19.771167397498999</v>
      </c>
      <c r="M16" s="1">
        <v>0.38222330808639499</v>
      </c>
      <c r="N16" s="1">
        <v>0.13835543394088701</v>
      </c>
      <c r="O16" s="1">
        <v>0.67617857456207198</v>
      </c>
      <c r="P16" s="1" t="s">
        <v>30</v>
      </c>
      <c r="Q16" s="2">
        <v>4.3662731629845202E-7</v>
      </c>
      <c r="R16" s="2">
        <v>5.5175657216910596E-7</v>
      </c>
      <c r="S16" s="2">
        <v>8.3844095867895198E-7</v>
      </c>
      <c r="T16" s="1" t="s">
        <v>30</v>
      </c>
      <c r="U16" s="1">
        <v>1.4145507812499999E-3</v>
      </c>
      <c r="V16" s="1">
        <v>1.5234375E-4</v>
      </c>
      <c r="W16" s="1">
        <v>1.2294921874999999E-3</v>
      </c>
      <c r="X16" s="1">
        <v>0</v>
      </c>
      <c r="Y16" s="1" t="s">
        <v>30</v>
      </c>
    </row>
    <row r="17" spans="1:25">
      <c r="A17" s="1">
        <v>8</v>
      </c>
      <c r="B17" s="1">
        <v>0</v>
      </c>
      <c r="C17" s="1">
        <v>0</v>
      </c>
      <c r="D17" s="1">
        <v>3696.00899999999</v>
      </c>
      <c r="E17" s="1">
        <v>7.7789726257324201</v>
      </c>
      <c r="F17" s="1">
        <v>100</v>
      </c>
      <c r="G17" s="1">
        <v>1</v>
      </c>
      <c r="H17" s="1" t="s">
        <v>28</v>
      </c>
      <c r="I17" s="4" t="s">
        <v>39</v>
      </c>
      <c r="J17" s="2">
        <v>1.0000000000000001E-5</v>
      </c>
      <c r="K17" s="1">
        <v>318.72256624698599</v>
      </c>
      <c r="L17" s="1">
        <v>110.823104242483</v>
      </c>
      <c r="M17" s="1">
        <v>1.1354207396507201</v>
      </c>
      <c r="N17" s="1">
        <v>0.48586481809616</v>
      </c>
      <c r="O17" s="1">
        <v>1.6330771446228001</v>
      </c>
      <c r="P17" s="1" t="s">
        <v>30</v>
      </c>
      <c r="Q17" s="2">
        <v>7.4042620261659605E-7</v>
      </c>
      <c r="R17" s="2">
        <v>8.7192844128176605E-7</v>
      </c>
      <c r="S17" s="2">
        <v>1.0001266399701E-6</v>
      </c>
      <c r="T17" s="1" t="s">
        <v>30</v>
      </c>
      <c r="U17" s="1">
        <v>2.51416015625E-3</v>
      </c>
      <c r="V17" s="1">
        <v>1.2880859375E-3</v>
      </c>
      <c r="W17" s="1">
        <v>2.2558593750000001E-3</v>
      </c>
      <c r="X17" s="1">
        <v>0</v>
      </c>
      <c r="Y17" s="1" t="s">
        <v>30</v>
      </c>
    </row>
    <row r="18" spans="1:25">
      <c r="A18" s="1">
        <v>8</v>
      </c>
      <c r="B18" s="1">
        <v>0</v>
      </c>
      <c r="C18" s="1">
        <v>0</v>
      </c>
      <c r="D18" s="1">
        <v>3696.00899999999</v>
      </c>
      <c r="E18" s="1">
        <v>7.7789726257324201</v>
      </c>
      <c r="F18" s="1">
        <v>1000</v>
      </c>
      <c r="G18" s="1">
        <v>1</v>
      </c>
      <c r="H18" s="1" t="s">
        <v>28</v>
      </c>
      <c r="I18" s="4" t="s">
        <v>39</v>
      </c>
      <c r="J18" s="2">
        <v>1.0000000000000001E-5</v>
      </c>
      <c r="K18" s="1">
        <v>317.32159861922202</v>
      </c>
      <c r="L18" s="1">
        <v>110.651237567265</v>
      </c>
      <c r="M18" s="1">
        <v>1.15056425333023</v>
      </c>
      <c r="N18" s="1">
        <v>0.48190683126449502</v>
      </c>
      <c r="O18" s="1">
        <v>1.6846245527267401</v>
      </c>
      <c r="P18" s="1" t="s">
        <v>30</v>
      </c>
      <c r="Q18" s="2">
        <v>1.90068433742996E-6</v>
      </c>
      <c r="R18" s="2">
        <v>2.7255748497842601E-6</v>
      </c>
      <c r="S18" s="2">
        <v>1.8083114850303599E-6</v>
      </c>
      <c r="T18" s="1" t="s">
        <v>30</v>
      </c>
      <c r="U18" s="1">
        <v>2.5156250000000001E-3</v>
      </c>
      <c r="V18" s="1">
        <v>1.3144531250000001E-3</v>
      </c>
      <c r="W18" s="1">
        <v>2.244140625E-3</v>
      </c>
      <c r="X18" s="2">
        <v>1.3671875E-5</v>
      </c>
      <c r="Y18" s="1" t="s">
        <v>30</v>
      </c>
    </row>
    <row r="19" spans="1:25">
      <c r="A19" s="1">
        <v>8</v>
      </c>
      <c r="B19" s="1">
        <v>0</v>
      </c>
      <c r="C19" s="1">
        <v>0</v>
      </c>
      <c r="D19" s="1">
        <v>3696.00899999999</v>
      </c>
      <c r="E19" s="1">
        <v>7.7789726257324201</v>
      </c>
      <c r="F19" s="1">
        <v>10000</v>
      </c>
      <c r="G19" s="1">
        <v>1</v>
      </c>
      <c r="H19" s="1" t="s">
        <v>28</v>
      </c>
      <c r="I19" s="4" t="s">
        <v>39</v>
      </c>
      <c r="J19" s="2">
        <v>1.0000000000000001E-5</v>
      </c>
      <c r="K19" s="1">
        <v>318.78575143218001</v>
      </c>
      <c r="L19" s="1">
        <v>110.667114416758</v>
      </c>
      <c r="M19" s="1">
        <v>1.1352912187576201</v>
      </c>
      <c r="N19" s="1">
        <v>0.50310266017913796</v>
      </c>
      <c r="O19" s="1">
        <v>1.7637360095977701</v>
      </c>
      <c r="P19" s="1" t="s">
        <v>30</v>
      </c>
      <c r="Q19" s="2">
        <v>9.1556886550192896E-7</v>
      </c>
      <c r="R19" s="2">
        <v>8.9637536468783004E-7</v>
      </c>
      <c r="S19" s="2">
        <v>7.3180584054269203E-7</v>
      </c>
      <c r="T19" s="1" t="s">
        <v>30</v>
      </c>
      <c r="U19" s="1">
        <v>2.5483398437499902E-3</v>
      </c>
      <c r="V19" s="1">
        <v>1.3632812499999999E-3</v>
      </c>
      <c r="W19" s="1">
        <v>2.2333984374999999E-3</v>
      </c>
      <c r="X19" s="2">
        <v>6.4453125000000003E-5</v>
      </c>
      <c r="Y19" s="1" t="s">
        <v>30</v>
      </c>
    </row>
    <row r="20" spans="1:25">
      <c r="A20" s="1">
        <v>8</v>
      </c>
      <c r="B20" s="1">
        <v>0</v>
      </c>
      <c r="C20" s="1">
        <v>0</v>
      </c>
      <c r="D20" s="1">
        <v>3696.00899999999</v>
      </c>
      <c r="E20" s="1">
        <v>7.7789726257324201</v>
      </c>
      <c r="F20" s="1">
        <v>100000</v>
      </c>
      <c r="G20" s="1">
        <v>1</v>
      </c>
      <c r="H20" s="1" t="s">
        <v>28</v>
      </c>
      <c r="I20" s="4" t="s">
        <v>39</v>
      </c>
      <c r="J20" s="2">
        <v>1.0000000000000001E-5</v>
      </c>
      <c r="K20" s="1">
        <v>317.67689523100802</v>
      </c>
      <c r="L20" s="1">
        <v>111.13902870814</v>
      </c>
      <c r="M20" s="1">
        <v>1.1617228984832699</v>
      </c>
      <c r="N20" s="1">
        <v>0.492372035980224</v>
      </c>
      <c r="O20" s="1">
        <v>1.8553663492202701</v>
      </c>
      <c r="P20" s="1" t="s">
        <v>30</v>
      </c>
      <c r="Q20" s="2">
        <v>9.2273013040434801E-7</v>
      </c>
      <c r="R20" s="2">
        <v>1.0542263426130101E-6</v>
      </c>
      <c r="S20" s="2">
        <v>1.0567251603848401E-6</v>
      </c>
      <c r="T20" s="1" t="s">
        <v>30</v>
      </c>
      <c r="U20" s="1">
        <v>2.5390625000000001E-3</v>
      </c>
      <c r="V20" s="1">
        <v>1.3632812499999999E-3</v>
      </c>
      <c r="W20" s="1">
        <v>2.2304687499999998E-3</v>
      </c>
      <c r="X20" s="2">
        <v>6.4453125000000003E-5</v>
      </c>
      <c r="Y20" s="1" t="s">
        <v>30</v>
      </c>
    </row>
    <row r="21" spans="1:25">
      <c r="A21" s="1">
        <v>8</v>
      </c>
      <c r="B21" s="1">
        <v>0</v>
      </c>
      <c r="C21" s="1">
        <v>0</v>
      </c>
      <c r="D21" s="1">
        <v>3696.00899999999</v>
      </c>
      <c r="E21" s="1">
        <v>7.7789726257324201</v>
      </c>
      <c r="F21" s="1">
        <v>1000000</v>
      </c>
      <c r="G21" s="1">
        <v>1</v>
      </c>
      <c r="H21" s="1" t="s">
        <v>28</v>
      </c>
      <c r="I21" s="4" t="s">
        <v>39</v>
      </c>
      <c r="J21" s="2">
        <v>1.0000000000000001E-5</v>
      </c>
      <c r="K21" s="1">
        <v>316.99640384316399</v>
      </c>
      <c r="L21" s="1">
        <v>113.078064839045</v>
      </c>
      <c r="M21" s="1">
        <v>1.1573952436447099</v>
      </c>
      <c r="N21" s="1">
        <v>0.49019539356231601</v>
      </c>
      <c r="O21" s="1">
        <v>1.9365938901901201</v>
      </c>
      <c r="P21" s="1" t="s">
        <v>30</v>
      </c>
      <c r="Q21" s="2">
        <v>3.17261189852327E-7</v>
      </c>
      <c r="R21" s="2">
        <v>4.9332670194601995E-7</v>
      </c>
      <c r="S21" s="2">
        <v>3.7528340421773199E-6</v>
      </c>
      <c r="T21" s="1" t="s">
        <v>30</v>
      </c>
      <c r="U21" s="1">
        <v>2.5244140625E-3</v>
      </c>
      <c r="V21" s="1">
        <v>1.3525390625E-3</v>
      </c>
      <c r="W21" s="1">
        <v>2.2343749999999998E-3</v>
      </c>
      <c r="X21" s="2">
        <v>1.171875E-5</v>
      </c>
      <c r="Y21" s="1" t="s">
        <v>30</v>
      </c>
    </row>
    <row r="22" spans="1:25">
      <c r="A22" s="1">
        <v>8</v>
      </c>
      <c r="B22" s="1">
        <v>0</v>
      </c>
      <c r="C22" s="1">
        <v>0</v>
      </c>
      <c r="D22" s="1">
        <v>3696.00899999999</v>
      </c>
      <c r="E22" s="1">
        <v>7.7789726257324201</v>
      </c>
      <c r="F22" s="1">
        <v>100</v>
      </c>
      <c r="G22" s="1">
        <v>1</v>
      </c>
      <c r="H22" s="1" t="s">
        <v>28</v>
      </c>
      <c r="I22" s="5" t="s">
        <v>31</v>
      </c>
      <c r="J22" s="2">
        <v>1E-10</v>
      </c>
      <c r="K22" s="1">
        <v>1.4657210409641199</v>
      </c>
      <c r="L22" s="1">
        <v>0.38832159837086899</v>
      </c>
      <c r="M22" s="1">
        <v>3.73408198356628E-2</v>
      </c>
      <c r="N22" s="1">
        <v>1.43935680389404E-2</v>
      </c>
      <c r="O22" s="1">
        <v>6.74917697906494E-2</v>
      </c>
      <c r="P22" s="1" t="s">
        <v>30</v>
      </c>
      <c r="Q22" s="2">
        <v>1.1871464549061201E-11</v>
      </c>
      <c r="R22" s="2">
        <v>1.34899037460778E-11</v>
      </c>
      <c r="S22" s="2">
        <v>1.6483507189252099E-11</v>
      </c>
      <c r="T22" s="1" t="s">
        <v>30</v>
      </c>
      <c r="U22" s="1">
        <v>5.5322265625E-4</v>
      </c>
      <c r="V22" s="1">
        <v>3.2128906250000001E-4</v>
      </c>
      <c r="W22" s="1">
        <v>4.6777343749999998E-4</v>
      </c>
      <c r="X22" s="1">
        <v>1.9238281250000001E-4</v>
      </c>
      <c r="Y22" s="1" t="s">
        <v>30</v>
      </c>
    </row>
    <row r="23" spans="1:25">
      <c r="A23" s="1">
        <v>8</v>
      </c>
      <c r="B23" s="1">
        <v>0</v>
      </c>
      <c r="C23" s="1">
        <v>0</v>
      </c>
      <c r="D23" s="1">
        <v>3696.00899999999</v>
      </c>
      <c r="E23" s="1">
        <v>7.7789726257324201</v>
      </c>
      <c r="F23" s="1">
        <v>1000</v>
      </c>
      <c r="G23" s="1">
        <v>1</v>
      </c>
      <c r="H23" s="1" t="s">
        <v>28</v>
      </c>
      <c r="I23" s="5" t="s">
        <v>31</v>
      </c>
      <c r="J23" s="2">
        <v>1E-10</v>
      </c>
      <c r="K23" s="1">
        <v>1.40165311098098</v>
      </c>
      <c r="L23" s="1">
        <v>0.38547790050506497</v>
      </c>
      <c r="M23" s="1">
        <v>3.7630021572113002E-2</v>
      </c>
      <c r="N23" s="1">
        <v>1.4148890972137401E-2</v>
      </c>
      <c r="O23" s="1">
        <v>6.8531155586242606E-2</v>
      </c>
      <c r="P23" s="1" t="s">
        <v>30</v>
      </c>
      <c r="Q23" s="2">
        <v>7.7896866640500292E-12</v>
      </c>
      <c r="R23" s="2">
        <v>1.10413107835938E-11</v>
      </c>
      <c r="S23" s="2">
        <v>1.87223971109233E-11</v>
      </c>
      <c r="T23" s="1" t="s">
        <v>30</v>
      </c>
      <c r="U23" s="1">
        <v>5.4394531249999897E-4</v>
      </c>
      <c r="V23" s="1">
        <v>3.1542968750000001E-4</v>
      </c>
      <c r="W23" s="1">
        <v>4.5996093749999997E-4</v>
      </c>
      <c r="X23" s="1">
        <v>2.3730468749999999E-4</v>
      </c>
      <c r="Y23" s="1" t="s">
        <v>30</v>
      </c>
    </row>
    <row r="24" spans="1:25">
      <c r="A24" s="1">
        <v>8</v>
      </c>
      <c r="B24" s="1">
        <v>0</v>
      </c>
      <c r="C24" s="1">
        <v>0</v>
      </c>
      <c r="D24" s="1">
        <v>3696.00899999999</v>
      </c>
      <c r="E24" s="1">
        <v>7.7789726257324201</v>
      </c>
      <c r="F24" s="1">
        <v>10000</v>
      </c>
      <c r="G24" s="1">
        <v>1</v>
      </c>
      <c r="H24" s="1" t="s">
        <v>28</v>
      </c>
      <c r="I24" s="5" t="s">
        <v>31</v>
      </c>
      <c r="J24" s="2">
        <v>1E-10</v>
      </c>
      <c r="K24" s="1">
        <v>1.42477282881736</v>
      </c>
      <c r="L24" s="1">
        <v>0.39104062318801802</v>
      </c>
      <c r="M24" s="1">
        <v>3.7839353084564202E-2</v>
      </c>
      <c r="N24" s="1">
        <v>1.46811008453369E-2</v>
      </c>
      <c r="O24" s="1">
        <v>7.3620557785034096E-2</v>
      </c>
      <c r="P24" s="1" t="s">
        <v>30</v>
      </c>
      <c r="Q24" s="2">
        <v>5.4992146545879203E-12</v>
      </c>
      <c r="R24" s="2">
        <v>7.0082661017657698E-12</v>
      </c>
      <c r="S24" s="2">
        <v>2.35156640652938E-11</v>
      </c>
      <c r="T24" s="1" t="s">
        <v>30</v>
      </c>
      <c r="U24" s="1">
        <v>5.5322265625E-4</v>
      </c>
      <c r="V24" s="1">
        <v>3.1347656250000001E-4</v>
      </c>
      <c r="W24" s="1">
        <v>4.6777343749999998E-4</v>
      </c>
      <c r="X24" s="1">
        <v>2.5683593750000001E-4</v>
      </c>
      <c r="Y24" s="1" t="s">
        <v>30</v>
      </c>
    </row>
    <row r="25" spans="1:25">
      <c r="A25" s="1">
        <v>8</v>
      </c>
      <c r="B25" s="1">
        <v>0</v>
      </c>
      <c r="C25" s="1">
        <v>0</v>
      </c>
      <c r="D25" s="1">
        <v>3696.00899999999</v>
      </c>
      <c r="E25" s="1">
        <v>7.7789726257324201</v>
      </c>
      <c r="F25" s="1">
        <v>100000</v>
      </c>
      <c r="G25" s="1">
        <v>1</v>
      </c>
      <c r="H25" s="1" t="s">
        <v>28</v>
      </c>
      <c r="I25" s="5" t="s">
        <v>31</v>
      </c>
      <c r="J25" s="2">
        <v>1E-10</v>
      </c>
      <c r="K25" s="1">
        <v>1.4895043373107899</v>
      </c>
      <c r="L25" s="1">
        <v>0.392524500687917</v>
      </c>
      <c r="M25" s="1">
        <v>3.7530243396758999E-2</v>
      </c>
      <c r="N25" s="1">
        <v>1.45860910415649E-2</v>
      </c>
      <c r="O25" s="1">
        <v>7.4999749660491902E-2</v>
      </c>
      <c r="P25" s="1" t="s">
        <v>30</v>
      </c>
      <c r="Q25" s="2">
        <v>6.3040163489529698E-12</v>
      </c>
      <c r="R25" s="2">
        <v>1.03230474872407E-11</v>
      </c>
      <c r="S25" s="2">
        <v>1.42301847743565E-11</v>
      </c>
      <c r="T25" s="1" t="s">
        <v>30</v>
      </c>
      <c r="U25" s="1">
        <v>5.5615234375000001E-4</v>
      </c>
      <c r="V25" s="1">
        <v>3.1347656250000001E-4</v>
      </c>
      <c r="W25" s="1">
        <v>4.6777343749999998E-4</v>
      </c>
      <c r="X25" s="1">
        <v>1.9238281250000001E-4</v>
      </c>
      <c r="Y25" s="1" t="s">
        <v>30</v>
      </c>
    </row>
    <row r="26" spans="1:25">
      <c r="A26" s="1">
        <v>8</v>
      </c>
      <c r="B26" s="1">
        <v>0</v>
      </c>
      <c r="C26" s="1">
        <v>0</v>
      </c>
      <c r="D26" s="1">
        <v>3696.00899999999</v>
      </c>
      <c r="E26" s="1">
        <v>7.7789726257324201</v>
      </c>
      <c r="F26" s="1">
        <v>1000000</v>
      </c>
      <c r="G26" s="1">
        <v>1</v>
      </c>
      <c r="H26" s="1" t="s">
        <v>28</v>
      </c>
      <c r="I26" s="5" t="s">
        <v>31</v>
      </c>
      <c r="J26" s="2">
        <v>1E-10</v>
      </c>
      <c r="K26" s="1">
        <v>1.66770687699317</v>
      </c>
      <c r="L26" s="1">
        <v>0.45209548870722399</v>
      </c>
      <c r="M26" s="1">
        <v>3.8468062877655002E-2</v>
      </c>
      <c r="N26" s="1">
        <v>1.50671601295471E-2</v>
      </c>
      <c r="O26" s="1">
        <v>9.6586704254150293E-2</v>
      </c>
      <c r="P26" s="1" t="s">
        <v>30</v>
      </c>
      <c r="Q26" s="2">
        <v>9.4434621986501999E-12</v>
      </c>
      <c r="R26" s="2">
        <v>2.1498969803746799E-11</v>
      </c>
      <c r="S26" s="2">
        <v>1.24156665666732E-11</v>
      </c>
      <c r="T26" s="1" t="s">
        <v>30</v>
      </c>
      <c r="U26" s="1">
        <v>5.4394531249999897E-4</v>
      </c>
      <c r="V26" s="1">
        <v>3.1250000000000001E-4</v>
      </c>
      <c r="W26" s="1">
        <v>4.5996093749999997E-4</v>
      </c>
      <c r="X26" s="1">
        <v>1.9238281250000001E-4</v>
      </c>
      <c r="Y26" s="1" t="s">
        <v>30</v>
      </c>
    </row>
    <row r="27" spans="1:25">
      <c r="A27" s="1">
        <v>8</v>
      </c>
      <c r="B27" s="1">
        <v>0</v>
      </c>
      <c r="C27" s="1">
        <v>0</v>
      </c>
      <c r="D27" s="1">
        <v>3696.00899999999</v>
      </c>
      <c r="E27" s="1">
        <v>7.7789726257324201</v>
      </c>
      <c r="F27" s="1">
        <v>100</v>
      </c>
      <c r="G27" s="1">
        <v>1</v>
      </c>
      <c r="H27" s="1" t="s">
        <v>28</v>
      </c>
      <c r="I27" s="5" t="s">
        <v>34</v>
      </c>
      <c r="J27" s="2">
        <v>1E-10</v>
      </c>
      <c r="K27" s="1">
        <v>9.7753167748451197</v>
      </c>
      <c r="L27" s="1">
        <v>2.7383796374003002</v>
      </c>
      <c r="M27" s="1">
        <v>9.5482289791107094E-2</v>
      </c>
      <c r="N27" s="1">
        <v>4.1231334209442097E-2</v>
      </c>
      <c r="O27" s="1">
        <v>0.203180611133575</v>
      </c>
      <c r="P27" s="1" t="s">
        <v>30</v>
      </c>
      <c r="Q27" s="2">
        <v>7.8446059616106497E-12</v>
      </c>
      <c r="R27" s="2">
        <v>8.0080640436078895E-12</v>
      </c>
      <c r="S27" s="2">
        <v>2.2905074404852899E-11</v>
      </c>
      <c r="T27" s="1" t="s">
        <v>30</v>
      </c>
      <c r="U27" s="1">
        <v>8.0908203125000001E-4</v>
      </c>
      <c r="V27" s="2">
        <v>3.3203125000000002E-5</v>
      </c>
      <c r="W27" s="1">
        <v>7.0898437499999998E-4</v>
      </c>
      <c r="X27" s="1">
        <v>0</v>
      </c>
      <c r="Y27" s="1" t="s">
        <v>30</v>
      </c>
    </row>
    <row r="28" spans="1:25">
      <c r="A28" s="1">
        <v>8</v>
      </c>
      <c r="B28" s="1">
        <v>0</v>
      </c>
      <c r="C28" s="1">
        <v>0</v>
      </c>
      <c r="D28" s="1">
        <v>3696.00899999999</v>
      </c>
      <c r="E28" s="1">
        <v>7.7789726257324201</v>
      </c>
      <c r="F28" s="1">
        <v>1000</v>
      </c>
      <c r="G28" s="1">
        <v>1</v>
      </c>
      <c r="H28" s="1" t="s">
        <v>28</v>
      </c>
      <c r="I28" s="5" t="s">
        <v>34</v>
      </c>
      <c r="J28" s="2">
        <v>1E-10</v>
      </c>
      <c r="K28" s="1">
        <v>9.7277172207832301</v>
      </c>
      <c r="L28" s="1">
        <v>2.7443749904632502</v>
      </c>
      <c r="M28" s="1">
        <v>9.5498383045196505E-2</v>
      </c>
      <c r="N28" s="1">
        <v>4.0239334106445299E-2</v>
      </c>
      <c r="O28" s="1">
        <v>0.21394431591033899</v>
      </c>
      <c r="P28" s="1" t="s">
        <v>30</v>
      </c>
      <c r="Q28" s="2">
        <v>5.23532930338981E-12</v>
      </c>
      <c r="R28" s="2">
        <v>7.50384642727553E-12</v>
      </c>
      <c r="S28" s="2">
        <v>5.8214018716457102E-11</v>
      </c>
      <c r="T28" s="1" t="s">
        <v>30</v>
      </c>
      <c r="U28" s="1">
        <v>8.2666015625000003E-4</v>
      </c>
      <c r="V28" s="2">
        <v>8.9843749999999998E-5</v>
      </c>
      <c r="W28" s="1">
        <v>7.1093749999999998E-4</v>
      </c>
      <c r="X28" s="1">
        <v>0</v>
      </c>
      <c r="Y28" s="1" t="s">
        <v>30</v>
      </c>
    </row>
    <row r="29" spans="1:25">
      <c r="A29" s="1">
        <v>8</v>
      </c>
      <c r="B29" s="1">
        <v>0</v>
      </c>
      <c r="C29" s="1">
        <v>0</v>
      </c>
      <c r="D29" s="1">
        <v>3696.00899999999</v>
      </c>
      <c r="E29" s="1">
        <v>7.7789726257324201</v>
      </c>
      <c r="F29" s="1">
        <v>10000</v>
      </c>
      <c r="G29" s="1">
        <v>1</v>
      </c>
      <c r="H29" s="1" t="s">
        <v>28</v>
      </c>
      <c r="I29" s="5" t="s">
        <v>34</v>
      </c>
      <c r="J29" s="2">
        <v>1E-10</v>
      </c>
      <c r="K29" s="1">
        <v>9.8017206788062996</v>
      </c>
      <c r="L29" s="1">
        <v>2.7728605866432101</v>
      </c>
      <c r="M29" s="1">
        <v>9.6419215202331501E-2</v>
      </c>
      <c r="N29" s="1">
        <v>4.1303455829620299E-2</v>
      </c>
      <c r="O29" s="1">
        <v>0.22326189279556199</v>
      </c>
      <c r="P29" s="1" t="s">
        <v>30</v>
      </c>
      <c r="Q29" s="2">
        <v>9.9293395296133792E-12</v>
      </c>
      <c r="R29" s="2">
        <v>9.4640089136733193E-12</v>
      </c>
      <c r="S29" s="2">
        <v>1.8249584082404699E-11</v>
      </c>
      <c r="T29" s="1" t="s">
        <v>30</v>
      </c>
      <c r="U29" s="1">
        <v>8.4570312499999999E-4</v>
      </c>
      <c r="V29" s="2">
        <v>8.7890624999999997E-5</v>
      </c>
      <c r="W29" s="1">
        <v>7.0117187499999997E-4</v>
      </c>
      <c r="X29" s="2">
        <v>9.7656250000000002E-6</v>
      </c>
      <c r="Y29" s="1" t="s">
        <v>30</v>
      </c>
    </row>
    <row r="30" spans="1:25">
      <c r="A30" s="1">
        <v>8</v>
      </c>
      <c r="B30" s="1">
        <v>0</v>
      </c>
      <c r="C30" s="1">
        <v>0</v>
      </c>
      <c r="D30" s="1">
        <v>3696.00899999999</v>
      </c>
      <c r="E30" s="1">
        <v>7.7789726257324201</v>
      </c>
      <c r="F30" s="1">
        <v>100000</v>
      </c>
      <c r="G30" s="1">
        <v>1</v>
      </c>
      <c r="H30" s="1" t="s">
        <v>28</v>
      </c>
      <c r="I30" s="5" t="s">
        <v>34</v>
      </c>
      <c r="J30" s="2">
        <v>1E-10</v>
      </c>
      <c r="K30" s="1">
        <v>9.7662157118320394</v>
      </c>
      <c r="L30" s="1">
        <v>2.7674249609311401</v>
      </c>
      <c r="M30" s="1">
        <v>9.7244203090667697E-2</v>
      </c>
      <c r="N30" s="1">
        <v>4.0903091430664E-2</v>
      </c>
      <c r="O30" s="1">
        <v>0.23203575611114499</v>
      </c>
      <c r="P30" s="1" t="s">
        <v>30</v>
      </c>
      <c r="Q30" s="2">
        <v>5.8687248934240697E-12</v>
      </c>
      <c r="R30" s="2">
        <v>7.2757295817976199E-12</v>
      </c>
      <c r="S30" s="2">
        <v>2.7275092654007601E-11</v>
      </c>
      <c r="T30" s="1" t="s">
        <v>30</v>
      </c>
      <c r="U30" s="1">
        <v>8.2421874999999997E-4</v>
      </c>
      <c r="V30" s="2">
        <v>8.7890624999999997E-5</v>
      </c>
      <c r="W30" s="1">
        <v>7.0019531249999997E-4</v>
      </c>
      <c r="X30" s="2">
        <v>9.7656250000000002E-6</v>
      </c>
      <c r="Y30" s="1" t="s">
        <v>30</v>
      </c>
    </row>
    <row r="31" spans="1:25">
      <c r="A31" s="1">
        <v>8</v>
      </c>
      <c r="B31" s="1">
        <v>0</v>
      </c>
      <c r="C31" s="1">
        <v>0</v>
      </c>
      <c r="D31" s="1">
        <v>3696.00899999999</v>
      </c>
      <c r="E31" s="1">
        <v>7.7789726257324201</v>
      </c>
      <c r="F31" s="1">
        <v>1000000</v>
      </c>
      <c r="G31" s="1">
        <v>1</v>
      </c>
      <c r="H31" s="1" t="s">
        <v>28</v>
      </c>
      <c r="I31" s="5" t="s">
        <v>34</v>
      </c>
      <c r="J31" s="2">
        <v>1E-10</v>
      </c>
      <c r="K31" s="1">
        <v>10.1688600778579</v>
      </c>
      <c r="L31" s="1">
        <v>2.8477611343065798</v>
      </c>
      <c r="M31" s="1">
        <v>0.10001516342163</v>
      </c>
      <c r="N31" s="1">
        <v>4.1495144367217997E-2</v>
      </c>
      <c r="O31" s="1">
        <v>0.24717622995376501</v>
      </c>
      <c r="P31" s="1" t="s">
        <v>30</v>
      </c>
      <c r="Q31" s="2">
        <v>1.0299540091524E-11</v>
      </c>
      <c r="R31" s="2">
        <v>8.9441175619181805E-12</v>
      </c>
      <c r="S31" s="2">
        <v>2.0772985570638001E-11</v>
      </c>
      <c r="T31" s="1" t="s">
        <v>30</v>
      </c>
      <c r="U31" s="1">
        <v>8.3056640625000003E-4</v>
      </c>
      <c r="V31" s="2">
        <v>8.7890624999999997E-5</v>
      </c>
      <c r="W31" s="1">
        <v>7.0117187499999997E-4</v>
      </c>
      <c r="X31" s="2">
        <v>9.7656250000000002E-6</v>
      </c>
      <c r="Y31" s="1" t="s">
        <v>30</v>
      </c>
    </row>
    <row r="32" spans="1:25">
      <c r="A32" s="1">
        <v>8</v>
      </c>
      <c r="B32" s="1">
        <v>0</v>
      </c>
      <c r="C32" s="1">
        <v>0</v>
      </c>
      <c r="D32" s="1">
        <v>3696.00899999999</v>
      </c>
      <c r="E32" s="1">
        <v>7.7789726257324201</v>
      </c>
      <c r="F32" s="1">
        <v>100</v>
      </c>
      <c r="G32" s="1">
        <v>1</v>
      </c>
      <c r="H32" s="1" t="s">
        <v>28</v>
      </c>
      <c r="I32" s="5" t="s">
        <v>37</v>
      </c>
      <c r="J32" s="2">
        <v>1E-10</v>
      </c>
      <c r="K32" s="1">
        <v>55.271237015724097</v>
      </c>
      <c r="L32" s="1">
        <v>19.4013459682464</v>
      </c>
      <c r="M32" s="1">
        <v>0.27346068620681702</v>
      </c>
      <c r="N32" s="1">
        <v>0.13562393188476499</v>
      </c>
      <c r="O32" s="1">
        <v>0.57381123304366999</v>
      </c>
      <c r="P32" s="1" t="s">
        <v>30</v>
      </c>
      <c r="Q32" s="2">
        <v>5.5127993060052401E-12</v>
      </c>
      <c r="R32" s="2">
        <v>8.4283825939824407E-12</v>
      </c>
      <c r="S32" s="2">
        <v>1.7133024464113901E-11</v>
      </c>
      <c r="T32" s="1" t="s">
        <v>30</v>
      </c>
      <c r="U32" s="1">
        <v>1.40576171875E-3</v>
      </c>
      <c r="V32" s="2">
        <v>9.7656250000000005E-5</v>
      </c>
      <c r="W32" s="1">
        <v>1.2314453124999999E-3</v>
      </c>
      <c r="X32" s="1">
        <v>0</v>
      </c>
      <c r="Y32" s="1" t="s">
        <v>30</v>
      </c>
    </row>
    <row r="33" spans="1:25">
      <c r="A33" s="1">
        <v>8</v>
      </c>
      <c r="B33" s="1">
        <v>0</v>
      </c>
      <c r="C33" s="1">
        <v>0</v>
      </c>
      <c r="D33" s="1">
        <v>3696.00899999999</v>
      </c>
      <c r="E33" s="1">
        <v>7.7789726257324201</v>
      </c>
      <c r="F33" s="1">
        <v>1000</v>
      </c>
      <c r="G33" s="1">
        <v>1</v>
      </c>
      <c r="H33" s="1" t="s">
        <v>28</v>
      </c>
      <c r="I33" s="5" t="s">
        <v>37</v>
      </c>
      <c r="J33" s="2">
        <v>1E-10</v>
      </c>
      <c r="K33" s="1">
        <v>55.309166461229303</v>
      </c>
      <c r="L33" s="1">
        <v>19.674412508805499</v>
      </c>
      <c r="M33" s="1">
        <v>0.27314031124114901</v>
      </c>
      <c r="N33" s="1">
        <v>0.13540250062942499</v>
      </c>
      <c r="O33" s="1">
        <v>0.59901821613311701</v>
      </c>
      <c r="P33" s="1" t="s">
        <v>30</v>
      </c>
      <c r="Q33" s="2">
        <v>7.0772321798198503E-12</v>
      </c>
      <c r="R33" s="2">
        <v>1.01872678731547E-11</v>
      </c>
      <c r="S33" s="2">
        <v>1.1033204439226E-11</v>
      </c>
      <c r="T33" s="1" t="s">
        <v>30</v>
      </c>
      <c r="U33" s="1">
        <v>1.3813476562499899E-3</v>
      </c>
      <c r="V33" s="1">
        <v>2.1875E-4</v>
      </c>
      <c r="W33" s="1">
        <v>1.2998046875E-3</v>
      </c>
      <c r="X33" s="2">
        <v>6.4453125000000003E-5</v>
      </c>
      <c r="Y33" s="1" t="s">
        <v>30</v>
      </c>
    </row>
    <row r="34" spans="1:25">
      <c r="A34" s="1">
        <v>8</v>
      </c>
      <c r="B34" s="1">
        <v>0</v>
      </c>
      <c r="C34" s="1">
        <v>0</v>
      </c>
      <c r="D34" s="1">
        <v>3696.00899999999</v>
      </c>
      <c r="E34" s="1">
        <v>7.7789726257324201</v>
      </c>
      <c r="F34" s="1">
        <v>10000</v>
      </c>
      <c r="G34" s="1">
        <v>1</v>
      </c>
      <c r="H34" s="1" t="s">
        <v>28</v>
      </c>
      <c r="I34" s="5" t="s">
        <v>37</v>
      </c>
      <c r="J34" s="2">
        <v>1E-10</v>
      </c>
      <c r="K34" s="1">
        <v>55.053636193275402</v>
      </c>
      <c r="L34" s="1">
        <v>19.523010114828701</v>
      </c>
      <c r="M34" s="1">
        <v>0.27412378787994301</v>
      </c>
      <c r="N34" s="1">
        <v>0.13757139444351099</v>
      </c>
      <c r="O34" s="1">
        <v>0.61953538656234697</v>
      </c>
      <c r="P34" s="1" t="s">
        <v>30</v>
      </c>
      <c r="Q34" s="2">
        <v>1.93557310990393E-11</v>
      </c>
      <c r="R34" s="2">
        <v>1.33802930582839E-11</v>
      </c>
      <c r="S34" s="2">
        <v>1.9068332964331299E-11</v>
      </c>
      <c r="T34" s="1" t="s">
        <v>30</v>
      </c>
      <c r="U34" s="1">
        <v>1.4023437499999999E-3</v>
      </c>
      <c r="V34" s="1">
        <v>1.5234375E-4</v>
      </c>
      <c r="W34" s="1">
        <v>1.23046875E-3</v>
      </c>
      <c r="X34" s="1">
        <v>0</v>
      </c>
      <c r="Y34" s="1" t="s">
        <v>30</v>
      </c>
    </row>
    <row r="35" spans="1:25">
      <c r="A35" s="1">
        <v>8</v>
      </c>
      <c r="B35" s="1">
        <v>0</v>
      </c>
      <c r="C35" s="1">
        <v>0</v>
      </c>
      <c r="D35" s="1">
        <v>3696.00899999999</v>
      </c>
      <c r="E35" s="1">
        <v>7.7789726257324201</v>
      </c>
      <c r="F35" s="1">
        <v>100000</v>
      </c>
      <c r="G35" s="1">
        <v>1</v>
      </c>
      <c r="H35" s="1" t="s">
        <v>28</v>
      </c>
      <c r="I35" s="5" t="s">
        <v>37</v>
      </c>
      <c r="J35" s="2">
        <v>1E-10</v>
      </c>
      <c r="K35" s="1">
        <v>55.348557591438201</v>
      </c>
      <c r="L35" s="1">
        <v>20.281378308931899</v>
      </c>
      <c r="M35" s="1">
        <v>0.277138471603393</v>
      </c>
      <c r="N35" s="1">
        <v>0.13899284601211501</v>
      </c>
      <c r="O35" s="1">
        <v>0.65474420785903897</v>
      </c>
      <c r="P35" s="1" t="s">
        <v>30</v>
      </c>
      <c r="Q35" s="2">
        <v>6.6074244856303298E-12</v>
      </c>
      <c r="R35" s="2">
        <v>8.8599227096038993E-12</v>
      </c>
      <c r="S35" s="2">
        <v>1.5825354099687001E-11</v>
      </c>
      <c r="T35" s="1" t="s">
        <v>30</v>
      </c>
      <c r="U35" s="1">
        <v>1.4008789062499899E-3</v>
      </c>
      <c r="V35" s="1">
        <v>2.16796875E-4</v>
      </c>
      <c r="W35" s="1">
        <v>1.23046875E-3</v>
      </c>
      <c r="X35" s="2">
        <v>1.0742187499999999E-5</v>
      </c>
      <c r="Y35" s="1" t="s">
        <v>30</v>
      </c>
    </row>
    <row r="36" spans="1:25">
      <c r="A36" s="1">
        <v>8</v>
      </c>
      <c r="B36" s="1">
        <v>0</v>
      </c>
      <c r="C36" s="1">
        <v>0</v>
      </c>
      <c r="D36" s="1">
        <v>3696.00899999999</v>
      </c>
      <c r="E36" s="1">
        <v>7.7789726257324201</v>
      </c>
      <c r="F36" s="1">
        <v>1000000</v>
      </c>
      <c r="G36" s="1">
        <v>1</v>
      </c>
      <c r="H36" s="1" t="s">
        <v>28</v>
      </c>
      <c r="I36" s="5" t="s">
        <v>37</v>
      </c>
      <c r="J36" s="2">
        <v>1E-10</v>
      </c>
      <c r="K36" s="1">
        <v>55.4740229845047</v>
      </c>
      <c r="L36" s="1">
        <v>19.5939032236735</v>
      </c>
      <c r="M36" s="1">
        <v>0.27368623018264698</v>
      </c>
      <c r="N36" s="1">
        <v>0.13892257213592499</v>
      </c>
      <c r="O36" s="1">
        <v>0.67597496509552002</v>
      </c>
      <c r="P36" s="1" t="s">
        <v>30</v>
      </c>
      <c r="Q36" s="2">
        <v>1.04780153934358E-11</v>
      </c>
      <c r="R36" s="2">
        <v>9.6795485806634902E-12</v>
      </c>
      <c r="S36" s="2">
        <v>2.0281056066659202E-11</v>
      </c>
      <c r="T36" s="1" t="s">
        <v>30</v>
      </c>
      <c r="U36" s="1">
        <v>1.3945312499999999E-3</v>
      </c>
      <c r="V36" s="1">
        <v>2.16796875E-4</v>
      </c>
      <c r="W36" s="1">
        <v>1.2294921874999999E-3</v>
      </c>
      <c r="X36" s="2">
        <v>1.0742187499999999E-5</v>
      </c>
      <c r="Y36" s="1" t="s">
        <v>30</v>
      </c>
    </row>
    <row r="37" spans="1:25">
      <c r="A37" s="1">
        <v>8</v>
      </c>
      <c r="B37" s="1">
        <v>0</v>
      </c>
      <c r="C37" s="1">
        <v>0</v>
      </c>
      <c r="D37" s="1">
        <v>3696.00899999999</v>
      </c>
      <c r="E37" s="1">
        <v>7.7789726257324201</v>
      </c>
      <c r="F37" s="1">
        <v>100</v>
      </c>
      <c r="G37" s="1">
        <v>1</v>
      </c>
      <c r="H37" s="1" t="s">
        <v>28</v>
      </c>
      <c r="I37" s="5" t="s">
        <v>40</v>
      </c>
      <c r="J37" s="2">
        <v>1E-10</v>
      </c>
      <c r="K37" s="1">
        <v>318.72930818796101</v>
      </c>
      <c r="L37" s="1">
        <v>111.232933580875</v>
      </c>
      <c r="M37" s="1">
        <v>0.83419734239578203</v>
      </c>
      <c r="N37" s="1">
        <v>0.48155140876769997</v>
      </c>
      <c r="O37" s="1">
        <v>1.63725817203521</v>
      </c>
      <c r="P37" s="1" t="s">
        <v>30</v>
      </c>
      <c r="Q37" s="2">
        <v>6.2589406651372699E-12</v>
      </c>
      <c r="R37" s="2">
        <v>7.6224832961024501E-12</v>
      </c>
      <c r="S37" s="2">
        <v>1.2896524314322701E-11</v>
      </c>
      <c r="T37" s="1" t="s">
        <v>30</v>
      </c>
      <c r="U37" s="1">
        <v>2.4921875E-3</v>
      </c>
      <c r="V37" s="1">
        <v>1.2880859375E-3</v>
      </c>
      <c r="W37" s="1">
        <v>2.1914062500000002E-3</v>
      </c>
      <c r="X37" s="2">
        <v>6.4453125000000003E-5</v>
      </c>
      <c r="Y37" s="1" t="s">
        <v>30</v>
      </c>
    </row>
    <row r="38" spans="1:25">
      <c r="A38" s="1">
        <v>8</v>
      </c>
      <c r="B38" s="1">
        <v>0</v>
      </c>
      <c r="C38" s="1">
        <v>0</v>
      </c>
      <c r="D38" s="1">
        <v>3696.00899999999</v>
      </c>
      <c r="E38" s="1">
        <v>7.7789726257324201</v>
      </c>
      <c r="F38" s="1">
        <v>1000</v>
      </c>
      <c r="G38" s="1">
        <v>1</v>
      </c>
      <c r="H38" s="1" t="s">
        <v>28</v>
      </c>
      <c r="I38" s="5" t="s">
        <v>40</v>
      </c>
      <c r="J38" s="2">
        <v>1E-10</v>
      </c>
      <c r="K38" s="1">
        <v>318.36637318134302</v>
      </c>
      <c r="L38" s="1">
        <v>110.679037213325</v>
      </c>
      <c r="M38" s="1">
        <v>0.837815642356872</v>
      </c>
      <c r="N38" s="1">
        <v>0.48004782199859602</v>
      </c>
      <c r="O38" s="1">
        <v>1.72588950395584</v>
      </c>
      <c r="P38" s="1" t="s">
        <v>30</v>
      </c>
      <c r="Q38" s="2">
        <v>8.0641649363479295E-12</v>
      </c>
      <c r="R38" s="2">
        <v>1.15388814718831E-11</v>
      </c>
      <c r="S38" s="2">
        <v>5.4487844596626997E-11</v>
      </c>
      <c r="T38" s="1" t="s">
        <v>30</v>
      </c>
      <c r="U38" s="1">
        <v>2.4741210937500001E-3</v>
      </c>
      <c r="V38" s="1">
        <v>1.3066406250000001E-3</v>
      </c>
      <c r="W38" s="1">
        <v>2.2499999999999998E-3</v>
      </c>
      <c r="X38" s="1">
        <v>0</v>
      </c>
      <c r="Y38" s="1" t="s">
        <v>30</v>
      </c>
    </row>
    <row r="39" spans="1:25">
      <c r="A39" s="1">
        <v>8</v>
      </c>
      <c r="B39" s="1">
        <v>0</v>
      </c>
      <c r="C39" s="1">
        <v>0</v>
      </c>
      <c r="D39" s="1">
        <v>3696.00899999999</v>
      </c>
      <c r="E39" s="1">
        <v>7.7789726257324201</v>
      </c>
      <c r="F39" s="1">
        <v>10000</v>
      </c>
      <c r="G39" s="1">
        <v>1</v>
      </c>
      <c r="H39" s="1" t="s">
        <v>28</v>
      </c>
      <c r="I39" s="5" t="s">
        <v>40</v>
      </c>
      <c r="J39" s="2">
        <v>1E-10</v>
      </c>
      <c r="K39" s="1">
        <v>314.761532217264</v>
      </c>
      <c r="L39" s="1">
        <v>110.16415536403601</v>
      </c>
      <c r="M39" s="1">
        <v>0.82900482416152899</v>
      </c>
      <c r="N39" s="1">
        <v>0.48973292112350397</v>
      </c>
      <c r="O39" s="1">
        <v>1.7667127251625001</v>
      </c>
      <c r="P39" s="1" t="s">
        <v>30</v>
      </c>
      <c r="Q39" s="2">
        <v>5.1017070392085501E-11</v>
      </c>
      <c r="R39" s="2">
        <v>5.0228183610226998E-11</v>
      </c>
      <c r="S39" s="2">
        <v>1.18888198291886E-11</v>
      </c>
      <c r="T39" s="1" t="s">
        <v>30</v>
      </c>
      <c r="U39" s="1">
        <v>2.5405273437499902E-3</v>
      </c>
      <c r="V39" s="1">
        <v>1.3525390625E-3</v>
      </c>
      <c r="W39" s="1">
        <v>2.2343749999999998E-3</v>
      </c>
      <c r="X39" s="2">
        <v>6.4453125000000003E-5</v>
      </c>
      <c r="Y39" s="1" t="s">
        <v>30</v>
      </c>
    </row>
    <row r="40" spans="1:25">
      <c r="A40" s="1">
        <v>8</v>
      </c>
      <c r="B40" s="1">
        <v>0</v>
      </c>
      <c r="C40" s="1">
        <v>0</v>
      </c>
      <c r="D40" s="1">
        <v>3696.00899999999</v>
      </c>
      <c r="E40" s="1">
        <v>7.7789726257324201</v>
      </c>
      <c r="F40" s="1">
        <v>100000</v>
      </c>
      <c r="G40" s="1">
        <v>1</v>
      </c>
      <c r="H40" s="1" t="s">
        <v>28</v>
      </c>
      <c r="I40" s="5" t="s">
        <v>40</v>
      </c>
      <c r="J40" s="2">
        <v>1E-10</v>
      </c>
      <c r="K40" s="1">
        <v>324.19194400310499</v>
      </c>
      <c r="L40" s="1">
        <v>110.554654041926</v>
      </c>
      <c r="M40" s="1">
        <v>0.83181363344192505</v>
      </c>
      <c r="N40" s="1">
        <v>0.48825109004974299</v>
      </c>
      <c r="O40" s="1">
        <v>1.9772242307662899</v>
      </c>
      <c r="P40" s="1" t="s">
        <v>30</v>
      </c>
      <c r="Q40" s="2">
        <v>1.78386976754396E-11</v>
      </c>
      <c r="R40" s="2">
        <v>2.992750113899E-11</v>
      </c>
      <c r="S40" s="2">
        <v>2.81583668351284E-11</v>
      </c>
      <c r="T40" s="1" t="s">
        <v>30</v>
      </c>
      <c r="U40" s="1">
        <v>2.52978515625E-3</v>
      </c>
      <c r="V40" s="1">
        <v>1.3525390625E-3</v>
      </c>
      <c r="W40" s="1">
        <v>2.2304687499999998E-3</v>
      </c>
      <c r="X40" s="1">
        <v>0</v>
      </c>
      <c r="Y40" s="1" t="s">
        <v>30</v>
      </c>
    </row>
    <row r="41" spans="1:25">
      <c r="A41" s="1">
        <v>8</v>
      </c>
      <c r="B41" s="1">
        <v>0</v>
      </c>
      <c r="C41" s="1">
        <v>0</v>
      </c>
      <c r="D41" s="1">
        <v>3696.00899999999</v>
      </c>
      <c r="E41" s="1">
        <v>7.7789726257324201</v>
      </c>
      <c r="F41" s="1">
        <v>1000000</v>
      </c>
      <c r="G41" s="1">
        <v>1</v>
      </c>
      <c r="H41" s="1" t="s">
        <v>28</v>
      </c>
      <c r="I41" s="5" t="s">
        <v>40</v>
      </c>
      <c r="J41" s="2">
        <v>1E-10</v>
      </c>
      <c r="K41" s="1">
        <v>316.19878542423203</v>
      </c>
      <c r="L41" s="1">
        <v>111.651568333307</v>
      </c>
      <c r="M41" s="1">
        <v>0.88196557760238603</v>
      </c>
      <c r="N41" s="1">
        <v>0.49053615331649703</v>
      </c>
      <c r="O41" s="1">
        <v>1.9195440411567599</v>
      </c>
      <c r="P41" s="1" t="s">
        <v>30</v>
      </c>
      <c r="Q41" s="2">
        <v>7.6315710901973598E-12</v>
      </c>
      <c r="R41" s="2">
        <v>1.10247668970068E-11</v>
      </c>
      <c r="S41" s="2">
        <v>1.5553675083478999E-11</v>
      </c>
      <c r="T41" s="1" t="s">
        <v>30</v>
      </c>
      <c r="U41" s="1">
        <v>2.5058593749999998E-3</v>
      </c>
      <c r="V41" s="1">
        <v>1.3574218749999999E-3</v>
      </c>
      <c r="W41" s="1">
        <v>2.251953125E-3</v>
      </c>
      <c r="X41" s="2">
        <v>1.171875E-5</v>
      </c>
      <c r="Y41" s="1" t="s">
        <v>30</v>
      </c>
    </row>
    <row r="42" spans="1:25">
      <c r="A42" s="1">
        <v>8</v>
      </c>
      <c r="B42" s="1">
        <v>0</v>
      </c>
      <c r="C42" s="1">
        <v>0</v>
      </c>
      <c r="D42" s="1">
        <v>3696.00899999999</v>
      </c>
      <c r="E42" s="1">
        <v>7.7789726257324201</v>
      </c>
      <c r="F42" s="1">
        <v>100</v>
      </c>
      <c r="G42" s="1">
        <v>1</v>
      </c>
      <c r="H42" s="1" t="s">
        <v>28</v>
      </c>
      <c r="I42" s="6" t="s">
        <v>42</v>
      </c>
      <c r="J42" s="2">
        <v>1.0000000000000001E-15</v>
      </c>
      <c r="K42" s="1">
        <v>1.4244626760482699</v>
      </c>
      <c r="L42" s="1">
        <v>0.38565878073374399</v>
      </c>
      <c r="M42" s="1">
        <v>2.7554869651794399E-2</v>
      </c>
      <c r="N42" s="1">
        <v>1.4212787151336601E-2</v>
      </c>
      <c r="O42" s="1">
        <v>6.6059529781341497E-2</v>
      </c>
      <c r="P42" s="1" t="s">
        <v>30</v>
      </c>
      <c r="Q42" s="2">
        <v>1.2732398769488699E-16</v>
      </c>
      <c r="R42" s="2">
        <v>1.13780964110538E-16</v>
      </c>
      <c r="S42" s="2">
        <v>2.8005797932093298E-16</v>
      </c>
      <c r="T42" s="1" t="s">
        <v>30</v>
      </c>
      <c r="U42" s="1">
        <v>5.4003906249999896E-4</v>
      </c>
      <c r="V42" s="1">
        <v>3.2128906250000001E-4</v>
      </c>
      <c r="W42" s="1">
        <v>4.6777343749999998E-4</v>
      </c>
      <c r="X42" s="1">
        <v>2.421875E-4</v>
      </c>
      <c r="Y42" s="1" t="s">
        <v>30</v>
      </c>
    </row>
    <row r="43" spans="1:25">
      <c r="A43" s="1">
        <v>8</v>
      </c>
      <c r="B43" s="1">
        <v>0</v>
      </c>
      <c r="C43" s="1">
        <v>0</v>
      </c>
      <c r="D43" s="1">
        <v>3696.00899999999</v>
      </c>
      <c r="E43" s="1">
        <v>7.7789726257324201</v>
      </c>
      <c r="F43" s="1">
        <v>1000</v>
      </c>
      <c r="G43" s="1">
        <v>1</v>
      </c>
      <c r="H43" s="1" t="s">
        <v>28</v>
      </c>
      <c r="I43" s="6" t="s">
        <v>32</v>
      </c>
      <c r="J43" s="2">
        <v>1.0000000000000001E-15</v>
      </c>
      <c r="K43" s="1">
        <v>1.39603143930435</v>
      </c>
      <c r="L43" s="1">
        <v>0.383814593156178</v>
      </c>
      <c r="M43" s="1">
        <v>2.75647640228271E-2</v>
      </c>
      <c r="N43" s="1">
        <v>1.42191648483276E-2</v>
      </c>
      <c r="O43" s="1">
        <v>6.7930221557617104E-2</v>
      </c>
      <c r="P43" s="1" t="s">
        <v>30</v>
      </c>
      <c r="Q43" s="2">
        <v>9.2461966201960497E-17</v>
      </c>
      <c r="R43" s="2">
        <v>1.5226786734466E-16</v>
      </c>
      <c r="S43" s="2">
        <v>2.2209222717779299E-16</v>
      </c>
      <c r="T43" s="1" t="s">
        <v>30</v>
      </c>
      <c r="U43" s="1">
        <v>5.4394531249999897E-4</v>
      </c>
      <c r="V43" s="1">
        <v>3.1738281250000001E-4</v>
      </c>
      <c r="W43" s="1">
        <v>4.5996093749999997E-4</v>
      </c>
      <c r="X43" s="1">
        <v>1.9238281250000001E-4</v>
      </c>
      <c r="Y43" s="1" t="s">
        <v>30</v>
      </c>
    </row>
    <row r="44" spans="1:25">
      <c r="A44" s="1">
        <v>8</v>
      </c>
      <c r="B44" s="1">
        <v>0</v>
      </c>
      <c r="C44" s="1">
        <v>0</v>
      </c>
      <c r="D44" s="1">
        <v>3696.00899999999</v>
      </c>
      <c r="E44" s="1">
        <v>7.7789726257324201</v>
      </c>
      <c r="F44" s="1">
        <v>10000</v>
      </c>
      <c r="G44" s="1">
        <v>1</v>
      </c>
      <c r="H44" s="1" t="s">
        <v>28</v>
      </c>
      <c r="I44" s="6" t="s">
        <v>32</v>
      </c>
      <c r="J44" s="2">
        <v>1.0000000000000001E-15</v>
      </c>
      <c r="K44" s="1">
        <v>1.42061951756477</v>
      </c>
      <c r="L44" s="1">
        <v>0.389388044675191</v>
      </c>
      <c r="M44" s="1">
        <v>2.8249979019165001E-2</v>
      </c>
      <c r="N44" s="1">
        <v>1.44770741462707E-2</v>
      </c>
      <c r="O44" s="1">
        <v>7.2562515735626207E-2</v>
      </c>
      <c r="P44" s="1" t="s">
        <v>30</v>
      </c>
      <c r="Q44" s="2">
        <v>1.00192784232339E-16</v>
      </c>
      <c r="R44" s="2">
        <v>1.43380878865413E-16</v>
      </c>
      <c r="S44" s="2">
        <v>1.6771388549088801E-16</v>
      </c>
      <c r="T44" s="1" t="s">
        <v>30</v>
      </c>
      <c r="U44" s="1">
        <v>5.5957031249999995E-4</v>
      </c>
      <c r="V44" s="1">
        <v>3.1347656250000001E-4</v>
      </c>
      <c r="W44" s="1">
        <v>4.6093749999999998E-4</v>
      </c>
      <c r="X44" s="1">
        <v>1.9238281250000001E-4</v>
      </c>
      <c r="Y44" s="1" t="s">
        <v>30</v>
      </c>
    </row>
    <row r="45" spans="1:25">
      <c r="A45" s="1">
        <v>8</v>
      </c>
      <c r="B45" s="1">
        <v>0</v>
      </c>
      <c r="C45" s="1">
        <v>0</v>
      </c>
      <c r="D45" s="1">
        <v>3696.00899999999</v>
      </c>
      <c r="E45" s="1">
        <v>7.7789726257324201</v>
      </c>
      <c r="F45" s="1">
        <v>100000</v>
      </c>
      <c r="G45" s="1">
        <v>1</v>
      </c>
      <c r="H45" s="1" t="s">
        <v>28</v>
      </c>
      <c r="I45" s="6" t="s">
        <v>32</v>
      </c>
      <c r="J45" s="2">
        <v>1.0000000000000001E-15</v>
      </c>
      <c r="K45" s="1">
        <v>1.4222624897956799</v>
      </c>
      <c r="L45" s="1">
        <v>0.38972276449203402</v>
      </c>
      <c r="M45" s="1">
        <v>2.7944207191467198E-2</v>
      </c>
      <c r="N45" s="1">
        <v>1.4410436153411799E-2</v>
      </c>
      <c r="O45" s="1">
        <v>7.6546132564544594E-2</v>
      </c>
      <c r="P45" s="1" t="s">
        <v>30</v>
      </c>
      <c r="Q45" s="2">
        <v>7.1162215143572194E-17</v>
      </c>
      <c r="R45" s="2">
        <v>1.1755590871137E-16</v>
      </c>
      <c r="S45" s="2">
        <v>3.6044048289544198E-16</v>
      </c>
      <c r="T45" s="1" t="s">
        <v>30</v>
      </c>
      <c r="U45" s="1">
        <v>5.6249999999999996E-4</v>
      </c>
      <c r="V45" s="1">
        <v>3.1250000000000001E-4</v>
      </c>
      <c r="W45" s="1">
        <v>4.6777343749999998E-4</v>
      </c>
      <c r="X45" s="1">
        <v>1.9238281250000001E-4</v>
      </c>
      <c r="Y45" s="1" t="s">
        <v>30</v>
      </c>
    </row>
    <row r="46" spans="1:25">
      <c r="A46" s="1">
        <v>8</v>
      </c>
      <c r="B46" s="1">
        <v>0</v>
      </c>
      <c r="C46" s="1">
        <v>0</v>
      </c>
      <c r="D46" s="1">
        <v>3696.00899999999</v>
      </c>
      <c r="E46" s="1">
        <v>7.7789726257324201</v>
      </c>
      <c r="F46" s="1">
        <v>1000000</v>
      </c>
      <c r="G46" s="1">
        <v>1</v>
      </c>
      <c r="H46" s="1" t="s">
        <v>28</v>
      </c>
      <c r="I46" s="6" t="s">
        <v>32</v>
      </c>
      <c r="J46" s="2">
        <v>1.0000000000000001E-15</v>
      </c>
      <c r="K46" s="1">
        <v>1.6649792492389599</v>
      </c>
      <c r="L46" s="1">
        <v>0.45018780231475802</v>
      </c>
      <c r="M46" s="1">
        <v>3.3952534198760903E-2</v>
      </c>
      <c r="N46" s="1">
        <v>1.72428488731384E-2</v>
      </c>
      <c r="O46" s="1">
        <v>9.4256758689880302E-2</v>
      </c>
      <c r="P46" s="1" t="s">
        <v>30</v>
      </c>
      <c r="Q46" s="2">
        <v>8.9416098959126404E-17</v>
      </c>
      <c r="R46" s="2">
        <v>1.41455372575127E-16</v>
      </c>
      <c r="S46" s="2">
        <v>2.7286685508208498E-16</v>
      </c>
      <c r="T46" s="1" t="s">
        <v>30</v>
      </c>
      <c r="U46" s="1">
        <v>5.6249999999999996E-4</v>
      </c>
      <c r="V46" s="1">
        <v>3.1347656250000001E-4</v>
      </c>
      <c r="W46" s="1">
        <v>4.6679687499999998E-4</v>
      </c>
      <c r="X46" s="1">
        <v>1.9238281250000001E-4</v>
      </c>
      <c r="Y46" s="1" t="s">
        <v>30</v>
      </c>
    </row>
    <row r="47" spans="1:25">
      <c r="A47" s="1">
        <v>8</v>
      </c>
      <c r="B47" s="1">
        <v>0</v>
      </c>
      <c r="C47" s="1">
        <v>0</v>
      </c>
      <c r="D47" s="1">
        <v>3696.00899999999</v>
      </c>
      <c r="E47" s="1">
        <v>7.7789726257324201</v>
      </c>
      <c r="F47" s="1">
        <v>100</v>
      </c>
      <c r="G47" s="1">
        <v>1</v>
      </c>
      <c r="H47" s="1" t="s">
        <v>28</v>
      </c>
      <c r="I47" s="6" t="s">
        <v>35</v>
      </c>
      <c r="J47" s="2">
        <v>1.0000000000000001E-15</v>
      </c>
      <c r="K47" s="1">
        <v>9.9669534265995008</v>
      </c>
      <c r="L47" s="1">
        <v>2.7595895131428998</v>
      </c>
      <c r="M47" s="1">
        <v>6.1133265495300203E-2</v>
      </c>
      <c r="N47" s="1">
        <v>4.0641963481903E-2</v>
      </c>
      <c r="O47" s="1">
        <v>0.203165233135223</v>
      </c>
      <c r="P47" s="1" t="s">
        <v>30</v>
      </c>
      <c r="Q47" s="2">
        <v>2.5077119392255801E-16</v>
      </c>
      <c r="R47" s="2">
        <v>8.4813517440862302E-16</v>
      </c>
      <c r="S47" s="2">
        <v>2.0731211047858801E-16</v>
      </c>
      <c r="T47" s="1" t="s">
        <v>30</v>
      </c>
      <c r="U47" s="1">
        <v>8.1103515625000002E-4</v>
      </c>
      <c r="V47" s="2">
        <v>3.3203125000000002E-5</v>
      </c>
      <c r="W47" s="1">
        <v>7.0898437499999998E-4</v>
      </c>
      <c r="X47" s="1">
        <v>0</v>
      </c>
      <c r="Y47" s="1" t="s">
        <v>30</v>
      </c>
    </row>
    <row r="48" spans="1:25">
      <c r="A48" s="1">
        <v>8</v>
      </c>
      <c r="B48" s="1">
        <v>0</v>
      </c>
      <c r="C48" s="1">
        <v>0</v>
      </c>
      <c r="D48" s="1">
        <v>3696.00899999999</v>
      </c>
      <c r="E48" s="1">
        <v>7.7789726257324201</v>
      </c>
      <c r="F48" s="1">
        <v>1000</v>
      </c>
      <c r="G48" s="1">
        <v>1</v>
      </c>
      <c r="H48" s="1" t="s">
        <v>28</v>
      </c>
      <c r="I48" s="6" t="s">
        <v>35</v>
      </c>
      <c r="J48" s="2">
        <v>1.0000000000000001E-15</v>
      </c>
      <c r="K48" s="1">
        <v>9.7281675636768306</v>
      </c>
      <c r="L48" s="1">
        <v>2.7232604622840801</v>
      </c>
      <c r="M48" s="1">
        <v>6.1636149883270201E-2</v>
      </c>
      <c r="N48" s="1">
        <v>4.0875196456909103E-2</v>
      </c>
      <c r="O48" s="1">
        <v>0.20904237031936601</v>
      </c>
      <c r="P48" s="1" t="s">
        <v>30</v>
      </c>
      <c r="Q48" s="2">
        <v>9.3898549066094602E-17</v>
      </c>
      <c r="R48" s="2">
        <v>1.4122118151658099E-16</v>
      </c>
      <c r="S48" s="2">
        <v>2.0513547284075499E-16</v>
      </c>
      <c r="T48" s="1" t="s">
        <v>30</v>
      </c>
      <c r="U48" s="1">
        <v>8.4814453125000005E-4</v>
      </c>
      <c r="V48" s="2">
        <v>8.9843749999999998E-5</v>
      </c>
      <c r="W48" s="1">
        <v>7.0996093749999998E-4</v>
      </c>
      <c r="X48" s="1">
        <v>0</v>
      </c>
      <c r="Y48" s="1" t="s">
        <v>30</v>
      </c>
    </row>
    <row r="49" spans="1:25">
      <c r="A49" s="1">
        <v>8</v>
      </c>
      <c r="B49" s="1">
        <v>0</v>
      </c>
      <c r="C49" s="1">
        <v>0</v>
      </c>
      <c r="D49" s="1">
        <v>3696.00899999999</v>
      </c>
      <c r="E49" s="1">
        <v>7.7789726257324201</v>
      </c>
      <c r="F49" s="1">
        <v>10000</v>
      </c>
      <c r="G49" s="1">
        <v>1</v>
      </c>
      <c r="H49" s="1" t="s">
        <v>28</v>
      </c>
      <c r="I49" s="6" t="s">
        <v>35</v>
      </c>
      <c r="J49" s="2">
        <v>1.0000000000000001E-15</v>
      </c>
      <c r="K49" s="1">
        <v>10.0094943940639</v>
      </c>
      <c r="L49" s="1">
        <v>2.7734171748161298</v>
      </c>
      <c r="M49" s="1">
        <v>6.1835467815399101E-2</v>
      </c>
      <c r="N49" s="1">
        <v>4.1517913341522203E-2</v>
      </c>
      <c r="O49" s="1">
        <v>0.22670447826385401</v>
      </c>
      <c r="P49" s="1" t="s">
        <v>30</v>
      </c>
      <c r="Q49" s="2">
        <v>2.5091979469276301E-16</v>
      </c>
      <c r="R49" s="2">
        <v>3.3838474669395299E-16</v>
      </c>
      <c r="S49" s="2">
        <v>5.8834956156948301E-16</v>
      </c>
      <c r="T49" s="1" t="s">
        <v>30</v>
      </c>
      <c r="U49" s="1">
        <v>8.3056640625000003E-4</v>
      </c>
      <c r="V49" s="2">
        <v>8.7890624999999997E-5</v>
      </c>
      <c r="W49" s="1">
        <v>7.0117187499999997E-4</v>
      </c>
      <c r="X49" s="1">
        <v>0</v>
      </c>
      <c r="Y49" s="1" t="s">
        <v>30</v>
      </c>
    </row>
    <row r="50" spans="1:25">
      <c r="A50" s="1">
        <v>8</v>
      </c>
      <c r="B50" s="1">
        <v>0</v>
      </c>
      <c r="C50" s="1">
        <v>0</v>
      </c>
      <c r="D50" s="1">
        <v>3696.00899999999</v>
      </c>
      <c r="E50" s="1">
        <v>7.7789726257324201</v>
      </c>
      <c r="F50" s="1">
        <v>100000</v>
      </c>
      <c r="G50" s="1">
        <v>1</v>
      </c>
      <c r="H50" s="1" t="s">
        <v>28</v>
      </c>
      <c r="I50" s="6" t="s">
        <v>35</v>
      </c>
      <c r="J50" s="2">
        <v>1.0000000000000001E-15</v>
      </c>
      <c r="K50" s="1">
        <v>9.8864684998989105</v>
      </c>
      <c r="L50" s="1">
        <v>2.7586486140886901</v>
      </c>
      <c r="M50" s="1">
        <v>6.20666146278381E-2</v>
      </c>
      <c r="N50" s="1">
        <v>4.1702330112457199E-2</v>
      </c>
      <c r="O50" s="1">
        <v>0.23095291852951</v>
      </c>
      <c r="P50" s="1" t="s">
        <v>30</v>
      </c>
      <c r="Q50" s="2">
        <v>1.6278986759822101E-15</v>
      </c>
      <c r="R50" s="2">
        <v>1.7004321562418301E-15</v>
      </c>
      <c r="S50" s="2">
        <v>2.4436396742064401E-16</v>
      </c>
      <c r="T50" s="1" t="s">
        <v>30</v>
      </c>
      <c r="U50" s="1">
        <v>8.3105468749999998E-4</v>
      </c>
      <c r="V50" s="2">
        <v>8.7890624999999997E-5</v>
      </c>
      <c r="W50" s="1">
        <v>7.0117187499999997E-4</v>
      </c>
      <c r="X50" s="2">
        <v>6.3476562500000002E-5</v>
      </c>
      <c r="Y50" s="1" t="s">
        <v>30</v>
      </c>
    </row>
    <row r="51" spans="1:25">
      <c r="A51" s="1">
        <v>8</v>
      </c>
      <c r="B51" s="1">
        <v>0</v>
      </c>
      <c r="C51" s="1">
        <v>0</v>
      </c>
      <c r="D51" s="1">
        <v>3696.00899999999</v>
      </c>
      <c r="E51" s="1">
        <v>7.7789726257324201</v>
      </c>
      <c r="F51" s="1">
        <v>1000000</v>
      </c>
      <c r="G51" s="1">
        <v>1</v>
      </c>
      <c r="H51" s="1" t="s">
        <v>28</v>
      </c>
      <c r="I51" s="6" t="s">
        <v>35</v>
      </c>
      <c r="J51" s="2">
        <v>1.0000000000000001E-15</v>
      </c>
      <c r="K51" s="1">
        <v>10.3647679388523</v>
      </c>
      <c r="L51" s="1">
        <v>3.2796749472618099</v>
      </c>
      <c r="M51" s="1">
        <v>6.75680637359619E-2</v>
      </c>
      <c r="N51" s="1">
        <v>4.7233939170837402E-2</v>
      </c>
      <c r="O51" s="1">
        <v>0.28208529949188199</v>
      </c>
      <c r="P51" s="1" t="s">
        <v>30</v>
      </c>
      <c r="Q51" s="2">
        <v>1.13440557408852E-16</v>
      </c>
      <c r="R51" s="2">
        <v>3.1442017506080198E-15</v>
      </c>
      <c r="S51" s="2">
        <v>1.7088471921667201E-16</v>
      </c>
      <c r="T51" s="1" t="s">
        <v>30</v>
      </c>
      <c r="U51" s="1">
        <v>8.1640624999999997E-4</v>
      </c>
      <c r="V51" s="2">
        <v>8.7890624999999997E-5</v>
      </c>
      <c r="W51" s="1">
        <v>7.0117187499999997E-4</v>
      </c>
      <c r="X51" s="1">
        <v>0</v>
      </c>
      <c r="Y51" s="1" t="s">
        <v>30</v>
      </c>
    </row>
    <row r="52" spans="1:25">
      <c r="A52" s="1">
        <v>8</v>
      </c>
      <c r="B52" s="1">
        <v>0</v>
      </c>
      <c r="C52" s="1">
        <v>0</v>
      </c>
      <c r="D52" s="1">
        <v>3696.00899999999</v>
      </c>
      <c r="E52" s="1">
        <v>7.7789726257324201</v>
      </c>
      <c r="F52" s="1">
        <v>100</v>
      </c>
      <c r="G52" s="1">
        <v>1</v>
      </c>
      <c r="H52" s="1" t="s">
        <v>28</v>
      </c>
      <c r="I52" s="6" t="s">
        <v>38</v>
      </c>
      <c r="J52" s="2">
        <v>1.0000000000000001E-15</v>
      </c>
      <c r="K52" s="1">
        <v>55.656670302152598</v>
      </c>
      <c r="L52" s="1">
        <v>19.417025387287101</v>
      </c>
      <c r="M52" s="1">
        <v>0.172199726104736</v>
      </c>
      <c r="N52" s="1">
        <v>0.139223873615264</v>
      </c>
      <c r="O52" s="1">
        <v>0.56758069992065396</v>
      </c>
      <c r="P52" s="1" t="s">
        <v>30</v>
      </c>
      <c r="Q52" s="2">
        <v>1.4077731320667401E-16</v>
      </c>
      <c r="R52" s="2">
        <v>1.86790478631434E-16</v>
      </c>
      <c r="S52" s="2">
        <v>2.2755280106871001E-16</v>
      </c>
      <c r="T52" s="1" t="s">
        <v>30</v>
      </c>
      <c r="U52" s="1">
        <v>1.4208984375000001E-3</v>
      </c>
      <c r="V52" s="2">
        <v>9.7656250000000005E-5</v>
      </c>
      <c r="W52" s="1">
        <v>1.232421875E-3</v>
      </c>
      <c r="X52" s="2">
        <v>6.4453125000000003E-5</v>
      </c>
      <c r="Y52" s="1" t="s">
        <v>30</v>
      </c>
    </row>
    <row r="53" spans="1:25">
      <c r="A53" s="1">
        <v>8</v>
      </c>
      <c r="B53" s="1">
        <v>0</v>
      </c>
      <c r="C53" s="1">
        <v>0</v>
      </c>
      <c r="D53" s="1">
        <v>3696.00899999999</v>
      </c>
      <c r="E53" s="1">
        <v>7.7789726257324201</v>
      </c>
      <c r="F53" s="1">
        <v>1000</v>
      </c>
      <c r="G53" s="1">
        <v>1</v>
      </c>
      <c r="H53" s="1" t="s">
        <v>28</v>
      </c>
      <c r="I53" s="6" t="s">
        <v>38</v>
      </c>
      <c r="J53" s="2">
        <v>1.0000000000000001E-15</v>
      </c>
      <c r="K53" s="1">
        <v>55.46435546875</v>
      </c>
      <c r="L53" s="1">
        <v>19.399590194225301</v>
      </c>
      <c r="M53" s="1">
        <v>0.17190116643905601</v>
      </c>
      <c r="N53" s="1">
        <v>0.13571470975875799</v>
      </c>
      <c r="O53" s="1">
        <v>0.592828929424285</v>
      </c>
      <c r="P53" s="1" t="s">
        <v>30</v>
      </c>
      <c r="Q53" s="2">
        <v>7.8347664661449503E-17</v>
      </c>
      <c r="R53" s="2">
        <v>1.04051581561835E-16</v>
      </c>
      <c r="S53" s="2">
        <v>2.4177888354689002E-16</v>
      </c>
      <c r="T53" s="1" t="s">
        <v>30</v>
      </c>
      <c r="U53" s="1">
        <v>1.3930664062499899E-3</v>
      </c>
      <c r="V53" s="1">
        <v>1.54296875E-4</v>
      </c>
      <c r="W53" s="1">
        <v>1.2978515625E-3</v>
      </c>
      <c r="X53" s="1">
        <v>0</v>
      </c>
      <c r="Y53" s="1" t="s">
        <v>30</v>
      </c>
    </row>
    <row r="54" spans="1:25">
      <c r="A54" s="1">
        <v>8</v>
      </c>
      <c r="B54" s="1">
        <v>0</v>
      </c>
      <c r="C54" s="1">
        <v>0</v>
      </c>
      <c r="D54" s="1">
        <v>3696.00899999999</v>
      </c>
      <c r="E54" s="1">
        <v>7.7789726257324201</v>
      </c>
      <c r="F54" s="1">
        <v>10000</v>
      </c>
      <c r="G54" s="1">
        <v>1</v>
      </c>
      <c r="H54" s="1" t="s">
        <v>28</v>
      </c>
      <c r="I54" s="6" t="s">
        <v>38</v>
      </c>
      <c r="J54" s="2">
        <v>1.0000000000000001E-15</v>
      </c>
      <c r="K54" s="1">
        <v>55.157419949769903</v>
      </c>
      <c r="L54" s="1">
        <v>19.486088315645802</v>
      </c>
      <c r="M54" s="1">
        <v>0.17270803451538</v>
      </c>
      <c r="N54" s="1">
        <v>0.13768613338470401</v>
      </c>
      <c r="O54" s="1">
        <v>0.62291747331619196</v>
      </c>
      <c r="P54" s="1" t="s">
        <v>30</v>
      </c>
      <c r="Q54" s="2">
        <v>9.7952913999343894E-17</v>
      </c>
      <c r="R54" s="2">
        <v>1.27568044782343E-16</v>
      </c>
      <c r="S54" s="2">
        <v>1.67584642992363E-16</v>
      </c>
      <c r="T54" s="1" t="s">
        <v>30</v>
      </c>
      <c r="U54" s="1">
        <v>1.40966796875E-3</v>
      </c>
      <c r="V54" s="1">
        <v>2.16796875E-4</v>
      </c>
      <c r="W54" s="1">
        <v>1.2294921874999999E-3</v>
      </c>
      <c r="X54" s="2">
        <v>6.4453125000000003E-5</v>
      </c>
      <c r="Y54" s="1" t="s">
        <v>30</v>
      </c>
    </row>
    <row r="55" spans="1:25">
      <c r="A55" s="1">
        <v>8</v>
      </c>
      <c r="B55" s="1">
        <v>0</v>
      </c>
      <c r="C55" s="1">
        <v>0</v>
      </c>
      <c r="D55" s="1">
        <v>3696.00899999999</v>
      </c>
      <c r="E55" s="1">
        <v>7.7789726257324201</v>
      </c>
      <c r="F55" s="1">
        <v>100000</v>
      </c>
      <c r="G55" s="1">
        <v>1</v>
      </c>
      <c r="H55" s="1" t="s">
        <v>28</v>
      </c>
      <c r="I55" s="6" t="s">
        <v>38</v>
      </c>
      <c r="J55" s="2">
        <v>1.0000000000000001E-15</v>
      </c>
      <c r="K55" s="1">
        <v>56.120765864848998</v>
      </c>
      <c r="L55" s="1">
        <v>19.689268430074002</v>
      </c>
      <c r="M55" s="1">
        <v>0.17461448907852101</v>
      </c>
      <c r="N55" s="1">
        <v>0.13749158382415699</v>
      </c>
      <c r="O55" s="1">
        <v>0.69025397300720204</v>
      </c>
      <c r="P55" s="1" t="s">
        <v>30</v>
      </c>
      <c r="Q55" s="2">
        <v>8.8724304555998099E-17</v>
      </c>
      <c r="R55" s="2">
        <v>1.9173874551501799E-16</v>
      </c>
      <c r="S55" s="2">
        <v>2.0678124949577101E-16</v>
      </c>
      <c r="T55" s="1" t="s">
        <v>30</v>
      </c>
      <c r="U55" s="1">
        <v>1.427734375E-3</v>
      </c>
      <c r="V55" s="1">
        <v>2.16796875E-4</v>
      </c>
      <c r="W55" s="1">
        <v>1.23046875E-3</v>
      </c>
      <c r="X55" s="2">
        <v>1.0742187499999999E-5</v>
      </c>
      <c r="Y55" s="1" t="s">
        <v>30</v>
      </c>
    </row>
    <row r="56" spans="1:25">
      <c r="A56" s="1">
        <v>8</v>
      </c>
      <c r="B56" s="1">
        <v>0</v>
      </c>
      <c r="C56" s="1">
        <v>0</v>
      </c>
      <c r="D56" s="1">
        <v>3696.00899999999</v>
      </c>
      <c r="E56" s="1">
        <v>7.7789726257324201</v>
      </c>
      <c r="F56" s="1">
        <v>1000000</v>
      </c>
      <c r="G56" s="1">
        <v>1</v>
      </c>
      <c r="H56" s="1" t="s">
        <v>28</v>
      </c>
      <c r="I56" s="6" t="s">
        <v>38</v>
      </c>
      <c r="J56" s="2">
        <v>1.0000000000000001E-15</v>
      </c>
      <c r="K56" s="1">
        <v>55.934596627950597</v>
      </c>
      <c r="L56" s="1">
        <v>19.919098794460201</v>
      </c>
      <c r="M56" s="1">
        <v>0.17529040575027399</v>
      </c>
      <c r="N56" s="1">
        <v>0.14183223247528001</v>
      </c>
      <c r="O56" s="1">
        <v>0.67854470014572099</v>
      </c>
      <c r="P56" s="1" t="s">
        <v>30</v>
      </c>
      <c r="Q56" s="2">
        <v>1.15359170839833E-16</v>
      </c>
      <c r="R56" s="2">
        <v>1.9283419699292899E-16</v>
      </c>
      <c r="S56" s="2">
        <v>1.7292510274287701E-16</v>
      </c>
      <c r="T56" s="1" t="s">
        <v>30</v>
      </c>
      <c r="U56" s="1">
        <v>1.42333984375E-3</v>
      </c>
      <c r="V56" s="1">
        <v>2.16796875E-4</v>
      </c>
      <c r="W56" s="1">
        <v>1.228515625E-3</v>
      </c>
      <c r="X56" s="2">
        <v>1.0742187499999999E-5</v>
      </c>
      <c r="Y56" s="1" t="s">
        <v>30</v>
      </c>
    </row>
    <row r="57" spans="1:25">
      <c r="A57" s="1">
        <v>8</v>
      </c>
      <c r="B57" s="1">
        <v>0</v>
      </c>
      <c r="C57" s="1">
        <v>0</v>
      </c>
      <c r="D57" s="1">
        <v>3696.00899999999</v>
      </c>
      <c r="E57" s="1">
        <v>7.7789726257324201</v>
      </c>
      <c r="F57" s="1">
        <v>100</v>
      </c>
      <c r="G57" s="1">
        <v>1</v>
      </c>
      <c r="H57" s="1" t="s">
        <v>28</v>
      </c>
      <c r="I57" s="6" t="s">
        <v>41</v>
      </c>
      <c r="J57" s="2">
        <v>1.0000000000000001E-15</v>
      </c>
      <c r="K57" s="1">
        <v>317.78283441066702</v>
      </c>
      <c r="L57" s="1">
        <v>110.646461188793</v>
      </c>
      <c r="M57" s="1">
        <v>0.54317653179168701</v>
      </c>
      <c r="N57" s="1">
        <v>0.48183184862136802</v>
      </c>
      <c r="O57" s="1">
        <v>1.6335910558700499</v>
      </c>
      <c r="P57" s="1" t="s">
        <v>30</v>
      </c>
      <c r="Q57" s="2">
        <v>1.09484212780466E-16</v>
      </c>
      <c r="R57" s="2">
        <v>1.64656883103136E-16</v>
      </c>
      <c r="S57" s="2">
        <v>2.2988728380053598E-16</v>
      </c>
      <c r="T57" s="1" t="s">
        <v>30</v>
      </c>
      <c r="U57" s="1">
        <v>2.5366210937500001E-3</v>
      </c>
      <c r="V57" s="1">
        <v>1.2880859375E-3</v>
      </c>
      <c r="W57" s="1">
        <v>2.2382812499999998E-3</v>
      </c>
      <c r="X57" s="1">
        <v>0</v>
      </c>
      <c r="Y57" s="1" t="s">
        <v>30</v>
      </c>
    </row>
    <row r="58" spans="1:25">
      <c r="A58" s="1">
        <v>8</v>
      </c>
      <c r="B58" s="1">
        <v>0</v>
      </c>
      <c r="C58" s="1">
        <v>0</v>
      </c>
      <c r="D58" s="1">
        <v>3696.00899999999</v>
      </c>
      <c r="E58" s="1">
        <v>7.7789726257324201</v>
      </c>
      <c r="F58" s="1">
        <v>1000</v>
      </c>
      <c r="G58" s="1">
        <v>1</v>
      </c>
      <c r="H58" s="1" t="s">
        <v>28</v>
      </c>
      <c r="I58" s="6" t="s">
        <v>41</v>
      </c>
      <c r="J58" s="2">
        <v>1.0000000000000001E-15</v>
      </c>
      <c r="K58" s="1">
        <v>321.65567517280499</v>
      </c>
      <c r="L58" s="1">
        <v>111.637455642223</v>
      </c>
      <c r="M58" s="1">
        <v>0.54419875144958496</v>
      </c>
      <c r="N58" s="1">
        <v>0.49466413259506198</v>
      </c>
      <c r="O58" s="1">
        <v>1.7231841683387701</v>
      </c>
      <c r="P58" s="1" t="s">
        <v>30</v>
      </c>
      <c r="Q58" s="2">
        <v>3.1387121558509299E-16</v>
      </c>
      <c r="R58" s="2">
        <v>3.6588491755676001E-16</v>
      </c>
      <c r="S58" s="2">
        <v>1.67267292947474E-16</v>
      </c>
      <c r="T58" s="1" t="s">
        <v>30</v>
      </c>
      <c r="U58" s="1">
        <v>2.5161132812499998E-3</v>
      </c>
      <c r="V58" s="1">
        <v>1.3388671875E-3</v>
      </c>
      <c r="W58" s="1">
        <v>2.244140625E-3</v>
      </c>
      <c r="X58" s="2">
        <v>1.3671875E-5</v>
      </c>
      <c r="Y58" s="1" t="s">
        <v>30</v>
      </c>
    </row>
    <row r="59" spans="1:25">
      <c r="A59" s="1">
        <v>8</v>
      </c>
      <c r="B59" s="1">
        <v>0</v>
      </c>
      <c r="C59" s="1">
        <v>0</v>
      </c>
      <c r="D59" s="1">
        <v>3696.00899999999</v>
      </c>
      <c r="E59" s="1">
        <v>7.7789726257324201</v>
      </c>
      <c r="F59" s="1">
        <v>10000</v>
      </c>
      <c r="G59" s="1">
        <v>1</v>
      </c>
      <c r="H59" s="1" t="s">
        <v>28</v>
      </c>
      <c r="I59" s="6" t="s">
        <v>41</v>
      </c>
      <c r="J59" s="2">
        <v>1.0000000000000001E-15</v>
      </c>
      <c r="K59" s="1">
        <v>316.61128154396999</v>
      </c>
      <c r="L59" s="1">
        <v>111.081320345401</v>
      </c>
      <c r="M59" s="1">
        <v>0.54647779464721602</v>
      </c>
      <c r="N59" s="1">
        <v>0.49266308546066201</v>
      </c>
      <c r="O59" s="1">
        <v>1.8104130625724699</v>
      </c>
      <c r="P59" s="1" t="s">
        <v>30</v>
      </c>
      <c r="Q59" s="2">
        <v>1.1705777873463701E-16</v>
      </c>
      <c r="R59" s="2">
        <v>1.5140000874686601E-16</v>
      </c>
      <c r="S59" s="2">
        <v>2.0199715459787401E-16</v>
      </c>
      <c r="T59" s="1" t="s">
        <v>30</v>
      </c>
      <c r="U59" s="1">
        <v>2.5185546874999902E-3</v>
      </c>
      <c r="V59" s="1">
        <v>1.3525390625E-3</v>
      </c>
      <c r="W59" s="1">
        <v>2.2675781250000001E-3</v>
      </c>
      <c r="X59" s="1">
        <v>0</v>
      </c>
      <c r="Y59" s="1" t="s">
        <v>30</v>
      </c>
    </row>
    <row r="60" spans="1:25">
      <c r="A60" s="1">
        <v>8</v>
      </c>
      <c r="B60" s="1">
        <v>0</v>
      </c>
      <c r="C60" s="1">
        <v>0</v>
      </c>
      <c r="D60" s="1">
        <v>3696.00899999999</v>
      </c>
      <c r="E60" s="1">
        <v>7.7789726257324201</v>
      </c>
      <c r="F60" s="1">
        <v>100000</v>
      </c>
      <c r="G60" s="1">
        <v>1</v>
      </c>
      <c r="H60" s="1" t="s">
        <v>28</v>
      </c>
      <c r="I60" s="6" t="s">
        <v>41</v>
      </c>
      <c r="J60" s="2">
        <v>1.0000000000000001E-15</v>
      </c>
      <c r="K60" s="1">
        <v>315.21738448739001</v>
      </c>
      <c r="L60" s="1">
        <v>115.015865047772</v>
      </c>
      <c r="M60" s="1">
        <v>0.54864203929901101</v>
      </c>
      <c r="N60" s="1">
        <v>0.491803288459777</v>
      </c>
      <c r="O60" s="1">
        <v>1.8917139172554001</v>
      </c>
      <c r="P60" s="1" t="s">
        <v>30</v>
      </c>
      <c r="Q60" s="2">
        <v>1.6224381017111E-16</v>
      </c>
      <c r="R60" s="2">
        <v>1.60266707248673E-16</v>
      </c>
      <c r="S60" s="2">
        <v>2.3586150002673299E-16</v>
      </c>
      <c r="T60" s="1" t="s">
        <v>30</v>
      </c>
      <c r="U60" s="1">
        <v>2.5463867187499999E-3</v>
      </c>
      <c r="V60" s="1">
        <v>1.3525390625E-3</v>
      </c>
      <c r="W60" s="1">
        <v>2.2148437499999998E-3</v>
      </c>
      <c r="X60" s="1">
        <v>0</v>
      </c>
      <c r="Y60" s="1" t="s">
        <v>30</v>
      </c>
    </row>
    <row r="61" spans="1:25">
      <c r="A61" s="1">
        <v>8</v>
      </c>
      <c r="B61" s="1">
        <v>0</v>
      </c>
      <c r="C61" s="1">
        <v>0</v>
      </c>
      <c r="D61" s="1">
        <v>3696.00899999999</v>
      </c>
      <c r="E61" s="1">
        <v>7.7789726257324201</v>
      </c>
      <c r="F61" s="1">
        <v>1000000</v>
      </c>
      <c r="G61" s="1">
        <v>1</v>
      </c>
      <c r="H61" s="1" t="s">
        <v>28</v>
      </c>
      <c r="I61" s="6" t="s">
        <v>41</v>
      </c>
      <c r="J61" s="2">
        <v>1.0000000000000001E-15</v>
      </c>
      <c r="K61" s="1">
        <v>318.91095840930899</v>
      </c>
      <c r="L61" s="1">
        <v>112.213511248429</v>
      </c>
      <c r="M61" s="1">
        <v>0.55617374181747403</v>
      </c>
      <c r="N61" s="1">
        <v>0.48829847574233998</v>
      </c>
      <c r="O61" s="1">
        <v>1.9578062295913601</v>
      </c>
      <c r="P61" s="1" t="s">
        <v>30</v>
      </c>
      <c r="Q61" s="2">
        <v>1.1036714830280801E-16</v>
      </c>
      <c r="R61" s="2">
        <v>1.1036675795307901E-16</v>
      </c>
      <c r="S61" s="2">
        <v>2.1297851958777401E-16</v>
      </c>
      <c r="T61" s="1" t="s">
        <v>30</v>
      </c>
      <c r="U61" s="1">
        <v>2.55712890625E-3</v>
      </c>
      <c r="V61" s="1">
        <v>1.3525390625E-3</v>
      </c>
      <c r="W61" s="1">
        <v>2.232421875E-3</v>
      </c>
      <c r="X61" s="2">
        <v>1.171875E-5</v>
      </c>
      <c r="Y61" s="1" t="s">
        <v>30</v>
      </c>
    </row>
    <row r="63" spans="1:25">
      <c r="B63" s="1">
        <f>TTEST(K2:K21,K22:K41,1,1)</f>
        <v>0.38132757109443072</v>
      </c>
      <c r="C63" s="1">
        <f>TTEST(K22:K41,K42:K61,1,1)</f>
        <v>0.48487288821342855</v>
      </c>
    </row>
    <row r="64" spans="1:25">
      <c r="B64" s="1">
        <f>TTEST(L2:L21,L22:L41,1,1)</f>
        <v>7.5356948424136802E-2</v>
      </c>
      <c r="C64" s="1">
        <f>TTEST(L22:L41,L42:L61,1,1)</f>
        <v>0.10353572912316582</v>
      </c>
    </row>
    <row r="65" spans="2:5">
      <c r="B65" s="3">
        <f>TTEST(M2:M21,M22:M41,1,1)</f>
        <v>1.2947696636376714E-4</v>
      </c>
      <c r="C65" s="3">
        <f>TTEST(M22:M41,M42:M61,1,1)</f>
        <v>2.164025697211834E-4</v>
      </c>
      <c r="D65" s="1">
        <f>AVERAGE(M2:M21)-AVERAGE(M22:M41)</f>
        <v>0.11860801279544703</v>
      </c>
      <c r="E65" s="1">
        <f>AVERAGE(M22:M41)-AVERAGE(M42:M61)</f>
        <v>0.10974628329277025</v>
      </c>
    </row>
    <row r="66" spans="2:5">
      <c r="B66" s="6">
        <f>TTEST(N2:N21,N22:N41,1,1)</f>
        <v>1.4295579701300465E-2</v>
      </c>
      <c r="C66" s="6">
        <f>TTEST(N22:N41,N42:N61,1,1)</f>
        <v>2.7474732854562423E-2</v>
      </c>
      <c r="D66" s="1">
        <f>AVERAGE(N2:N21)-AVERAGE(N22:N41)</f>
        <v>1.879876852035528E-3</v>
      </c>
      <c r="E66" s="1">
        <f>AVERAGE(N22:N41)-AVERAGE(N42:N61)</f>
        <v>-1.653060317039462E-3</v>
      </c>
    </row>
    <row r="67" spans="2:5">
      <c r="B67" s="1">
        <f>TTEST(O2:O21,O22:O41,1,1)</f>
        <v>0.14400917024453253</v>
      </c>
      <c r="C67" s="1">
        <f>TTEST(O22:O41,O42:O61,1,1)</f>
        <v>0.34552486494811185</v>
      </c>
    </row>
  </sheetData>
  <autoFilter ref="A1:Y61" xr:uid="{030394A0-6AD1-426C-9D75-FE3A2E3381D1}">
    <sortState xmlns:xlrd2="http://schemas.microsoft.com/office/spreadsheetml/2017/richdata2" ref="A2:Y61">
      <sortCondition descending="1" ref="J1:J6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CKKS</vt:lpstr>
      <vt:lpstr>Paillier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xingyun</dc:creator>
  <cp:lastModifiedBy>xingyun</cp:lastModifiedBy>
  <dcterms:created xsi:type="dcterms:W3CDTF">2015-06-05T18:19:34Z</dcterms:created>
  <dcterms:modified xsi:type="dcterms:W3CDTF">2020-07-15T09:08:14Z</dcterms:modified>
</cp:coreProperties>
</file>