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ards\Downloads\"/>
    </mc:Choice>
  </mc:AlternateContent>
  <xr:revisionPtr revIDLastSave="0" documentId="13_ncr:1_{CB1BAB90-1ED3-4E5F-A474-9A27C8493DC6}" xr6:coauthVersionLast="47" xr6:coauthVersionMax="47" xr10:uidLastSave="{00000000-0000-0000-0000-000000000000}"/>
  <bookViews>
    <workbookView xWindow="-120" yWindow="-120" windowWidth="20730" windowHeight="11160" xr2:uid="{EA4A89E8-D0AB-4AA3-881B-BF9F100B949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18" i="1"/>
  <c r="F17" i="1"/>
  <c r="F7" i="1"/>
  <c r="F8" i="1"/>
  <c r="F9" i="1"/>
  <c r="F10" i="1"/>
  <c r="F11" i="1"/>
  <c r="F15" i="1"/>
  <c r="F16" i="1"/>
  <c r="F20" i="1"/>
  <c r="F21" i="1"/>
  <c r="F23" i="1"/>
  <c r="F24" i="1"/>
  <c r="F25" i="1"/>
  <c r="F4" i="1"/>
  <c r="F26" i="1" l="1"/>
</calcChain>
</file>

<file path=xl/sharedStrings.xml><?xml version="1.0" encoding="utf-8"?>
<sst xmlns="http://schemas.openxmlformats.org/spreadsheetml/2006/main" count="69" uniqueCount="57">
  <si>
    <t>Nom</t>
  </si>
  <si>
    <t>Prix TTC</t>
  </si>
  <si>
    <t>Quantité</t>
  </si>
  <si>
    <t>Prix total</t>
  </si>
  <si>
    <t>Carte électronique</t>
  </si>
  <si>
    <t>Capteur de pression</t>
  </si>
  <si>
    <t>Débitmètre</t>
  </si>
  <si>
    <t>GPS</t>
  </si>
  <si>
    <t>Antenne GPS</t>
  </si>
  <si>
    <t>Cable Débitmetre</t>
  </si>
  <si>
    <t>Cable Alimentation</t>
  </si>
  <si>
    <t>Prise 3 plot male</t>
  </si>
  <si>
    <t>https://www.gotronic.fr/art-module-nodemcu-esp32-28407.htm</t>
  </si>
  <si>
    <t>Carte NodeMCU ESP32</t>
  </si>
  <si>
    <t>https://www.gotronic.fr/art-capteur-de-pression-sen0257-27841.htm</t>
  </si>
  <si>
    <t>https://www.gotronic.fr/art-module-gps-u-block-neo-7m-wpi430-28516.htm</t>
  </si>
  <si>
    <t>https://www.gotronic.fr/art-antenne-gps-sma-sma960-20941.htm</t>
  </si>
  <si>
    <t>Mamelon mâle-mâle 1/4"-1/4" AMA</t>
  </si>
  <si>
    <t>https://pro.manomano.fr/p/mamelon-male-male-1-4-1-4-ama-5962804?product_id=6160036</t>
  </si>
  <si>
    <t>Té inox égal Femelle 1/4</t>
  </si>
  <si>
    <t>https://pro.manomano.fr/p/te-inox-egal-femelle-1-4-7572691?product_id=7852283</t>
  </si>
  <si>
    <t>Coude 90° Male / femelle en inox 316 1/4''</t>
  </si>
  <si>
    <t>https://pro.manomano.fr/p/coude-90-male-femelle-en-inox-316-1-4-pouce-5701506?product_id=5876294</t>
  </si>
  <si>
    <t>https://pro.manomano.fr/p/kit-adaptateur-a-connexion-rapide-pour-nettoyeur-haute-pression-filetage-male-95-mm-5000-psi-38-quick-connect-kit-male-73726998?product_id=106107302</t>
  </si>
  <si>
    <t>Rouleau TEFLON</t>
  </si>
  <si>
    <t>https://pro.manomano.fr/p/ruban-teflon-ptfe-geb-epaisseur-superieure-506781</t>
  </si>
  <si>
    <t>https://pro.manomano.fr/p/cable-dalimentation-electrique-ho3vvh2-f-2x-075-10m-blanc-noir-marron-ou-or-3549774?model_id=3549775</t>
  </si>
  <si>
    <t>https://pro.manomano.fr/p/socle-3-plots-femelle-4-points-de-fixation-vrac-sodise-16444-29353700?product_id=6161037</t>
  </si>
  <si>
    <t>https://pro.manomano.fr/p/socle-3-plots-femelle-4-points-de-fixation-vrac-sodise-16444-29353700</t>
  </si>
  <si>
    <t>Prise 3 plot femelle pour doublettte</t>
  </si>
  <si>
    <t>Capteur pression</t>
  </si>
  <si>
    <t>Alimentation</t>
  </si>
  <si>
    <t>Total</t>
  </si>
  <si>
    <t>Manchon laiton réduit Femelle 1/2-3/8</t>
  </si>
  <si>
    <t>https://pro.manomano.fr/p/manchon-laiton-reduit-504991</t>
  </si>
  <si>
    <t>Connexion rapide filetage mâle 3/8'' Quick Connect</t>
  </si>
  <si>
    <t>Embout laiton cannelé Ø16 Femelle 1/2</t>
  </si>
  <si>
    <t>https://pro.manomano.fr/p/raccord-laiton-embout-male-cannela-femelle-fileta-23756363</t>
  </si>
  <si>
    <t>Collier de Serrage Tuyau</t>
  </si>
  <si>
    <t>https://pro.manomano.fr/p/fei-yu-12-pieces-collier-de-serrage-tuyau-ajustable-en-acier-inoxydable-tuyau-pinces-clips-fixation-16-25-mm-51084963</t>
  </si>
  <si>
    <t>Boîte de dérivation étanche IP65 (ou IP54) 121x121x68</t>
  </si>
  <si>
    <t>https://pro.manomano.fr/p/boite-de-derivation-etanche-ip65-ou-ip54-avec-passes-fils-coniques-31932558?model_id=9958989</t>
  </si>
  <si>
    <t>Carte électronique "PCB"</t>
  </si>
  <si>
    <t>Carte éléctronique</t>
  </si>
  <si>
    <t>micro-processeur (le cerveau)</t>
  </si>
  <si>
    <t>boitier de protection</t>
  </si>
  <si>
    <t>Raccord</t>
  </si>
  <si>
    <t>Rteflon</t>
  </si>
  <si>
    <t>Capteur débitmètre</t>
  </si>
  <si>
    <t>câble</t>
  </si>
  <si>
    <t>Quicaillerie</t>
  </si>
  <si>
    <t>Capteur GPS</t>
  </si>
  <si>
    <t>Lien d'achat</t>
  </si>
  <si>
    <t>Cf tutoriel</t>
  </si>
  <si>
    <t>connectique</t>
  </si>
  <si>
    <t>Raccord (A adapter en fonction du tuyau du pulvé !)</t>
  </si>
  <si>
    <t>Commentaire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</si>
</sst>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6" xfId="0" applyFill="1" applyBorder="1"/>
    <xf numFmtId="0" fontId="0" fillId="3" borderId="7" xfId="0" applyFill="1" applyBorder="1"/>
    <xf numFmtId="0" fontId="1" fillId="3" borderId="8" xfId="0" applyFont="1" applyFill="1" applyBorder="1"/>
    <xf numFmtId="0" fontId="3" fillId="0" borderId="0" xfId="0" applyFont="1" applyFill="1" applyBorder="1"/>
    <xf numFmtId="0" fontId="3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D12E-B145-44D4-B5A1-BBEC55FECB45}">
  <dimension ref="A1:F26"/>
  <sheetViews>
    <sheetView tabSelected="1" workbookViewId="0">
      <pane xSplit="1" topLeftCell="B1" activePane="topRight" state="frozen"/>
      <selection pane="topRight" activeCell="B10" sqref="B10"/>
    </sheetView>
  </sheetViews>
  <sheetFormatPr baseColWidth="10" defaultRowHeight="15" x14ac:dyDescent="0.25"/>
  <cols>
    <col min="1" max="1" width="50.140625" customWidth="1"/>
    <col min="2" max="2" width="49" customWidth="1"/>
    <col min="3" max="3" width="37.42578125" customWidth="1"/>
  </cols>
  <sheetData>
    <row r="1" spans="1:6" x14ac:dyDescent="0.25">
      <c r="A1" s="11" t="s">
        <v>0</v>
      </c>
      <c r="B1" s="12" t="s">
        <v>56</v>
      </c>
      <c r="C1" s="12" t="s">
        <v>52</v>
      </c>
      <c r="D1" s="12" t="s">
        <v>1</v>
      </c>
      <c r="E1" s="12" t="s">
        <v>2</v>
      </c>
      <c r="F1" s="13" t="s">
        <v>3</v>
      </c>
    </row>
    <row r="2" spans="1:6" x14ac:dyDescent="0.25">
      <c r="A2" s="3" t="s">
        <v>4</v>
      </c>
      <c r="B2" s="4"/>
      <c r="C2" s="4"/>
      <c r="D2" s="4"/>
      <c r="E2" s="4"/>
      <c r="F2" s="5"/>
    </row>
    <row r="3" spans="1:6" x14ac:dyDescent="0.25">
      <c r="A3" s="6" t="s">
        <v>42</v>
      </c>
      <c r="B3" s="1" t="s">
        <v>43</v>
      </c>
      <c r="C3" s="2" t="s">
        <v>53</v>
      </c>
      <c r="D3" s="1"/>
      <c r="E3" s="1">
        <v>1</v>
      </c>
      <c r="F3" s="7"/>
    </row>
    <row r="4" spans="1:6" x14ac:dyDescent="0.25">
      <c r="A4" s="6" t="s">
        <v>13</v>
      </c>
      <c r="B4" s="1" t="s">
        <v>44</v>
      </c>
      <c r="C4" s="1" t="s">
        <v>12</v>
      </c>
      <c r="D4" s="1">
        <v>13.9</v>
      </c>
      <c r="E4" s="1">
        <v>1</v>
      </c>
      <c r="F4" s="7">
        <f>D4*E4</f>
        <v>13.9</v>
      </c>
    </row>
    <row r="5" spans="1:6" x14ac:dyDescent="0.25">
      <c r="A5" s="8" t="s">
        <v>40</v>
      </c>
      <c r="B5" s="9" t="s">
        <v>45</v>
      </c>
      <c r="C5" s="9" t="s">
        <v>41</v>
      </c>
      <c r="D5" s="9">
        <v>1.9</v>
      </c>
      <c r="E5" s="9">
        <v>1</v>
      </c>
      <c r="F5" s="10">
        <f>D5*E5</f>
        <v>1.9</v>
      </c>
    </row>
    <row r="6" spans="1:6" x14ac:dyDescent="0.25">
      <c r="A6" s="3" t="s">
        <v>30</v>
      </c>
      <c r="B6" s="4"/>
      <c r="C6" s="4"/>
      <c r="D6" s="4"/>
      <c r="E6" s="4"/>
      <c r="F6" s="5"/>
    </row>
    <row r="7" spans="1:6" x14ac:dyDescent="0.25">
      <c r="A7" s="6" t="s">
        <v>5</v>
      </c>
      <c r="B7" s="1" t="s">
        <v>5</v>
      </c>
      <c r="C7" s="1" t="s">
        <v>14</v>
      </c>
      <c r="D7" s="1">
        <v>24.8</v>
      </c>
      <c r="E7" s="1">
        <v>1</v>
      </c>
      <c r="F7" s="7">
        <f t="shared" ref="F7:F25" si="0">D7*E7</f>
        <v>24.8</v>
      </c>
    </row>
    <row r="8" spans="1:6" x14ac:dyDescent="0.25">
      <c r="A8" s="6" t="s">
        <v>17</v>
      </c>
      <c r="B8" s="1" t="s">
        <v>46</v>
      </c>
      <c r="C8" s="1" t="s">
        <v>18</v>
      </c>
      <c r="D8" s="1">
        <v>0.75</v>
      </c>
      <c r="E8" s="1">
        <v>1</v>
      </c>
      <c r="F8" s="7">
        <f t="shared" si="0"/>
        <v>0.75</v>
      </c>
    </row>
    <row r="9" spans="1:6" x14ac:dyDescent="0.25">
      <c r="A9" s="6" t="s">
        <v>19</v>
      </c>
      <c r="B9" s="1" t="s">
        <v>46</v>
      </c>
      <c r="C9" s="1" t="s">
        <v>20</v>
      </c>
      <c r="D9" s="1">
        <v>2.21</v>
      </c>
      <c r="E9" s="1">
        <v>1</v>
      </c>
      <c r="F9" s="7">
        <f t="shared" si="0"/>
        <v>2.21</v>
      </c>
    </row>
    <row r="10" spans="1:6" x14ac:dyDescent="0.25">
      <c r="A10" s="6" t="s">
        <v>21</v>
      </c>
      <c r="B10" s="1" t="s">
        <v>46</v>
      </c>
      <c r="C10" s="1" t="s">
        <v>22</v>
      </c>
      <c r="D10" s="1">
        <v>1.98</v>
      </c>
      <c r="E10" s="1">
        <v>1</v>
      </c>
      <c r="F10" s="7">
        <f t="shared" si="0"/>
        <v>1.98</v>
      </c>
    </row>
    <row r="11" spans="1:6" x14ac:dyDescent="0.25">
      <c r="A11" s="8" t="s">
        <v>24</v>
      </c>
      <c r="B11" s="9" t="s">
        <v>47</v>
      </c>
      <c r="C11" s="9" t="s">
        <v>25</v>
      </c>
      <c r="D11" s="9">
        <v>1.1200000000000001</v>
      </c>
      <c r="E11" s="9">
        <v>1</v>
      </c>
      <c r="F11" s="10">
        <f t="shared" si="0"/>
        <v>1.1200000000000001</v>
      </c>
    </row>
    <row r="12" spans="1:6" x14ac:dyDescent="0.25">
      <c r="A12" s="3" t="s">
        <v>6</v>
      </c>
      <c r="B12" s="4"/>
      <c r="C12" s="4"/>
      <c r="D12" s="4"/>
      <c r="E12" s="4"/>
      <c r="F12" s="5"/>
    </row>
    <row r="13" spans="1:6" x14ac:dyDescent="0.25">
      <c r="A13" s="6" t="s">
        <v>6</v>
      </c>
      <c r="B13" s="1" t="s">
        <v>48</v>
      </c>
      <c r="C13" s="2" t="s">
        <v>53</v>
      </c>
      <c r="D13" s="1"/>
      <c r="E13" s="1">
        <v>2</v>
      </c>
      <c r="F13" s="7"/>
    </row>
    <row r="14" spans="1:6" x14ac:dyDescent="0.25">
      <c r="A14" s="6" t="s">
        <v>9</v>
      </c>
      <c r="B14" s="1" t="s">
        <v>49</v>
      </c>
      <c r="C14" s="2" t="s">
        <v>53</v>
      </c>
      <c r="D14" s="1"/>
      <c r="E14" s="1">
        <v>2</v>
      </c>
      <c r="F14" s="7"/>
    </row>
    <row r="15" spans="1:6" x14ac:dyDescent="0.25">
      <c r="A15" s="6" t="s">
        <v>35</v>
      </c>
      <c r="B15" s="1" t="s">
        <v>46</v>
      </c>
      <c r="C15" s="1" t="s">
        <v>23</v>
      </c>
      <c r="D15" s="1">
        <v>10.79</v>
      </c>
      <c r="E15" s="1">
        <v>4</v>
      </c>
      <c r="F15" s="7">
        <f t="shared" si="0"/>
        <v>43.16</v>
      </c>
    </row>
    <row r="16" spans="1:6" x14ac:dyDescent="0.25">
      <c r="A16" s="6" t="s">
        <v>33</v>
      </c>
      <c r="B16" s="1" t="s">
        <v>46</v>
      </c>
      <c r="C16" s="1" t="s">
        <v>34</v>
      </c>
      <c r="D16" s="1">
        <v>1.59</v>
      </c>
      <c r="E16" s="1">
        <v>4</v>
      </c>
      <c r="F16" s="7">
        <f t="shared" si="0"/>
        <v>6.36</v>
      </c>
    </row>
    <row r="17" spans="1:6" x14ac:dyDescent="0.25">
      <c r="A17" s="18" t="s">
        <v>36</v>
      </c>
      <c r="B17" s="17" t="s">
        <v>55</v>
      </c>
      <c r="C17" s="1" t="s">
        <v>37</v>
      </c>
      <c r="D17" s="1">
        <v>2.5499999999999998</v>
      </c>
      <c r="E17" s="1">
        <v>4</v>
      </c>
      <c r="F17" s="7">
        <f t="shared" si="0"/>
        <v>10.199999999999999</v>
      </c>
    </row>
    <row r="18" spans="1:6" x14ac:dyDescent="0.25">
      <c r="A18" s="8" t="s">
        <v>38</v>
      </c>
      <c r="B18" s="9" t="s">
        <v>50</v>
      </c>
      <c r="C18" s="9" t="s">
        <v>39</v>
      </c>
      <c r="D18" s="9">
        <v>12.32</v>
      </c>
      <c r="E18" s="9">
        <v>1</v>
      </c>
      <c r="F18" s="10">
        <f t="shared" si="0"/>
        <v>12.32</v>
      </c>
    </row>
    <row r="19" spans="1:6" x14ac:dyDescent="0.25">
      <c r="A19" s="3" t="s">
        <v>7</v>
      </c>
      <c r="B19" s="4"/>
      <c r="C19" s="4"/>
      <c r="D19" s="4"/>
      <c r="E19" s="4"/>
      <c r="F19" s="5"/>
    </row>
    <row r="20" spans="1:6" x14ac:dyDescent="0.25">
      <c r="A20" s="6" t="s">
        <v>7</v>
      </c>
      <c r="B20" s="1" t="s">
        <v>51</v>
      </c>
      <c r="C20" s="1" t="s">
        <v>15</v>
      </c>
      <c r="D20" s="1">
        <v>29.9</v>
      </c>
      <c r="E20" s="1">
        <v>1</v>
      </c>
      <c r="F20" s="7">
        <f t="shared" si="0"/>
        <v>29.9</v>
      </c>
    </row>
    <row r="21" spans="1:6" x14ac:dyDescent="0.25">
      <c r="A21" s="8" t="s">
        <v>8</v>
      </c>
      <c r="B21" s="9" t="s">
        <v>51</v>
      </c>
      <c r="C21" s="9" t="s">
        <v>16</v>
      </c>
      <c r="D21" s="9">
        <v>19.899999999999999</v>
      </c>
      <c r="E21" s="9">
        <v>1</v>
      </c>
      <c r="F21" s="10">
        <f t="shared" si="0"/>
        <v>19.899999999999999</v>
      </c>
    </row>
    <row r="22" spans="1:6" x14ac:dyDescent="0.25">
      <c r="A22" s="3" t="s">
        <v>31</v>
      </c>
      <c r="B22" s="4"/>
      <c r="C22" s="4"/>
      <c r="D22" s="4"/>
      <c r="E22" s="4"/>
      <c r="F22" s="5"/>
    </row>
    <row r="23" spans="1:6" x14ac:dyDescent="0.25">
      <c r="A23" s="6" t="s">
        <v>10</v>
      </c>
      <c r="B23" s="1" t="s">
        <v>49</v>
      </c>
      <c r="C23" s="1" t="s">
        <v>26</v>
      </c>
      <c r="D23" s="1">
        <v>4.42</v>
      </c>
      <c r="E23" s="1">
        <v>1</v>
      </c>
      <c r="F23" s="7">
        <f t="shared" si="0"/>
        <v>4.42</v>
      </c>
    </row>
    <row r="24" spans="1:6" x14ac:dyDescent="0.25">
      <c r="A24" s="6" t="s">
        <v>11</v>
      </c>
      <c r="B24" s="1" t="s">
        <v>54</v>
      </c>
      <c r="C24" s="1" t="s">
        <v>27</v>
      </c>
      <c r="D24" s="1">
        <v>3.42</v>
      </c>
      <c r="E24" s="1">
        <v>1</v>
      </c>
      <c r="F24" s="7">
        <f t="shared" si="0"/>
        <v>3.42</v>
      </c>
    </row>
    <row r="25" spans="1:6" x14ac:dyDescent="0.25">
      <c r="A25" s="8" t="s">
        <v>29</v>
      </c>
      <c r="B25" s="9" t="s">
        <v>54</v>
      </c>
      <c r="C25" s="9" t="s">
        <v>28</v>
      </c>
      <c r="D25" s="9">
        <v>3.42</v>
      </c>
      <c r="E25" s="9">
        <v>1</v>
      </c>
      <c r="F25" s="10">
        <f t="shared" si="0"/>
        <v>3.42</v>
      </c>
    </row>
    <row r="26" spans="1:6" x14ac:dyDescent="0.25">
      <c r="A26" s="14" t="s">
        <v>32</v>
      </c>
      <c r="B26" s="15"/>
      <c r="C26" s="15"/>
      <c r="D26" s="15"/>
      <c r="E26" s="15"/>
      <c r="F26" s="16">
        <f>SUM(F4:F25)</f>
        <v>179.75999999999996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OCCITANIE - Paquet4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Auvergne</dc:creator>
  <cp:lastModifiedBy>Simon MOINARD</cp:lastModifiedBy>
  <dcterms:created xsi:type="dcterms:W3CDTF">2025-03-24T08:11:09Z</dcterms:created>
  <dcterms:modified xsi:type="dcterms:W3CDTF">2025-03-26T08:52:16Z</dcterms:modified>
</cp:coreProperties>
</file>