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Projects\grid_management_tools\data\CS1\"/>
    </mc:Choice>
  </mc:AlternateContent>
  <xr:revisionPtr revIDLastSave="0" documentId="13_ncr:1_{D1959380-7013-4A51-B5A4-25B962D347DD}" xr6:coauthVersionLast="47" xr6:coauthVersionMax="47" xr10:uidLastSave="{00000000-0000-0000-0000-000000000000}"/>
  <bookViews>
    <workbookView xWindow="28680" yWindow="-15195" windowWidth="38640" windowHeight="21120" activeTab="2" xr2:uid="{00000000-000D-0000-FFFF-FFFF00000000}"/>
  </bookViews>
  <sheets>
    <sheet name="Scenarios" sheetId="1" r:id="rId1"/>
    <sheet name="Cp" sheetId="2" r:id="rId2"/>
    <sheet name="Flex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Y3" i="2" l="1"/>
  <c r="B4" i="2"/>
  <c r="K3" i="18"/>
  <c r="S4" i="2"/>
  <c r="D4" i="18"/>
  <c r="I3" i="18"/>
  <c r="J3" i="18"/>
  <c r="Q4" i="2"/>
  <c r="R4" i="2"/>
  <c r="B4" i="18"/>
  <c r="C4" i="18"/>
  <c r="F3" i="2"/>
  <c r="O2" i="18"/>
  <c r="Q2" i="18"/>
  <c r="G3" i="2"/>
  <c r="I3" i="2"/>
  <c r="W3" i="2"/>
  <c r="R2" i="18"/>
  <c r="S4" i="18"/>
  <c r="M2" i="2"/>
  <c r="T4" i="18"/>
  <c r="N2" i="2"/>
  <c r="U4" i="18"/>
  <c r="O2" i="2"/>
  <c r="Q2" i="2"/>
  <c r="J3" i="2"/>
  <c r="C4" i="2"/>
  <c r="T4" i="2"/>
  <c r="B2" i="18"/>
  <c r="S2" i="18"/>
  <c r="L3" i="18"/>
  <c r="E4" i="18"/>
  <c r="V4" i="18"/>
  <c r="R2" i="2"/>
  <c r="K3" i="2"/>
  <c r="D4" i="2"/>
  <c r="U4" i="2"/>
  <c r="C2" i="18"/>
  <c r="T2" i="18"/>
  <c r="M3" i="18"/>
  <c r="F4" i="18"/>
  <c r="W4" i="18"/>
  <c r="V4" i="2"/>
  <c r="D2" i="18"/>
  <c r="U2" i="18"/>
  <c r="N3" i="18"/>
  <c r="G4" i="18"/>
  <c r="X4" i="18"/>
  <c r="E2" i="18"/>
  <c r="V2" i="18"/>
  <c r="O3" i="18"/>
  <c r="H4" i="18"/>
  <c r="D2" i="2"/>
  <c r="U2" i="2"/>
  <c r="N3" i="2"/>
  <c r="X4" i="2"/>
  <c r="F2" i="18"/>
  <c r="W2" i="18"/>
  <c r="P3" i="18"/>
  <c r="I4" i="18"/>
  <c r="Q3" i="18"/>
  <c r="B2" i="2"/>
  <c r="S2" i="2"/>
  <c r="L3" i="2"/>
  <c r="E4" i="2"/>
  <c r="C2" i="2"/>
  <c r="T2" i="2"/>
  <c r="M3" i="2"/>
  <c r="W4" i="2"/>
  <c r="Y4" i="18"/>
  <c r="G4" i="2"/>
  <c r="Y4" i="2"/>
  <c r="G2" i="18"/>
  <c r="X2" i="18"/>
  <c r="J4" i="18"/>
  <c r="F2" i="2"/>
  <c r="W2" i="2"/>
  <c r="P3" i="2"/>
  <c r="I4" i="2"/>
  <c r="H2" i="18"/>
  <c r="Y2" i="18"/>
  <c r="R3" i="18"/>
  <c r="K4" i="18"/>
  <c r="E2" i="2"/>
  <c r="V2" i="2"/>
  <c r="O3" i="2"/>
  <c r="H4" i="2"/>
  <c r="G2" i="2"/>
  <c r="X2" i="2"/>
  <c r="Q3" i="2"/>
  <c r="J4" i="2"/>
  <c r="I2" i="18"/>
  <c r="B3" i="18"/>
  <c r="S3" i="18"/>
  <c r="L4" i="18"/>
  <c r="F4" i="2"/>
  <c r="H2" i="2"/>
  <c r="Y2" i="2"/>
  <c r="R3" i="2"/>
  <c r="K4" i="2"/>
  <c r="J2" i="18"/>
  <c r="C3" i="18"/>
  <c r="T3" i="18"/>
  <c r="M4" i="18"/>
  <c r="K2" i="18"/>
  <c r="D3" i="18"/>
  <c r="U3" i="18"/>
  <c r="N4" i="18"/>
  <c r="I2" i="2"/>
  <c r="B3" i="2"/>
  <c r="S3" i="2"/>
  <c r="M4" i="2"/>
  <c r="L2" i="18"/>
  <c r="E3" i="18"/>
  <c r="V3" i="18"/>
  <c r="O4" i="18"/>
  <c r="L4" i="2"/>
  <c r="K2" i="2"/>
  <c r="D3" i="2"/>
  <c r="U3" i="2"/>
  <c r="N4" i="2"/>
  <c r="M2" i="18"/>
  <c r="F3" i="18"/>
  <c r="W3" i="18"/>
  <c r="Q4" i="18"/>
  <c r="J2" i="2"/>
  <c r="C3" i="2"/>
  <c r="T3" i="2"/>
  <c r="L2" i="2"/>
  <c r="E3" i="2"/>
  <c r="V3" i="2"/>
  <c r="O4" i="2"/>
  <c r="N2" i="18"/>
  <c r="G3" i="18"/>
  <c r="Y3" i="18"/>
  <c r="R4" i="18"/>
  <c r="P2" i="2"/>
  <c r="H3" i="2"/>
  <c r="X3" i="2"/>
  <c r="P4" i="2"/>
  <c r="P2" i="18"/>
  <c r="H3" i="18"/>
  <c r="X3" i="18"/>
  <c r="P4" i="18"/>
</calcChain>
</file>

<file path=xl/sharedStrings.xml><?xml version="1.0" encoding="utf-8"?>
<sst xmlns="http://schemas.openxmlformats.org/spreadsheetml/2006/main" count="7" uniqueCount="6">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</sst>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/Projects/thesis-shared-resources-planning-no_esso-degradation/data/CS7/Market%20Data/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</row>
      </sheetData>
      <sheetData sheetId="3">
        <row r="2">
          <cell r="B2">
            <v>113.14</v>
          </cell>
        </row>
      </sheetData>
      <sheetData sheetId="4">
        <row r="2">
          <cell r="B2">
            <v>92.04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</row>
      </sheetData>
      <sheetData sheetId="7">
        <row r="2">
          <cell r="B2">
            <v>56.57</v>
          </cell>
        </row>
      </sheetData>
      <sheetData sheetId="8">
        <row r="2">
          <cell r="B2">
            <v>46.02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B10" sqref="B10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0</v>
      </c>
      <c r="B1">
        <v>3</v>
      </c>
      <c r="C1" s="1">
        <f>1/$B$1</f>
        <v>0.33333333333333331</v>
      </c>
      <c r="D1" s="1">
        <f t="shared" ref="D1:E1" si="0">1/$B$1</f>
        <v>0.33333333333333331</v>
      </c>
      <c r="E1" s="1">
        <f t="shared" si="0"/>
        <v>0.33333333333333331</v>
      </c>
      <c r="F1" s="1"/>
      <c r="G1" s="1"/>
      <c r="H1" s="1"/>
    </row>
    <row r="3" spans="1:8" x14ac:dyDescent="0.3">
      <c r="A3" t="s">
        <v>4</v>
      </c>
      <c r="B3" t="s">
        <v>2</v>
      </c>
    </row>
    <row r="4" spans="1:8" x14ac:dyDescent="0.3">
      <c r="A4" t="s">
        <v>3</v>
      </c>
      <c r="B4" s="1">
        <v>1</v>
      </c>
    </row>
    <row r="5" spans="1:8" ht="15.75" customHeight="1" x14ac:dyDescent="0.3">
      <c r="A5" t="s">
        <v>5</v>
      </c>
      <c r="B5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Winter'!B2*Scenarios!$B$4</f>
        <v>91.75</v>
      </c>
      <c r="C2" s="2">
        <f>'[1]Energy, Winter'!C2*Scenarios!$B$4</f>
        <v>86.18</v>
      </c>
      <c r="D2" s="2">
        <f>'[1]Energy, Winter'!D2*Scenarios!$B$4</f>
        <v>82.1</v>
      </c>
      <c r="E2" s="2">
        <f>'[1]Energy, Winter'!E2*Scenarios!$B$4</f>
        <v>80</v>
      </c>
      <c r="F2" s="2">
        <f>'[1]Energy, Winter'!F2*Scenarios!$B$4</f>
        <v>79.599999999999994</v>
      </c>
      <c r="G2" s="2">
        <f>'[1]Energy, Winter'!G2*Scenarios!$B$4</f>
        <v>81.099999999999994</v>
      </c>
      <c r="H2" s="2">
        <f>'[1]Energy, Winter'!H2*Scenarios!$B$4</f>
        <v>85.91</v>
      </c>
      <c r="I2" s="2">
        <f>'[1]Energy, Winter'!I2*Scenarios!$B$4</f>
        <v>102.05</v>
      </c>
      <c r="J2" s="2">
        <f>'[1]Energy, Winter'!J2*Scenarios!$B$4</f>
        <v>113.84</v>
      </c>
      <c r="K2" s="2">
        <f>'[1]Energy, Winter'!K2*Scenarios!$B$4</f>
        <v>110</v>
      </c>
      <c r="L2" s="2">
        <f>'[1]Energy, Winter'!L2*Scenarios!$B$4</f>
        <v>97.63</v>
      </c>
      <c r="M2" s="2">
        <f>'[1]Energy, Winter'!M2*Scenarios!$B$4</f>
        <v>86.18</v>
      </c>
      <c r="N2" s="2">
        <f>'[1]Energy, Winter'!N2*Scenarios!$B$4</f>
        <v>83.89</v>
      </c>
      <c r="O2" s="2">
        <f>'[1]Energy, Winter'!O2*Scenarios!$B$4</f>
        <v>82.18</v>
      </c>
      <c r="P2" s="2">
        <f>'[1]Energy, Winter'!P2*Scenarios!$B$4</f>
        <v>83</v>
      </c>
      <c r="Q2" s="2">
        <f>'[1]Energy, Winter'!Q2*Scenarios!$B$4</f>
        <v>85</v>
      </c>
      <c r="R2" s="2">
        <f>'[1]Energy, Winter'!R2*Scenarios!$B$4</f>
        <v>97.63</v>
      </c>
      <c r="S2" s="2">
        <f>'[1]Energy, Winter'!S2*Scenarios!$B$4</f>
        <v>118.5</v>
      </c>
      <c r="T2" s="2">
        <f>'[1]Energy, Winter'!T2*Scenarios!$B$4</f>
        <v>128.93</v>
      </c>
      <c r="U2" s="2">
        <f>'[1]Energy, Winter'!U2*Scenarios!$B$4</f>
        <v>132.31</v>
      </c>
      <c r="V2" s="2">
        <f>'[1]Energy, Winter'!V2*Scenarios!$B$4</f>
        <v>117.93</v>
      </c>
      <c r="W2" s="2">
        <f>'[1]Energy, Winter'!W2*Scenarios!$B$4</f>
        <v>108.33</v>
      </c>
      <c r="X2" s="2">
        <f>'[1]Energy, Winter'!X2*Scenarios!$B$4</f>
        <v>100</v>
      </c>
      <c r="Y2" s="2">
        <f>'[1]Energy, Winter'!Y2*Scenarios!$B$4</f>
        <v>93.26</v>
      </c>
    </row>
    <row r="3" spans="1:25" x14ac:dyDescent="0.3">
      <c r="A3">
        <v>2</v>
      </c>
      <c r="B3" s="2">
        <f>'[1]Energy, Winter'!B3*Scenarios!$B$4</f>
        <v>88.98</v>
      </c>
      <c r="C3" s="2">
        <f>'[1]Energy, Winter'!C3*Scenarios!$B$4</f>
        <v>86.45</v>
      </c>
      <c r="D3" s="2">
        <f>'[1]Energy, Winter'!D3*Scenarios!$B$4</f>
        <v>84.99</v>
      </c>
      <c r="E3" s="2">
        <f>'[1]Energy, Winter'!E3*Scenarios!$B$4</f>
        <v>83</v>
      </c>
      <c r="F3" s="2">
        <f>'[1]Energy, Winter'!F3*Scenarios!$B$4</f>
        <v>83.14</v>
      </c>
      <c r="G3" s="2">
        <f>'[1]Energy, Winter'!G3*Scenarios!$B$4</f>
        <v>85</v>
      </c>
      <c r="H3" s="2">
        <f>'[1]Energy, Winter'!H3*Scenarios!$B$4</f>
        <v>89</v>
      </c>
      <c r="I3" s="2">
        <f>'[1]Energy, Winter'!I3*Scenarios!$B$4</f>
        <v>100</v>
      </c>
      <c r="J3" s="2">
        <f>'[1]Energy, Winter'!J3*Scenarios!$B$4</f>
        <v>104.77</v>
      </c>
      <c r="K3" s="2">
        <f>'[1]Energy, Winter'!K3*Scenarios!$B$4</f>
        <v>105</v>
      </c>
      <c r="L3" s="2">
        <f>'[1]Energy, Winter'!L3*Scenarios!$B$4</f>
        <v>100</v>
      </c>
      <c r="M3" s="2">
        <f>'[1]Energy, Winter'!M3*Scenarios!$B$4</f>
        <v>94.58</v>
      </c>
      <c r="N3" s="2">
        <f>'[1]Energy, Winter'!N3*Scenarios!$B$4</f>
        <v>92</v>
      </c>
      <c r="O3" s="2">
        <f>'[1]Energy, Winter'!O3*Scenarios!$B$4</f>
        <v>91.78</v>
      </c>
      <c r="P3" s="2">
        <f>'[1]Energy, Winter'!P3*Scenarios!$B$4</f>
        <v>90.1</v>
      </c>
      <c r="Q3" s="2">
        <f>'[1]Energy, Winter'!Q3*Scenarios!$B$4</f>
        <v>92.01</v>
      </c>
      <c r="R3" s="2">
        <f>'[1]Energy, Winter'!R3*Scenarios!$B$4</f>
        <v>100.98</v>
      </c>
      <c r="S3" s="2">
        <f>'[1]Energy, Winter'!S3*Scenarios!$B$4</f>
        <v>107.1</v>
      </c>
      <c r="T3" s="2">
        <f>'[1]Energy, Winter'!T3*Scenarios!$B$4</f>
        <v>126</v>
      </c>
      <c r="U3" s="2">
        <f>'[1]Energy, Winter'!U3*Scenarios!$B$4</f>
        <v>119.47</v>
      </c>
      <c r="V3" s="2">
        <f>'[1]Energy, Winter'!V3*Scenarios!$B$4</f>
        <v>110</v>
      </c>
      <c r="W3" s="2">
        <f>'[1]Energy, Winter'!W3*Scenarios!$B$4</f>
        <v>102.26</v>
      </c>
      <c r="X3" s="2">
        <f>'[1]Energy, Winter'!X3*Scenarios!$B$4</f>
        <v>98</v>
      </c>
      <c r="Y3" s="2">
        <f>'[1]Energy, Winter'!Y3*Scenarios!$B$4</f>
        <v>95.49</v>
      </c>
    </row>
    <row r="4" spans="1:25" x14ac:dyDescent="0.3">
      <c r="A4">
        <v>3</v>
      </c>
      <c r="B4" s="2">
        <f>'[1]Energy, Winter'!B4*Scenarios!$B$4</f>
        <v>92.33</v>
      </c>
      <c r="C4" s="2">
        <f>'[1]Energy, Winter'!C4*Scenarios!$B$4</f>
        <v>90.12</v>
      </c>
      <c r="D4" s="2">
        <f>'[1]Energy, Winter'!D4*Scenarios!$B$4</f>
        <v>87.01</v>
      </c>
      <c r="E4" s="2">
        <f>'[1]Energy, Winter'!E4*Scenarios!$B$4</f>
        <v>85.8</v>
      </c>
      <c r="F4" s="2">
        <f>'[1]Energy, Winter'!F4*Scenarios!$B$4</f>
        <v>85</v>
      </c>
      <c r="G4" s="2">
        <f>'[1]Energy, Winter'!G4*Scenarios!$B$4</f>
        <v>86.3</v>
      </c>
      <c r="H4" s="2">
        <f>'[1]Energy, Winter'!H4*Scenarios!$B$4</f>
        <v>95</v>
      </c>
      <c r="I4" s="2">
        <f>'[1]Energy, Winter'!I4*Scenarios!$B$4</f>
        <v>103.94</v>
      </c>
      <c r="J4" s="2">
        <f>'[1]Energy, Winter'!J4*Scenarios!$B$4</f>
        <v>121.4</v>
      </c>
      <c r="K4" s="2">
        <f>'[1]Energy, Winter'!K4*Scenarios!$B$4</f>
        <v>121.4</v>
      </c>
      <c r="L4" s="2">
        <f>'[1]Energy, Winter'!L4*Scenarios!$B$4</f>
        <v>105.38</v>
      </c>
      <c r="M4" s="2">
        <f>'[1]Energy, Winter'!M4*Scenarios!$B$4</f>
        <v>102.97</v>
      </c>
      <c r="N4" s="2">
        <f>'[1]Energy, Winter'!N4*Scenarios!$B$4</f>
        <v>99.99</v>
      </c>
      <c r="O4" s="2">
        <f>'[1]Energy, Winter'!O4*Scenarios!$B$4</f>
        <v>98.5</v>
      </c>
      <c r="P4" s="2">
        <f>'[1]Energy, Winter'!P4*Scenarios!$B$4</f>
        <v>94.76</v>
      </c>
      <c r="Q4" s="2">
        <f>'[1]Energy, Winter'!Q4*Scenarios!$B$4</f>
        <v>94.73</v>
      </c>
      <c r="R4" s="2">
        <f>'[1]Energy, Winter'!R4*Scenarios!$B$4</f>
        <v>99.37</v>
      </c>
      <c r="S4" s="2">
        <f>'[1]Energy, Winter'!S4*Scenarios!$B$4</f>
        <v>102.7</v>
      </c>
      <c r="T4" s="2">
        <f>'[1]Energy, Winter'!T4*Scenarios!$B$4</f>
        <v>111.29</v>
      </c>
      <c r="U4" s="2">
        <f>'[1]Energy, Winter'!U4*Scenarios!$B$4</f>
        <v>121.4</v>
      </c>
      <c r="V4" s="2">
        <f>'[1]Energy, Winter'!V4*Scenarios!$B$4</f>
        <v>120</v>
      </c>
      <c r="W4" s="2">
        <f>'[1]Energy, Winter'!W4*Scenarios!$B$4</f>
        <v>107.71</v>
      </c>
      <c r="X4" s="2">
        <f>'[1]Energy, Winter'!X4*Scenarios!$B$4</f>
        <v>101.32</v>
      </c>
      <c r="Y4" s="2">
        <f>'[1]Energy, Winter'!Y4*Scenarios!$B$4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abSelected="1"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Winter'!B2*Scenarios!$B$4</f>
        <v>45.875</v>
      </c>
      <c r="C2" s="2">
        <f>'[1]Flexibility, Winter'!C2*Scenarios!$B$4</f>
        <v>43.09</v>
      </c>
      <c r="D2" s="2">
        <f>'[1]Flexibility, Winter'!D2*Scenarios!$B$4</f>
        <v>41.05</v>
      </c>
      <c r="E2" s="2">
        <f>'[1]Flexibility, Winter'!E2*Scenarios!$B$4</f>
        <v>40</v>
      </c>
      <c r="F2" s="2">
        <f>'[1]Flexibility, Winter'!F2*Scenarios!$B$4</f>
        <v>39.799999999999997</v>
      </c>
      <c r="G2" s="2">
        <f>'[1]Flexibility, Winter'!G2*Scenarios!$B$4</f>
        <v>40.549999999999997</v>
      </c>
      <c r="H2" s="2">
        <f>'[1]Flexibility, Winter'!H2*Scenarios!$B$4</f>
        <v>42.954999999999998</v>
      </c>
      <c r="I2" s="2">
        <f>'[1]Flexibility, Winter'!I2*Scenarios!$B$4</f>
        <v>51.024999999999999</v>
      </c>
      <c r="J2" s="2">
        <f>'[1]Flexibility, Winter'!J2*Scenarios!$B$4</f>
        <v>56.92</v>
      </c>
      <c r="K2" s="2">
        <f>'[1]Flexibility, Winter'!K2*Scenarios!$B$4</f>
        <v>55</v>
      </c>
      <c r="L2" s="2">
        <f>'[1]Flexibility, Winter'!L2*Scenarios!$B$4</f>
        <v>48.814999999999998</v>
      </c>
      <c r="M2" s="2">
        <f>'[1]Flexibility, Winter'!M2*Scenarios!$B$4</f>
        <v>43.09</v>
      </c>
      <c r="N2" s="2">
        <f>'[1]Flexibility, Winter'!N2*Scenarios!$B$4</f>
        <v>41.945</v>
      </c>
      <c r="O2" s="2">
        <f>'[1]Flexibility, Winter'!O2*Scenarios!$B$4</f>
        <v>41.09</v>
      </c>
      <c r="P2" s="2">
        <f>'[1]Flexibility, Winter'!P2*Scenarios!$B$4</f>
        <v>41.5</v>
      </c>
      <c r="Q2" s="2">
        <f>'[1]Flexibility, Winter'!Q2*Scenarios!$B$4</f>
        <v>42.5</v>
      </c>
      <c r="R2" s="2">
        <f>'[1]Flexibility, Winter'!R2*Scenarios!$B$4</f>
        <v>48.814999999999998</v>
      </c>
      <c r="S2" s="2">
        <f>'[1]Flexibility, Winter'!S2*Scenarios!$B$4</f>
        <v>59.25</v>
      </c>
      <c r="T2" s="2">
        <f>'[1]Flexibility, Winter'!T2*Scenarios!$B$4</f>
        <v>64.465000000000003</v>
      </c>
      <c r="U2" s="2">
        <f>'[1]Flexibility, Winter'!U2*Scenarios!$B$4</f>
        <v>66.155000000000001</v>
      </c>
      <c r="V2" s="2">
        <f>'[1]Flexibility, Winter'!V2*Scenarios!$B$4</f>
        <v>58.965000000000003</v>
      </c>
      <c r="W2" s="2">
        <f>'[1]Flexibility, Winter'!W2*Scenarios!$B$4</f>
        <v>54.164999999999999</v>
      </c>
      <c r="X2" s="2">
        <f>'[1]Flexibility, Winter'!X2*Scenarios!$B$4</f>
        <v>50</v>
      </c>
      <c r="Y2" s="2">
        <f>'[1]Flexibility, Winter'!Y2*Scenarios!$B$4</f>
        <v>46.63</v>
      </c>
    </row>
    <row r="3" spans="1:25" x14ac:dyDescent="0.3">
      <c r="A3">
        <v>2</v>
      </c>
      <c r="B3" s="2">
        <f>'[1]Flexibility, Winter'!B3*Scenarios!$B$4</f>
        <v>44.49</v>
      </c>
      <c r="C3" s="2">
        <f>'[1]Flexibility, Winter'!C3*Scenarios!$B$4</f>
        <v>43.225000000000001</v>
      </c>
      <c r="D3" s="2">
        <f>'[1]Flexibility, Winter'!D3*Scenarios!$B$4</f>
        <v>42.494999999999997</v>
      </c>
      <c r="E3" s="2">
        <f>'[1]Flexibility, Winter'!E3*Scenarios!$B$4</f>
        <v>41.5</v>
      </c>
      <c r="F3" s="2">
        <f>'[1]Flexibility, Winter'!F3*Scenarios!$B$4</f>
        <v>41.57</v>
      </c>
      <c r="G3" s="2">
        <f>'[1]Flexibility, Winter'!G3*Scenarios!$B$4</f>
        <v>42.5</v>
      </c>
      <c r="H3" s="2">
        <f>'[1]Flexibility, Winter'!H3*Scenarios!$B$4</f>
        <v>44.5</v>
      </c>
      <c r="I3" s="2">
        <f>'[1]Flexibility, Winter'!I3*Scenarios!$B$4</f>
        <v>50</v>
      </c>
      <c r="J3" s="2">
        <f>'[1]Flexibility, Winter'!J3*Scenarios!$B$4</f>
        <v>52.384999999999998</v>
      </c>
      <c r="K3" s="2">
        <f>'[1]Flexibility, Winter'!K3*Scenarios!$B$4</f>
        <v>52.5</v>
      </c>
      <c r="L3" s="2">
        <f>'[1]Flexibility, Winter'!L3*Scenarios!$B$4</f>
        <v>50</v>
      </c>
      <c r="M3" s="2">
        <f>'[1]Flexibility, Winter'!M3*Scenarios!$B$4</f>
        <v>47.29</v>
      </c>
      <c r="N3" s="2">
        <f>'[1]Flexibility, Winter'!N3*Scenarios!$B$4</f>
        <v>46</v>
      </c>
      <c r="O3" s="2">
        <f>'[1]Flexibility, Winter'!O3*Scenarios!$B$4</f>
        <v>45.89</v>
      </c>
      <c r="P3" s="2">
        <f>'[1]Flexibility, Winter'!P3*Scenarios!$B$4</f>
        <v>45.05</v>
      </c>
      <c r="Q3" s="2">
        <f>'[1]Flexibility, Winter'!Q3*Scenarios!$B$4</f>
        <v>46.005000000000003</v>
      </c>
      <c r="R3" s="2">
        <f>'[1]Flexibility, Winter'!R3*Scenarios!$B$4</f>
        <v>50.49</v>
      </c>
      <c r="S3" s="2">
        <f>'[1]Flexibility, Winter'!S3*Scenarios!$B$4</f>
        <v>53.55</v>
      </c>
      <c r="T3" s="2">
        <f>'[1]Flexibility, Winter'!T3*Scenarios!$B$4</f>
        <v>63</v>
      </c>
      <c r="U3" s="2">
        <f>'[1]Flexibility, Winter'!U3*Scenarios!$B$4</f>
        <v>59.734999999999999</v>
      </c>
      <c r="V3" s="2">
        <f>'[1]Flexibility, Winter'!V3*Scenarios!$B$4</f>
        <v>55</v>
      </c>
      <c r="W3" s="2">
        <f>'[1]Flexibility, Winter'!W3*Scenarios!$B$4</f>
        <v>51.13</v>
      </c>
      <c r="X3" s="2">
        <f>'[1]Flexibility, Winter'!X3*Scenarios!$B$4</f>
        <v>49</v>
      </c>
      <c r="Y3" s="2">
        <f>'[1]Flexibility, Winter'!Y3*Scenarios!$B$4</f>
        <v>47.744999999999997</v>
      </c>
    </row>
    <row r="4" spans="1:25" x14ac:dyDescent="0.3">
      <c r="A4">
        <v>3</v>
      </c>
      <c r="B4" s="2">
        <f>'[1]Flexibility, Winter'!B4*Scenarios!$B$4</f>
        <v>46.164999999999999</v>
      </c>
      <c r="C4" s="2">
        <f>'[1]Flexibility, Winter'!C4*Scenarios!$B$4</f>
        <v>45.06</v>
      </c>
      <c r="D4" s="2">
        <f>'[1]Flexibility, Winter'!D4*Scenarios!$B$4</f>
        <v>43.505000000000003</v>
      </c>
      <c r="E4" s="2">
        <f>'[1]Flexibility, Winter'!E4*Scenarios!$B$4</f>
        <v>42.9</v>
      </c>
      <c r="F4" s="2">
        <f>'[1]Flexibility, Winter'!F4*Scenarios!$B$4</f>
        <v>42.5</v>
      </c>
      <c r="G4" s="2">
        <f>'[1]Flexibility, Winter'!G4*Scenarios!$B$4</f>
        <v>43.15</v>
      </c>
      <c r="H4" s="2">
        <f>'[1]Flexibility, Winter'!H4*Scenarios!$B$4</f>
        <v>47.5</v>
      </c>
      <c r="I4" s="2">
        <f>'[1]Flexibility, Winter'!I4*Scenarios!$B$4</f>
        <v>51.97</v>
      </c>
      <c r="J4" s="2">
        <f>'[1]Flexibility, Winter'!J4*Scenarios!$B$4</f>
        <v>60.7</v>
      </c>
      <c r="K4" s="2">
        <f>'[1]Flexibility, Winter'!K4*Scenarios!$B$4</f>
        <v>60.7</v>
      </c>
      <c r="L4" s="2">
        <f>'[1]Flexibility, Winter'!L4*Scenarios!$B$4</f>
        <v>52.69</v>
      </c>
      <c r="M4" s="2">
        <f>'[1]Flexibility, Winter'!M4*Scenarios!$B$4</f>
        <v>51.484999999999999</v>
      </c>
      <c r="N4" s="2">
        <f>'[1]Flexibility, Winter'!N4*Scenarios!$B$4</f>
        <v>49.994999999999997</v>
      </c>
      <c r="O4" s="2">
        <f>'[1]Flexibility, Winter'!O4*Scenarios!$B$4</f>
        <v>49.25</v>
      </c>
      <c r="P4" s="2">
        <f>'[1]Flexibility, Winter'!P4*Scenarios!$B$4</f>
        <v>47.38</v>
      </c>
      <c r="Q4" s="2">
        <f>'[1]Flexibility, Winter'!Q4*Scenarios!$B$4</f>
        <v>47.365000000000002</v>
      </c>
      <c r="R4" s="2">
        <f>'[1]Flexibility, Winter'!R4*Scenarios!$B$4</f>
        <v>49.685000000000002</v>
      </c>
      <c r="S4" s="2">
        <f>'[1]Flexibility, Winter'!S4*Scenarios!$B$4</f>
        <v>51.35</v>
      </c>
      <c r="T4" s="2">
        <f>'[1]Flexibility, Winter'!T4*Scenarios!$B$4</f>
        <v>55.645000000000003</v>
      </c>
      <c r="U4" s="2">
        <f>'[1]Flexibility, Winter'!U4*Scenarios!$B$4</f>
        <v>60.7</v>
      </c>
      <c r="V4" s="2">
        <f>'[1]Flexibility, Winter'!V4*Scenarios!$B$4</f>
        <v>60</v>
      </c>
      <c r="W4" s="2">
        <f>'[1]Flexibility, Winter'!W4*Scenarios!$B$4</f>
        <v>53.854999999999997</v>
      </c>
      <c r="X4" s="2">
        <f>'[1]Flexibility, Winter'!X4*Scenarios!$B$4</f>
        <v>50.66</v>
      </c>
      <c r="Y4" s="2">
        <f>'[1]Flexibility, Winter'!Y4*Scenarios!$B$4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</vt:lpstr>
      <vt:lpstr>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2025-02-07T10:42:14Z</dcterms:modified>
</cp:coreProperties>
</file>