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/Desktop/"/>
    </mc:Choice>
  </mc:AlternateContent>
  <xr:revisionPtr revIDLastSave="0" documentId="8_{7284E230-CDDB-EA4C-B29E-298B67C2FFD0}" xr6:coauthVersionLast="47" xr6:coauthVersionMax="47" xr10:uidLastSave="{00000000-0000-0000-0000-000000000000}"/>
  <bookViews>
    <workbookView xWindow="680" yWindow="3180" windowWidth="32460" windowHeight="18660" xr2:uid="{BFFEF949-176D-EC4A-BCDB-C77CF7D45705}"/>
  </bookViews>
  <sheets>
    <sheet name="Engine Si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" l="1" a="1"/>
  <c r="Y9" i="1" a="1"/>
  <c r="X9" i="1" a="1"/>
  <c r="AH9" i="1" a="1"/>
  <c r="AA9" i="1" a="1"/>
  <c r="AF9" i="1" a="1"/>
  <c r="AE9" i="1" a="1"/>
  <c r="AD9" i="1" a="1"/>
  <c r="W9" i="1" a="1"/>
  <c r="AB9" i="1" a="1"/>
  <c r="V9" i="1" a="1"/>
  <c r="U9" i="1" a="1"/>
  <c r="AG9" i="1" a="1"/>
  <c r="AJ9" i="1" a="1"/>
  <c r="AC9" i="1" a="1"/>
  <c r="AI9" i="1" a="1"/>
  <c r="Z9" i="1" a="1"/>
  <c r="AK4" i="1" a="1"/>
  <c r="AJ4" i="1" a="1"/>
  <c r="AI4" i="1" a="1"/>
  <c r="AH4" i="1" a="1"/>
  <c r="AG4" i="1" a="1"/>
  <c r="AF4" i="1" a="1"/>
  <c r="AE4" i="1" a="1"/>
  <c r="AD4" i="1" a="1"/>
  <c r="AC4" i="1" a="1"/>
  <c r="AB4" i="1" a="1"/>
  <c r="AA4" i="1" a="1"/>
  <c r="Z4" i="1" a="1"/>
  <c r="Y4" i="1" a="1"/>
  <c r="X4" i="1" a="1"/>
  <c r="W4" i="1" a="1"/>
  <c r="U4" i="1" a="1"/>
  <c r="V4" i="1" a="1"/>
  <c r="Z9" i="1" l="1"/>
  <c r="AI9" i="1"/>
  <c r="AC9" i="1"/>
  <c r="AJ9" i="1"/>
  <c r="AG9" i="1"/>
  <c r="U9" i="1"/>
  <c r="V9" i="1"/>
  <c r="AB9" i="1"/>
  <c r="W9" i="1"/>
  <c r="AD9" i="1"/>
  <c r="AE9" i="1"/>
  <c r="AF9" i="1"/>
  <c r="AA9" i="1"/>
  <c r="AH9" i="1"/>
  <c r="X9" i="1"/>
  <c r="Y9" i="1"/>
  <c r="AK9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U4" i="1"/>
  <c r="V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<sst xmlns="http://schemas.openxmlformats.org/spreadsheetml/2006/main" count="6" uniqueCount="6">
  <si>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N</t>
  </si>
  <si>
    <t>lbs</t>
  </si>
  <si>
    <t>F119-PW-Pfor</t>
  </si>
  <si>
    <t>PW119-Sim-1-Pfor</t>
  </si>
  <si>
    <t>PW119-Sim-1-Pmax</t>
  </si>
  <si>
    <t>F119-PW-Pmax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</si>
</sst>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Engine Thrust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'Engine Sim'!$A$3</c:f>
              <c:strCache>
                <c:ptCount val="1"/>
                <c:pt idx="0">
                  <c:v>F119-PW-Pfor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'Engine Sim'!$B$2:$R$2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'Engine Sim'!$B$3:$R$3</c:f>
              <c:numCache>
                <c:formatCode>General</c:formatCode>
                <c:ptCount val="17"/>
                <c:pt idx="0">
                  <c:v>156577.40085855999</c:v>
                </c:pt>
                <c:pt idx="1">
                  <c:v>147783.2667251119</c:v>
                </c:pt>
                <c:pt idx="2">
                  <c:v>144602.7882701724</c:v>
                </c:pt>
                <c:pt idx="3">
                  <c:v>146528.86822959728</c:v>
                </c:pt>
                <c:pt idx="4">
                  <c:v>149340.14429046688</c:v>
                </c:pt>
                <c:pt idx="5">
                  <c:v>153379.12951715928</c:v>
                </c:pt>
                <c:pt idx="6">
                  <c:v>158654.72035290507</c:v>
                </c:pt>
                <c:pt idx="7">
                  <c:v>165202.50257062668</c:v>
                </c:pt>
                <c:pt idx="8">
                  <c:v>172257.3820524925</c:v>
                </c:pt>
                <c:pt idx="9">
                  <c:v>180130.73431157347</c:v>
                </c:pt>
                <c:pt idx="10">
                  <c:v>188996.03999086638</c:v>
                </c:pt>
                <c:pt idx="11">
                  <c:v>198902.22952813949</c:v>
                </c:pt>
                <c:pt idx="12">
                  <c:v>221917.32816570168</c:v>
                </c:pt>
                <c:pt idx="13">
                  <c:v>249180.47844587537</c:v>
                </c:pt>
                <c:pt idx="14">
                  <c:v>314809.54015801154</c:v>
                </c:pt>
                <c:pt idx="15">
                  <c:v>323781.60315607168</c:v>
                </c:pt>
                <c:pt idx="16">
                  <c:v>323781.60315607168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36-8640-9459-6002321EA981}"/>
            </c:ext>
          </c:extLst>
        </c:ser>
        <c:ser>
          <c:idx val="1"/>
          <c:order val="1"/>
          <c:tx>
            <c:strRef>
              <c:f>'Engine Sim'!$A$4</c:f>
              <c:strCache>
                <c:ptCount val="1"/>
                <c:pt idx="0">
                  <c:v>F119-PW-Pmax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'Engine Sim'!$B$2:$R$2</c:f>
              <c:numCache>
                <c:formatCode>General</c:formatCode>
                <c:ptCount val="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1.6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3.9</c:v>
                </c:pt>
              </c:numCache>
            </c:numRef>
          </c:cat>
          <c:val>
            <c:numRef>
              <c:f>'Engine Sim'!$B$4:$R$4</c:f>
              <c:numCache>
                <c:formatCode>General</c:formatCode>
                <c:ptCount val="17"/>
                <c:pt idx="0">
                  <c:v>142863.5336185901</c:v>
                </c:pt>
                <c:pt idx="1">
                  <c:v>133798.0579666087</c:v>
                </c:pt>
                <c:pt idx="2">
                  <c:v>129750.17629668569</c:v>
                </c:pt>
                <c:pt idx="3">
                  <c:v>130159.41268529328</c:v>
                </c:pt>
                <c:pt idx="4">
                  <c:v>131929.8048881827</c:v>
                </c:pt>
                <c:pt idx="5">
                  <c:v>134718.83984097579</c:v>
                </c:pt>
                <c:pt idx="6">
                  <c:v>138513.17287882668</c:v>
                </c:pt>
                <c:pt idx="7">
                  <c:v>143312.80400173538</c:v>
                </c:pt>
                <c:pt idx="8">
                  <c:v>148432.70708094569</c:v>
                </c:pt>
                <c:pt idx="9">
                  <c:v>154108.63786206848</c:v>
                </c:pt>
                <c:pt idx="10">
                  <c:v>160469.59477194748</c:v>
                </c:pt>
                <c:pt idx="11">
                  <c:v>167520.02603219799</c:v>
                </c:pt>
                <c:pt idx="12">
                  <c:v>183609.24361473808</c:v>
                </c:pt>
                <c:pt idx="13">
                  <c:v>201967.05422108117</c:v>
                </c:pt>
                <c:pt idx="14">
                  <c:v>241818.67167255387</c:v>
                </c:pt>
                <c:pt idx="15">
                  <c:v>246636.09568192379</c:v>
                </c:pt>
                <c:pt idx="16">
                  <c:v>246636.09568192379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36-8640-9459-6002321EA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6531903"/>
        <c:axId val="616769183"/>
      </c:lineChart>
      <c:catAx>
        <c:axId val="616531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616769183"/>
        <c:crosses val="autoZero"/>
        <c:auto val="1"/>
        <c:lblAlgn val="ctr"/>
        <c:lblOffset val="100"/>
        <c:noMultiLvlLbl val="0"/>
      </c:catAx>
      <c:valAx>
        <c:axId val="61676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61653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14</xdr:row>
      <xdr:rowOff>165100</xdr:rowOff>
    </xdr:from>
    <xdr:to>
      <xdr:col>16</xdr:col>
      <xdr:colOff>0</xdr:colOff>
      <xdr:row>37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CA1F46-B5BC-B94E-1A9F-D3CAFD42A4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D747-4DCE-7542-82D2-0FD5FB7C534E}">
  <dimension ref="A2:AK12"/>
  <sheetViews>
    <sheetView tabSelected="1" workbookViewId="0">
      <selection activeCell="R21" sqref="R21"/>
    </sheetView>
  </sheetViews>
  <sheetFormatPr baseColWidth="10" defaultRowHeight="16" x14ac:dyDescent="0.2"/>
  <cols>
    <col min="20" max="20" width="17.1640625" customWidth="1"/>
  </cols>
  <sheetData>
    <row r="2" spans="1:37" x14ac:dyDescent="0.2">
      <c r="B2">
        <v>0</v>
      </c>
      <c r="C2">
        <v>0.2</v>
      </c>
      <c r="D2">
        <v>0.4</v>
      </c>
      <c r="E2">
        <v>0.6</v>
      </c>
      <c r="F2">
        <v>0.7</v>
      </c>
      <c r="G2">
        <v>0.8</v>
      </c>
      <c r="H2">
        <v>0.9</v>
      </c>
      <c r="I2">
        <v>1</v>
      </c>
      <c r="J2">
        <v>1.1000000000000001</v>
      </c>
      <c r="K2">
        <v>1.2</v>
      </c>
      <c r="L2">
        <v>1.3</v>
      </c>
      <c r="M2">
        <v>1.4</v>
      </c>
      <c r="N2">
        <v>1.6</v>
      </c>
      <c r="O2">
        <v>1.8</v>
      </c>
      <c r="P2">
        <v>2.2000000000000002</v>
      </c>
      <c r="Q2">
        <v>2.5</v>
      </c>
      <c r="R2">
        <v>3.9</v>
      </c>
      <c r="U2">
        <v>0</v>
      </c>
      <c r="V2">
        <v>0.2</v>
      </c>
      <c r="W2">
        <v>0.4</v>
      </c>
      <c r="X2">
        <v>0.6</v>
      </c>
      <c r="Y2">
        <v>0.7</v>
      </c>
      <c r="Z2">
        <v>0.8</v>
      </c>
      <c r="AA2">
        <v>0.9</v>
      </c>
      <c r="AB2">
        <v>1</v>
      </c>
      <c r="AC2">
        <v>1.1000000000000001</v>
      </c>
      <c r="AD2">
        <v>1.2</v>
      </c>
      <c r="AE2">
        <v>1.3</v>
      </c>
      <c r="AF2">
        <v>1.4</v>
      </c>
      <c r="AG2">
        <v>1.6</v>
      </c>
      <c r="AH2">
        <v>1.8</v>
      </c>
      <c r="AI2">
        <v>2.2000000000000002</v>
      </c>
      <c r="AJ2">
        <v>2.5</v>
      </c>
      <c r="AK2">
        <v>3.9</v>
      </c>
    </row>
    <row r="3" spans="1:37" x14ac:dyDescent="0.2">
      <c r="A3" t="s">
        <v>2</v>
      </c>
      <c r="B3">
        <v>156577.40085855999</v>
      </c>
      <c r="C3">
        <v>147783.2667251119</v>
      </c>
      <c r="D3">
        <v>144602.7882701724</v>
      </c>
      <c r="E3">
        <v>146528.86822959728</v>
      </c>
      <c r="F3">
        <v>149340.14429046688</v>
      </c>
      <c r="G3">
        <v>153379.12951715928</v>
      </c>
      <c r="H3">
        <v>158654.72035290507</v>
      </c>
      <c r="I3">
        <v>165202.50257062668</v>
      </c>
      <c r="J3">
        <v>172257.3820524925</v>
      </c>
      <c r="K3">
        <v>180130.73431157347</v>
      </c>
      <c r="L3">
        <v>188996.03999086638</v>
      </c>
      <c r="M3">
        <v>198902.22952813949</v>
      </c>
      <c r="N3">
        <v>221917.32816570168</v>
      </c>
      <c r="O3">
        <v>249180.47844587537</v>
      </c>
      <c r="P3">
        <v>314809.54015801154</v>
      </c>
      <c r="Q3">
        <v>323781.60315607168</v>
      </c>
      <c r="R3">
        <v>323781.60315607168</v>
      </c>
      <c r="T3" t="s">
        <v>1</v>
      </c>
      <c r="U3">
        <v>32117</v>
      </c>
      <c r="V3">
        <v>30079</v>
      </c>
      <c r="W3">
        <v>29169</v>
      </c>
      <c r="X3">
        <v>29261</v>
      </c>
      <c r="Y3">
        <v>29659</v>
      </c>
      <c r="Z3">
        <v>30286</v>
      </c>
      <c r="AA3">
        <v>31139</v>
      </c>
      <c r="AB3">
        <v>32218</v>
      </c>
      <c r="AC3">
        <v>33369</v>
      </c>
      <c r="AD3">
        <v>34645</v>
      </c>
      <c r="AE3">
        <v>36075</v>
      </c>
      <c r="AF3">
        <v>37660</v>
      </c>
      <c r="AG3">
        <v>41277</v>
      </c>
      <c r="AH3">
        <v>45404</v>
      </c>
      <c r="AI3">
        <v>54363</v>
      </c>
      <c r="AJ3">
        <v>55446</v>
      </c>
      <c r="AK3">
        <v>55446</v>
      </c>
    </row>
    <row r="4" spans="1:37" x14ac:dyDescent="0.2">
      <c r="A4" t="s">
        <v>5</v>
      </c>
      <c r="B4">
        <v>142863.5336185901</v>
      </c>
      <c r="C4">
        <v>133798.0579666087</v>
      </c>
      <c r="D4">
        <v>129750.17629668569</v>
      </c>
      <c r="E4">
        <v>130159.41268529328</v>
      </c>
      <c r="F4">
        <v>131929.8048881827</v>
      </c>
      <c r="G4">
        <v>134718.83984097579</v>
      </c>
      <c r="H4">
        <v>138513.17287882668</v>
      </c>
      <c r="I4">
        <v>143312.80400173538</v>
      </c>
      <c r="J4">
        <v>148432.70708094569</v>
      </c>
      <c r="K4">
        <v>154108.63786206848</v>
      </c>
      <c r="L4">
        <v>160469.59477194748</v>
      </c>
      <c r="M4">
        <v>167520.02603219799</v>
      </c>
      <c r="N4">
        <v>183609.24361473808</v>
      </c>
      <c r="O4">
        <v>201967.05422108117</v>
      </c>
      <c r="P4">
        <v>241818.67167255387</v>
      </c>
      <c r="Q4">
        <v>246636.09568192379</v>
      </c>
      <c r="R4">
        <v>246636.09568192379</v>
      </c>
      <c r="T4" t="s">
        <v>0</v>
      </c>
      <c r="U4" cm="1">
        <f t="array" aca="1" ref="U4" ca="1" xml:space="preserve"> INDIRECT(ADDRESS(ROW()-1, COLUMN()))*4.4482216153</f>
        <v>142863.5336185901</v>
      </c>
      <c r="V4" cm="1">
        <f t="array" aca="1" ref="V4" ca="1" xml:space="preserve"> INDIRECT(ADDRESS(ROW()-1, COLUMN()))*4.4482216153</f>
        <v>133798.0579666087</v>
      </c>
      <c r="W4" cm="1">
        <f t="array" aca="1" ref="W4" ca="1" xml:space="preserve"> INDIRECT(ADDRESS(ROW()-1, COLUMN()))*4.4482216153</f>
        <v>129750.17629668569</v>
      </c>
      <c r="X4" cm="1">
        <f t="array" aca="1" ref="X4" ca="1" xml:space="preserve"> INDIRECT(ADDRESS(ROW()-1, COLUMN()))*4.4482216153</f>
        <v>130159.41268529328</v>
      </c>
      <c r="Y4" cm="1">
        <f t="array" aca="1" ref="Y4" ca="1" xml:space="preserve"> INDIRECT(ADDRESS(ROW()-1, COLUMN()))*4.4482216153</f>
        <v>131929.8048881827</v>
      </c>
      <c r="Z4" cm="1">
        <f t="array" aca="1" ref="Z4" ca="1" xml:space="preserve"> INDIRECT(ADDRESS(ROW()-1, COLUMN()))*4.4482216153</f>
        <v>134718.83984097579</v>
      </c>
      <c r="AA4" cm="1">
        <f t="array" aca="1" ref="AA4" ca="1" xml:space="preserve"> INDIRECT(ADDRESS(ROW()-1, COLUMN()))*4.4482216153</f>
        <v>138513.17287882668</v>
      </c>
      <c r="AB4" cm="1">
        <f t="array" aca="1" ref="AB4" ca="1" xml:space="preserve"> INDIRECT(ADDRESS(ROW()-1, COLUMN()))*4.4482216153</f>
        <v>143312.80400173538</v>
      </c>
      <c r="AC4" cm="1">
        <f t="array" aca="1" ref="AC4" ca="1" xml:space="preserve"> INDIRECT(ADDRESS(ROW()-1, COLUMN()))*4.4482216153</f>
        <v>148432.70708094569</v>
      </c>
      <c r="AD4" cm="1">
        <f t="array" aca="1" ref="AD4" ca="1" xml:space="preserve"> INDIRECT(ADDRESS(ROW()-1, COLUMN()))*4.4482216153</f>
        <v>154108.63786206848</v>
      </c>
      <c r="AE4" cm="1">
        <f t="array" aca="1" ref="AE4" ca="1" xml:space="preserve"> INDIRECT(ADDRESS(ROW()-1, COLUMN()))*4.4482216153</f>
        <v>160469.59477194748</v>
      </c>
      <c r="AF4" cm="1">
        <f t="array" aca="1" ref="AF4" ca="1" xml:space="preserve"> INDIRECT(ADDRESS(ROW()-1, COLUMN()))*4.4482216153</f>
        <v>167520.02603219799</v>
      </c>
      <c r="AG4" cm="1">
        <f t="array" aca="1" ref="AG4" ca="1" xml:space="preserve"> INDIRECT(ADDRESS(ROW()-1, COLUMN()))*4.4482216153</f>
        <v>183609.24361473808</v>
      </c>
      <c r="AH4" cm="1">
        <f t="array" aca="1" ref="AH4" ca="1" xml:space="preserve"> INDIRECT(ADDRESS(ROW()-1, COLUMN()))*4.4482216153</f>
        <v>201967.05422108117</v>
      </c>
      <c r="AI4" cm="1">
        <f t="array" aca="1" ref="AI4" ca="1" xml:space="preserve"> INDIRECT(ADDRESS(ROW()-1, COLUMN()))*4.4482216153</f>
        <v>241818.67167255387</v>
      </c>
      <c r="AJ4" cm="1">
        <f t="array" aca="1" ref="AJ4" ca="1" xml:space="preserve"> INDIRECT(ADDRESS(ROW()-1, COLUMN()))*4.4482216153</f>
        <v>246636.09568192379</v>
      </c>
      <c r="AK4" cm="1">
        <f t="array" aca="1" ref="AK4" ca="1" xml:space="preserve"> INDIRECT(ADDRESS(ROW()-1, COLUMN()))*4.4482216153</f>
        <v>246636.09568192379</v>
      </c>
    </row>
    <row r="7" spans="1:37" x14ac:dyDescent="0.2">
      <c r="T7" t="s">
        <v>3</v>
      </c>
      <c r="U7">
        <v>0</v>
      </c>
      <c r="V7">
        <v>0.2</v>
      </c>
      <c r="W7">
        <v>0.4</v>
      </c>
      <c r="X7">
        <v>0.6</v>
      </c>
      <c r="Y7">
        <v>0.7</v>
      </c>
      <c r="Z7">
        <v>0.8</v>
      </c>
      <c r="AA7">
        <v>0.9</v>
      </c>
      <c r="AB7">
        <v>1</v>
      </c>
      <c r="AC7">
        <v>1.1000000000000001</v>
      </c>
      <c r="AD7">
        <v>1.2</v>
      </c>
      <c r="AE7">
        <v>1.3</v>
      </c>
      <c r="AF7">
        <v>1.4</v>
      </c>
      <c r="AG7">
        <v>1.6</v>
      </c>
      <c r="AH7">
        <v>1.8</v>
      </c>
      <c r="AI7">
        <v>2.2000000000000002</v>
      </c>
      <c r="AJ7">
        <v>2.5</v>
      </c>
      <c r="AK7">
        <v>3.9</v>
      </c>
    </row>
    <row r="8" spans="1:37" x14ac:dyDescent="0.2">
      <c r="U8">
        <v>35200</v>
      </c>
      <c r="V8">
        <v>33223</v>
      </c>
      <c r="W8">
        <v>32508</v>
      </c>
      <c r="X8">
        <v>32941</v>
      </c>
      <c r="Y8">
        <v>33573</v>
      </c>
      <c r="Z8">
        <v>34481</v>
      </c>
      <c r="AA8">
        <v>35667</v>
      </c>
      <c r="AB8">
        <v>37139</v>
      </c>
      <c r="AC8">
        <v>38725</v>
      </c>
      <c r="AD8">
        <v>40495</v>
      </c>
      <c r="AE8">
        <v>42488</v>
      </c>
      <c r="AF8">
        <v>44715</v>
      </c>
      <c r="AG8">
        <v>49889</v>
      </c>
      <c r="AH8">
        <v>56018</v>
      </c>
      <c r="AI8">
        <v>70772</v>
      </c>
      <c r="AJ8">
        <v>72789</v>
      </c>
      <c r="AK8">
        <v>72789</v>
      </c>
    </row>
    <row r="9" spans="1:37" x14ac:dyDescent="0.2">
      <c r="U9" cm="1">
        <f t="array" aca="1" ref="U9" ca="1" xml:space="preserve"> INDIRECT(ADDRESS(ROW()-1, COLUMN()))*4.4482216153</f>
        <v>156577.40085855999</v>
      </c>
      <c r="V9" cm="1">
        <f t="array" aca="1" ref="V9" ca="1" xml:space="preserve"> INDIRECT(ADDRESS(ROW()-1, COLUMN()))*4.4482216153</f>
        <v>147783.2667251119</v>
      </c>
      <c r="W9" cm="1">
        <f t="array" aca="1" ref="W9" ca="1" xml:space="preserve"> INDIRECT(ADDRESS(ROW()-1, COLUMN()))*4.4482216153</f>
        <v>144602.7882701724</v>
      </c>
      <c r="X9" cm="1">
        <f t="array" aca="1" ref="X9" ca="1" xml:space="preserve"> INDIRECT(ADDRESS(ROW()-1, COLUMN()))*4.4482216153</f>
        <v>146528.86822959728</v>
      </c>
      <c r="Y9" cm="1">
        <f t="array" aca="1" ref="Y9" ca="1" xml:space="preserve"> INDIRECT(ADDRESS(ROW()-1, COLUMN()))*4.4482216153</f>
        <v>149340.14429046688</v>
      </c>
      <c r="Z9" cm="1">
        <f t="array" aca="1" ref="Z9" ca="1" xml:space="preserve"> INDIRECT(ADDRESS(ROW()-1, COLUMN()))*4.4482216153</f>
        <v>153379.12951715928</v>
      </c>
      <c r="AA9" cm="1">
        <f t="array" aca="1" ref="AA9" ca="1" xml:space="preserve"> INDIRECT(ADDRESS(ROW()-1, COLUMN()))*4.4482216153</f>
        <v>158654.72035290507</v>
      </c>
      <c r="AB9" cm="1">
        <f t="array" aca="1" ref="AB9" ca="1" xml:space="preserve"> INDIRECT(ADDRESS(ROW()-1, COLUMN()))*4.4482216153</f>
        <v>165202.50257062668</v>
      </c>
      <c r="AC9" cm="1">
        <f t="array" aca="1" ref="AC9" ca="1" xml:space="preserve"> INDIRECT(ADDRESS(ROW()-1, COLUMN()))*4.4482216153</f>
        <v>172257.3820524925</v>
      </c>
      <c r="AD9" cm="1">
        <f t="array" aca="1" ref="AD9" ca="1" xml:space="preserve"> INDIRECT(ADDRESS(ROW()-1, COLUMN()))*4.4482216153</f>
        <v>180130.73431157347</v>
      </c>
      <c r="AE9" cm="1">
        <f t="array" aca="1" ref="AE9" ca="1" xml:space="preserve"> INDIRECT(ADDRESS(ROW()-1, COLUMN()))*4.4482216153</f>
        <v>188996.03999086638</v>
      </c>
      <c r="AF9" cm="1">
        <f t="array" aca="1" ref="AF9" ca="1" xml:space="preserve"> INDIRECT(ADDRESS(ROW()-1, COLUMN()))*4.4482216153</f>
        <v>198902.22952813949</v>
      </c>
      <c r="AG9" cm="1">
        <f t="array" aca="1" ref="AG9" ca="1" xml:space="preserve"> INDIRECT(ADDRESS(ROW()-1, COLUMN()))*4.4482216153</f>
        <v>221917.32816570168</v>
      </c>
      <c r="AH9" cm="1">
        <f t="array" aca="1" ref="AH9" ca="1" xml:space="preserve"> INDIRECT(ADDRESS(ROW()-1, COLUMN()))*4.4482216153</f>
        <v>249180.47844587537</v>
      </c>
      <c r="AI9" cm="1">
        <f t="array" aca="1" ref="AI9" ca="1" xml:space="preserve"> INDIRECT(ADDRESS(ROW()-1, COLUMN()))*4.4482216153</f>
        <v>314809.54015801154</v>
      </c>
      <c r="AJ9" cm="1">
        <f t="array" aca="1" ref="AJ9" ca="1" xml:space="preserve"> INDIRECT(ADDRESS(ROW()-1, COLUMN()))*4.4482216153</f>
        <v>323781.60315607168</v>
      </c>
      <c r="AK9" cm="1">
        <f t="array" aca="1" ref="AK9" ca="1" xml:space="preserve"> INDIRECT(ADDRESS(ROW()-1, COLUMN()))*4.4482216153</f>
        <v>323781.60315607168</v>
      </c>
    </row>
    <row r="10" spans="1:37" x14ac:dyDescent="0.2">
      <c r="T10" t="s">
        <v>4</v>
      </c>
    </row>
    <row r="11" spans="1:37" x14ac:dyDescent="0.2">
      <c r="U11">
        <v>32117</v>
      </c>
      <c r="V11">
        <v>30079</v>
      </c>
      <c r="W11">
        <v>29169</v>
      </c>
      <c r="X11">
        <v>29261</v>
      </c>
      <c r="Y11">
        <v>29659</v>
      </c>
      <c r="Z11">
        <v>30286</v>
      </c>
      <c r="AA11">
        <v>31139</v>
      </c>
      <c r="AB11">
        <v>32218</v>
      </c>
      <c r="AC11">
        <v>33369</v>
      </c>
      <c r="AD11">
        <v>34645</v>
      </c>
      <c r="AE11">
        <v>36075</v>
      </c>
      <c r="AF11">
        <v>37660</v>
      </c>
      <c r="AG11">
        <v>41277</v>
      </c>
      <c r="AH11">
        <v>45404</v>
      </c>
      <c r="AI11">
        <v>54363</v>
      </c>
      <c r="AJ11">
        <v>55446</v>
      </c>
      <c r="AK11">
        <v>55446</v>
      </c>
    </row>
    <row r="12" spans="1:37" x14ac:dyDescent="0.2">
      <c r="U12">
        <v>142863.5336185901</v>
      </c>
      <c r="V12">
        <v>133798.0579666087</v>
      </c>
      <c r="W12">
        <v>129750.17629668569</v>
      </c>
      <c r="X12">
        <v>130159.41268529328</v>
      </c>
      <c r="Y12">
        <v>131929.8048881827</v>
      </c>
      <c r="Z12">
        <v>134718.83984097579</v>
      </c>
      <c r="AA12">
        <v>138513.17287882668</v>
      </c>
      <c r="AB12">
        <v>143312.80400173538</v>
      </c>
      <c r="AC12">
        <v>148432.70708094569</v>
      </c>
      <c r="AD12">
        <v>154108.63786206848</v>
      </c>
      <c r="AE12">
        <v>160469.59477194748</v>
      </c>
      <c r="AF12">
        <v>167520.02603219799</v>
      </c>
      <c r="AG12">
        <v>183609.24361473808</v>
      </c>
      <c r="AH12">
        <v>201967.05422108117</v>
      </c>
      <c r="AI12">
        <v>241818.67167255387</v>
      </c>
      <c r="AJ12">
        <v>246636.09568192379</v>
      </c>
      <c r="AK12">
        <v>246636.09568192379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 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Liu (刘 迪)</dc:creator>
  <cp:lastModifiedBy>Di Liu (刘 迪)</cp:lastModifiedBy>
  <dcterms:created xsi:type="dcterms:W3CDTF">2023-12-15T07:19:25Z</dcterms:created>
  <dcterms:modified xsi:type="dcterms:W3CDTF">2023-12-15T10:00:41Z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06e56-1756-4005-87f1-1edc72dd4bdf_Enabled">
    <vt:lpwstr>true</vt:lpwstr>
  </property>
  <property fmtid="{D5CDD505-2E9C-101B-9397-08002B2CF9AE}" pid="3" name="MSIP_Label_52d06e56-1756-4005-87f1-1edc72dd4bdf_SetDate">
    <vt:lpwstr>2023-12-15T07:41:43Z</vt:lpwstr>
  </property>
  <property fmtid="{D5CDD505-2E9C-101B-9397-08002B2CF9AE}" pid="4" name="MSIP_Label_52d06e56-1756-4005-87f1-1edc72dd4bdf_Method">
    <vt:lpwstr>Standard</vt:lpwstr>
  </property>
  <property fmtid="{D5CDD505-2E9C-101B-9397-08002B2CF9AE}" pid="5" name="MSIP_Label_52d06e56-1756-4005-87f1-1edc72dd4bdf_Name">
    <vt:lpwstr>General</vt:lpwstr>
  </property>
  <property fmtid="{D5CDD505-2E9C-101B-9397-08002B2CF9AE}" pid="6" name="MSIP_Label_52d06e56-1756-4005-87f1-1edc72dd4bdf_SiteId">
    <vt:lpwstr>9026c5f4-86d0-4b9f-bd39-b7d4d0fb4674</vt:lpwstr>
  </property>
  <property fmtid="{D5CDD505-2E9C-101B-9397-08002B2CF9AE}" pid="7" name="MSIP_Label_52d06e56-1756-4005-87f1-1edc72dd4bdf_ActionId">
    <vt:lpwstr>c69f39bd-3ac6-484d-88ad-6e0e5bd97e69</vt:lpwstr>
  </property>
  <property fmtid="{D5CDD505-2E9C-101B-9397-08002B2CF9AE}" pid="8" name="MSIP_Label_52d06e56-1756-4005-87f1-1edc72dd4bdf_ContentBits">
    <vt:lpwstr>0</vt:lpwstr>
  </property>
</Properties>
</file>