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450" windowHeight="8190"/>
  </bookViews>
  <sheets>
    <sheet name="Lizenz" sheetId="3" r:id="rId1"/>
    <sheet name="Risiken" sheetId="1" r:id="rId2"/>
    <sheet name="Risikomatrix" sheetId="2" r:id="rId3"/>
  </sheets>
  <definedNames>
    <definedName name="_xlnm._FilterDatabase" localSheetId="1" hidden="1">Risiken!$D$6:$H$180</definedName>
    <definedName name="_xlnm.Print_Area" localSheetId="1">Risiken!$1:$15</definedName>
    <definedName name="_xlnm.Print_Titles" localSheetId="1">Risiken!$1:$6</definedName>
    <definedName name="Excel_BuiltIn__FilterDatabase_1">Risiken!$A$5:$J$5</definedName>
    <definedName name="OLE_LINK2_1">Risiken!#REF!</definedName>
  </definedNames>
  <calcPr calcId="145621"/>
</workbook>
</file>

<file path=xl/calcChain.xml><?xml version="1.0" encoding="utf-8"?>
<calcChain xmlns="http://schemas.openxmlformats.org/spreadsheetml/2006/main">
  <c r="G180" i="1" l="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F8" i="1"/>
  <c r="F9" i="1"/>
  <c r="F10" i="1"/>
  <c r="F11" i="1"/>
  <c r="F12" i="1"/>
  <c r="F13" i="1"/>
  <c r="F14" i="1"/>
  <c r="F15"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7" i="1"/>
  <c r="G7" i="1"/>
  <c r="D21" i="2" l="1"/>
  <c r="D14" i="2"/>
  <c r="D16" i="2"/>
  <c r="D18" i="2"/>
  <c r="D20" i="2"/>
  <c r="D13" i="2"/>
  <c r="D15" i="2"/>
  <c r="D17" i="2"/>
  <c r="D19" i="2"/>
</calcChain>
</file>

<file path=xl/sharedStrings.xml><?xml version="1.0" encoding="utf-8"?>
<sst xmlns="http://schemas.openxmlformats.org/spreadsheetml/2006/main" count="31" uniqueCount="27">
  <si>
    <t>#</t>
  </si>
  <si>
    <t>Datum</t>
  </si>
  <si>
    <t>Beschreibung</t>
  </si>
  <si>
    <t>Wahrsch.</t>
  </si>
  <si>
    <t>Strategie zur Risikominimierung</t>
  </si>
  <si>
    <t>Maßnahmenplan</t>
  </si>
  <si>
    <t>Maßnahmen bei Eintritt</t>
  </si>
  <si>
    <t>Identifizierte Risiken</t>
  </si>
  <si>
    <t>Bearbeitungszustand</t>
  </si>
  <si>
    <t>Verantwortlich</t>
  </si>
  <si>
    <t>[Name Projektleiter]</t>
  </si>
  <si>
    <t>Niedrig</t>
  </si>
  <si>
    <t>Personalrat zweiwöchentlich über Projektstand informieren.
Personalratsvorsitzenden in Lenkungsausschuss aufnehmen</t>
  </si>
  <si>
    <t>Der Personalrat stimmt der Einführung des Systems nicht zu (Beispiel)</t>
  </si>
  <si>
    <t>Runden Tisch bilden.
Vermittler engagieren</t>
  </si>
  <si>
    <t>Tendenz</t>
  </si>
  <si>
    <t>fertig gestellt</t>
  </si>
  <si>
    <t>fallend</t>
  </si>
  <si>
    <t>V-Modell-Version: 1.3</t>
  </si>
  <si>
    <t>Hoch</t>
  </si>
  <si>
    <t>Mittel</t>
  </si>
  <si>
    <t>Schaden</t>
  </si>
  <si>
    <t>Risiko 2</t>
  </si>
  <si>
    <t>Risiko 3</t>
  </si>
  <si>
    <t>steigend</t>
  </si>
  <si>
    <t>Risikoliste für [Projektname]</t>
  </si>
  <si>
    <t>unverändert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</si>
</sst>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8" x14ac:knownFonts="1">
    <font>
      <sz val="10"/>
      <name val="Arial"/>
      <family val="2"/>
    </font>
    <font>
      <b/>
      <sz val="10"/>
      <name val="Arial"/>
      <family val="2"/>
    </font>
    <font>
      <sz val="8"/>
      <name val="Arial"/>
      <family val="2"/>
    </font>
    <font>
      <b/>
      <sz val="8"/>
      <name val="Arial"/>
      <family val="2"/>
    </font>
    <font>
      <sz val="10"/>
      <name val="Wingdings"/>
      <charset val="2"/>
    </font>
    <font>
      <sz val="10"/>
      <name val="Arial"/>
      <family val="2"/>
    </font>
    <font>
      <sz val="1"/>
      <color indexed="9"/>
      <name val="Arial"/>
      <family val="2"/>
    </font>
    <font>
      <b/>
      <sz val="12"/>
      <name val="Arial"/>
      <family val="2"/>
    </font>
  </fonts>
  <fills count="4">
    <fill>
      <patternFill patternType="none"/>
    </fill>
    <fill>
      <patternFill patternType="gray125"/>
    </fill>
    <fill>
      <patternFill patternType="solid">
        <fgColor indexed="8"/>
        <bgColor indexed="51"/>
      </patternFill>
    </fill>
    <fill>
      <patternFill patternType="solid">
        <fgColor theme="0" tint="-4.9989318521683403E-2"/>
        <bgColor indexed="64"/>
      </patternFill>
    </fill>
  </fills>
  <borders count="16">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right/>
      <top/>
      <bottom style="thin">
        <color indexed="64"/>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style="thin">
        <color indexed="8"/>
      </top>
      <bottom style="thin">
        <color indexed="8"/>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vertical="center"/>
    </xf>
    <xf numFmtId="0" fontId="5" fillId="2" borderId="1" xfId="0" applyFont="1" applyFill="1" applyBorder="1" applyAlignment="1">
      <alignment horizontal="center" vertical="center"/>
    </xf>
    <xf numFmtId="0" fontId="4" fillId="0" borderId="2" xfId="0" applyNumberFormat="1" applyFont="1" applyBorder="1" applyAlignment="1">
      <alignment horizontal="right" vertical="center" wrapText="1"/>
    </xf>
    <xf numFmtId="0" fontId="5" fillId="0" borderId="0" xfId="0" applyFon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2" borderId="1" xfId="0" applyFill="1" applyBorder="1" applyAlignment="1">
      <alignment vertical="center"/>
    </xf>
    <xf numFmtId="164" fontId="0" fillId="2" borderId="1" xfId="0" applyNumberFormat="1" applyFont="1" applyFill="1" applyBorder="1" applyAlignment="1">
      <alignment vertical="center"/>
    </xf>
    <xf numFmtId="0" fontId="0" fillId="2" borderId="1" xfId="0" applyFont="1" applyFill="1" applyBorder="1" applyAlignment="1">
      <alignment horizontal="center" vertical="center"/>
    </xf>
    <xf numFmtId="0" fontId="0" fillId="2" borderId="1" xfId="0" applyFill="1" applyBorder="1" applyAlignment="1">
      <alignment horizontal="left" vertical="center"/>
    </xf>
    <xf numFmtId="1" fontId="0" fillId="0" borderId="1" xfId="0" applyNumberFormat="1" applyFont="1" applyBorder="1" applyAlignment="1">
      <alignment vertical="center"/>
    </xf>
    <xf numFmtId="164" fontId="0" fillId="0" borderId="1" xfId="0" applyNumberFormat="1" applyFont="1" applyBorder="1" applyAlignment="1">
      <alignment horizontal="center" vertical="center"/>
    </xf>
    <xf numFmtId="49" fontId="0" fillId="0" borderId="1" xfId="0" applyNumberFormat="1" applyBorder="1" applyAlignment="1">
      <alignment vertical="center" wrapText="1"/>
    </xf>
    <xf numFmtId="49" fontId="0" fillId="0" borderId="1"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49" fontId="0" fillId="0" borderId="1" xfId="0" applyNumberFormat="1" applyBorder="1" applyAlignment="1">
      <alignment horizontal="left" vertical="center" wrapText="1"/>
    </xf>
    <xf numFmtId="164" fontId="0" fillId="0" borderId="0" xfId="0" applyNumberFormat="1" applyFont="1" applyAlignment="1">
      <alignment vertical="center"/>
    </xf>
    <xf numFmtId="0" fontId="0" fillId="0" borderId="0" xfId="0" applyFont="1" applyAlignment="1">
      <alignment horizontal="center" vertical="center"/>
    </xf>
    <xf numFmtId="0" fontId="0" fillId="0" borderId="0" xfId="0" applyAlignment="1">
      <alignment horizontal="left" vertical="center"/>
    </xf>
    <xf numFmtId="0" fontId="0" fillId="2" borderId="1" xfId="0" applyNumberFormat="1" applyFont="1" applyFill="1" applyBorder="1" applyAlignment="1">
      <alignment horizontal="center" vertical="center"/>
    </xf>
    <xf numFmtId="0" fontId="0" fillId="0" borderId="2" xfId="0" applyNumberFormat="1" applyFont="1" applyBorder="1" applyAlignment="1">
      <alignment horizontal="center" vertical="center" wrapText="1"/>
    </xf>
    <xf numFmtId="0" fontId="0" fillId="0" borderId="0" xfId="0" applyNumberFormat="1" applyFont="1" applyAlignment="1">
      <alignment horizontal="center" vertical="center"/>
    </xf>
    <xf numFmtId="0" fontId="0" fillId="0" borderId="0" xfId="0" applyFont="1"/>
    <xf numFmtId="0" fontId="0" fillId="0" borderId="0" xfId="0" applyFont="1" applyFill="1"/>
    <xf numFmtId="0" fontId="2" fillId="3" borderId="5" xfId="0" applyFont="1" applyFill="1" applyBorder="1" applyAlignment="1">
      <alignment horizontal="center" vertical="center" wrapText="1"/>
    </xf>
    <xf numFmtId="0" fontId="2" fillId="3" borderId="5" xfId="0" applyNumberFormat="1" applyFont="1" applyFill="1" applyBorder="1" applyAlignment="1">
      <alignment horizontal="left" vertical="center" wrapText="1"/>
    </xf>
    <xf numFmtId="0" fontId="2" fillId="3" borderId="5" xfId="0" applyFont="1" applyFill="1" applyBorder="1" applyAlignment="1">
      <alignment horizontal="left" vertical="center" wrapText="1"/>
    </xf>
    <xf numFmtId="0" fontId="3" fillId="3" borderId="8" xfId="0" applyFont="1" applyFill="1" applyBorder="1" applyAlignment="1">
      <alignment horizontal="left" vertical="center" wrapText="1"/>
    </xf>
    <xf numFmtId="0" fontId="2" fillId="3" borderId="8" xfId="0" applyFont="1" applyFill="1" applyBorder="1" applyAlignment="1">
      <alignment horizontal="right" vertical="center" wrapText="1"/>
    </xf>
    <xf numFmtId="0" fontId="2" fillId="3" borderId="8" xfId="0" applyNumberFormat="1" applyFont="1" applyFill="1" applyBorder="1" applyAlignment="1">
      <alignment horizontal="right" vertical="center" wrapText="1"/>
    </xf>
    <xf numFmtId="0" fontId="1" fillId="3" borderId="1" xfId="0" applyFont="1" applyFill="1" applyBorder="1" applyAlignment="1">
      <alignment horizontal="center" vertical="center"/>
    </xf>
    <xf numFmtId="164" fontId="1" fillId="3" borderId="1" xfId="0" applyNumberFormat="1" applyFont="1" applyFill="1" applyBorder="1" applyAlignment="1">
      <alignment horizontal="center" vertical="center"/>
    </xf>
    <xf numFmtId="0" fontId="1" fillId="3" borderId="2" xfId="0" applyNumberFormat="1" applyFont="1" applyFill="1" applyBorder="1" applyAlignment="1">
      <alignment horizontal="center" vertical="center"/>
    </xf>
    <xf numFmtId="0" fontId="2" fillId="3" borderId="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3" fillId="3" borderId="12" xfId="0" applyFont="1" applyFill="1" applyBorder="1" applyAlignment="1">
      <alignment horizontal="left"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0" fillId="3" borderId="15" xfId="0" applyFill="1" applyBorder="1" applyAlignment="1">
      <alignmen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3" borderId="11" xfId="0" applyFont="1" applyFill="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7" fillId="3" borderId="1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3" xfId="0" applyFont="1" applyFill="1" applyBorder="1" applyAlignment="1">
      <alignment horizontal="left" vertical="center" wrapText="1"/>
    </xf>
  </cellXfs>
  <cellStyles count="1">
    <cellStyle name="Standard" xfId="0" builtinId="0"/>
  </cellStyles>
  <dxfs count="12">
    <dxf>
      <fill>
        <patternFill>
          <bgColor rgb="FFB5D783"/>
        </patternFill>
      </fill>
    </dxf>
    <dxf>
      <fill>
        <patternFill>
          <bgColor rgb="FFFFFF0D"/>
        </patternFill>
      </fill>
    </dxf>
    <dxf>
      <font>
        <color theme="0"/>
      </font>
      <fill>
        <patternFill>
          <bgColor rgb="FFE84326"/>
        </patternFill>
      </fill>
    </dxf>
    <dxf>
      <fill>
        <patternFill>
          <bgColor rgb="FFB5D783"/>
        </patternFill>
      </fill>
    </dxf>
    <dxf>
      <fill>
        <patternFill>
          <bgColor rgb="FFFFFF0D"/>
        </patternFill>
      </fill>
    </dxf>
    <dxf>
      <font>
        <color theme="0"/>
      </font>
      <fill>
        <patternFill>
          <bgColor rgb="FFE84326"/>
        </patternFill>
      </fill>
    </dxf>
    <dxf>
      <fill>
        <patternFill>
          <bgColor rgb="FFB5D783"/>
        </patternFill>
      </fill>
    </dxf>
    <dxf>
      <fill>
        <patternFill>
          <bgColor rgb="FFFFFF0D"/>
        </patternFill>
      </fill>
    </dxf>
    <dxf>
      <font>
        <color theme="0"/>
      </font>
      <fill>
        <patternFill>
          <bgColor rgb="FFE84326"/>
        </patternFill>
      </fill>
    </dxf>
    <dxf>
      <font>
        <b val="0"/>
        <condense val="0"/>
        <extend val="0"/>
        <color indexed="55"/>
      </font>
    </dxf>
    <dxf>
      <fill>
        <patternFill patternType="solid">
          <fgColor indexed="22"/>
          <bgColor indexed="47"/>
        </patternFill>
      </fill>
    </dxf>
    <dxf>
      <font>
        <b val="0"/>
        <condense val="0"/>
        <extend val="0"/>
        <color indexed="8"/>
      </font>
      <fill>
        <patternFill patternType="solid">
          <fgColor indexed="51"/>
          <bgColor indexed="5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FAAD9"/>
      <rgbColor rgb="00F0EDCD"/>
      <rgbColor rgb="00B8AC1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0E0E0"/>
      <color rgb="FFDFE0E0"/>
      <color rgb="FFB5D783"/>
      <color rgb="FFFFFF0D"/>
      <color rgb="FFA0CC60"/>
      <color rgb="FFCAD400"/>
      <color rgb="FFE84326"/>
      <color rgb="FFFFD138"/>
      <color rgb="FF88BC3C"/>
      <color rgb="FFFFC40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0"/>
    <c:plotArea>
      <c:layout>
        <c:manualLayout>
          <c:layoutTarget val="inner"/>
          <c:xMode val="edge"/>
          <c:yMode val="edge"/>
          <c:x val="0.24226920164075605"/>
          <c:y val="0.18287976479834658"/>
          <c:w val="0.50610216362946736"/>
          <c:h val="0.75163656298970027"/>
        </c:manualLayout>
      </c:layout>
      <c:bubbleChart>
        <c:varyColors val="0"/>
        <c:ser>
          <c:idx val="0"/>
          <c:order val="0"/>
          <c:tx>
            <c:v>Beobachten</c:v>
          </c:tx>
          <c:spPr>
            <a:solidFill>
              <a:srgbClr val="88BC3C"/>
            </a:solidFill>
          </c:spPr>
          <c:invertIfNegative val="0"/>
          <c:dLbls>
            <c:txPr>
              <a:bodyPr/>
              <a:lstStyle/>
              <a:p>
                <a:pPr>
                  <a:defRPr sz="1100" b="1"/>
                </a:pPr>
                <a:endParaRPr lang="de-DE"/>
              </a:p>
            </c:txPr>
            <c:dLblPos val="ctr"/>
            <c:showLegendKey val="0"/>
            <c:showVal val="0"/>
            <c:showCatName val="0"/>
            <c:showSerName val="0"/>
            <c:showPercent val="0"/>
            <c:showBubbleSize val="1"/>
            <c:showLeaderLines val="0"/>
          </c:dLbls>
          <c:xVal>
            <c:numRef>
              <c:f>Risikomatrix!$B$13:$B$16</c:f>
              <c:numCache>
                <c:formatCode>Standard</c:formatCode>
                <c:ptCount val="4"/>
                <c:pt idx="0">
                  <c:v>1</c:v>
                </c:pt>
                <c:pt idx="1">
                  <c:v>2</c:v>
                </c:pt>
                <c:pt idx="2">
                  <c:v>3</c:v>
                </c:pt>
                <c:pt idx="3">
                  <c:v>1</c:v>
                </c:pt>
              </c:numCache>
            </c:numRef>
          </c:xVal>
          <c:yVal>
            <c:numRef>
              <c:f>Risikomatrix!$C$13:$C$16</c:f>
              <c:numCache>
                <c:formatCode>Standard</c:formatCode>
                <c:ptCount val="4"/>
                <c:pt idx="0">
                  <c:v>-1</c:v>
                </c:pt>
                <c:pt idx="1">
                  <c:v>-1</c:v>
                </c:pt>
                <c:pt idx="2">
                  <c:v>-1</c:v>
                </c:pt>
                <c:pt idx="3">
                  <c:v>-2</c:v>
                </c:pt>
              </c:numCache>
            </c:numRef>
          </c:yVal>
          <c:bubbleSize>
            <c:numRef>
              <c:f>Risikomatrix!$D$13:$D$16</c:f>
              <c:numCache>
                <c:formatCode>Standard</c:formatCode>
                <c:ptCount val="4"/>
                <c:pt idx="0">
                  <c:v>1</c:v>
                </c:pt>
                <c:pt idx="1">
                  <c:v>0</c:v>
                </c:pt>
                <c:pt idx="2">
                  <c:v>0</c:v>
                </c:pt>
                <c:pt idx="3">
                  <c:v>0</c:v>
                </c:pt>
              </c:numCache>
            </c:numRef>
          </c:bubbleSize>
          <c:bubble3D val="1"/>
        </c:ser>
        <c:ser>
          <c:idx val="1"/>
          <c:order val="1"/>
          <c:tx>
            <c:v>Sorgfältig beobachten, Risiko ggf. mindern, Maßnahmen bei Eintritt überlegen </c:v>
          </c:tx>
          <c:spPr>
            <a:solidFill>
              <a:srgbClr val="FFC409"/>
            </a:solidFill>
          </c:spPr>
          <c:invertIfNegative val="0"/>
          <c:dLbls>
            <c:txPr>
              <a:bodyPr/>
              <a:lstStyle/>
              <a:p>
                <a:pPr>
                  <a:defRPr sz="1100" b="1"/>
                </a:pPr>
                <a:endParaRPr lang="de-DE"/>
              </a:p>
            </c:txPr>
            <c:dLblPos val="ctr"/>
            <c:showLegendKey val="0"/>
            <c:showVal val="0"/>
            <c:showCatName val="0"/>
            <c:showSerName val="0"/>
            <c:showPercent val="0"/>
            <c:showBubbleSize val="1"/>
            <c:showLeaderLines val="0"/>
          </c:dLbls>
          <c:xVal>
            <c:numRef>
              <c:f>Risikomatrix!$B$17:$B$19</c:f>
              <c:numCache>
                <c:formatCode>Standard</c:formatCode>
                <c:ptCount val="3"/>
                <c:pt idx="0">
                  <c:v>2</c:v>
                </c:pt>
                <c:pt idx="1">
                  <c:v>3</c:v>
                </c:pt>
                <c:pt idx="2">
                  <c:v>1</c:v>
                </c:pt>
              </c:numCache>
            </c:numRef>
          </c:xVal>
          <c:yVal>
            <c:numRef>
              <c:f>Risikomatrix!$C$17:$C$19</c:f>
              <c:numCache>
                <c:formatCode>Standard</c:formatCode>
                <c:ptCount val="3"/>
                <c:pt idx="0">
                  <c:v>-2</c:v>
                </c:pt>
                <c:pt idx="1">
                  <c:v>-2</c:v>
                </c:pt>
                <c:pt idx="2">
                  <c:v>-3</c:v>
                </c:pt>
              </c:numCache>
            </c:numRef>
          </c:yVal>
          <c:bubbleSize>
            <c:numRef>
              <c:f>Risikomatrix!$D$17:$D$19</c:f>
              <c:numCache>
                <c:formatCode>Standard</c:formatCode>
                <c:ptCount val="3"/>
                <c:pt idx="0">
                  <c:v>0</c:v>
                </c:pt>
                <c:pt idx="1">
                  <c:v>1</c:v>
                </c:pt>
                <c:pt idx="2">
                  <c:v>0</c:v>
                </c:pt>
              </c:numCache>
            </c:numRef>
          </c:bubbleSize>
          <c:bubble3D val="1"/>
        </c:ser>
        <c:ser>
          <c:idx val="2"/>
          <c:order val="2"/>
          <c:tx>
            <c:v>Eskalieren, mindern, auf Eintritt vorbereiten</c:v>
          </c:tx>
          <c:spPr>
            <a:solidFill>
              <a:srgbClr val="E84326"/>
            </a:solidFill>
          </c:spPr>
          <c:invertIfNegative val="0"/>
          <c:dLbls>
            <c:txPr>
              <a:bodyPr/>
              <a:lstStyle/>
              <a:p>
                <a:pPr>
                  <a:defRPr sz="1100" b="1"/>
                </a:pPr>
                <a:endParaRPr lang="de-DE"/>
              </a:p>
            </c:txPr>
            <c:dLblPos val="ctr"/>
            <c:showLegendKey val="0"/>
            <c:showVal val="0"/>
            <c:showCatName val="0"/>
            <c:showSerName val="0"/>
            <c:showPercent val="0"/>
            <c:showBubbleSize val="1"/>
            <c:showLeaderLines val="0"/>
          </c:dLbls>
          <c:xVal>
            <c:numRef>
              <c:f>Risikomatrix!$B$20:$B$21</c:f>
              <c:numCache>
                <c:formatCode>Standard</c:formatCode>
                <c:ptCount val="2"/>
                <c:pt idx="0">
                  <c:v>2</c:v>
                </c:pt>
                <c:pt idx="1">
                  <c:v>3</c:v>
                </c:pt>
              </c:numCache>
            </c:numRef>
          </c:xVal>
          <c:yVal>
            <c:numRef>
              <c:f>Risikomatrix!$C$20:$C$21</c:f>
              <c:numCache>
                <c:formatCode>Standard</c:formatCode>
                <c:ptCount val="2"/>
                <c:pt idx="0">
                  <c:v>-3</c:v>
                </c:pt>
                <c:pt idx="1">
                  <c:v>-3</c:v>
                </c:pt>
              </c:numCache>
            </c:numRef>
          </c:yVal>
          <c:bubbleSize>
            <c:numRef>
              <c:f>Risikomatrix!$D$20:$D$21</c:f>
              <c:numCache>
                <c:formatCode>Standard</c:formatCode>
                <c:ptCount val="2"/>
                <c:pt idx="0">
                  <c:v>1</c:v>
                </c:pt>
                <c:pt idx="1">
                  <c:v>0</c:v>
                </c:pt>
              </c:numCache>
            </c:numRef>
          </c:bubbleSize>
          <c:bubble3D val="1"/>
        </c:ser>
        <c:dLbls>
          <c:showLegendKey val="0"/>
          <c:showVal val="0"/>
          <c:showCatName val="0"/>
          <c:showSerName val="0"/>
          <c:showPercent val="0"/>
          <c:showBubbleSize val="0"/>
        </c:dLbls>
        <c:bubbleScale val="100"/>
        <c:showNegBubbles val="0"/>
        <c:axId val="43430656"/>
        <c:axId val="43432576"/>
      </c:bubbleChart>
      <c:valAx>
        <c:axId val="43430656"/>
        <c:scaling>
          <c:orientation val="minMax"/>
          <c:max val="3.5"/>
          <c:min val="0.5"/>
        </c:scaling>
        <c:delete val="0"/>
        <c:axPos val="b"/>
        <c:majorGridlines/>
        <c:title>
          <c:tx>
            <c:rich>
              <a:bodyPr/>
              <a:lstStyle/>
              <a:p>
                <a:pPr>
                  <a:defRPr sz="1200" u="sng"/>
                </a:pPr>
                <a:r>
                  <a:rPr lang="de-DE" sz="1200" u="sng"/>
                  <a:t>Wahrscheinlichkeit</a:t>
                </a:r>
              </a:p>
            </c:rich>
          </c:tx>
          <c:layout>
            <c:manualLayout>
              <c:xMode val="edge"/>
              <c:yMode val="edge"/>
              <c:x val="0.42147851828200911"/>
              <c:y val="4.8077451172695948E-2"/>
            </c:manualLayout>
          </c:layout>
          <c:overlay val="0"/>
        </c:title>
        <c:numFmt formatCode="Standard" sourceLinked="1"/>
        <c:majorTickMark val="in"/>
        <c:minorTickMark val="none"/>
        <c:tickLblPos val="none"/>
        <c:crossAx val="43432576"/>
        <c:crosses val="autoZero"/>
        <c:crossBetween val="midCat"/>
        <c:majorUnit val="1"/>
      </c:valAx>
      <c:valAx>
        <c:axId val="43432576"/>
        <c:scaling>
          <c:orientation val="minMax"/>
          <c:max val="-0.5"/>
          <c:min val="-3.5"/>
        </c:scaling>
        <c:delete val="0"/>
        <c:axPos val="l"/>
        <c:majorGridlines/>
        <c:title>
          <c:tx>
            <c:rich>
              <a:bodyPr rot="-5400000" vert="horz"/>
              <a:lstStyle/>
              <a:p>
                <a:pPr>
                  <a:defRPr sz="1200" u="sng"/>
                </a:pPr>
                <a:r>
                  <a:rPr lang="de-DE" sz="1200" u="sng"/>
                  <a:t>Schaden</a:t>
                </a:r>
                <a:r>
                  <a:rPr lang="de-DE" sz="1200" u="sng" baseline="0"/>
                  <a:t> bei Ei</a:t>
                </a:r>
                <a:r>
                  <a:rPr lang="de-DE" sz="1200" u="sng"/>
                  <a:t>ntritt</a:t>
                </a:r>
              </a:p>
            </c:rich>
          </c:tx>
          <c:layout>
            <c:manualLayout>
              <c:xMode val="edge"/>
              <c:yMode val="edge"/>
              <c:x val="7.8557748880699704E-2"/>
              <c:y val="0.40296242329139464"/>
            </c:manualLayout>
          </c:layout>
          <c:overlay val="0"/>
        </c:title>
        <c:numFmt formatCode="Standard" sourceLinked="1"/>
        <c:majorTickMark val="out"/>
        <c:minorTickMark val="none"/>
        <c:tickLblPos val="none"/>
        <c:crossAx val="43430656"/>
        <c:crosses val="autoZero"/>
        <c:crossBetween val="midCat"/>
        <c:majorUnit val="1"/>
      </c:valAx>
    </c:plotArea>
    <c:legend>
      <c:legendPos val="r"/>
      <c:layout>
        <c:manualLayout>
          <c:xMode val="edge"/>
          <c:yMode val="edge"/>
          <c:x val="0.77485835025516259"/>
          <c:y val="0.27756736813592253"/>
          <c:w val="0.20489580506781505"/>
          <c:h val="0.54450920503264499"/>
        </c:manualLayout>
      </c:layout>
      <c:overlay val="0"/>
      <c:txPr>
        <a:bodyPr/>
        <a:lstStyle/>
        <a:p>
          <a:pPr>
            <a:defRPr sz="1200"/>
          </a:pPr>
          <a:endParaRPr lang="de-DE"/>
        </a:p>
      </c:txPr>
    </c:legend>
    <c:plotVisOnly val="1"/>
    <c:dispBlanksAs val="gap"/>
    <c:showDLblsOverMax val="0"/>
  </c:chart>
  <c:printSettings>
    <c:headerFooter/>
    <c:pageMargins b="0.78740157499999996" l="0.7" r="0.7" t="0.78740157499999996" header="0.3" footer="0.3"/>
    <c:pageSetup/>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304800</xdr:colOff>
      <xdr:row>1</xdr:row>
      <xdr:rowOff>76201</xdr:rowOff>
    </xdr:from>
    <xdr:to>
      <xdr:col>9</xdr:col>
      <xdr:colOff>714375</xdr:colOff>
      <xdr:row>18</xdr:row>
      <xdr:rowOff>123826</xdr:rowOff>
    </xdr:to>
    <xdr:sp macro="" textlink="">
      <xdr:nvSpPr>
        <xdr:cNvPr id="2" name="Textfeld 1"/>
        <xdr:cNvSpPr txBox="1"/>
      </xdr:nvSpPr>
      <xdr:spPr>
        <a:xfrm>
          <a:off x="304800" y="238126"/>
          <a:ext cx="7267575" cy="280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b="1">
              <a:sym typeface="Symbol"/>
            </a:rPr>
            <a:t>Risikoliste</a:t>
          </a:r>
          <a:r>
            <a:rPr lang="de-DE" b="1" baseline="0">
              <a:sym typeface="Symbol"/>
            </a:rPr>
            <a:t> mit Risikomatrix in Anlehnung an das V-Modell</a:t>
          </a:r>
          <a:r>
            <a:rPr lang="de-DE" b="1" baseline="30000">
              <a:sym typeface="Symbol"/>
            </a:rPr>
            <a:t></a:t>
          </a:r>
          <a:r>
            <a:rPr lang="de-DE" b="1" baseline="0">
              <a:sym typeface="Symbol"/>
            </a:rPr>
            <a:t> XT</a:t>
          </a:r>
          <a:endParaRPr lang="de-DE" b="1">
            <a:sym typeface="Symbol"/>
          </a:endParaRPr>
        </a:p>
        <a:p>
          <a:r>
            <a:rPr lang="de-DE">
              <a:sym typeface="Symbol"/>
            </a:rPr>
            <a:t> 2012,</a:t>
          </a:r>
          <a:r>
            <a:rPr lang="de-DE" baseline="0">
              <a:sym typeface="Symbol"/>
            </a:rPr>
            <a:t> </a:t>
          </a:r>
          <a:r>
            <a:rPr lang="de-DE">
              <a:sym typeface="Symbol"/>
            </a:rPr>
            <a:t>Jan Friedrich, 4Soft GmbH</a:t>
          </a:r>
          <a:endParaRPr lang="de-DE"/>
        </a:p>
        <a:p>
          <a:endParaRPr lang="de-DE"/>
        </a:p>
        <a:p>
          <a:r>
            <a:rPr lang="de-DE"/>
            <a:t>This program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&lt;http://www.gnu.org/licenses/&gt;.</a:t>
          </a:r>
        </a:p>
        <a:p>
          <a:endParaRPr lang="de-DE"/>
        </a:p>
        <a:p>
          <a:r>
            <a:rPr lang="de-DE"/>
            <a:t>Dieses Programm ist Freie Software: Sie können es unter den Bedingungen der GNU General Public License, wie von der Free Software Foundation, Version 3 der Lizenz oder (nach Ihrer Option) jeder späteren veröffentlichten Version, weiterverbreiten und/oder modifizieren. Dieses Programm wird in der Hoffnung, dass es nützlich sein wird, aber OHNE JEDE GEWÄHRLEISTUNG, bereitgestellt; sogar ohne die implizite Gewährleistung der MARKTFÄHIGKEIT oder EIGNUNG FÜR EINEN BESTIMMTEN ZWECK. Siehe die GNU General Public License für weitere Details. Sie sollten eine Kopie der GNU General Public License zusammen mit diesem Programm erhalten haben. Wenn nicht, siehe &lt;http://www.gnu.org/licenses/&gt;.</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209549</xdr:colOff>
      <xdr:row>1</xdr:row>
      <xdr:rowOff>13726</xdr:rowOff>
    </xdr:from>
    <xdr:to>
      <xdr:col>2</xdr:col>
      <xdr:colOff>1781174</xdr:colOff>
      <xdr:row>2</xdr:row>
      <xdr:rowOff>125629</xdr:rowOff>
    </xdr:to>
    <xdr:pic>
      <xdr:nvPicPr>
        <xdr:cNvPr id="2" name="Grafik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3474" y="137551"/>
          <a:ext cx="1571625" cy="2547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95251</xdr:rowOff>
    </xdr:from>
    <xdr:to>
      <xdr:col>11</xdr:col>
      <xdr:colOff>533399</xdr:colOff>
      <xdr:row>33</xdr:row>
      <xdr:rowOff>104776</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0.07484</cdr:x>
      <cdr:y>0.2403</cdr:y>
    </cdr:from>
    <cdr:to>
      <cdr:x>0.24078</cdr:x>
      <cdr:y>0.36599</cdr:y>
    </cdr:to>
    <cdr:sp macro="" textlink="">
      <cdr:nvSpPr>
        <cdr:cNvPr id="2" name="Textfeld 1"/>
        <cdr:cNvSpPr txBox="1"/>
      </cdr:nvSpPr>
      <cdr:spPr>
        <a:xfrm xmlns:a="http://schemas.openxmlformats.org/drawingml/2006/main">
          <a:off x="657225" y="1238249"/>
          <a:ext cx="1457326" cy="6477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de-DE" sz="1100" b="1"/>
            <a:t>gering</a:t>
          </a:r>
          <a:br>
            <a:rPr lang="de-DE" sz="1100" b="1"/>
          </a:br>
          <a:r>
            <a:rPr lang="de-DE" sz="1100" b="0"/>
            <a:t>(wenig relevante Ergebnisse gefährdet)</a:t>
          </a:r>
        </a:p>
      </cdr:txBody>
    </cdr:sp>
  </cdr:relSizeAnchor>
  <cdr:relSizeAnchor xmlns:cdr="http://schemas.openxmlformats.org/drawingml/2006/chartDrawing">
    <cdr:from>
      <cdr:x>0.07411</cdr:x>
      <cdr:y>0.50524</cdr:y>
    </cdr:from>
    <cdr:to>
      <cdr:x>0.24006</cdr:x>
      <cdr:y>0.63093</cdr:y>
    </cdr:to>
    <cdr:sp macro="" textlink="">
      <cdr:nvSpPr>
        <cdr:cNvPr id="4" name="Textfeld 1"/>
        <cdr:cNvSpPr txBox="1"/>
      </cdr:nvSpPr>
      <cdr:spPr>
        <a:xfrm xmlns:a="http://schemas.openxmlformats.org/drawingml/2006/main">
          <a:off x="650875" y="2603500"/>
          <a:ext cx="1457326" cy="647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100" b="1"/>
            <a:t>mittel</a:t>
          </a:r>
          <a:br>
            <a:rPr lang="de-DE" sz="1100" b="1"/>
          </a:br>
          <a:r>
            <a:rPr lang="de-DE" sz="1100" b="0"/>
            <a:t>(Teilergebnisse gefährdet)</a:t>
          </a:r>
        </a:p>
      </cdr:txBody>
    </cdr:sp>
  </cdr:relSizeAnchor>
  <cdr:relSizeAnchor xmlns:cdr="http://schemas.openxmlformats.org/drawingml/2006/chartDrawing">
    <cdr:from>
      <cdr:x>0.06869</cdr:x>
      <cdr:y>0.75478</cdr:y>
    </cdr:from>
    <cdr:to>
      <cdr:x>0.23463</cdr:x>
      <cdr:y>0.88047</cdr:y>
    </cdr:to>
    <cdr:sp macro="" textlink="">
      <cdr:nvSpPr>
        <cdr:cNvPr id="5" name="Textfeld 1"/>
        <cdr:cNvSpPr txBox="1"/>
      </cdr:nvSpPr>
      <cdr:spPr>
        <a:xfrm xmlns:a="http://schemas.openxmlformats.org/drawingml/2006/main">
          <a:off x="603250" y="3889375"/>
          <a:ext cx="1457326" cy="6477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de-DE" sz="1100" b="1"/>
            <a:t>schwer</a:t>
          </a:r>
          <a:br>
            <a:rPr lang="de-DE" sz="1100" b="1"/>
          </a:br>
          <a:r>
            <a:rPr lang="de-DE" sz="1100" b="0"/>
            <a:t>(Projekterfolg gefährdet)</a:t>
          </a:r>
        </a:p>
      </cdr:txBody>
    </cdr:sp>
  </cdr:relSizeAnchor>
  <cdr:relSizeAnchor xmlns:cdr="http://schemas.openxmlformats.org/drawingml/2006/chartDrawing">
    <cdr:from>
      <cdr:x>0.24223</cdr:x>
      <cdr:y>0.08185</cdr:y>
    </cdr:from>
    <cdr:to>
      <cdr:x>0.40817</cdr:x>
      <cdr:y>0.17991</cdr:y>
    </cdr:to>
    <cdr:sp macro="" textlink="">
      <cdr:nvSpPr>
        <cdr:cNvPr id="6" name="Textfeld 1"/>
        <cdr:cNvSpPr txBox="1"/>
      </cdr:nvSpPr>
      <cdr:spPr>
        <a:xfrm xmlns:a="http://schemas.openxmlformats.org/drawingml/2006/main">
          <a:off x="2127250" y="438149"/>
          <a:ext cx="1457326" cy="524939"/>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100" b="1"/>
            <a:t>wenig</a:t>
          </a:r>
          <a:r>
            <a:rPr lang="de-DE" sz="1100" b="1" baseline="0"/>
            <a:t> wahrscheinlich</a:t>
          </a:r>
          <a:br>
            <a:rPr lang="de-DE" sz="1100" b="1" baseline="0"/>
          </a:br>
          <a:r>
            <a:rPr lang="de-DE" sz="1100" b="0"/>
            <a:t>(&lt;25%)</a:t>
          </a:r>
        </a:p>
      </cdr:txBody>
    </cdr:sp>
  </cdr:relSizeAnchor>
  <cdr:relSizeAnchor xmlns:cdr="http://schemas.openxmlformats.org/drawingml/2006/chartDrawing">
    <cdr:from>
      <cdr:x>0.41142</cdr:x>
      <cdr:y>0.08244</cdr:y>
    </cdr:from>
    <cdr:to>
      <cdr:x>0.57737</cdr:x>
      <cdr:y>0.18051</cdr:y>
    </cdr:to>
    <cdr:sp macro="" textlink="">
      <cdr:nvSpPr>
        <cdr:cNvPr id="7" name="Textfeld 1"/>
        <cdr:cNvSpPr txBox="1"/>
      </cdr:nvSpPr>
      <cdr:spPr>
        <a:xfrm xmlns:a="http://schemas.openxmlformats.org/drawingml/2006/main">
          <a:off x="3613150" y="441325"/>
          <a:ext cx="1457326" cy="524939"/>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100" b="1" baseline="0"/>
            <a:t>wahrscheinlich</a:t>
          </a:r>
          <a:br>
            <a:rPr lang="de-DE" sz="1100" b="1" baseline="0"/>
          </a:br>
          <a:r>
            <a:rPr lang="de-DE" sz="1100" b="0"/>
            <a:t>(25%-75%)</a:t>
          </a:r>
        </a:p>
      </cdr:txBody>
    </cdr:sp>
  </cdr:relSizeAnchor>
  <cdr:relSizeAnchor xmlns:cdr="http://schemas.openxmlformats.org/drawingml/2006/chartDrawing">
    <cdr:from>
      <cdr:x>0.58171</cdr:x>
      <cdr:y>0.08422</cdr:y>
    </cdr:from>
    <cdr:to>
      <cdr:x>0.74765</cdr:x>
      <cdr:y>0.18229</cdr:y>
    </cdr:to>
    <cdr:sp macro="" textlink="">
      <cdr:nvSpPr>
        <cdr:cNvPr id="8" name="Textfeld 1"/>
        <cdr:cNvSpPr txBox="1"/>
      </cdr:nvSpPr>
      <cdr:spPr>
        <a:xfrm xmlns:a="http://schemas.openxmlformats.org/drawingml/2006/main">
          <a:off x="5108575" y="450850"/>
          <a:ext cx="1457326" cy="524939"/>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100" b="1" baseline="0"/>
            <a:t>sehr wahrscheinlich</a:t>
          </a:r>
          <a:br>
            <a:rPr lang="de-DE" sz="1100" b="1" baseline="0"/>
          </a:br>
          <a:r>
            <a:rPr lang="de-DE" sz="1100" b="0"/>
            <a:t>(&gt;75%)</a:t>
          </a:r>
        </a:p>
      </cdr:txBody>
    </cdr:sp>
  </cdr:relSizeAnchor>
  <cdr:relSizeAnchor xmlns:cdr="http://schemas.openxmlformats.org/drawingml/2006/chartDrawing">
    <cdr:from>
      <cdr:x>0.75199</cdr:x>
      <cdr:y>0.83689</cdr:y>
    </cdr:from>
    <cdr:to>
      <cdr:x>0.91793</cdr:x>
      <cdr:y>0.93495</cdr:y>
    </cdr:to>
    <cdr:sp macro="" textlink="">
      <cdr:nvSpPr>
        <cdr:cNvPr id="9" name="Textfeld 1"/>
        <cdr:cNvSpPr txBox="1"/>
      </cdr:nvSpPr>
      <cdr:spPr>
        <a:xfrm xmlns:a="http://schemas.openxmlformats.org/drawingml/2006/main">
          <a:off x="6604000" y="4479925"/>
          <a:ext cx="1457293" cy="524920"/>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de-DE" sz="1100">
              <a:effectLst/>
              <a:latin typeface="+mn-lt"/>
              <a:ea typeface="+mn-ea"/>
              <a:cs typeface="+mn-cs"/>
              <a:sym typeface="Symbol"/>
            </a:rPr>
            <a:t></a:t>
          </a:r>
          <a:r>
            <a:rPr lang="de-DE" sz="1100" b="0" baseline="0"/>
            <a:t> 2012 Jan Friedrich, 4Soft GmbH</a:t>
          </a:r>
          <a:endParaRPr lang="de-DE" sz="1100" b="0"/>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28" sqref="C28"/>
    </sheetView>
  </sheetViews>
  <sheetFormatPr baseColWidth="10" defaultRowHeight="12.75" x14ac:dyDescent="0.2"/>
  <cols>
    <col min="1" max="1" width="11.42578125" customWidth="1"/>
  </cols>
  <sheetData/>
  <pageMargins left="0.7" right="0.7" top="0.78740157499999996" bottom="0.78740157499999996" header="0.3" footer="0.3"/>
  <pageSetup paperSize="19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0"/>
  <sheetViews>
    <sheetView workbookViewId="0">
      <pane ySplit="6" topLeftCell="A7" activePane="bottomLeft" state="frozen"/>
      <selection activeCell="D1" sqref="D1"/>
      <selection pane="bottomLeft" activeCell="C19" sqref="C19"/>
    </sheetView>
  </sheetViews>
  <sheetFormatPr baseColWidth="10" defaultRowHeight="12.75" x14ac:dyDescent="0.2"/>
  <cols>
    <col min="1" max="1" width="5.7109375" style="6" customWidth="1"/>
    <col min="2" max="2" width="8.140625" style="17" customWidth="1"/>
    <col min="3" max="3" width="49.28515625" style="6" customWidth="1"/>
    <col min="4" max="4" width="12.5703125" style="18" customWidth="1"/>
    <col min="5" max="5" width="12.28515625" style="18" customWidth="1"/>
    <col min="6" max="6" width="12.28515625" style="22" hidden="1" customWidth="1"/>
    <col min="7" max="7" width="6" style="4" customWidth="1"/>
    <col min="8" max="8" width="2.28515625" style="4" customWidth="1"/>
    <col min="9" max="9" width="34.5703125" style="18" customWidth="1"/>
    <col min="10" max="10" width="40.42578125" style="19" customWidth="1"/>
    <col min="11" max="16384" width="11.42578125" style="6"/>
  </cols>
  <sheetData>
    <row r="1" spans="1:10" s="5" customFormat="1" ht="9.9499999999999993" customHeight="1" x14ac:dyDescent="0.2">
      <c r="A1" s="37"/>
      <c r="B1" s="25"/>
      <c r="C1" s="25"/>
      <c r="D1" s="46" t="s">
        <v>8</v>
      </c>
      <c r="E1" s="47"/>
      <c r="F1" s="26"/>
      <c r="G1" s="27"/>
      <c r="H1" s="27"/>
      <c r="I1" s="27" t="s">
        <v>9</v>
      </c>
      <c r="J1" s="48" t="s">
        <v>18</v>
      </c>
    </row>
    <row r="2" spans="1:10" s="5" customFormat="1" ht="11.25" x14ac:dyDescent="0.2">
      <c r="A2" s="38"/>
      <c r="B2" s="34"/>
      <c r="C2" s="34"/>
      <c r="D2" s="36" t="s">
        <v>16</v>
      </c>
      <c r="E2" s="29"/>
      <c r="F2" s="30"/>
      <c r="G2" s="29"/>
      <c r="H2" s="29"/>
      <c r="I2" s="28" t="s">
        <v>10</v>
      </c>
      <c r="J2" s="49"/>
    </row>
    <row r="3" spans="1:10" ht="20.100000000000001" customHeight="1" x14ac:dyDescent="0.2">
      <c r="A3" s="39"/>
      <c r="B3" s="35"/>
      <c r="C3" s="35"/>
      <c r="D3" s="51" t="s">
        <v>25</v>
      </c>
      <c r="E3" s="52"/>
      <c r="F3" s="52"/>
      <c r="G3" s="52"/>
      <c r="H3" s="52"/>
      <c r="I3" s="52"/>
      <c r="J3" s="53"/>
    </row>
    <row r="4" spans="1:10" ht="20.100000000000001" customHeight="1" x14ac:dyDescent="0.2">
      <c r="A4" s="42" t="s">
        <v>7</v>
      </c>
      <c r="B4" s="43"/>
      <c r="C4" s="43"/>
      <c r="D4" s="44"/>
      <c r="E4" s="44"/>
      <c r="F4" s="44"/>
      <c r="G4" s="44"/>
      <c r="H4" s="45"/>
      <c r="I4" s="50" t="s">
        <v>5</v>
      </c>
      <c r="J4" s="45"/>
    </row>
    <row r="5" spans="1:10" s="1" customFormat="1" ht="20.100000000000001" customHeight="1" x14ac:dyDescent="0.2">
      <c r="A5" s="31" t="s">
        <v>0</v>
      </c>
      <c r="B5" s="32" t="s">
        <v>1</v>
      </c>
      <c r="C5" s="32" t="s">
        <v>2</v>
      </c>
      <c r="D5" s="31" t="s">
        <v>3</v>
      </c>
      <c r="E5" s="31" t="s">
        <v>21</v>
      </c>
      <c r="F5" s="33"/>
      <c r="G5" s="40" t="s">
        <v>15</v>
      </c>
      <c r="H5" s="41"/>
      <c r="I5" s="31" t="s">
        <v>4</v>
      </c>
      <c r="J5" s="31" t="s">
        <v>6</v>
      </c>
    </row>
    <row r="6" spans="1:10" ht="6.75" customHeight="1" x14ac:dyDescent="0.2">
      <c r="A6" s="7"/>
      <c r="B6" s="8"/>
      <c r="C6" s="7"/>
      <c r="D6" s="9" t="s">
        <v>11</v>
      </c>
      <c r="E6" s="9"/>
      <c r="F6" s="20"/>
      <c r="G6" s="2"/>
      <c r="H6" s="2"/>
      <c r="I6" s="9"/>
      <c r="J6" s="10"/>
    </row>
    <row r="7" spans="1:10" ht="51" x14ac:dyDescent="0.2">
      <c r="A7" s="11">
        <v>1</v>
      </c>
      <c r="B7" s="12">
        <v>40940</v>
      </c>
      <c r="C7" s="13" t="s">
        <v>13</v>
      </c>
      <c r="D7" s="14" t="s">
        <v>11</v>
      </c>
      <c r="E7" s="14" t="s">
        <v>11</v>
      </c>
      <c r="F7" s="21">
        <f>(IF(D7="Niedrig",1,IF(D7="Mittel",2,3))+3*IF(E7="Niedrig",0,IF(E7="Mittel",1,2)))*IF(OR(D7="Eingetreten",D7="Irrelevant",D7=""),0,1)</f>
        <v>1</v>
      </c>
      <c r="G7" s="3" t="str">
        <f>IF(H7="steigend","ì",IF(H7="fallend","î",IF(H7="unverändert","è"," ")))</f>
        <v>î</v>
      </c>
      <c r="H7" s="15" t="s">
        <v>17</v>
      </c>
      <c r="I7" s="16" t="s">
        <v>12</v>
      </c>
      <c r="J7" s="16" t="s">
        <v>14</v>
      </c>
    </row>
    <row r="8" spans="1:10" x14ac:dyDescent="0.2">
      <c r="A8" s="11">
        <v>2</v>
      </c>
      <c r="B8" s="12">
        <v>40940</v>
      </c>
      <c r="C8" s="13" t="s">
        <v>22</v>
      </c>
      <c r="D8" s="14" t="s">
        <v>19</v>
      </c>
      <c r="E8" s="14" t="s">
        <v>20</v>
      </c>
      <c r="F8" s="21">
        <f t="shared" ref="F8:F15" si="0">(IF(D8="Niedrig",1,IF(D8="Mittel",2,3))+3*IF(E8="Niedrig",0,IF(E8="Mittel",1,2)))*IF(OR(D8="Eingetreten",D8="Irrelevant",D8=""),0,1)</f>
        <v>6</v>
      </c>
      <c r="G8" s="3" t="str">
        <f t="shared" ref="G8:G71" si="1">IF(H8="steigend","ì",IF(H8="fallend","î",IF(H8="unverändert","è"," ")))</f>
        <v>ì</v>
      </c>
      <c r="H8" s="15" t="s">
        <v>24</v>
      </c>
      <c r="I8" s="16"/>
      <c r="J8" s="16"/>
    </row>
    <row r="9" spans="1:10" x14ac:dyDescent="0.2">
      <c r="A9" s="11">
        <v>3</v>
      </c>
      <c r="B9" s="12">
        <v>40940</v>
      </c>
      <c r="C9" s="13" t="s">
        <v>23</v>
      </c>
      <c r="D9" s="14" t="s">
        <v>20</v>
      </c>
      <c r="E9" s="14" t="s">
        <v>19</v>
      </c>
      <c r="F9" s="21">
        <f t="shared" si="0"/>
        <v>8</v>
      </c>
      <c r="G9" s="3" t="str">
        <f t="shared" si="1"/>
        <v>è</v>
      </c>
      <c r="H9" s="15" t="s">
        <v>26</v>
      </c>
      <c r="I9" s="16"/>
      <c r="J9" s="16"/>
    </row>
    <row r="10" spans="1:10" x14ac:dyDescent="0.2">
      <c r="A10" s="11">
        <v>4</v>
      </c>
      <c r="B10" s="12"/>
      <c r="C10" s="13"/>
      <c r="D10" s="14"/>
      <c r="E10" s="14"/>
      <c r="F10" s="21">
        <f t="shared" si="0"/>
        <v>0</v>
      </c>
      <c r="G10" s="3" t="str">
        <f t="shared" si="1"/>
        <v xml:space="preserve"> </v>
      </c>
      <c r="H10" s="15"/>
      <c r="I10" s="16"/>
      <c r="J10" s="16"/>
    </row>
    <row r="11" spans="1:10" x14ac:dyDescent="0.2">
      <c r="A11" s="11">
        <v>5</v>
      </c>
      <c r="B11" s="12"/>
      <c r="C11" s="13"/>
      <c r="D11" s="14"/>
      <c r="E11" s="14"/>
      <c r="F11" s="21">
        <f t="shared" si="0"/>
        <v>0</v>
      </c>
      <c r="G11" s="3" t="str">
        <f t="shared" si="1"/>
        <v xml:space="preserve"> </v>
      </c>
      <c r="H11" s="15"/>
      <c r="I11" s="16"/>
      <c r="J11" s="16"/>
    </row>
    <row r="12" spans="1:10" x14ac:dyDescent="0.2">
      <c r="A12" s="11">
        <v>6</v>
      </c>
      <c r="B12" s="12"/>
      <c r="C12" s="13"/>
      <c r="D12" s="14"/>
      <c r="E12" s="14"/>
      <c r="F12" s="21">
        <f t="shared" si="0"/>
        <v>0</v>
      </c>
      <c r="G12" s="3" t="str">
        <f t="shared" si="1"/>
        <v xml:space="preserve"> </v>
      </c>
      <c r="H12" s="15"/>
      <c r="I12" s="16"/>
      <c r="J12" s="16"/>
    </row>
    <row r="13" spans="1:10" x14ac:dyDescent="0.2">
      <c r="A13" s="11">
        <v>7</v>
      </c>
      <c r="B13" s="12"/>
      <c r="C13" s="13"/>
      <c r="D13" s="14"/>
      <c r="E13" s="14"/>
      <c r="F13" s="21">
        <f t="shared" si="0"/>
        <v>0</v>
      </c>
      <c r="G13" s="3" t="str">
        <f t="shared" si="1"/>
        <v xml:space="preserve"> </v>
      </c>
      <c r="H13" s="15"/>
      <c r="I13" s="16"/>
      <c r="J13" s="16"/>
    </row>
    <row r="14" spans="1:10" x14ac:dyDescent="0.2">
      <c r="A14" s="11">
        <v>8</v>
      </c>
      <c r="B14" s="12"/>
      <c r="C14" s="13"/>
      <c r="D14" s="14"/>
      <c r="E14" s="14"/>
      <c r="F14" s="21">
        <f t="shared" si="0"/>
        <v>0</v>
      </c>
      <c r="G14" s="3" t="str">
        <f t="shared" si="1"/>
        <v xml:space="preserve"> </v>
      </c>
      <c r="H14" s="15"/>
      <c r="I14" s="16"/>
      <c r="J14" s="16"/>
    </row>
    <row r="15" spans="1:10" x14ac:dyDescent="0.2">
      <c r="A15" s="11">
        <v>9</v>
      </c>
      <c r="B15" s="12"/>
      <c r="C15" s="13"/>
      <c r="D15" s="14"/>
      <c r="E15" s="14"/>
      <c r="F15" s="21">
        <f t="shared" si="0"/>
        <v>0</v>
      </c>
      <c r="G15" s="3" t="str">
        <f t="shared" si="1"/>
        <v xml:space="preserve"> </v>
      </c>
      <c r="H15" s="15"/>
      <c r="I15" s="16"/>
      <c r="J15" s="16"/>
    </row>
    <row r="16" spans="1:10" x14ac:dyDescent="0.2">
      <c r="A16" s="11">
        <v>10</v>
      </c>
      <c r="B16" s="12"/>
      <c r="C16" s="13"/>
      <c r="D16" s="14"/>
      <c r="E16" s="14"/>
      <c r="F16" s="21">
        <f t="shared" ref="F16:F71" si="2">(IF(D16="Niedrig",1,IF(D16="Mittel",2,3))+3*IF(E16="Niedrig",0,IF(E16="Mittel",1,2)))*IF(OR(D16="Eingetreten",D16="Irrelevant",D16=""),0,1)</f>
        <v>0</v>
      </c>
      <c r="G16" s="3" t="str">
        <f t="shared" si="1"/>
        <v xml:space="preserve"> </v>
      </c>
      <c r="H16" s="15"/>
      <c r="I16" s="16"/>
      <c r="J16" s="16"/>
    </row>
    <row r="17" spans="1:10" x14ac:dyDescent="0.2">
      <c r="A17" s="11">
        <v>11</v>
      </c>
      <c r="B17" s="12"/>
      <c r="C17" s="13"/>
      <c r="D17" s="14"/>
      <c r="E17" s="14"/>
      <c r="F17" s="21">
        <f t="shared" si="2"/>
        <v>0</v>
      </c>
      <c r="G17" s="3" t="str">
        <f t="shared" si="1"/>
        <v xml:space="preserve"> </v>
      </c>
      <c r="H17" s="15"/>
      <c r="I17" s="16"/>
      <c r="J17" s="16"/>
    </row>
    <row r="18" spans="1:10" x14ac:dyDescent="0.2">
      <c r="A18" s="11">
        <v>12</v>
      </c>
      <c r="B18" s="12"/>
      <c r="C18" s="13"/>
      <c r="D18" s="14"/>
      <c r="E18" s="14"/>
      <c r="F18" s="21">
        <f t="shared" si="2"/>
        <v>0</v>
      </c>
      <c r="G18" s="3" t="str">
        <f t="shared" si="1"/>
        <v xml:space="preserve"> </v>
      </c>
      <c r="H18" s="15"/>
      <c r="I18" s="16"/>
      <c r="J18" s="16"/>
    </row>
    <row r="19" spans="1:10" x14ac:dyDescent="0.2">
      <c r="A19" s="11">
        <v>13</v>
      </c>
      <c r="B19" s="12"/>
      <c r="C19" s="13"/>
      <c r="D19" s="14"/>
      <c r="E19" s="14"/>
      <c r="F19" s="21">
        <f t="shared" si="2"/>
        <v>0</v>
      </c>
      <c r="G19" s="3" t="str">
        <f t="shared" si="1"/>
        <v xml:space="preserve"> </v>
      </c>
      <c r="H19" s="15"/>
      <c r="I19" s="16"/>
      <c r="J19" s="16"/>
    </row>
    <row r="20" spans="1:10" x14ac:dyDescent="0.2">
      <c r="A20" s="11">
        <v>14</v>
      </c>
      <c r="B20" s="12"/>
      <c r="C20" s="13"/>
      <c r="D20" s="14"/>
      <c r="E20" s="14"/>
      <c r="F20" s="21">
        <f t="shared" si="2"/>
        <v>0</v>
      </c>
      <c r="G20" s="3" t="str">
        <f t="shared" si="1"/>
        <v xml:space="preserve"> </v>
      </c>
      <c r="H20" s="15"/>
      <c r="I20" s="16"/>
      <c r="J20" s="16"/>
    </row>
    <row r="21" spans="1:10" x14ac:dyDescent="0.2">
      <c r="A21" s="11">
        <v>15</v>
      </c>
      <c r="B21" s="12"/>
      <c r="C21" s="13"/>
      <c r="D21" s="14"/>
      <c r="E21" s="14"/>
      <c r="F21" s="21">
        <f t="shared" si="2"/>
        <v>0</v>
      </c>
      <c r="G21" s="3" t="str">
        <f t="shared" si="1"/>
        <v xml:space="preserve"> </v>
      </c>
      <c r="H21" s="15"/>
      <c r="I21" s="16"/>
      <c r="J21" s="16"/>
    </row>
    <row r="22" spans="1:10" x14ac:dyDescent="0.2">
      <c r="A22" s="11">
        <v>16</v>
      </c>
      <c r="B22" s="12"/>
      <c r="C22" s="13"/>
      <c r="D22" s="14"/>
      <c r="E22" s="14"/>
      <c r="F22" s="21">
        <f t="shared" si="2"/>
        <v>0</v>
      </c>
      <c r="G22" s="3" t="str">
        <f t="shared" si="1"/>
        <v xml:space="preserve"> </v>
      </c>
      <c r="H22" s="15"/>
      <c r="I22" s="16"/>
      <c r="J22" s="16"/>
    </row>
    <row r="23" spans="1:10" x14ac:dyDescent="0.2">
      <c r="A23" s="11">
        <v>17</v>
      </c>
      <c r="B23" s="12"/>
      <c r="C23" s="13"/>
      <c r="D23" s="14"/>
      <c r="E23" s="14"/>
      <c r="F23" s="21">
        <f t="shared" si="2"/>
        <v>0</v>
      </c>
      <c r="G23" s="3" t="str">
        <f t="shared" si="1"/>
        <v xml:space="preserve"> </v>
      </c>
      <c r="H23" s="15"/>
      <c r="I23" s="16"/>
      <c r="J23" s="16"/>
    </row>
    <row r="24" spans="1:10" x14ac:dyDescent="0.2">
      <c r="A24" s="11">
        <v>18</v>
      </c>
      <c r="B24" s="12"/>
      <c r="C24" s="13"/>
      <c r="D24" s="14"/>
      <c r="E24" s="14"/>
      <c r="F24" s="21">
        <f t="shared" si="2"/>
        <v>0</v>
      </c>
      <c r="G24" s="3" t="str">
        <f t="shared" si="1"/>
        <v xml:space="preserve"> </v>
      </c>
      <c r="H24" s="15"/>
      <c r="I24" s="16"/>
      <c r="J24" s="16"/>
    </row>
    <row r="25" spans="1:10" x14ac:dyDescent="0.2">
      <c r="A25" s="11">
        <v>19</v>
      </c>
      <c r="B25" s="12"/>
      <c r="C25" s="13"/>
      <c r="D25" s="14"/>
      <c r="E25" s="14"/>
      <c r="F25" s="21">
        <f t="shared" si="2"/>
        <v>0</v>
      </c>
      <c r="G25" s="3" t="str">
        <f t="shared" si="1"/>
        <v xml:space="preserve"> </v>
      </c>
      <c r="H25" s="15"/>
      <c r="I25" s="16"/>
      <c r="J25" s="16"/>
    </row>
    <row r="26" spans="1:10" x14ac:dyDescent="0.2">
      <c r="A26" s="11">
        <v>20</v>
      </c>
      <c r="B26" s="12"/>
      <c r="C26" s="13"/>
      <c r="D26" s="14"/>
      <c r="E26" s="14"/>
      <c r="F26" s="21">
        <f t="shared" si="2"/>
        <v>0</v>
      </c>
      <c r="G26" s="3" t="str">
        <f t="shared" si="1"/>
        <v xml:space="preserve"> </v>
      </c>
      <c r="H26" s="15"/>
      <c r="I26" s="16"/>
      <c r="J26" s="16"/>
    </row>
    <row r="27" spans="1:10" x14ac:dyDescent="0.2">
      <c r="A27" s="11">
        <v>21</v>
      </c>
      <c r="B27" s="12"/>
      <c r="C27" s="13"/>
      <c r="D27" s="14"/>
      <c r="E27" s="14"/>
      <c r="F27" s="21">
        <f t="shared" si="2"/>
        <v>0</v>
      </c>
      <c r="G27" s="3" t="str">
        <f t="shared" si="1"/>
        <v xml:space="preserve"> </v>
      </c>
      <c r="H27" s="15"/>
      <c r="I27" s="16"/>
      <c r="J27" s="16"/>
    </row>
    <row r="28" spans="1:10" x14ac:dyDescent="0.2">
      <c r="A28" s="11">
        <v>22</v>
      </c>
      <c r="B28" s="12"/>
      <c r="C28" s="13"/>
      <c r="D28" s="14"/>
      <c r="E28" s="14"/>
      <c r="F28" s="21">
        <f t="shared" si="2"/>
        <v>0</v>
      </c>
      <c r="G28" s="3" t="str">
        <f t="shared" si="1"/>
        <v xml:space="preserve"> </v>
      </c>
      <c r="H28" s="15"/>
      <c r="I28" s="16"/>
      <c r="J28" s="16"/>
    </row>
    <row r="29" spans="1:10" x14ac:dyDescent="0.2">
      <c r="A29" s="11">
        <v>23</v>
      </c>
      <c r="B29" s="12"/>
      <c r="C29" s="13"/>
      <c r="D29" s="14"/>
      <c r="E29" s="14"/>
      <c r="F29" s="21">
        <f t="shared" si="2"/>
        <v>0</v>
      </c>
      <c r="G29" s="3" t="str">
        <f t="shared" si="1"/>
        <v xml:space="preserve"> </v>
      </c>
      <c r="H29" s="15"/>
      <c r="I29" s="16"/>
      <c r="J29" s="16"/>
    </row>
    <row r="30" spans="1:10" x14ac:dyDescent="0.2">
      <c r="A30" s="11">
        <v>24</v>
      </c>
      <c r="B30" s="12"/>
      <c r="C30" s="13"/>
      <c r="D30" s="14"/>
      <c r="E30" s="14"/>
      <c r="F30" s="21">
        <f t="shared" si="2"/>
        <v>0</v>
      </c>
      <c r="G30" s="3" t="str">
        <f t="shared" si="1"/>
        <v xml:space="preserve"> </v>
      </c>
      <c r="H30" s="15"/>
      <c r="I30" s="16"/>
      <c r="J30" s="16"/>
    </row>
    <row r="31" spans="1:10" x14ac:dyDescent="0.2">
      <c r="A31" s="11">
        <v>25</v>
      </c>
      <c r="B31" s="12"/>
      <c r="C31" s="13"/>
      <c r="D31" s="14"/>
      <c r="E31" s="14"/>
      <c r="F31" s="21">
        <f t="shared" si="2"/>
        <v>0</v>
      </c>
      <c r="G31" s="3" t="str">
        <f t="shared" si="1"/>
        <v xml:space="preserve"> </v>
      </c>
      <c r="H31" s="15"/>
      <c r="I31" s="16"/>
      <c r="J31" s="16"/>
    </row>
    <row r="32" spans="1:10" x14ac:dyDescent="0.2">
      <c r="A32" s="11">
        <v>26</v>
      </c>
      <c r="B32" s="12"/>
      <c r="C32" s="13"/>
      <c r="D32" s="14"/>
      <c r="E32" s="14"/>
      <c r="F32" s="21">
        <f t="shared" si="2"/>
        <v>0</v>
      </c>
      <c r="G32" s="3" t="str">
        <f t="shared" si="1"/>
        <v xml:space="preserve"> </v>
      </c>
      <c r="H32" s="15"/>
      <c r="I32" s="16"/>
      <c r="J32" s="16"/>
    </row>
    <row r="33" spans="1:10" x14ac:dyDescent="0.2">
      <c r="A33" s="11">
        <v>27</v>
      </c>
      <c r="B33" s="12"/>
      <c r="C33" s="13"/>
      <c r="D33" s="14"/>
      <c r="E33" s="14"/>
      <c r="F33" s="21">
        <f t="shared" si="2"/>
        <v>0</v>
      </c>
      <c r="G33" s="3" t="str">
        <f t="shared" si="1"/>
        <v xml:space="preserve"> </v>
      </c>
      <c r="H33" s="15"/>
      <c r="I33" s="16"/>
      <c r="J33" s="16"/>
    </row>
    <row r="34" spans="1:10" x14ac:dyDescent="0.2">
      <c r="A34" s="11">
        <v>28</v>
      </c>
      <c r="B34" s="12"/>
      <c r="C34" s="13"/>
      <c r="D34" s="14"/>
      <c r="E34" s="14"/>
      <c r="F34" s="21">
        <f t="shared" si="2"/>
        <v>0</v>
      </c>
      <c r="G34" s="3" t="str">
        <f t="shared" si="1"/>
        <v xml:space="preserve"> </v>
      </c>
      <c r="H34" s="15"/>
      <c r="I34" s="16"/>
      <c r="J34" s="16"/>
    </row>
    <row r="35" spans="1:10" x14ac:dyDescent="0.2">
      <c r="A35" s="11">
        <v>29</v>
      </c>
      <c r="B35" s="12"/>
      <c r="C35" s="13"/>
      <c r="D35" s="14"/>
      <c r="E35" s="14"/>
      <c r="F35" s="21">
        <f t="shared" si="2"/>
        <v>0</v>
      </c>
      <c r="G35" s="3" t="str">
        <f t="shared" si="1"/>
        <v xml:space="preserve"> </v>
      </c>
      <c r="H35" s="15"/>
      <c r="I35" s="16"/>
      <c r="J35" s="16"/>
    </row>
    <row r="36" spans="1:10" x14ac:dyDescent="0.2">
      <c r="A36" s="11">
        <v>30</v>
      </c>
      <c r="B36" s="12"/>
      <c r="C36" s="13"/>
      <c r="D36" s="14"/>
      <c r="E36" s="14"/>
      <c r="F36" s="21">
        <f t="shared" si="2"/>
        <v>0</v>
      </c>
      <c r="G36" s="3" t="str">
        <f t="shared" si="1"/>
        <v xml:space="preserve"> </v>
      </c>
      <c r="H36" s="15"/>
      <c r="I36" s="16"/>
      <c r="J36" s="16"/>
    </row>
    <row r="37" spans="1:10" x14ac:dyDescent="0.2">
      <c r="A37" s="11">
        <v>31</v>
      </c>
      <c r="B37" s="12"/>
      <c r="C37" s="13"/>
      <c r="D37" s="14"/>
      <c r="E37" s="14"/>
      <c r="F37" s="21">
        <f t="shared" si="2"/>
        <v>0</v>
      </c>
      <c r="G37" s="3" t="str">
        <f t="shared" si="1"/>
        <v xml:space="preserve"> </v>
      </c>
      <c r="H37" s="15"/>
      <c r="I37" s="16"/>
      <c r="J37" s="16"/>
    </row>
    <row r="38" spans="1:10" x14ac:dyDescent="0.2">
      <c r="A38" s="11">
        <v>32</v>
      </c>
      <c r="B38" s="12"/>
      <c r="C38" s="13"/>
      <c r="D38" s="14"/>
      <c r="E38" s="14"/>
      <c r="F38" s="21">
        <f t="shared" si="2"/>
        <v>0</v>
      </c>
      <c r="G38" s="3" t="str">
        <f t="shared" si="1"/>
        <v xml:space="preserve"> </v>
      </c>
      <c r="H38" s="15"/>
      <c r="I38" s="16"/>
      <c r="J38" s="16"/>
    </row>
    <row r="39" spans="1:10" x14ac:dyDescent="0.2">
      <c r="A39" s="11">
        <v>33</v>
      </c>
      <c r="B39" s="12"/>
      <c r="C39" s="13"/>
      <c r="D39" s="14"/>
      <c r="E39" s="14"/>
      <c r="F39" s="21">
        <f t="shared" si="2"/>
        <v>0</v>
      </c>
      <c r="G39" s="3" t="str">
        <f t="shared" si="1"/>
        <v xml:space="preserve"> </v>
      </c>
      <c r="H39" s="15"/>
      <c r="I39" s="16"/>
      <c r="J39" s="16"/>
    </row>
    <row r="40" spans="1:10" x14ac:dyDescent="0.2">
      <c r="A40" s="11">
        <v>34</v>
      </c>
      <c r="B40" s="12"/>
      <c r="C40" s="13"/>
      <c r="D40" s="14"/>
      <c r="E40" s="14"/>
      <c r="F40" s="21">
        <f t="shared" si="2"/>
        <v>0</v>
      </c>
      <c r="G40" s="3" t="str">
        <f t="shared" si="1"/>
        <v xml:space="preserve"> </v>
      </c>
      <c r="H40" s="15"/>
      <c r="I40" s="16"/>
      <c r="J40" s="16"/>
    </row>
    <row r="41" spans="1:10" x14ac:dyDescent="0.2">
      <c r="A41" s="11">
        <v>35</v>
      </c>
      <c r="B41" s="12"/>
      <c r="C41" s="13"/>
      <c r="D41" s="14"/>
      <c r="E41" s="14"/>
      <c r="F41" s="21">
        <f t="shared" si="2"/>
        <v>0</v>
      </c>
      <c r="G41" s="3" t="str">
        <f t="shared" si="1"/>
        <v xml:space="preserve"> </v>
      </c>
      <c r="H41" s="15"/>
      <c r="I41" s="16"/>
      <c r="J41" s="16"/>
    </row>
    <row r="42" spans="1:10" x14ac:dyDescent="0.2">
      <c r="A42" s="11">
        <v>36</v>
      </c>
      <c r="B42" s="12"/>
      <c r="C42" s="13"/>
      <c r="D42" s="14"/>
      <c r="E42" s="14"/>
      <c r="F42" s="21">
        <f t="shared" si="2"/>
        <v>0</v>
      </c>
      <c r="G42" s="3" t="str">
        <f t="shared" si="1"/>
        <v xml:space="preserve"> </v>
      </c>
      <c r="H42" s="15"/>
      <c r="I42" s="16"/>
      <c r="J42" s="16"/>
    </row>
    <row r="43" spans="1:10" x14ac:dyDescent="0.2">
      <c r="A43" s="11">
        <v>37</v>
      </c>
      <c r="B43" s="12"/>
      <c r="C43" s="13"/>
      <c r="D43" s="14"/>
      <c r="E43" s="14"/>
      <c r="F43" s="21">
        <f t="shared" si="2"/>
        <v>0</v>
      </c>
      <c r="G43" s="3" t="str">
        <f t="shared" si="1"/>
        <v xml:space="preserve"> </v>
      </c>
      <c r="H43" s="15"/>
      <c r="I43" s="16"/>
      <c r="J43" s="16"/>
    </row>
    <row r="44" spans="1:10" x14ac:dyDescent="0.2">
      <c r="A44" s="11">
        <v>38</v>
      </c>
      <c r="B44" s="12"/>
      <c r="C44" s="13"/>
      <c r="D44" s="14"/>
      <c r="E44" s="14"/>
      <c r="F44" s="21">
        <f t="shared" si="2"/>
        <v>0</v>
      </c>
      <c r="G44" s="3" t="str">
        <f t="shared" si="1"/>
        <v xml:space="preserve"> </v>
      </c>
      <c r="H44" s="15"/>
      <c r="I44" s="16"/>
      <c r="J44" s="16"/>
    </row>
    <row r="45" spans="1:10" x14ac:dyDescent="0.2">
      <c r="A45" s="11">
        <v>39</v>
      </c>
      <c r="B45" s="12"/>
      <c r="C45" s="13"/>
      <c r="D45" s="14"/>
      <c r="E45" s="14"/>
      <c r="F45" s="21">
        <f t="shared" si="2"/>
        <v>0</v>
      </c>
      <c r="G45" s="3" t="str">
        <f t="shared" si="1"/>
        <v xml:space="preserve"> </v>
      </c>
      <c r="H45" s="15"/>
      <c r="I45" s="16"/>
      <c r="J45" s="16"/>
    </row>
    <row r="46" spans="1:10" x14ac:dyDescent="0.2">
      <c r="A46" s="11">
        <v>40</v>
      </c>
      <c r="B46" s="12"/>
      <c r="C46" s="13"/>
      <c r="D46" s="14"/>
      <c r="E46" s="14"/>
      <c r="F46" s="21">
        <f t="shared" si="2"/>
        <v>0</v>
      </c>
      <c r="G46" s="3" t="str">
        <f t="shared" si="1"/>
        <v xml:space="preserve"> </v>
      </c>
      <c r="H46" s="15"/>
      <c r="I46" s="16"/>
      <c r="J46" s="16"/>
    </row>
    <row r="47" spans="1:10" x14ac:dyDescent="0.2">
      <c r="A47" s="11">
        <v>41</v>
      </c>
      <c r="B47" s="12"/>
      <c r="C47" s="13"/>
      <c r="D47" s="14"/>
      <c r="E47" s="14"/>
      <c r="F47" s="21">
        <f t="shared" si="2"/>
        <v>0</v>
      </c>
      <c r="G47" s="3" t="str">
        <f t="shared" si="1"/>
        <v xml:space="preserve"> </v>
      </c>
      <c r="H47" s="15"/>
      <c r="I47" s="16"/>
      <c r="J47" s="16"/>
    </row>
    <row r="48" spans="1:10" x14ac:dyDescent="0.2">
      <c r="A48" s="11">
        <v>42</v>
      </c>
      <c r="B48" s="12"/>
      <c r="C48" s="13"/>
      <c r="D48" s="14"/>
      <c r="E48" s="14"/>
      <c r="F48" s="21">
        <f t="shared" si="2"/>
        <v>0</v>
      </c>
      <c r="G48" s="3" t="str">
        <f t="shared" si="1"/>
        <v xml:space="preserve"> </v>
      </c>
      <c r="H48" s="15"/>
      <c r="I48" s="16"/>
      <c r="J48" s="16"/>
    </row>
    <row r="49" spans="1:10" x14ac:dyDescent="0.2">
      <c r="A49" s="11">
        <v>43</v>
      </c>
      <c r="B49" s="12"/>
      <c r="C49" s="13"/>
      <c r="D49" s="14"/>
      <c r="E49" s="14"/>
      <c r="F49" s="21">
        <f t="shared" si="2"/>
        <v>0</v>
      </c>
      <c r="G49" s="3" t="str">
        <f t="shared" si="1"/>
        <v xml:space="preserve"> </v>
      </c>
      <c r="H49" s="15"/>
      <c r="I49" s="16"/>
      <c r="J49" s="16"/>
    </row>
    <row r="50" spans="1:10" x14ac:dyDescent="0.2">
      <c r="A50" s="11">
        <v>44</v>
      </c>
      <c r="B50" s="12"/>
      <c r="C50" s="13"/>
      <c r="D50" s="14"/>
      <c r="E50" s="14"/>
      <c r="F50" s="21">
        <f t="shared" si="2"/>
        <v>0</v>
      </c>
      <c r="G50" s="3" t="str">
        <f t="shared" si="1"/>
        <v xml:space="preserve"> </v>
      </c>
      <c r="H50" s="15"/>
      <c r="I50" s="16"/>
      <c r="J50" s="16"/>
    </row>
    <row r="51" spans="1:10" x14ac:dyDescent="0.2">
      <c r="A51" s="11">
        <v>45</v>
      </c>
      <c r="B51" s="12"/>
      <c r="C51" s="13"/>
      <c r="D51" s="14"/>
      <c r="E51" s="14"/>
      <c r="F51" s="21">
        <f t="shared" si="2"/>
        <v>0</v>
      </c>
      <c r="G51" s="3" t="str">
        <f t="shared" si="1"/>
        <v xml:space="preserve"> </v>
      </c>
      <c r="H51" s="15"/>
      <c r="I51" s="16"/>
      <c r="J51" s="16"/>
    </row>
    <row r="52" spans="1:10" x14ac:dyDescent="0.2">
      <c r="A52" s="11">
        <v>46</v>
      </c>
      <c r="B52" s="12"/>
      <c r="C52" s="13"/>
      <c r="D52" s="14"/>
      <c r="E52" s="14"/>
      <c r="F52" s="21">
        <f t="shared" si="2"/>
        <v>0</v>
      </c>
      <c r="G52" s="3" t="str">
        <f t="shared" si="1"/>
        <v xml:space="preserve"> </v>
      </c>
      <c r="H52" s="15"/>
      <c r="I52" s="16"/>
      <c r="J52" s="16"/>
    </row>
    <row r="53" spans="1:10" x14ac:dyDescent="0.2">
      <c r="A53" s="11">
        <v>47</v>
      </c>
      <c r="B53" s="12"/>
      <c r="C53" s="13"/>
      <c r="D53" s="14"/>
      <c r="E53" s="14"/>
      <c r="F53" s="21">
        <f t="shared" si="2"/>
        <v>0</v>
      </c>
      <c r="G53" s="3" t="str">
        <f t="shared" si="1"/>
        <v xml:space="preserve"> </v>
      </c>
      <c r="H53" s="15"/>
      <c r="I53" s="16"/>
      <c r="J53" s="16"/>
    </row>
    <row r="54" spans="1:10" x14ac:dyDescent="0.2">
      <c r="A54" s="11">
        <v>48</v>
      </c>
      <c r="B54" s="12"/>
      <c r="C54" s="13"/>
      <c r="D54" s="14"/>
      <c r="E54" s="14"/>
      <c r="F54" s="21">
        <f t="shared" si="2"/>
        <v>0</v>
      </c>
      <c r="G54" s="3" t="str">
        <f t="shared" si="1"/>
        <v xml:space="preserve"> </v>
      </c>
      <c r="H54" s="15"/>
      <c r="I54" s="16"/>
      <c r="J54" s="16"/>
    </row>
    <row r="55" spans="1:10" x14ac:dyDescent="0.2">
      <c r="A55" s="11">
        <v>49</v>
      </c>
      <c r="B55" s="12"/>
      <c r="C55" s="13"/>
      <c r="D55" s="14"/>
      <c r="E55" s="14"/>
      <c r="F55" s="21">
        <f t="shared" si="2"/>
        <v>0</v>
      </c>
      <c r="G55" s="3" t="str">
        <f t="shared" si="1"/>
        <v xml:space="preserve"> </v>
      </c>
      <c r="H55" s="15"/>
      <c r="I55" s="16"/>
      <c r="J55" s="16"/>
    </row>
    <row r="56" spans="1:10" x14ac:dyDescent="0.2">
      <c r="A56" s="11">
        <v>50</v>
      </c>
      <c r="B56" s="12"/>
      <c r="C56" s="13"/>
      <c r="D56" s="14"/>
      <c r="E56" s="14"/>
      <c r="F56" s="21">
        <f t="shared" si="2"/>
        <v>0</v>
      </c>
      <c r="G56" s="3" t="str">
        <f t="shared" si="1"/>
        <v xml:space="preserve"> </v>
      </c>
      <c r="H56" s="15"/>
      <c r="I56" s="16"/>
      <c r="J56" s="16"/>
    </row>
    <row r="57" spans="1:10" x14ac:dyDescent="0.2">
      <c r="A57" s="11">
        <v>51</v>
      </c>
      <c r="B57" s="12"/>
      <c r="C57" s="13"/>
      <c r="D57" s="14"/>
      <c r="E57" s="14"/>
      <c r="F57" s="21">
        <f t="shared" si="2"/>
        <v>0</v>
      </c>
      <c r="G57" s="3" t="str">
        <f t="shared" si="1"/>
        <v xml:space="preserve"> </v>
      </c>
      <c r="H57" s="15"/>
      <c r="I57" s="16"/>
      <c r="J57" s="16"/>
    </row>
    <row r="58" spans="1:10" x14ac:dyDescent="0.2">
      <c r="A58" s="11">
        <v>52</v>
      </c>
      <c r="B58" s="12"/>
      <c r="C58" s="13"/>
      <c r="D58" s="14"/>
      <c r="E58" s="14"/>
      <c r="F58" s="21">
        <f t="shared" si="2"/>
        <v>0</v>
      </c>
      <c r="G58" s="3" t="str">
        <f t="shared" si="1"/>
        <v xml:space="preserve"> </v>
      </c>
      <c r="H58" s="15"/>
      <c r="I58" s="16"/>
      <c r="J58" s="16"/>
    </row>
    <row r="59" spans="1:10" x14ac:dyDescent="0.2">
      <c r="A59" s="11">
        <v>53</v>
      </c>
      <c r="B59" s="12"/>
      <c r="C59" s="13"/>
      <c r="D59" s="14"/>
      <c r="E59" s="14"/>
      <c r="F59" s="21">
        <f t="shared" si="2"/>
        <v>0</v>
      </c>
      <c r="G59" s="3" t="str">
        <f t="shared" si="1"/>
        <v xml:space="preserve"> </v>
      </c>
      <c r="H59" s="15"/>
      <c r="I59" s="16"/>
      <c r="J59" s="16"/>
    </row>
    <row r="60" spans="1:10" x14ac:dyDescent="0.2">
      <c r="A60" s="11">
        <v>54</v>
      </c>
      <c r="B60" s="12"/>
      <c r="C60" s="13"/>
      <c r="D60" s="14"/>
      <c r="E60" s="14"/>
      <c r="F60" s="21">
        <f t="shared" si="2"/>
        <v>0</v>
      </c>
      <c r="G60" s="3" t="str">
        <f t="shared" si="1"/>
        <v xml:space="preserve"> </v>
      </c>
      <c r="H60" s="15"/>
      <c r="I60" s="16"/>
      <c r="J60" s="16"/>
    </row>
    <row r="61" spans="1:10" x14ac:dyDescent="0.2">
      <c r="A61" s="11">
        <v>55</v>
      </c>
      <c r="B61" s="12"/>
      <c r="C61" s="13"/>
      <c r="D61" s="14"/>
      <c r="E61" s="14"/>
      <c r="F61" s="21">
        <f t="shared" si="2"/>
        <v>0</v>
      </c>
      <c r="G61" s="3" t="str">
        <f t="shared" si="1"/>
        <v xml:space="preserve"> </v>
      </c>
      <c r="H61" s="15"/>
      <c r="I61" s="16"/>
      <c r="J61" s="16"/>
    </row>
    <row r="62" spans="1:10" x14ac:dyDescent="0.2">
      <c r="A62" s="11">
        <v>56</v>
      </c>
      <c r="B62" s="12"/>
      <c r="C62" s="13"/>
      <c r="D62" s="14"/>
      <c r="E62" s="14"/>
      <c r="F62" s="21">
        <f t="shared" si="2"/>
        <v>0</v>
      </c>
      <c r="G62" s="3" t="str">
        <f t="shared" si="1"/>
        <v xml:space="preserve"> </v>
      </c>
      <c r="H62" s="15"/>
      <c r="I62" s="16"/>
      <c r="J62" s="16"/>
    </row>
    <row r="63" spans="1:10" x14ac:dyDescent="0.2">
      <c r="A63" s="11">
        <v>57</v>
      </c>
      <c r="B63" s="12"/>
      <c r="C63" s="13"/>
      <c r="D63" s="14"/>
      <c r="E63" s="14"/>
      <c r="F63" s="21">
        <f t="shared" si="2"/>
        <v>0</v>
      </c>
      <c r="G63" s="3" t="str">
        <f t="shared" si="1"/>
        <v xml:space="preserve"> </v>
      </c>
      <c r="H63" s="15"/>
      <c r="I63" s="16"/>
      <c r="J63" s="16"/>
    </row>
    <row r="64" spans="1:10" x14ac:dyDescent="0.2">
      <c r="A64" s="11">
        <v>58</v>
      </c>
      <c r="B64" s="12"/>
      <c r="C64" s="13"/>
      <c r="D64" s="14"/>
      <c r="E64" s="14"/>
      <c r="F64" s="21">
        <f t="shared" si="2"/>
        <v>0</v>
      </c>
      <c r="G64" s="3" t="str">
        <f t="shared" si="1"/>
        <v xml:space="preserve"> </v>
      </c>
      <c r="H64" s="15"/>
      <c r="I64" s="16"/>
      <c r="J64" s="16"/>
    </row>
    <row r="65" spans="1:10" x14ac:dyDescent="0.2">
      <c r="A65" s="11">
        <v>59</v>
      </c>
      <c r="B65" s="12"/>
      <c r="C65" s="13"/>
      <c r="D65" s="14"/>
      <c r="E65" s="14"/>
      <c r="F65" s="21">
        <f t="shared" si="2"/>
        <v>0</v>
      </c>
      <c r="G65" s="3" t="str">
        <f t="shared" si="1"/>
        <v xml:space="preserve"> </v>
      </c>
      <c r="H65" s="15"/>
      <c r="I65" s="16"/>
      <c r="J65" s="16"/>
    </row>
    <row r="66" spans="1:10" x14ac:dyDescent="0.2">
      <c r="A66" s="11">
        <v>60</v>
      </c>
      <c r="B66" s="12"/>
      <c r="C66" s="13"/>
      <c r="D66" s="14"/>
      <c r="E66" s="14"/>
      <c r="F66" s="21">
        <f t="shared" si="2"/>
        <v>0</v>
      </c>
      <c r="G66" s="3" t="str">
        <f t="shared" si="1"/>
        <v xml:space="preserve"> </v>
      </c>
      <c r="H66" s="15"/>
      <c r="I66" s="16"/>
      <c r="J66" s="16"/>
    </row>
    <row r="67" spans="1:10" x14ac:dyDescent="0.2">
      <c r="A67" s="11">
        <v>61</v>
      </c>
      <c r="B67" s="12"/>
      <c r="C67" s="13"/>
      <c r="D67" s="14"/>
      <c r="E67" s="14"/>
      <c r="F67" s="21">
        <f t="shared" si="2"/>
        <v>0</v>
      </c>
      <c r="G67" s="3" t="str">
        <f t="shared" si="1"/>
        <v xml:space="preserve"> </v>
      </c>
      <c r="H67" s="15"/>
      <c r="I67" s="16"/>
      <c r="J67" s="16"/>
    </row>
    <row r="68" spans="1:10" x14ac:dyDescent="0.2">
      <c r="A68" s="11">
        <v>62</v>
      </c>
      <c r="B68" s="12"/>
      <c r="C68" s="13"/>
      <c r="D68" s="14"/>
      <c r="E68" s="14"/>
      <c r="F68" s="21">
        <f t="shared" si="2"/>
        <v>0</v>
      </c>
      <c r="G68" s="3" t="str">
        <f t="shared" si="1"/>
        <v xml:space="preserve"> </v>
      </c>
      <c r="H68" s="15"/>
      <c r="I68" s="16"/>
      <c r="J68" s="16"/>
    </row>
    <row r="69" spans="1:10" x14ac:dyDescent="0.2">
      <c r="A69" s="11">
        <v>63</v>
      </c>
      <c r="B69" s="12"/>
      <c r="C69" s="13"/>
      <c r="D69" s="14"/>
      <c r="E69" s="14"/>
      <c r="F69" s="21">
        <f t="shared" si="2"/>
        <v>0</v>
      </c>
      <c r="G69" s="3" t="str">
        <f t="shared" si="1"/>
        <v xml:space="preserve"> </v>
      </c>
      <c r="H69" s="15"/>
      <c r="I69" s="16"/>
      <c r="J69" s="16"/>
    </row>
    <row r="70" spans="1:10" x14ac:dyDescent="0.2">
      <c r="A70" s="11">
        <v>64</v>
      </c>
      <c r="B70" s="12"/>
      <c r="C70" s="13"/>
      <c r="D70" s="14"/>
      <c r="E70" s="14"/>
      <c r="F70" s="21">
        <f t="shared" si="2"/>
        <v>0</v>
      </c>
      <c r="G70" s="3" t="str">
        <f t="shared" si="1"/>
        <v xml:space="preserve"> </v>
      </c>
      <c r="H70" s="15"/>
      <c r="I70" s="16"/>
      <c r="J70" s="16"/>
    </row>
    <row r="71" spans="1:10" x14ac:dyDescent="0.2">
      <c r="A71" s="11">
        <v>65</v>
      </c>
      <c r="B71" s="12"/>
      <c r="C71" s="13"/>
      <c r="D71" s="14"/>
      <c r="E71" s="14"/>
      <c r="F71" s="21">
        <f t="shared" si="2"/>
        <v>0</v>
      </c>
      <c r="G71" s="3" t="str">
        <f t="shared" si="1"/>
        <v xml:space="preserve"> </v>
      </c>
      <c r="H71" s="15"/>
      <c r="I71" s="16"/>
      <c r="J71" s="16"/>
    </row>
    <row r="72" spans="1:10" x14ac:dyDescent="0.2">
      <c r="A72" s="11">
        <v>66</v>
      </c>
      <c r="B72" s="12"/>
      <c r="C72" s="13"/>
      <c r="D72" s="14"/>
      <c r="E72" s="14"/>
      <c r="F72" s="21">
        <f t="shared" ref="F72:F135" si="3">(IF(D72="Niedrig",1,IF(D72="Mittel",2,3))+3*IF(E72="Niedrig",0,IF(E72="Mittel",1,2)))*IF(OR(D72="Eingetreten",D72="Irrelevant",D72=""),0,1)</f>
        <v>0</v>
      </c>
      <c r="G72" s="3" t="str">
        <f t="shared" ref="G72:G135" si="4">IF(H72="steigend","ì",IF(H72="fallend","î",IF(H72="unverändert","è"," ")))</f>
        <v xml:space="preserve"> </v>
      </c>
      <c r="H72" s="15"/>
      <c r="I72" s="16"/>
      <c r="J72" s="16"/>
    </row>
    <row r="73" spans="1:10" x14ac:dyDescent="0.2">
      <c r="A73" s="11">
        <v>67</v>
      </c>
      <c r="B73" s="12"/>
      <c r="C73" s="13"/>
      <c r="D73" s="14"/>
      <c r="E73" s="14"/>
      <c r="F73" s="21">
        <f t="shared" si="3"/>
        <v>0</v>
      </c>
      <c r="G73" s="3" t="str">
        <f t="shared" si="4"/>
        <v xml:space="preserve"> </v>
      </c>
      <c r="H73" s="15"/>
      <c r="I73" s="16"/>
      <c r="J73" s="16"/>
    </row>
    <row r="74" spans="1:10" x14ac:dyDescent="0.2">
      <c r="A74" s="11">
        <v>68</v>
      </c>
      <c r="B74" s="12"/>
      <c r="C74" s="13"/>
      <c r="D74" s="14"/>
      <c r="E74" s="14"/>
      <c r="F74" s="21">
        <f t="shared" si="3"/>
        <v>0</v>
      </c>
      <c r="G74" s="3" t="str">
        <f t="shared" si="4"/>
        <v xml:space="preserve"> </v>
      </c>
      <c r="H74" s="15"/>
      <c r="I74" s="16"/>
      <c r="J74" s="16"/>
    </row>
    <row r="75" spans="1:10" x14ac:dyDescent="0.2">
      <c r="A75" s="11">
        <v>69</v>
      </c>
      <c r="B75" s="12"/>
      <c r="C75" s="13"/>
      <c r="D75" s="14"/>
      <c r="E75" s="14"/>
      <c r="F75" s="21">
        <f t="shared" si="3"/>
        <v>0</v>
      </c>
      <c r="G75" s="3" t="str">
        <f t="shared" si="4"/>
        <v xml:space="preserve"> </v>
      </c>
      <c r="H75" s="15"/>
      <c r="I75" s="16"/>
      <c r="J75" s="16"/>
    </row>
    <row r="76" spans="1:10" x14ac:dyDescent="0.2">
      <c r="A76" s="11">
        <v>70</v>
      </c>
      <c r="B76" s="12"/>
      <c r="C76" s="13"/>
      <c r="D76" s="14"/>
      <c r="E76" s="14"/>
      <c r="F76" s="21">
        <f t="shared" si="3"/>
        <v>0</v>
      </c>
      <c r="G76" s="3" t="str">
        <f t="shared" si="4"/>
        <v xml:space="preserve"> </v>
      </c>
      <c r="H76" s="15"/>
      <c r="I76" s="16"/>
      <c r="J76" s="16"/>
    </row>
    <row r="77" spans="1:10" x14ac:dyDescent="0.2">
      <c r="A77" s="11">
        <v>71</v>
      </c>
      <c r="B77" s="12"/>
      <c r="C77" s="13"/>
      <c r="D77" s="14"/>
      <c r="E77" s="14"/>
      <c r="F77" s="21">
        <f t="shared" si="3"/>
        <v>0</v>
      </c>
      <c r="G77" s="3" t="str">
        <f t="shared" si="4"/>
        <v xml:space="preserve"> </v>
      </c>
      <c r="H77" s="15"/>
      <c r="I77" s="16"/>
      <c r="J77" s="16"/>
    </row>
    <row r="78" spans="1:10" x14ac:dyDescent="0.2">
      <c r="A78" s="11">
        <v>72</v>
      </c>
      <c r="B78" s="12"/>
      <c r="C78" s="13"/>
      <c r="D78" s="14"/>
      <c r="E78" s="14"/>
      <c r="F78" s="21">
        <f t="shared" si="3"/>
        <v>0</v>
      </c>
      <c r="G78" s="3" t="str">
        <f t="shared" si="4"/>
        <v xml:space="preserve"> </v>
      </c>
      <c r="H78" s="15"/>
      <c r="I78" s="16"/>
      <c r="J78" s="16"/>
    </row>
    <row r="79" spans="1:10" x14ac:dyDescent="0.2">
      <c r="A79" s="11">
        <v>73</v>
      </c>
      <c r="B79" s="12"/>
      <c r="C79" s="13"/>
      <c r="D79" s="14"/>
      <c r="E79" s="14"/>
      <c r="F79" s="21">
        <f t="shared" si="3"/>
        <v>0</v>
      </c>
      <c r="G79" s="3" t="str">
        <f t="shared" si="4"/>
        <v xml:space="preserve"> </v>
      </c>
      <c r="H79" s="15"/>
      <c r="I79" s="16"/>
      <c r="J79" s="16"/>
    </row>
    <row r="80" spans="1:10" x14ac:dyDescent="0.2">
      <c r="A80" s="11">
        <v>74</v>
      </c>
      <c r="B80" s="12"/>
      <c r="C80" s="13"/>
      <c r="D80" s="14"/>
      <c r="E80" s="14"/>
      <c r="F80" s="21">
        <f t="shared" si="3"/>
        <v>0</v>
      </c>
      <c r="G80" s="3" t="str">
        <f t="shared" si="4"/>
        <v xml:space="preserve"> </v>
      </c>
      <c r="H80" s="15"/>
      <c r="I80" s="16"/>
      <c r="J80" s="16"/>
    </row>
    <row r="81" spans="1:10" x14ac:dyDescent="0.2">
      <c r="A81" s="11">
        <v>75</v>
      </c>
      <c r="B81" s="12"/>
      <c r="C81" s="13"/>
      <c r="D81" s="14"/>
      <c r="E81" s="14"/>
      <c r="F81" s="21">
        <f t="shared" si="3"/>
        <v>0</v>
      </c>
      <c r="G81" s="3" t="str">
        <f t="shared" si="4"/>
        <v xml:space="preserve"> </v>
      </c>
      <c r="H81" s="15"/>
      <c r="I81" s="16"/>
      <c r="J81" s="16"/>
    </row>
    <row r="82" spans="1:10" x14ac:dyDescent="0.2">
      <c r="A82" s="11">
        <v>76</v>
      </c>
      <c r="B82" s="12"/>
      <c r="C82" s="13"/>
      <c r="D82" s="14"/>
      <c r="E82" s="14"/>
      <c r="F82" s="21">
        <f t="shared" si="3"/>
        <v>0</v>
      </c>
      <c r="G82" s="3" t="str">
        <f t="shared" si="4"/>
        <v xml:space="preserve"> </v>
      </c>
      <c r="H82" s="15"/>
      <c r="I82" s="16"/>
      <c r="J82" s="16"/>
    </row>
    <row r="83" spans="1:10" x14ac:dyDescent="0.2">
      <c r="A83" s="11">
        <v>77</v>
      </c>
      <c r="B83" s="12"/>
      <c r="C83" s="13"/>
      <c r="D83" s="14"/>
      <c r="E83" s="14"/>
      <c r="F83" s="21">
        <f t="shared" si="3"/>
        <v>0</v>
      </c>
      <c r="G83" s="3" t="str">
        <f t="shared" si="4"/>
        <v xml:space="preserve"> </v>
      </c>
      <c r="H83" s="15"/>
      <c r="I83" s="16"/>
      <c r="J83" s="16"/>
    </row>
    <row r="84" spans="1:10" x14ac:dyDescent="0.2">
      <c r="A84" s="11">
        <v>78</v>
      </c>
      <c r="B84" s="12"/>
      <c r="C84" s="13"/>
      <c r="D84" s="14"/>
      <c r="E84" s="14"/>
      <c r="F84" s="21">
        <f t="shared" si="3"/>
        <v>0</v>
      </c>
      <c r="G84" s="3" t="str">
        <f t="shared" si="4"/>
        <v xml:space="preserve"> </v>
      </c>
      <c r="H84" s="15"/>
      <c r="I84" s="16"/>
      <c r="J84" s="16"/>
    </row>
    <row r="85" spans="1:10" x14ac:dyDescent="0.2">
      <c r="A85" s="11">
        <v>79</v>
      </c>
      <c r="B85" s="12"/>
      <c r="C85" s="13"/>
      <c r="D85" s="14"/>
      <c r="E85" s="14"/>
      <c r="F85" s="21">
        <f t="shared" si="3"/>
        <v>0</v>
      </c>
      <c r="G85" s="3" t="str">
        <f t="shared" si="4"/>
        <v xml:space="preserve"> </v>
      </c>
      <c r="H85" s="15"/>
      <c r="I85" s="16"/>
      <c r="J85" s="16"/>
    </row>
    <row r="86" spans="1:10" x14ac:dyDescent="0.2">
      <c r="A86" s="11">
        <v>80</v>
      </c>
      <c r="B86" s="12"/>
      <c r="C86" s="13"/>
      <c r="D86" s="14"/>
      <c r="E86" s="14"/>
      <c r="F86" s="21">
        <f t="shared" si="3"/>
        <v>0</v>
      </c>
      <c r="G86" s="3" t="str">
        <f t="shared" si="4"/>
        <v xml:space="preserve"> </v>
      </c>
      <c r="H86" s="15"/>
      <c r="I86" s="16"/>
      <c r="J86" s="16"/>
    </row>
    <row r="87" spans="1:10" x14ac:dyDescent="0.2">
      <c r="A87" s="11">
        <v>81</v>
      </c>
      <c r="B87" s="12"/>
      <c r="C87" s="13"/>
      <c r="D87" s="14"/>
      <c r="E87" s="14"/>
      <c r="F87" s="21">
        <f t="shared" si="3"/>
        <v>0</v>
      </c>
      <c r="G87" s="3" t="str">
        <f t="shared" si="4"/>
        <v xml:space="preserve"> </v>
      </c>
      <c r="H87" s="15"/>
      <c r="I87" s="16"/>
      <c r="J87" s="16"/>
    </row>
    <row r="88" spans="1:10" x14ac:dyDescent="0.2">
      <c r="A88" s="11">
        <v>82</v>
      </c>
      <c r="B88" s="12"/>
      <c r="C88" s="13"/>
      <c r="D88" s="14"/>
      <c r="E88" s="14"/>
      <c r="F88" s="21">
        <f t="shared" si="3"/>
        <v>0</v>
      </c>
      <c r="G88" s="3" t="str">
        <f t="shared" si="4"/>
        <v xml:space="preserve"> </v>
      </c>
      <c r="H88" s="15"/>
      <c r="I88" s="16"/>
      <c r="J88" s="16"/>
    </row>
    <row r="89" spans="1:10" x14ac:dyDescent="0.2">
      <c r="A89" s="11">
        <v>83</v>
      </c>
      <c r="B89" s="12"/>
      <c r="C89" s="13"/>
      <c r="D89" s="14"/>
      <c r="E89" s="14"/>
      <c r="F89" s="21">
        <f t="shared" si="3"/>
        <v>0</v>
      </c>
      <c r="G89" s="3" t="str">
        <f t="shared" si="4"/>
        <v xml:space="preserve"> </v>
      </c>
      <c r="H89" s="15"/>
      <c r="I89" s="16"/>
      <c r="J89" s="16"/>
    </row>
    <row r="90" spans="1:10" x14ac:dyDescent="0.2">
      <c r="A90" s="11">
        <v>84</v>
      </c>
      <c r="B90" s="12"/>
      <c r="C90" s="13"/>
      <c r="D90" s="14"/>
      <c r="E90" s="14"/>
      <c r="F90" s="21">
        <f t="shared" si="3"/>
        <v>0</v>
      </c>
      <c r="G90" s="3" t="str">
        <f t="shared" si="4"/>
        <v xml:space="preserve"> </v>
      </c>
      <c r="H90" s="15"/>
      <c r="I90" s="16"/>
      <c r="J90" s="16"/>
    </row>
    <row r="91" spans="1:10" x14ac:dyDescent="0.2">
      <c r="A91" s="11">
        <v>85</v>
      </c>
      <c r="B91" s="12"/>
      <c r="C91" s="13"/>
      <c r="D91" s="14"/>
      <c r="E91" s="14"/>
      <c r="F91" s="21">
        <f t="shared" si="3"/>
        <v>0</v>
      </c>
      <c r="G91" s="3" t="str">
        <f t="shared" si="4"/>
        <v xml:space="preserve"> </v>
      </c>
      <c r="H91" s="15"/>
      <c r="I91" s="16"/>
      <c r="J91" s="16"/>
    </row>
    <row r="92" spans="1:10" x14ac:dyDescent="0.2">
      <c r="A92" s="11">
        <v>86</v>
      </c>
      <c r="B92" s="12"/>
      <c r="C92" s="13"/>
      <c r="D92" s="14"/>
      <c r="E92" s="14"/>
      <c r="F92" s="21">
        <f t="shared" si="3"/>
        <v>0</v>
      </c>
      <c r="G92" s="3" t="str">
        <f t="shared" si="4"/>
        <v xml:space="preserve"> </v>
      </c>
      <c r="H92" s="15"/>
      <c r="I92" s="16"/>
      <c r="J92" s="16"/>
    </row>
    <row r="93" spans="1:10" x14ac:dyDescent="0.2">
      <c r="A93" s="11">
        <v>87</v>
      </c>
      <c r="B93" s="12"/>
      <c r="C93" s="13"/>
      <c r="D93" s="14"/>
      <c r="E93" s="14"/>
      <c r="F93" s="21">
        <f t="shared" si="3"/>
        <v>0</v>
      </c>
      <c r="G93" s="3" t="str">
        <f t="shared" si="4"/>
        <v xml:space="preserve"> </v>
      </c>
      <c r="H93" s="15"/>
      <c r="I93" s="16"/>
      <c r="J93" s="16"/>
    </row>
    <row r="94" spans="1:10" x14ac:dyDescent="0.2">
      <c r="A94" s="11">
        <v>88</v>
      </c>
      <c r="B94" s="12"/>
      <c r="C94" s="13"/>
      <c r="D94" s="14"/>
      <c r="E94" s="14"/>
      <c r="F94" s="21">
        <f t="shared" si="3"/>
        <v>0</v>
      </c>
      <c r="G94" s="3" t="str">
        <f t="shared" si="4"/>
        <v xml:space="preserve"> </v>
      </c>
      <c r="H94" s="15"/>
      <c r="I94" s="16"/>
      <c r="J94" s="16"/>
    </row>
    <row r="95" spans="1:10" x14ac:dyDescent="0.2">
      <c r="A95" s="11">
        <v>89</v>
      </c>
      <c r="B95" s="12"/>
      <c r="C95" s="13"/>
      <c r="D95" s="14"/>
      <c r="E95" s="14"/>
      <c r="F95" s="21">
        <f t="shared" si="3"/>
        <v>0</v>
      </c>
      <c r="G95" s="3" t="str">
        <f t="shared" si="4"/>
        <v xml:space="preserve"> </v>
      </c>
      <c r="H95" s="15"/>
      <c r="I95" s="16"/>
      <c r="J95" s="16"/>
    </row>
    <row r="96" spans="1:10" x14ac:dyDescent="0.2">
      <c r="A96" s="11">
        <v>90</v>
      </c>
      <c r="B96" s="12"/>
      <c r="C96" s="13"/>
      <c r="D96" s="14"/>
      <c r="E96" s="14"/>
      <c r="F96" s="21">
        <f t="shared" si="3"/>
        <v>0</v>
      </c>
      <c r="G96" s="3" t="str">
        <f t="shared" si="4"/>
        <v xml:space="preserve"> </v>
      </c>
      <c r="H96" s="15"/>
      <c r="I96" s="16"/>
      <c r="J96" s="16"/>
    </row>
    <row r="97" spans="1:10" x14ac:dyDescent="0.2">
      <c r="A97" s="11">
        <v>91</v>
      </c>
      <c r="B97" s="12"/>
      <c r="C97" s="13"/>
      <c r="D97" s="14"/>
      <c r="E97" s="14"/>
      <c r="F97" s="21">
        <f t="shared" si="3"/>
        <v>0</v>
      </c>
      <c r="G97" s="3" t="str">
        <f t="shared" si="4"/>
        <v xml:space="preserve"> </v>
      </c>
      <c r="H97" s="15"/>
      <c r="I97" s="16"/>
      <c r="J97" s="16"/>
    </row>
    <row r="98" spans="1:10" x14ac:dyDescent="0.2">
      <c r="A98" s="11">
        <v>92</v>
      </c>
      <c r="B98" s="12"/>
      <c r="C98" s="13"/>
      <c r="D98" s="14"/>
      <c r="E98" s="14"/>
      <c r="F98" s="21">
        <f t="shared" si="3"/>
        <v>0</v>
      </c>
      <c r="G98" s="3" t="str">
        <f t="shared" si="4"/>
        <v xml:space="preserve"> </v>
      </c>
      <c r="H98" s="15"/>
      <c r="I98" s="16"/>
      <c r="J98" s="16"/>
    </row>
    <row r="99" spans="1:10" x14ac:dyDescent="0.2">
      <c r="A99" s="11">
        <v>93</v>
      </c>
      <c r="B99" s="12"/>
      <c r="C99" s="13"/>
      <c r="D99" s="14"/>
      <c r="E99" s="14"/>
      <c r="F99" s="21">
        <f t="shared" si="3"/>
        <v>0</v>
      </c>
      <c r="G99" s="3" t="str">
        <f t="shared" si="4"/>
        <v xml:space="preserve"> </v>
      </c>
      <c r="H99" s="15"/>
      <c r="I99" s="16"/>
      <c r="J99" s="16"/>
    </row>
    <row r="100" spans="1:10" x14ac:dyDescent="0.2">
      <c r="A100" s="11">
        <v>94</v>
      </c>
      <c r="B100" s="12"/>
      <c r="C100" s="13"/>
      <c r="D100" s="14"/>
      <c r="E100" s="14"/>
      <c r="F100" s="21">
        <f t="shared" si="3"/>
        <v>0</v>
      </c>
      <c r="G100" s="3" t="str">
        <f t="shared" si="4"/>
        <v xml:space="preserve"> </v>
      </c>
      <c r="H100" s="15"/>
      <c r="I100" s="16"/>
      <c r="J100" s="16"/>
    </row>
    <row r="101" spans="1:10" x14ac:dyDescent="0.2">
      <c r="A101" s="11">
        <v>95</v>
      </c>
      <c r="B101" s="12"/>
      <c r="C101" s="13"/>
      <c r="D101" s="14"/>
      <c r="E101" s="14"/>
      <c r="F101" s="21">
        <f t="shared" si="3"/>
        <v>0</v>
      </c>
      <c r="G101" s="3" t="str">
        <f t="shared" si="4"/>
        <v xml:space="preserve"> </v>
      </c>
      <c r="H101" s="15"/>
      <c r="I101" s="16"/>
      <c r="J101" s="16"/>
    </row>
    <row r="102" spans="1:10" x14ac:dyDescent="0.2">
      <c r="A102" s="11">
        <v>96</v>
      </c>
      <c r="B102" s="12"/>
      <c r="C102" s="13"/>
      <c r="D102" s="14"/>
      <c r="E102" s="14"/>
      <c r="F102" s="21">
        <f t="shared" si="3"/>
        <v>0</v>
      </c>
      <c r="G102" s="3" t="str">
        <f t="shared" si="4"/>
        <v xml:space="preserve"> </v>
      </c>
      <c r="H102" s="15"/>
      <c r="I102" s="16"/>
      <c r="J102" s="16"/>
    </row>
    <row r="103" spans="1:10" x14ac:dyDescent="0.2">
      <c r="A103" s="11">
        <v>97</v>
      </c>
      <c r="B103" s="12"/>
      <c r="C103" s="13"/>
      <c r="D103" s="14"/>
      <c r="E103" s="14"/>
      <c r="F103" s="21">
        <f t="shared" si="3"/>
        <v>0</v>
      </c>
      <c r="G103" s="3" t="str">
        <f t="shared" si="4"/>
        <v xml:space="preserve"> </v>
      </c>
      <c r="H103" s="15"/>
      <c r="I103" s="16"/>
      <c r="J103" s="16"/>
    </row>
    <row r="104" spans="1:10" x14ac:dyDescent="0.2">
      <c r="A104" s="11">
        <v>98</v>
      </c>
      <c r="B104" s="12"/>
      <c r="C104" s="13"/>
      <c r="D104" s="14"/>
      <c r="E104" s="14"/>
      <c r="F104" s="21">
        <f t="shared" si="3"/>
        <v>0</v>
      </c>
      <c r="G104" s="3" t="str">
        <f t="shared" si="4"/>
        <v xml:space="preserve"> </v>
      </c>
      <c r="H104" s="15"/>
      <c r="I104" s="16"/>
      <c r="J104" s="16"/>
    </row>
    <row r="105" spans="1:10" x14ac:dyDescent="0.2">
      <c r="A105" s="11">
        <v>99</v>
      </c>
      <c r="B105" s="12"/>
      <c r="C105" s="13"/>
      <c r="D105" s="14"/>
      <c r="E105" s="14"/>
      <c r="F105" s="21">
        <f t="shared" si="3"/>
        <v>0</v>
      </c>
      <c r="G105" s="3" t="str">
        <f t="shared" si="4"/>
        <v xml:space="preserve"> </v>
      </c>
      <c r="H105" s="15"/>
      <c r="I105" s="16"/>
      <c r="J105" s="16"/>
    </row>
    <row r="106" spans="1:10" x14ac:dyDescent="0.2">
      <c r="A106" s="11">
        <v>100</v>
      </c>
      <c r="B106" s="12"/>
      <c r="C106" s="13"/>
      <c r="D106" s="14"/>
      <c r="E106" s="14"/>
      <c r="F106" s="21">
        <f t="shared" si="3"/>
        <v>0</v>
      </c>
      <c r="G106" s="3" t="str">
        <f t="shared" si="4"/>
        <v xml:space="preserve"> </v>
      </c>
      <c r="H106" s="15"/>
      <c r="I106" s="16"/>
      <c r="J106" s="16"/>
    </row>
    <row r="107" spans="1:10" x14ac:dyDescent="0.2">
      <c r="A107" s="11">
        <v>101</v>
      </c>
      <c r="B107" s="12"/>
      <c r="C107" s="13"/>
      <c r="D107" s="14"/>
      <c r="E107" s="14"/>
      <c r="F107" s="21">
        <f t="shared" si="3"/>
        <v>0</v>
      </c>
      <c r="G107" s="3" t="str">
        <f t="shared" si="4"/>
        <v xml:space="preserve"> </v>
      </c>
      <c r="H107" s="15"/>
      <c r="I107" s="16"/>
      <c r="J107" s="16"/>
    </row>
    <row r="108" spans="1:10" x14ac:dyDescent="0.2">
      <c r="A108" s="11">
        <v>102</v>
      </c>
      <c r="B108" s="12"/>
      <c r="C108" s="13"/>
      <c r="D108" s="14"/>
      <c r="E108" s="14"/>
      <c r="F108" s="21">
        <f t="shared" si="3"/>
        <v>0</v>
      </c>
      <c r="G108" s="3" t="str">
        <f t="shared" si="4"/>
        <v xml:space="preserve"> </v>
      </c>
      <c r="H108" s="15"/>
      <c r="I108" s="16"/>
      <c r="J108" s="16"/>
    </row>
    <row r="109" spans="1:10" x14ac:dyDescent="0.2">
      <c r="A109" s="11">
        <v>103</v>
      </c>
      <c r="B109" s="12"/>
      <c r="C109" s="13"/>
      <c r="D109" s="14"/>
      <c r="E109" s="14"/>
      <c r="F109" s="21">
        <f t="shared" si="3"/>
        <v>0</v>
      </c>
      <c r="G109" s="3" t="str">
        <f t="shared" si="4"/>
        <v xml:space="preserve"> </v>
      </c>
      <c r="H109" s="15"/>
      <c r="I109" s="16"/>
      <c r="J109" s="16"/>
    </row>
    <row r="110" spans="1:10" x14ac:dyDescent="0.2">
      <c r="A110" s="11">
        <v>104</v>
      </c>
      <c r="B110" s="12"/>
      <c r="C110" s="13"/>
      <c r="D110" s="14"/>
      <c r="E110" s="14"/>
      <c r="F110" s="21">
        <f t="shared" si="3"/>
        <v>0</v>
      </c>
      <c r="G110" s="3" t="str">
        <f t="shared" si="4"/>
        <v xml:space="preserve"> </v>
      </c>
      <c r="H110" s="15"/>
      <c r="I110" s="16"/>
      <c r="J110" s="16"/>
    </row>
    <row r="111" spans="1:10" x14ac:dyDescent="0.2">
      <c r="A111" s="11">
        <v>105</v>
      </c>
      <c r="B111" s="12"/>
      <c r="C111" s="13"/>
      <c r="D111" s="14"/>
      <c r="E111" s="14"/>
      <c r="F111" s="21">
        <f t="shared" si="3"/>
        <v>0</v>
      </c>
      <c r="G111" s="3" t="str">
        <f t="shared" si="4"/>
        <v xml:space="preserve"> </v>
      </c>
      <c r="H111" s="15"/>
      <c r="I111" s="16"/>
      <c r="J111" s="16"/>
    </row>
    <row r="112" spans="1:10" x14ac:dyDescent="0.2">
      <c r="A112" s="11">
        <v>106</v>
      </c>
      <c r="B112" s="12"/>
      <c r="C112" s="13"/>
      <c r="D112" s="14"/>
      <c r="E112" s="14"/>
      <c r="F112" s="21">
        <f t="shared" si="3"/>
        <v>0</v>
      </c>
      <c r="G112" s="3" t="str">
        <f t="shared" si="4"/>
        <v xml:space="preserve"> </v>
      </c>
      <c r="H112" s="15"/>
      <c r="I112" s="16"/>
      <c r="J112" s="16"/>
    </row>
    <row r="113" spans="1:10" x14ac:dyDescent="0.2">
      <c r="A113" s="11">
        <v>107</v>
      </c>
      <c r="B113" s="12"/>
      <c r="C113" s="13"/>
      <c r="D113" s="14"/>
      <c r="E113" s="14"/>
      <c r="F113" s="21">
        <f t="shared" si="3"/>
        <v>0</v>
      </c>
      <c r="G113" s="3" t="str">
        <f t="shared" si="4"/>
        <v xml:space="preserve"> </v>
      </c>
      <c r="H113" s="15"/>
      <c r="I113" s="16"/>
      <c r="J113" s="16"/>
    </row>
    <row r="114" spans="1:10" x14ac:dyDescent="0.2">
      <c r="A114" s="11">
        <v>108</v>
      </c>
      <c r="B114" s="12"/>
      <c r="C114" s="13"/>
      <c r="D114" s="14"/>
      <c r="E114" s="14"/>
      <c r="F114" s="21">
        <f t="shared" si="3"/>
        <v>0</v>
      </c>
      <c r="G114" s="3" t="str">
        <f t="shared" si="4"/>
        <v xml:space="preserve"> </v>
      </c>
      <c r="H114" s="15"/>
      <c r="I114" s="16"/>
      <c r="J114" s="16"/>
    </row>
    <row r="115" spans="1:10" x14ac:dyDescent="0.2">
      <c r="A115" s="11">
        <v>109</v>
      </c>
      <c r="B115" s="12"/>
      <c r="C115" s="13"/>
      <c r="D115" s="14"/>
      <c r="E115" s="14"/>
      <c r="F115" s="21">
        <f t="shared" si="3"/>
        <v>0</v>
      </c>
      <c r="G115" s="3" t="str">
        <f t="shared" si="4"/>
        <v xml:space="preserve"> </v>
      </c>
      <c r="H115" s="15"/>
      <c r="I115" s="16"/>
      <c r="J115" s="16"/>
    </row>
    <row r="116" spans="1:10" x14ac:dyDescent="0.2">
      <c r="A116" s="11">
        <v>110</v>
      </c>
      <c r="B116" s="12"/>
      <c r="C116" s="13"/>
      <c r="D116" s="14"/>
      <c r="E116" s="14"/>
      <c r="F116" s="21">
        <f t="shared" si="3"/>
        <v>0</v>
      </c>
      <c r="G116" s="3" t="str">
        <f t="shared" si="4"/>
        <v xml:space="preserve"> </v>
      </c>
      <c r="H116" s="15"/>
      <c r="I116" s="16"/>
      <c r="J116" s="16"/>
    </row>
    <row r="117" spans="1:10" x14ac:dyDescent="0.2">
      <c r="A117" s="11">
        <v>111</v>
      </c>
      <c r="B117" s="12"/>
      <c r="C117" s="13"/>
      <c r="D117" s="14"/>
      <c r="E117" s="14"/>
      <c r="F117" s="21">
        <f t="shared" si="3"/>
        <v>0</v>
      </c>
      <c r="G117" s="3" t="str">
        <f t="shared" si="4"/>
        <v xml:space="preserve"> </v>
      </c>
      <c r="H117" s="15"/>
      <c r="I117" s="16"/>
      <c r="J117" s="16"/>
    </row>
    <row r="118" spans="1:10" x14ac:dyDescent="0.2">
      <c r="A118" s="11">
        <v>112</v>
      </c>
      <c r="B118" s="12"/>
      <c r="C118" s="13"/>
      <c r="D118" s="14"/>
      <c r="E118" s="14"/>
      <c r="F118" s="21">
        <f t="shared" si="3"/>
        <v>0</v>
      </c>
      <c r="G118" s="3" t="str">
        <f t="shared" si="4"/>
        <v xml:space="preserve"> </v>
      </c>
      <c r="H118" s="15"/>
      <c r="I118" s="16"/>
      <c r="J118" s="16"/>
    </row>
    <row r="119" spans="1:10" x14ac:dyDescent="0.2">
      <c r="A119" s="11">
        <v>113</v>
      </c>
      <c r="B119" s="12"/>
      <c r="C119" s="13"/>
      <c r="D119" s="14"/>
      <c r="E119" s="14"/>
      <c r="F119" s="21">
        <f t="shared" si="3"/>
        <v>0</v>
      </c>
      <c r="G119" s="3" t="str">
        <f t="shared" si="4"/>
        <v xml:space="preserve"> </v>
      </c>
      <c r="H119" s="15"/>
      <c r="I119" s="16"/>
      <c r="J119" s="16"/>
    </row>
    <row r="120" spans="1:10" x14ac:dyDescent="0.2">
      <c r="A120" s="11">
        <v>114</v>
      </c>
      <c r="B120" s="12"/>
      <c r="C120" s="13"/>
      <c r="D120" s="14"/>
      <c r="E120" s="14"/>
      <c r="F120" s="21">
        <f t="shared" si="3"/>
        <v>0</v>
      </c>
      <c r="G120" s="3" t="str">
        <f t="shared" si="4"/>
        <v xml:space="preserve"> </v>
      </c>
      <c r="H120" s="15"/>
      <c r="I120" s="16"/>
      <c r="J120" s="16"/>
    </row>
    <row r="121" spans="1:10" x14ac:dyDescent="0.2">
      <c r="A121" s="11">
        <v>115</v>
      </c>
      <c r="B121" s="12"/>
      <c r="C121" s="13"/>
      <c r="D121" s="14"/>
      <c r="E121" s="14"/>
      <c r="F121" s="21">
        <f t="shared" si="3"/>
        <v>0</v>
      </c>
      <c r="G121" s="3" t="str">
        <f t="shared" si="4"/>
        <v xml:space="preserve"> </v>
      </c>
      <c r="H121" s="15"/>
      <c r="I121" s="16"/>
      <c r="J121" s="16"/>
    </row>
    <row r="122" spans="1:10" x14ac:dyDescent="0.2">
      <c r="A122" s="11">
        <v>116</v>
      </c>
      <c r="B122" s="12"/>
      <c r="C122" s="13"/>
      <c r="D122" s="14"/>
      <c r="E122" s="14"/>
      <c r="F122" s="21">
        <f t="shared" si="3"/>
        <v>0</v>
      </c>
      <c r="G122" s="3" t="str">
        <f t="shared" si="4"/>
        <v xml:space="preserve"> </v>
      </c>
      <c r="H122" s="15"/>
      <c r="I122" s="16"/>
      <c r="J122" s="16"/>
    </row>
    <row r="123" spans="1:10" x14ac:dyDescent="0.2">
      <c r="A123" s="11">
        <v>117</v>
      </c>
      <c r="B123" s="12"/>
      <c r="C123" s="13"/>
      <c r="D123" s="14"/>
      <c r="E123" s="14"/>
      <c r="F123" s="21">
        <f t="shared" si="3"/>
        <v>0</v>
      </c>
      <c r="G123" s="3" t="str">
        <f t="shared" si="4"/>
        <v xml:space="preserve"> </v>
      </c>
      <c r="H123" s="15"/>
      <c r="I123" s="16"/>
      <c r="J123" s="16"/>
    </row>
    <row r="124" spans="1:10" x14ac:dyDescent="0.2">
      <c r="A124" s="11">
        <v>118</v>
      </c>
      <c r="B124" s="12"/>
      <c r="C124" s="13"/>
      <c r="D124" s="14"/>
      <c r="E124" s="14"/>
      <c r="F124" s="21">
        <f t="shared" si="3"/>
        <v>0</v>
      </c>
      <c r="G124" s="3" t="str">
        <f t="shared" si="4"/>
        <v xml:space="preserve"> </v>
      </c>
      <c r="H124" s="15"/>
      <c r="I124" s="16"/>
      <c r="J124" s="16"/>
    </row>
    <row r="125" spans="1:10" x14ac:dyDescent="0.2">
      <c r="A125" s="11">
        <v>119</v>
      </c>
      <c r="B125" s="12"/>
      <c r="C125" s="13"/>
      <c r="D125" s="14"/>
      <c r="E125" s="14"/>
      <c r="F125" s="21">
        <f t="shared" si="3"/>
        <v>0</v>
      </c>
      <c r="G125" s="3" t="str">
        <f t="shared" si="4"/>
        <v xml:space="preserve"> </v>
      </c>
      <c r="H125" s="15"/>
      <c r="I125" s="16"/>
      <c r="J125" s="16"/>
    </row>
    <row r="126" spans="1:10" x14ac:dyDescent="0.2">
      <c r="A126" s="11">
        <v>120</v>
      </c>
      <c r="B126" s="12"/>
      <c r="C126" s="13"/>
      <c r="D126" s="14"/>
      <c r="E126" s="14"/>
      <c r="F126" s="21">
        <f t="shared" si="3"/>
        <v>0</v>
      </c>
      <c r="G126" s="3" t="str">
        <f t="shared" si="4"/>
        <v xml:space="preserve"> </v>
      </c>
      <c r="H126" s="15"/>
      <c r="I126" s="16"/>
      <c r="J126" s="16"/>
    </row>
    <row r="127" spans="1:10" x14ac:dyDescent="0.2">
      <c r="A127" s="11">
        <v>121</v>
      </c>
      <c r="B127" s="12"/>
      <c r="C127" s="13"/>
      <c r="D127" s="14"/>
      <c r="E127" s="14"/>
      <c r="F127" s="21">
        <f t="shared" si="3"/>
        <v>0</v>
      </c>
      <c r="G127" s="3" t="str">
        <f t="shared" si="4"/>
        <v xml:space="preserve"> </v>
      </c>
      <c r="H127" s="15"/>
      <c r="I127" s="16"/>
      <c r="J127" s="16"/>
    </row>
    <row r="128" spans="1:10" x14ac:dyDescent="0.2">
      <c r="A128" s="11">
        <v>122</v>
      </c>
      <c r="B128" s="12"/>
      <c r="C128" s="13"/>
      <c r="D128" s="14"/>
      <c r="E128" s="14"/>
      <c r="F128" s="21">
        <f t="shared" si="3"/>
        <v>0</v>
      </c>
      <c r="G128" s="3" t="str">
        <f t="shared" si="4"/>
        <v xml:space="preserve"> </v>
      </c>
      <c r="H128" s="15"/>
      <c r="I128" s="16"/>
      <c r="J128" s="16"/>
    </row>
    <row r="129" spans="1:10" x14ac:dyDescent="0.2">
      <c r="A129" s="11">
        <v>123</v>
      </c>
      <c r="B129" s="12"/>
      <c r="C129" s="13"/>
      <c r="D129" s="14"/>
      <c r="E129" s="14"/>
      <c r="F129" s="21">
        <f t="shared" si="3"/>
        <v>0</v>
      </c>
      <c r="G129" s="3" t="str">
        <f t="shared" si="4"/>
        <v xml:space="preserve"> </v>
      </c>
      <c r="H129" s="15"/>
      <c r="I129" s="16"/>
      <c r="J129" s="16"/>
    </row>
    <row r="130" spans="1:10" x14ac:dyDescent="0.2">
      <c r="A130" s="11">
        <v>124</v>
      </c>
      <c r="B130" s="12"/>
      <c r="C130" s="13"/>
      <c r="D130" s="14"/>
      <c r="E130" s="14"/>
      <c r="F130" s="21">
        <f t="shared" si="3"/>
        <v>0</v>
      </c>
      <c r="G130" s="3" t="str">
        <f t="shared" si="4"/>
        <v xml:space="preserve"> </v>
      </c>
      <c r="H130" s="15"/>
      <c r="I130" s="16"/>
      <c r="J130" s="16"/>
    </row>
    <row r="131" spans="1:10" x14ac:dyDescent="0.2">
      <c r="A131" s="11">
        <v>125</v>
      </c>
      <c r="B131" s="12"/>
      <c r="C131" s="13"/>
      <c r="D131" s="14"/>
      <c r="E131" s="14"/>
      <c r="F131" s="21">
        <f t="shared" si="3"/>
        <v>0</v>
      </c>
      <c r="G131" s="3" t="str">
        <f t="shared" si="4"/>
        <v xml:space="preserve"> </v>
      </c>
      <c r="H131" s="15"/>
      <c r="I131" s="16"/>
      <c r="J131" s="16"/>
    </row>
    <row r="132" spans="1:10" x14ac:dyDescent="0.2">
      <c r="A132" s="11">
        <v>126</v>
      </c>
      <c r="B132" s="12"/>
      <c r="C132" s="13"/>
      <c r="D132" s="14"/>
      <c r="E132" s="14"/>
      <c r="F132" s="21">
        <f t="shared" si="3"/>
        <v>0</v>
      </c>
      <c r="G132" s="3" t="str">
        <f t="shared" si="4"/>
        <v xml:space="preserve"> </v>
      </c>
      <c r="H132" s="15"/>
      <c r="I132" s="16"/>
      <c r="J132" s="16"/>
    </row>
    <row r="133" spans="1:10" x14ac:dyDescent="0.2">
      <c r="A133" s="11">
        <v>127</v>
      </c>
      <c r="B133" s="12"/>
      <c r="C133" s="13"/>
      <c r="D133" s="14"/>
      <c r="E133" s="14"/>
      <c r="F133" s="21">
        <f t="shared" si="3"/>
        <v>0</v>
      </c>
      <c r="G133" s="3" t="str">
        <f t="shared" si="4"/>
        <v xml:space="preserve"> </v>
      </c>
      <c r="H133" s="15"/>
      <c r="I133" s="16"/>
      <c r="J133" s="16"/>
    </row>
    <row r="134" spans="1:10" x14ac:dyDescent="0.2">
      <c r="A134" s="11">
        <v>128</v>
      </c>
      <c r="B134" s="12"/>
      <c r="C134" s="13"/>
      <c r="D134" s="14"/>
      <c r="E134" s="14"/>
      <c r="F134" s="21">
        <f t="shared" si="3"/>
        <v>0</v>
      </c>
      <c r="G134" s="3" t="str">
        <f t="shared" si="4"/>
        <v xml:space="preserve"> </v>
      </c>
      <c r="H134" s="15"/>
      <c r="I134" s="16"/>
      <c r="J134" s="16"/>
    </row>
    <row r="135" spans="1:10" x14ac:dyDescent="0.2">
      <c r="A135" s="11">
        <v>129</v>
      </c>
      <c r="B135" s="12"/>
      <c r="C135" s="13"/>
      <c r="D135" s="14"/>
      <c r="E135" s="14"/>
      <c r="F135" s="21">
        <f t="shared" si="3"/>
        <v>0</v>
      </c>
      <c r="G135" s="3" t="str">
        <f t="shared" si="4"/>
        <v xml:space="preserve"> </v>
      </c>
      <c r="H135" s="15"/>
      <c r="I135" s="16"/>
      <c r="J135" s="16"/>
    </row>
    <row r="136" spans="1:10" x14ac:dyDescent="0.2">
      <c r="A136" s="11">
        <v>130</v>
      </c>
      <c r="B136" s="12"/>
      <c r="C136" s="13"/>
      <c r="D136" s="14"/>
      <c r="E136" s="14"/>
      <c r="F136" s="21">
        <f t="shared" ref="F136:F180" si="5">(IF(D136="Niedrig",1,IF(D136="Mittel",2,3))+3*IF(E136="Niedrig",0,IF(E136="Mittel",1,2)))*IF(OR(D136="Eingetreten",D136="Irrelevant",D136=""),0,1)</f>
        <v>0</v>
      </c>
      <c r="G136" s="3" t="str">
        <f t="shared" ref="G136:G180" si="6">IF(H136="steigend","ì",IF(H136="fallend","î",IF(H136="unverändert","è"," ")))</f>
        <v xml:space="preserve"> </v>
      </c>
      <c r="H136" s="15"/>
      <c r="I136" s="16"/>
      <c r="J136" s="16"/>
    </row>
    <row r="137" spans="1:10" x14ac:dyDescent="0.2">
      <c r="A137" s="11">
        <v>131</v>
      </c>
      <c r="B137" s="12"/>
      <c r="C137" s="13"/>
      <c r="D137" s="14"/>
      <c r="E137" s="14"/>
      <c r="F137" s="21">
        <f t="shared" si="5"/>
        <v>0</v>
      </c>
      <c r="G137" s="3" t="str">
        <f t="shared" si="6"/>
        <v xml:space="preserve"> </v>
      </c>
      <c r="H137" s="15"/>
      <c r="I137" s="16"/>
      <c r="J137" s="16"/>
    </row>
    <row r="138" spans="1:10" x14ac:dyDescent="0.2">
      <c r="A138" s="11">
        <v>132</v>
      </c>
      <c r="B138" s="12"/>
      <c r="C138" s="13"/>
      <c r="D138" s="14"/>
      <c r="E138" s="14"/>
      <c r="F138" s="21">
        <f t="shared" si="5"/>
        <v>0</v>
      </c>
      <c r="G138" s="3" t="str">
        <f t="shared" si="6"/>
        <v xml:space="preserve"> </v>
      </c>
      <c r="H138" s="15"/>
      <c r="I138" s="16"/>
      <c r="J138" s="16"/>
    </row>
    <row r="139" spans="1:10" x14ac:dyDescent="0.2">
      <c r="A139" s="11">
        <v>133</v>
      </c>
      <c r="B139" s="12"/>
      <c r="C139" s="13"/>
      <c r="D139" s="14"/>
      <c r="E139" s="14"/>
      <c r="F139" s="21">
        <f t="shared" si="5"/>
        <v>0</v>
      </c>
      <c r="G139" s="3" t="str">
        <f t="shared" si="6"/>
        <v xml:space="preserve"> </v>
      </c>
      <c r="H139" s="15"/>
      <c r="I139" s="16"/>
      <c r="J139" s="16"/>
    </row>
    <row r="140" spans="1:10" x14ac:dyDescent="0.2">
      <c r="A140" s="11">
        <v>134</v>
      </c>
      <c r="B140" s="12"/>
      <c r="C140" s="13"/>
      <c r="D140" s="14"/>
      <c r="E140" s="14"/>
      <c r="F140" s="21">
        <f t="shared" si="5"/>
        <v>0</v>
      </c>
      <c r="G140" s="3" t="str">
        <f t="shared" si="6"/>
        <v xml:space="preserve"> </v>
      </c>
      <c r="H140" s="15"/>
      <c r="I140" s="16"/>
      <c r="J140" s="16"/>
    </row>
    <row r="141" spans="1:10" x14ac:dyDescent="0.2">
      <c r="A141" s="11">
        <v>135</v>
      </c>
      <c r="B141" s="12"/>
      <c r="C141" s="13"/>
      <c r="D141" s="14"/>
      <c r="E141" s="14"/>
      <c r="F141" s="21">
        <f t="shared" si="5"/>
        <v>0</v>
      </c>
      <c r="G141" s="3" t="str">
        <f t="shared" si="6"/>
        <v xml:space="preserve"> </v>
      </c>
      <c r="H141" s="15"/>
      <c r="I141" s="16"/>
      <c r="J141" s="16"/>
    </row>
    <row r="142" spans="1:10" x14ac:dyDescent="0.2">
      <c r="A142" s="11">
        <v>136</v>
      </c>
      <c r="B142" s="12"/>
      <c r="C142" s="13"/>
      <c r="D142" s="14"/>
      <c r="E142" s="14"/>
      <c r="F142" s="21">
        <f t="shared" si="5"/>
        <v>0</v>
      </c>
      <c r="G142" s="3" t="str">
        <f t="shared" si="6"/>
        <v xml:space="preserve"> </v>
      </c>
      <c r="H142" s="15"/>
      <c r="I142" s="16"/>
      <c r="J142" s="16"/>
    </row>
    <row r="143" spans="1:10" x14ac:dyDescent="0.2">
      <c r="A143" s="11">
        <v>137</v>
      </c>
      <c r="B143" s="12"/>
      <c r="C143" s="13"/>
      <c r="D143" s="14"/>
      <c r="E143" s="14"/>
      <c r="F143" s="21">
        <f t="shared" si="5"/>
        <v>0</v>
      </c>
      <c r="G143" s="3" t="str">
        <f t="shared" si="6"/>
        <v xml:space="preserve"> </v>
      </c>
      <c r="H143" s="15"/>
      <c r="I143" s="16"/>
      <c r="J143" s="16"/>
    </row>
    <row r="144" spans="1:10" x14ac:dyDescent="0.2">
      <c r="A144" s="11">
        <v>138</v>
      </c>
      <c r="B144" s="12"/>
      <c r="C144" s="13"/>
      <c r="D144" s="14"/>
      <c r="E144" s="14"/>
      <c r="F144" s="21">
        <f t="shared" si="5"/>
        <v>0</v>
      </c>
      <c r="G144" s="3" t="str">
        <f t="shared" si="6"/>
        <v xml:space="preserve"> </v>
      </c>
      <c r="H144" s="15"/>
      <c r="I144" s="16"/>
      <c r="J144" s="16"/>
    </row>
    <row r="145" spans="1:10" x14ac:dyDescent="0.2">
      <c r="A145" s="11">
        <v>139</v>
      </c>
      <c r="B145" s="12"/>
      <c r="C145" s="13"/>
      <c r="D145" s="14"/>
      <c r="E145" s="14"/>
      <c r="F145" s="21">
        <f t="shared" si="5"/>
        <v>0</v>
      </c>
      <c r="G145" s="3" t="str">
        <f t="shared" si="6"/>
        <v xml:space="preserve"> </v>
      </c>
      <c r="H145" s="15"/>
      <c r="I145" s="16"/>
      <c r="J145" s="16"/>
    </row>
    <row r="146" spans="1:10" x14ac:dyDescent="0.2">
      <c r="A146" s="11">
        <v>140</v>
      </c>
      <c r="B146" s="12"/>
      <c r="C146" s="13"/>
      <c r="D146" s="14"/>
      <c r="E146" s="14"/>
      <c r="F146" s="21">
        <f t="shared" si="5"/>
        <v>0</v>
      </c>
      <c r="G146" s="3" t="str">
        <f t="shared" si="6"/>
        <v xml:space="preserve"> </v>
      </c>
      <c r="H146" s="15"/>
      <c r="I146" s="16"/>
      <c r="J146" s="16"/>
    </row>
    <row r="147" spans="1:10" x14ac:dyDescent="0.2">
      <c r="A147" s="11">
        <v>141</v>
      </c>
      <c r="B147" s="12"/>
      <c r="C147" s="13"/>
      <c r="D147" s="14"/>
      <c r="E147" s="14"/>
      <c r="F147" s="21">
        <f t="shared" si="5"/>
        <v>0</v>
      </c>
      <c r="G147" s="3" t="str">
        <f t="shared" si="6"/>
        <v xml:space="preserve"> </v>
      </c>
      <c r="H147" s="15"/>
      <c r="I147" s="16"/>
      <c r="J147" s="16"/>
    </row>
    <row r="148" spans="1:10" x14ac:dyDescent="0.2">
      <c r="A148" s="11">
        <v>142</v>
      </c>
      <c r="B148" s="12"/>
      <c r="C148" s="13"/>
      <c r="D148" s="14"/>
      <c r="E148" s="14"/>
      <c r="F148" s="21">
        <f t="shared" si="5"/>
        <v>0</v>
      </c>
      <c r="G148" s="3" t="str">
        <f t="shared" si="6"/>
        <v xml:space="preserve"> </v>
      </c>
      <c r="H148" s="15"/>
      <c r="I148" s="16"/>
      <c r="J148" s="16"/>
    </row>
    <row r="149" spans="1:10" x14ac:dyDescent="0.2">
      <c r="A149" s="11">
        <v>143</v>
      </c>
      <c r="B149" s="12"/>
      <c r="C149" s="13"/>
      <c r="D149" s="14"/>
      <c r="E149" s="14"/>
      <c r="F149" s="21">
        <f t="shared" si="5"/>
        <v>0</v>
      </c>
      <c r="G149" s="3" t="str">
        <f t="shared" si="6"/>
        <v xml:space="preserve"> </v>
      </c>
      <c r="H149" s="15"/>
      <c r="I149" s="16"/>
      <c r="J149" s="16"/>
    </row>
    <row r="150" spans="1:10" x14ac:dyDescent="0.2">
      <c r="A150" s="11">
        <v>144</v>
      </c>
      <c r="B150" s="12"/>
      <c r="C150" s="13"/>
      <c r="D150" s="14"/>
      <c r="E150" s="14"/>
      <c r="F150" s="21">
        <f t="shared" si="5"/>
        <v>0</v>
      </c>
      <c r="G150" s="3" t="str">
        <f t="shared" si="6"/>
        <v xml:space="preserve"> </v>
      </c>
      <c r="H150" s="15"/>
      <c r="I150" s="16"/>
      <c r="J150" s="16"/>
    </row>
    <row r="151" spans="1:10" x14ac:dyDescent="0.2">
      <c r="A151" s="11">
        <v>145</v>
      </c>
      <c r="B151" s="12"/>
      <c r="C151" s="13"/>
      <c r="D151" s="14"/>
      <c r="E151" s="14"/>
      <c r="F151" s="21">
        <f t="shared" si="5"/>
        <v>0</v>
      </c>
      <c r="G151" s="3" t="str">
        <f t="shared" si="6"/>
        <v xml:space="preserve"> </v>
      </c>
      <c r="H151" s="15"/>
      <c r="I151" s="16"/>
      <c r="J151" s="16"/>
    </row>
    <row r="152" spans="1:10" x14ac:dyDescent="0.2">
      <c r="A152" s="11">
        <v>146</v>
      </c>
      <c r="B152" s="12"/>
      <c r="C152" s="13"/>
      <c r="D152" s="14"/>
      <c r="E152" s="14"/>
      <c r="F152" s="21">
        <f t="shared" si="5"/>
        <v>0</v>
      </c>
      <c r="G152" s="3" t="str">
        <f t="shared" si="6"/>
        <v xml:space="preserve"> </v>
      </c>
      <c r="H152" s="15"/>
      <c r="I152" s="16"/>
      <c r="J152" s="16"/>
    </row>
    <row r="153" spans="1:10" x14ac:dyDescent="0.2">
      <c r="A153" s="11">
        <v>147</v>
      </c>
      <c r="B153" s="12"/>
      <c r="C153" s="13"/>
      <c r="D153" s="14"/>
      <c r="E153" s="14"/>
      <c r="F153" s="21">
        <f t="shared" si="5"/>
        <v>0</v>
      </c>
      <c r="G153" s="3" t="str">
        <f t="shared" si="6"/>
        <v xml:space="preserve"> </v>
      </c>
      <c r="H153" s="15"/>
      <c r="I153" s="16"/>
      <c r="J153" s="16"/>
    </row>
    <row r="154" spans="1:10" x14ac:dyDescent="0.2">
      <c r="A154" s="11">
        <v>148</v>
      </c>
      <c r="B154" s="12"/>
      <c r="C154" s="13"/>
      <c r="D154" s="14"/>
      <c r="E154" s="14"/>
      <c r="F154" s="21">
        <f t="shared" si="5"/>
        <v>0</v>
      </c>
      <c r="G154" s="3" t="str">
        <f t="shared" si="6"/>
        <v xml:space="preserve"> </v>
      </c>
      <c r="H154" s="15"/>
      <c r="I154" s="16"/>
      <c r="J154" s="16"/>
    </row>
    <row r="155" spans="1:10" x14ac:dyDescent="0.2">
      <c r="A155" s="11">
        <v>149</v>
      </c>
      <c r="B155" s="12"/>
      <c r="C155" s="13"/>
      <c r="D155" s="14"/>
      <c r="E155" s="14"/>
      <c r="F155" s="21">
        <f t="shared" si="5"/>
        <v>0</v>
      </c>
      <c r="G155" s="3" t="str">
        <f t="shared" si="6"/>
        <v xml:space="preserve"> </v>
      </c>
      <c r="H155" s="15"/>
      <c r="I155" s="16"/>
      <c r="J155" s="16"/>
    </row>
    <row r="156" spans="1:10" x14ac:dyDescent="0.2">
      <c r="A156" s="11">
        <v>150</v>
      </c>
      <c r="B156" s="12"/>
      <c r="C156" s="13"/>
      <c r="D156" s="14"/>
      <c r="E156" s="14"/>
      <c r="F156" s="21">
        <f t="shared" si="5"/>
        <v>0</v>
      </c>
      <c r="G156" s="3" t="str">
        <f t="shared" si="6"/>
        <v xml:space="preserve"> </v>
      </c>
      <c r="H156" s="15"/>
      <c r="I156" s="16"/>
      <c r="J156" s="16"/>
    </row>
    <row r="157" spans="1:10" x14ac:dyDescent="0.2">
      <c r="A157" s="11">
        <v>151</v>
      </c>
      <c r="B157" s="12"/>
      <c r="C157" s="13"/>
      <c r="D157" s="14"/>
      <c r="E157" s="14"/>
      <c r="F157" s="21">
        <f t="shared" si="5"/>
        <v>0</v>
      </c>
      <c r="G157" s="3" t="str">
        <f t="shared" si="6"/>
        <v xml:space="preserve"> </v>
      </c>
      <c r="H157" s="15"/>
      <c r="I157" s="16"/>
      <c r="J157" s="16"/>
    </row>
    <row r="158" spans="1:10" x14ac:dyDescent="0.2">
      <c r="A158" s="11">
        <v>152</v>
      </c>
      <c r="B158" s="12"/>
      <c r="C158" s="13"/>
      <c r="D158" s="14"/>
      <c r="E158" s="14"/>
      <c r="F158" s="21">
        <f t="shared" si="5"/>
        <v>0</v>
      </c>
      <c r="G158" s="3" t="str">
        <f t="shared" si="6"/>
        <v xml:space="preserve"> </v>
      </c>
      <c r="H158" s="15"/>
      <c r="I158" s="16"/>
      <c r="J158" s="16"/>
    </row>
    <row r="159" spans="1:10" x14ac:dyDescent="0.2">
      <c r="A159" s="11">
        <v>153</v>
      </c>
      <c r="B159" s="12"/>
      <c r="C159" s="13"/>
      <c r="D159" s="14"/>
      <c r="E159" s="14"/>
      <c r="F159" s="21">
        <f t="shared" si="5"/>
        <v>0</v>
      </c>
      <c r="G159" s="3" t="str">
        <f t="shared" si="6"/>
        <v xml:space="preserve"> </v>
      </c>
      <c r="H159" s="15"/>
      <c r="I159" s="16"/>
      <c r="J159" s="16"/>
    </row>
    <row r="160" spans="1:10" x14ac:dyDescent="0.2">
      <c r="A160" s="11">
        <v>154</v>
      </c>
      <c r="B160" s="12"/>
      <c r="C160" s="13"/>
      <c r="D160" s="14"/>
      <c r="E160" s="14"/>
      <c r="F160" s="21">
        <f t="shared" si="5"/>
        <v>0</v>
      </c>
      <c r="G160" s="3" t="str">
        <f t="shared" si="6"/>
        <v xml:space="preserve"> </v>
      </c>
      <c r="H160" s="15"/>
      <c r="I160" s="16"/>
      <c r="J160" s="16"/>
    </row>
    <row r="161" spans="1:10" x14ac:dyDescent="0.2">
      <c r="A161" s="11">
        <v>155</v>
      </c>
      <c r="B161" s="12"/>
      <c r="C161" s="13"/>
      <c r="D161" s="14"/>
      <c r="E161" s="14"/>
      <c r="F161" s="21">
        <f t="shared" si="5"/>
        <v>0</v>
      </c>
      <c r="G161" s="3" t="str">
        <f t="shared" si="6"/>
        <v xml:space="preserve"> </v>
      </c>
      <c r="H161" s="15"/>
      <c r="I161" s="16"/>
      <c r="J161" s="16"/>
    </row>
    <row r="162" spans="1:10" x14ac:dyDescent="0.2">
      <c r="A162" s="11">
        <v>156</v>
      </c>
      <c r="B162" s="12"/>
      <c r="C162" s="13"/>
      <c r="D162" s="14"/>
      <c r="E162" s="14"/>
      <c r="F162" s="21">
        <f t="shared" si="5"/>
        <v>0</v>
      </c>
      <c r="G162" s="3" t="str">
        <f t="shared" si="6"/>
        <v xml:space="preserve"> </v>
      </c>
      <c r="H162" s="15"/>
      <c r="I162" s="16"/>
      <c r="J162" s="16"/>
    </row>
    <row r="163" spans="1:10" x14ac:dyDescent="0.2">
      <c r="A163" s="11">
        <v>157</v>
      </c>
      <c r="B163" s="12"/>
      <c r="C163" s="13"/>
      <c r="D163" s="14"/>
      <c r="E163" s="14"/>
      <c r="F163" s="21">
        <f t="shared" si="5"/>
        <v>0</v>
      </c>
      <c r="G163" s="3" t="str">
        <f t="shared" si="6"/>
        <v xml:space="preserve"> </v>
      </c>
      <c r="H163" s="15"/>
      <c r="I163" s="16"/>
      <c r="J163" s="16"/>
    </row>
    <row r="164" spans="1:10" x14ac:dyDescent="0.2">
      <c r="A164" s="11">
        <v>158</v>
      </c>
      <c r="B164" s="12"/>
      <c r="C164" s="13"/>
      <c r="D164" s="14"/>
      <c r="E164" s="14"/>
      <c r="F164" s="21">
        <f t="shared" si="5"/>
        <v>0</v>
      </c>
      <c r="G164" s="3" t="str">
        <f t="shared" si="6"/>
        <v xml:space="preserve"> </v>
      </c>
      <c r="H164" s="15"/>
      <c r="I164" s="16"/>
      <c r="J164" s="16"/>
    </row>
    <row r="165" spans="1:10" x14ac:dyDescent="0.2">
      <c r="A165" s="11">
        <v>159</v>
      </c>
      <c r="B165" s="12"/>
      <c r="C165" s="13"/>
      <c r="D165" s="14"/>
      <c r="E165" s="14"/>
      <c r="F165" s="21">
        <f t="shared" si="5"/>
        <v>0</v>
      </c>
      <c r="G165" s="3" t="str">
        <f t="shared" si="6"/>
        <v xml:space="preserve"> </v>
      </c>
      <c r="H165" s="15"/>
      <c r="I165" s="16"/>
      <c r="J165" s="16"/>
    </row>
    <row r="166" spans="1:10" x14ac:dyDescent="0.2">
      <c r="A166" s="11">
        <v>160</v>
      </c>
      <c r="B166" s="12"/>
      <c r="C166" s="13"/>
      <c r="D166" s="14"/>
      <c r="E166" s="14"/>
      <c r="F166" s="21">
        <f t="shared" si="5"/>
        <v>0</v>
      </c>
      <c r="G166" s="3" t="str">
        <f t="shared" si="6"/>
        <v xml:space="preserve"> </v>
      </c>
      <c r="H166" s="15"/>
      <c r="I166" s="16"/>
      <c r="J166" s="16"/>
    </row>
    <row r="167" spans="1:10" x14ac:dyDescent="0.2">
      <c r="A167" s="11">
        <v>161</v>
      </c>
      <c r="B167" s="12"/>
      <c r="C167" s="13"/>
      <c r="D167" s="14"/>
      <c r="E167" s="14"/>
      <c r="F167" s="21">
        <f t="shared" si="5"/>
        <v>0</v>
      </c>
      <c r="G167" s="3" t="str">
        <f t="shared" si="6"/>
        <v xml:space="preserve"> </v>
      </c>
      <c r="H167" s="15"/>
      <c r="I167" s="16"/>
      <c r="J167" s="16"/>
    </row>
    <row r="168" spans="1:10" x14ac:dyDescent="0.2">
      <c r="A168" s="11">
        <v>162</v>
      </c>
      <c r="B168" s="12"/>
      <c r="C168" s="13"/>
      <c r="D168" s="14"/>
      <c r="E168" s="14"/>
      <c r="F168" s="21">
        <f t="shared" si="5"/>
        <v>0</v>
      </c>
      <c r="G168" s="3" t="str">
        <f t="shared" si="6"/>
        <v xml:space="preserve"> </v>
      </c>
      <c r="H168" s="15"/>
      <c r="I168" s="16"/>
      <c r="J168" s="16"/>
    </row>
    <row r="169" spans="1:10" x14ac:dyDescent="0.2">
      <c r="A169" s="11">
        <v>163</v>
      </c>
      <c r="B169" s="12"/>
      <c r="C169" s="13"/>
      <c r="D169" s="14"/>
      <c r="E169" s="14"/>
      <c r="F169" s="21">
        <f t="shared" si="5"/>
        <v>0</v>
      </c>
      <c r="G169" s="3" t="str">
        <f t="shared" si="6"/>
        <v xml:space="preserve"> </v>
      </c>
      <c r="H169" s="15"/>
      <c r="I169" s="16"/>
      <c r="J169" s="16"/>
    </row>
    <row r="170" spans="1:10" x14ac:dyDescent="0.2">
      <c r="A170" s="11">
        <v>164</v>
      </c>
      <c r="B170" s="12"/>
      <c r="C170" s="13"/>
      <c r="D170" s="14"/>
      <c r="E170" s="14"/>
      <c r="F170" s="21">
        <f t="shared" si="5"/>
        <v>0</v>
      </c>
      <c r="G170" s="3" t="str">
        <f t="shared" si="6"/>
        <v xml:space="preserve"> </v>
      </c>
      <c r="H170" s="15"/>
      <c r="I170" s="16"/>
      <c r="J170" s="16"/>
    </row>
    <row r="171" spans="1:10" x14ac:dyDescent="0.2">
      <c r="A171" s="11">
        <v>165</v>
      </c>
      <c r="B171" s="12"/>
      <c r="C171" s="13"/>
      <c r="D171" s="14"/>
      <c r="E171" s="14"/>
      <c r="F171" s="21">
        <f t="shared" si="5"/>
        <v>0</v>
      </c>
      <c r="G171" s="3" t="str">
        <f t="shared" si="6"/>
        <v xml:space="preserve"> </v>
      </c>
      <c r="H171" s="15"/>
      <c r="I171" s="16"/>
      <c r="J171" s="16"/>
    </row>
    <row r="172" spans="1:10" x14ac:dyDescent="0.2">
      <c r="A172" s="11">
        <v>166</v>
      </c>
      <c r="B172" s="12"/>
      <c r="C172" s="13"/>
      <c r="D172" s="14"/>
      <c r="E172" s="14"/>
      <c r="F172" s="21">
        <f t="shared" si="5"/>
        <v>0</v>
      </c>
      <c r="G172" s="3" t="str">
        <f t="shared" si="6"/>
        <v xml:space="preserve"> </v>
      </c>
      <c r="H172" s="15"/>
      <c r="I172" s="16"/>
      <c r="J172" s="16"/>
    </row>
    <row r="173" spans="1:10" x14ac:dyDescent="0.2">
      <c r="A173" s="11">
        <v>167</v>
      </c>
      <c r="B173" s="12"/>
      <c r="C173" s="13"/>
      <c r="D173" s="14"/>
      <c r="E173" s="14"/>
      <c r="F173" s="21">
        <f t="shared" si="5"/>
        <v>0</v>
      </c>
      <c r="G173" s="3" t="str">
        <f t="shared" si="6"/>
        <v xml:space="preserve"> </v>
      </c>
      <c r="H173" s="15"/>
      <c r="I173" s="16"/>
      <c r="J173" s="16"/>
    </row>
    <row r="174" spans="1:10" x14ac:dyDescent="0.2">
      <c r="A174" s="11">
        <v>168</v>
      </c>
      <c r="B174" s="12"/>
      <c r="C174" s="13"/>
      <c r="D174" s="14"/>
      <c r="E174" s="14"/>
      <c r="F174" s="21">
        <f t="shared" si="5"/>
        <v>0</v>
      </c>
      <c r="G174" s="3" t="str">
        <f t="shared" si="6"/>
        <v xml:space="preserve"> </v>
      </c>
      <c r="H174" s="15"/>
      <c r="I174" s="16"/>
      <c r="J174" s="16"/>
    </row>
    <row r="175" spans="1:10" x14ac:dyDescent="0.2">
      <c r="A175" s="11">
        <v>169</v>
      </c>
      <c r="B175" s="12"/>
      <c r="C175" s="13"/>
      <c r="D175" s="14"/>
      <c r="E175" s="14"/>
      <c r="F175" s="21">
        <f t="shared" si="5"/>
        <v>0</v>
      </c>
      <c r="G175" s="3" t="str">
        <f t="shared" si="6"/>
        <v xml:space="preserve"> </v>
      </c>
      <c r="H175" s="15"/>
      <c r="I175" s="16"/>
      <c r="J175" s="16"/>
    </row>
    <row r="176" spans="1:10" x14ac:dyDescent="0.2">
      <c r="A176" s="11">
        <v>170</v>
      </c>
      <c r="B176" s="12"/>
      <c r="C176" s="13"/>
      <c r="D176" s="14"/>
      <c r="E176" s="14"/>
      <c r="F176" s="21">
        <f t="shared" si="5"/>
        <v>0</v>
      </c>
      <c r="G176" s="3" t="str">
        <f t="shared" si="6"/>
        <v xml:space="preserve"> </v>
      </c>
      <c r="H176" s="15"/>
      <c r="I176" s="16"/>
      <c r="J176" s="16"/>
    </row>
    <row r="177" spans="1:10" x14ac:dyDescent="0.2">
      <c r="A177" s="11">
        <v>171</v>
      </c>
      <c r="B177" s="12"/>
      <c r="C177" s="13"/>
      <c r="D177" s="14"/>
      <c r="E177" s="14"/>
      <c r="F177" s="21">
        <f t="shared" si="5"/>
        <v>0</v>
      </c>
      <c r="G177" s="3" t="str">
        <f t="shared" si="6"/>
        <v xml:space="preserve"> </v>
      </c>
      <c r="H177" s="15"/>
      <c r="I177" s="16"/>
      <c r="J177" s="16"/>
    </row>
    <row r="178" spans="1:10" x14ac:dyDescent="0.2">
      <c r="A178" s="11">
        <v>172</v>
      </c>
      <c r="B178" s="12"/>
      <c r="C178" s="13"/>
      <c r="D178" s="14"/>
      <c r="E178" s="14"/>
      <c r="F178" s="21">
        <f t="shared" si="5"/>
        <v>0</v>
      </c>
      <c r="G178" s="3" t="str">
        <f t="shared" si="6"/>
        <v xml:space="preserve"> </v>
      </c>
      <c r="H178" s="15"/>
      <c r="I178" s="16"/>
      <c r="J178" s="16"/>
    </row>
    <row r="179" spans="1:10" x14ac:dyDescent="0.2">
      <c r="A179" s="11">
        <v>173</v>
      </c>
      <c r="B179" s="12"/>
      <c r="C179" s="13"/>
      <c r="D179" s="14"/>
      <c r="E179" s="14"/>
      <c r="F179" s="21">
        <f t="shared" si="5"/>
        <v>0</v>
      </c>
      <c r="G179" s="3" t="str">
        <f t="shared" si="6"/>
        <v xml:space="preserve"> </v>
      </c>
      <c r="H179" s="15"/>
      <c r="I179" s="16"/>
      <c r="J179" s="16"/>
    </row>
    <row r="180" spans="1:10" x14ac:dyDescent="0.2">
      <c r="A180" s="11">
        <v>174</v>
      </c>
      <c r="B180" s="12"/>
      <c r="C180" s="13"/>
      <c r="D180" s="14"/>
      <c r="E180" s="14"/>
      <c r="F180" s="21">
        <f t="shared" si="5"/>
        <v>0</v>
      </c>
      <c r="G180" s="3" t="str">
        <f t="shared" si="6"/>
        <v xml:space="preserve"> </v>
      </c>
      <c r="H180" s="15"/>
      <c r="I180" s="16"/>
      <c r="J180" s="16"/>
    </row>
  </sheetData>
  <autoFilter ref="D6:H180"/>
  <mergeCells count="6">
    <mergeCell ref="G5:H5"/>
    <mergeCell ref="A4:H4"/>
    <mergeCell ref="D1:E1"/>
    <mergeCell ref="J1:J2"/>
    <mergeCell ref="I4:J4"/>
    <mergeCell ref="D3:J3"/>
  </mergeCells>
  <phoneticPr fontId="2" type="noConversion"/>
  <conditionalFormatting sqref="A181:J270">
    <cfRule type="expression" dxfId="11" priority="24" stopIfTrue="1">
      <formula>AND(($D181="offen"),($D181="hoch"))</formula>
    </cfRule>
    <cfRule type="expression" dxfId="10" priority="25" stopIfTrue="1">
      <formula>($D181="offen")</formula>
    </cfRule>
    <cfRule type="expression" dxfId="9" priority="26" stopIfTrue="1">
      <formula>ISBLANK($D181)</formula>
    </cfRule>
  </conditionalFormatting>
  <conditionalFormatting sqref="A7:J7">
    <cfRule type="expression" dxfId="8" priority="13" stopIfTrue="1">
      <formula>($F7&gt;7)</formula>
    </cfRule>
    <cfRule type="expression" dxfId="7" priority="22" stopIfTrue="1">
      <formula>AND($F7&gt;4,$F7&lt;8)</formula>
    </cfRule>
    <cfRule type="expression" dxfId="6" priority="23" stopIfTrue="1">
      <formula>AND($F7&gt;0,$F7&lt;5)</formula>
    </cfRule>
  </conditionalFormatting>
  <conditionalFormatting sqref="A8:F180 H8:J180">
    <cfRule type="expression" dxfId="5" priority="4" stopIfTrue="1">
      <formula>($F8&gt;7)</formula>
    </cfRule>
    <cfRule type="expression" dxfId="4" priority="5" stopIfTrue="1">
      <formula>AND($F8&gt;4,$F8&lt;8)</formula>
    </cfRule>
    <cfRule type="expression" dxfId="3" priority="6" stopIfTrue="1">
      <formula>AND($F8&gt;0,$F8&lt;5)</formula>
    </cfRule>
  </conditionalFormatting>
  <conditionalFormatting sqref="G8:G180">
    <cfRule type="expression" dxfId="2" priority="1" stopIfTrue="1">
      <formula>($F8&gt;7)</formula>
    </cfRule>
    <cfRule type="expression" dxfId="1" priority="2" stopIfTrue="1">
      <formula>AND($F8&gt;4,$F8&lt;8)</formula>
    </cfRule>
    <cfRule type="expression" dxfId="0" priority="3" stopIfTrue="1">
      <formula>AND($F8&gt;0,$F8&lt;5)</formula>
    </cfRule>
  </conditionalFormatting>
  <dataValidations count="5">
    <dataValidation type="list" allowBlank="1" showErrorMessage="1" sqref="D6:I6 E7:E180">
      <formula1>"Hoch,Mittel,Niedrig"</formula1>
      <formula2>0</formula2>
    </dataValidation>
    <dataValidation type="list" allowBlank="1" showErrorMessage="1" sqref="D7:D180">
      <formula1>"Eingetreten,Hoch,Mittel,Niedrig,Irrelevant"</formula1>
      <formula2>0</formula2>
    </dataValidation>
    <dataValidation allowBlank="1" showErrorMessage="1" sqref="D1 E1:I2 I17:I180 I7:I15 F7:G180"/>
    <dataValidation type="list" allowBlank="1" showErrorMessage="1" sqref="D2">
      <formula1>"in Bearbeitung, vorgelegt, fertig gestellt"</formula1>
    </dataValidation>
    <dataValidation type="list" allowBlank="1" showErrorMessage="1" sqref="H7:H180">
      <formula1>"steigend,unverändert,fallend"</formula1>
    </dataValidation>
  </dataValidations>
  <pageMargins left="0.74803149606299213" right="0.74803149606299213" top="0.98425196850393704" bottom="0.98425196850393704" header="0.51181102362204722" footer="0.51181102362204722"/>
  <pageSetup paperSize="9" scale="76" firstPageNumber="0" fitToHeight="0" orientation="landscape" r:id="rId1"/>
  <headerFooter alignWithMargins="0">
    <oddHeader>&amp;CRisikoliste (Stand: &amp;D &amp;T Uhr)</oddHeader>
    <oddFooter>&amp;LAblage: &amp;Z&amp;F&amp;CSeite &amp;P von &amp;N&amp;R(c) 2012 4Soft GmbH</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0:E28"/>
  <sheetViews>
    <sheetView zoomScaleNormal="100" workbookViewId="0">
      <selection activeCell="M31" sqref="M31"/>
    </sheetView>
  </sheetViews>
  <sheetFormatPr baseColWidth="10" defaultRowHeight="12.75" x14ac:dyDescent="0.2"/>
  <cols>
    <col min="2" max="3" width="11.42578125" customWidth="1"/>
  </cols>
  <sheetData>
    <row r="10" spans="1:5" x14ac:dyDescent="0.2">
      <c r="A10" s="23"/>
      <c r="B10" s="23"/>
      <c r="C10" s="23"/>
      <c r="D10" s="23"/>
      <c r="E10" s="23"/>
    </row>
    <row r="11" spans="1:5" x14ac:dyDescent="0.2">
      <c r="A11" s="23"/>
      <c r="B11" s="23"/>
      <c r="C11" s="23"/>
      <c r="D11" s="23"/>
      <c r="E11" s="23"/>
    </row>
    <row r="12" spans="1:5" x14ac:dyDescent="0.2">
      <c r="A12" s="23"/>
      <c r="B12" s="23"/>
      <c r="C12" s="23"/>
      <c r="D12" s="23"/>
      <c r="E12" s="23"/>
    </row>
    <row r="13" spans="1:5" x14ac:dyDescent="0.2">
      <c r="A13" s="24">
        <v>1</v>
      </c>
      <c r="B13" s="24">
        <v>1</v>
      </c>
      <c r="C13" s="24">
        <v>-1</v>
      </c>
      <c r="D13" s="24">
        <f>COUNTIF(Risiken!$F$7:$F$180,Risikomatrix!A13)</f>
        <v>1</v>
      </c>
      <c r="E13" s="23"/>
    </row>
    <row r="14" spans="1:5" x14ac:dyDescent="0.2">
      <c r="A14" s="24">
        <v>2</v>
      </c>
      <c r="B14" s="24">
        <v>2</v>
      </c>
      <c r="C14" s="24">
        <v>-1</v>
      </c>
      <c r="D14" s="24">
        <f>COUNTIF(Risiken!$F$7:$F$180,Risikomatrix!A14)</f>
        <v>0</v>
      </c>
      <c r="E14" s="23"/>
    </row>
    <row r="15" spans="1:5" x14ac:dyDescent="0.2">
      <c r="A15" s="24">
        <v>3</v>
      </c>
      <c r="B15" s="24">
        <v>3</v>
      </c>
      <c r="C15" s="24">
        <v>-1</v>
      </c>
      <c r="D15" s="24">
        <f>COUNTIF(Risiken!$F$7:$F$180,Risikomatrix!A15)</f>
        <v>0</v>
      </c>
      <c r="E15" s="23"/>
    </row>
    <row r="16" spans="1:5" x14ac:dyDescent="0.2">
      <c r="A16" s="24">
        <v>4</v>
      </c>
      <c r="B16" s="24">
        <v>1</v>
      </c>
      <c r="C16" s="24">
        <v>-2</v>
      </c>
      <c r="D16" s="24">
        <f>COUNTIF(Risiken!$F$7:$F$180,Risikomatrix!A16)</f>
        <v>0</v>
      </c>
      <c r="E16" s="23"/>
    </row>
    <row r="17" spans="1:5" x14ac:dyDescent="0.2">
      <c r="A17" s="24">
        <v>5</v>
      </c>
      <c r="B17" s="24">
        <v>2</v>
      </c>
      <c r="C17" s="24">
        <v>-2</v>
      </c>
      <c r="D17" s="24">
        <f>COUNTIF(Risiken!$F$7:$F$180,Risikomatrix!A17)</f>
        <v>0</v>
      </c>
      <c r="E17" s="23"/>
    </row>
    <row r="18" spans="1:5" x14ac:dyDescent="0.2">
      <c r="A18" s="24">
        <v>6</v>
      </c>
      <c r="B18" s="24">
        <v>3</v>
      </c>
      <c r="C18" s="24">
        <v>-2</v>
      </c>
      <c r="D18" s="24">
        <f>COUNTIF(Risiken!$F$7:$F$180,Risikomatrix!A18)</f>
        <v>1</v>
      </c>
      <c r="E18" s="23"/>
    </row>
    <row r="19" spans="1:5" x14ac:dyDescent="0.2">
      <c r="A19" s="24">
        <v>7</v>
      </c>
      <c r="B19" s="24">
        <v>1</v>
      </c>
      <c r="C19" s="24">
        <v>-3</v>
      </c>
      <c r="D19" s="24">
        <f>COUNTIF(Risiken!$F$7:$F$180,Risikomatrix!A19)</f>
        <v>0</v>
      </c>
      <c r="E19" s="23"/>
    </row>
    <row r="20" spans="1:5" x14ac:dyDescent="0.2">
      <c r="A20" s="24">
        <v>8</v>
      </c>
      <c r="B20" s="24">
        <v>2</v>
      </c>
      <c r="C20" s="24">
        <v>-3</v>
      </c>
      <c r="D20" s="24">
        <f>COUNTIF(Risiken!$F$7:$F$180,Risikomatrix!A20)</f>
        <v>1</v>
      </c>
      <c r="E20" s="23"/>
    </row>
    <row r="21" spans="1:5" x14ac:dyDescent="0.2">
      <c r="A21" s="24">
        <v>9</v>
      </c>
      <c r="B21" s="24">
        <v>3</v>
      </c>
      <c r="C21" s="24">
        <v>-3</v>
      </c>
      <c r="D21" s="24">
        <f>COUNTIF(Risiken!$F$7:$F$180,Risikomatrix!A21)</f>
        <v>0</v>
      </c>
      <c r="E21" s="23"/>
    </row>
    <row r="22" spans="1:5" x14ac:dyDescent="0.2">
      <c r="A22" s="23"/>
      <c r="B22" s="23"/>
      <c r="C22" s="23"/>
      <c r="D22" s="23"/>
      <c r="E22" s="23"/>
    </row>
    <row r="23" spans="1:5" x14ac:dyDescent="0.2">
      <c r="A23" s="23"/>
      <c r="B23" s="23"/>
      <c r="C23" s="23"/>
      <c r="D23" s="23"/>
      <c r="E23" s="23"/>
    </row>
    <row r="24" spans="1:5" x14ac:dyDescent="0.2">
      <c r="A24" s="23"/>
      <c r="B24" s="23"/>
      <c r="C24" s="23"/>
      <c r="D24" s="23"/>
      <c r="E24" s="23"/>
    </row>
    <row r="25" spans="1:5" x14ac:dyDescent="0.2">
      <c r="A25" s="23"/>
      <c r="B25" s="23"/>
      <c r="C25" s="23"/>
      <c r="D25" s="23"/>
      <c r="E25" s="23"/>
    </row>
    <row r="26" spans="1:5" x14ac:dyDescent="0.2">
      <c r="A26" s="23"/>
      <c r="B26" s="23"/>
      <c r="C26" s="23"/>
      <c r="D26" s="23"/>
      <c r="E26" s="23"/>
    </row>
    <row r="27" spans="1:5" x14ac:dyDescent="0.2">
      <c r="A27" s="23"/>
      <c r="B27" s="23"/>
      <c r="C27" s="23"/>
      <c r="D27" s="23"/>
      <c r="E27" s="23"/>
    </row>
    <row r="28" spans="1:5" x14ac:dyDescent="0.2">
      <c r="A28" s="23"/>
      <c r="B28" s="23"/>
      <c r="C28" s="23"/>
      <c r="D28" s="23"/>
      <c r="E28" s="23"/>
    </row>
  </sheetData>
  <pageMargins left="0.70866141732283472" right="0.70866141732283472" top="0.78740157480314965" bottom="0.78740157480314965" header="0.31496062992125984" footer="0.31496062992125984"/>
  <pageSetup paperSize="197"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Lizenz</vt:lpstr>
      <vt:lpstr>Risiken</vt:lpstr>
      <vt:lpstr>Risikomatrix</vt:lpstr>
      <vt:lpstr>Risiken!Druckbereich</vt:lpstr>
      <vt:lpstr>Risiken!Drucktitel</vt:lpstr>
      <vt:lpstr>Excel_BuiltIn__FilterDatabase_1</vt:lpstr>
    </vt:vector>
  </TitlesOfParts>
  <Company>4Soft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Riskoliste</dc:title>
  <dc:creator>Jan Friedrich</dc:creator>
  <cp:lastModifiedBy>friedrich</cp:lastModifiedBy>
  <cp:lastPrinted>2012-02-15T22:03:03Z</cp:lastPrinted>
  <dcterms:created xsi:type="dcterms:W3CDTF">2008-02-06T14:45:59Z</dcterms:created>
  <dcterms:modified xsi:type="dcterms:W3CDTF">2012-02-16T15:52:56Z</dcterms:modified>
</cp:coreProperties>
</file>