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14541618-E3AD-4D49-9C26-F3EE88D0D9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definedNames>
    <definedName name="_xlnm._FilterDatabase" localSheetId="0" hidden="1">Лист1!$A$1:$AG$301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2" i="1" l="1"/>
  <c r="F142" i="1"/>
  <c r="J64" i="1"/>
  <c r="F64" i="1"/>
  <c r="J92" i="1"/>
  <c r="F92" i="1"/>
  <c r="J139" i="1"/>
  <c r="J131" i="1"/>
  <c r="J73" i="1"/>
  <c r="J39" i="1"/>
  <c r="J88" i="1"/>
  <c r="J47" i="1"/>
  <c r="J111" i="1"/>
  <c r="J77" i="1"/>
  <c r="J43" i="1"/>
  <c r="J35" i="1"/>
  <c r="J143" i="1"/>
  <c r="J133" i="1"/>
  <c r="J129" i="1"/>
  <c r="J124" i="1"/>
  <c r="J120" i="1"/>
  <c r="J116" i="1"/>
  <c r="J106" i="1"/>
  <c r="J79" i="1"/>
  <c r="J51" i="1"/>
  <c r="J30" i="1"/>
  <c r="J3" i="1"/>
  <c r="J125" i="1"/>
  <c r="J34" i="1"/>
  <c r="J138" i="1"/>
  <c r="J96" i="1"/>
  <c r="J37" i="1"/>
  <c r="J126" i="1"/>
  <c r="J127" i="1"/>
  <c r="J115" i="1"/>
  <c r="J108" i="1"/>
  <c r="J103" i="1"/>
  <c r="J105" i="1"/>
  <c r="J102" i="1"/>
  <c r="J99" i="1"/>
  <c r="J90" i="1"/>
  <c r="J84" i="1"/>
  <c r="J86" i="1"/>
  <c r="J83" i="1"/>
  <c r="J74" i="1"/>
  <c r="J66" i="1"/>
  <c r="J67" i="1"/>
  <c r="J57" i="1"/>
  <c r="J62" i="1"/>
  <c r="J50" i="1"/>
  <c r="J53" i="1"/>
  <c r="J40" i="1"/>
  <c r="J29" i="1"/>
  <c r="J25" i="1"/>
  <c r="J26" i="1"/>
  <c r="J18" i="1"/>
  <c r="J19" i="1"/>
  <c r="J22" i="1"/>
  <c r="J14" i="1"/>
  <c r="J17" i="1"/>
  <c r="J13" i="1"/>
  <c r="J10" i="1"/>
  <c r="J7" i="1"/>
  <c r="J9" i="1"/>
  <c r="J5" i="1"/>
  <c r="J6" i="1"/>
  <c r="J135" i="1"/>
  <c r="J113" i="1"/>
  <c r="J60" i="1"/>
  <c r="J61" i="1"/>
  <c r="J36" i="1"/>
  <c r="J155" i="1"/>
  <c r="J121" i="1"/>
  <c r="J110" i="1"/>
  <c r="J109" i="1"/>
  <c r="J107" i="1"/>
  <c r="J48" i="1"/>
  <c r="J45" i="1"/>
  <c r="J41" i="1"/>
  <c r="J136" i="1"/>
  <c r="J52" i="1"/>
  <c r="J42" i="1"/>
  <c r="J151" i="1"/>
  <c r="J147" i="1"/>
  <c r="J101" i="1"/>
  <c r="J94" i="1"/>
  <c r="J81" i="1"/>
  <c r="J78" i="1"/>
  <c r="J46" i="1"/>
  <c r="J24" i="1"/>
  <c r="J11" i="1"/>
  <c r="J137" i="1"/>
  <c r="J145" i="1"/>
  <c r="J144" i="1"/>
  <c r="J128" i="1"/>
  <c r="J123" i="1"/>
  <c r="J119" i="1"/>
  <c r="J112" i="1"/>
  <c r="J97" i="1"/>
  <c r="J93" i="1"/>
  <c r="J95" i="1"/>
  <c r="J82" i="1"/>
  <c r="J71" i="1"/>
  <c r="J72" i="1"/>
  <c r="J65" i="1"/>
  <c r="J68" i="1"/>
  <c r="J54" i="1"/>
  <c r="J31" i="1"/>
  <c r="J27" i="1"/>
  <c r="J23" i="1"/>
  <c r="J15" i="1"/>
  <c r="J16" i="1"/>
  <c r="J8" i="1"/>
  <c r="J134" i="1"/>
  <c r="J130" i="1"/>
  <c r="J114" i="1"/>
  <c r="J100" i="1"/>
  <c r="J91" i="1"/>
  <c r="J85" i="1"/>
  <c r="J75" i="1"/>
  <c r="J70" i="1"/>
  <c r="J58" i="1"/>
  <c r="J44" i="1"/>
  <c r="J32" i="1"/>
  <c r="J12" i="1"/>
  <c r="J2" i="1"/>
  <c r="J59" i="1"/>
  <c r="J141" i="1"/>
  <c r="J98" i="1"/>
  <c r="J146" i="1"/>
  <c r="J140" i="1"/>
  <c r="J132" i="1"/>
  <c r="J80" i="1"/>
  <c r="J49" i="1"/>
  <c r="J38" i="1"/>
  <c r="J148" i="1"/>
  <c r="J122" i="1"/>
  <c r="J104" i="1"/>
  <c r="J89" i="1"/>
  <c r="J76" i="1"/>
  <c r="J69" i="1"/>
  <c r="J55" i="1"/>
  <c r="J33" i="1"/>
  <c r="J20" i="1"/>
  <c r="J21" i="1"/>
  <c r="J4" i="1"/>
  <c r="J154" i="1"/>
  <c r="J153" i="1"/>
  <c r="J152" i="1"/>
  <c r="J149" i="1"/>
  <c r="J150" i="1"/>
  <c r="J117" i="1"/>
  <c r="J118" i="1"/>
  <c r="J87" i="1"/>
  <c r="J63" i="1"/>
  <c r="J56" i="1"/>
  <c r="J28" i="1"/>
  <c r="F139" i="1"/>
  <c r="F131" i="1"/>
  <c r="F73" i="1"/>
  <c r="F39" i="1"/>
  <c r="F88" i="1"/>
  <c r="F47" i="1"/>
  <c r="F111" i="1"/>
  <c r="F77" i="1"/>
  <c r="F43" i="1"/>
  <c r="F35" i="1"/>
  <c r="F143" i="1"/>
  <c r="F133" i="1"/>
  <c r="F129" i="1"/>
  <c r="F124" i="1"/>
  <c r="F120" i="1"/>
  <c r="F116" i="1"/>
  <c r="F106" i="1"/>
  <c r="F79" i="1"/>
  <c r="F51" i="1"/>
  <c r="F30" i="1"/>
  <c r="F3" i="1"/>
  <c r="F125" i="1"/>
  <c r="F34" i="1"/>
  <c r="F138" i="1"/>
  <c r="F96" i="1"/>
  <c r="F37" i="1"/>
  <c r="F126" i="1"/>
  <c r="F127" i="1"/>
  <c r="F115" i="1"/>
  <c r="F108" i="1"/>
  <c r="F103" i="1"/>
  <c r="F105" i="1"/>
  <c r="F102" i="1"/>
  <c r="F99" i="1"/>
  <c r="F90" i="1"/>
  <c r="F84" i="1"/>
  <c r="F86" i="1"/>
  <c r="F83" i="1"/>
  <c r="F74" i="1"/>
  <c r="F66" i="1"/>
  <c r="F67" i="1"/>
  <c r="F57" i="1"/>
  <c r="F62" i="1"/>
  <c r="F50" i="1"/>
  <c r="F53" i="1"/>
  <c r="F40" i="1"/>
  <c r="F29" i="1"/>
  <c r="F25" i="1"/>
  <c r="F26" i="1"/>
  <c r="F18" i="1"/>
  <c r="F19" i="1"/>
  <c r="F22" i="1"/>
  <c r="F14" i="1"/>
  <c r="F17" i="1"/>
  <c r="F13" i="1"/>
  <c r="F10" i="1"/>
  <c r="F7" i="1"/>
  <c r="F9" i="1"/>
  <c r="F5" i="1"/>
  <c r="F6" i="1"/>
  <c r="F135" i="1"/>
  <c r="F113" i="1"/>
  <c r="F60" i="1"/>
  <c r="F61" i="1"/>
  <c r="F36" i="1"/>
  <c r="F155" i="1"/>
  <c r="F121" i="1"/>
  <c r="F110" i="1"/>
  <c r="F109" i="1"/>
  <c r="F107" i="1"/>
  <c r="F48" i="1"/>
  <c r="F45" i="1"/>
  <c r="F41" i="1"/>
  <c r="F136" i="1"/>
  <c r="F52" i="1"/>
  <c r="F42" i="1"/>
  <c r="F151" i="1"/>
  <c r="F147" i="1"/>
  <c r="F101" i="1"/>
  <c r="F94" i="1"/>
  <c r="F81" i="1"/>
  <c r="F78" i="1"/>
  <c r="F46" i="1"/>
  <c r="F24" i="1"/>
  <c r="F11" i="1"/>
  <c r="F137" i="1"/>
  <c r="F145" i="1"/>
  <c r="F144" i="1"/>
  <c r="F128" i="1"/>
  <c r="F123" i="1"/>
  <c r="F119" i="1"/>
  <c r="F112" i="1"/>
  <c r="F97" i="1"/>
  <c r="F93" i="1"/>
  <c r="F95" i="1"/>
  <c r="F82" i="1"/>
  <c r="F71" i="1"/>
  <c r="F72" i="1"/>
  <c r="F65" i="1"/>
  <c r="F68" i="1"/>
  <c r="F54" i="1"/>
  <c r="F31" i="1"/>
  <c r="F27" i="1"/>
  <c r="F23" i="1"/>
  <c r="F15" i="1"/>
  <c r="F16" i="1"/>
  <c r="F8" i="1"/>
  <c r="F134" i="1"/>
  <c r="F130" i="1"/>
  <c r="F114" i="1"/>
  <c r="F100" i="1"/>
  <c r="F91" i="1"/>
  <c r="F85" i="1"/>
  <c r="F75" i="1"/>
  <c r="F70" i="1"/>
  <c r="F58" i="1"/>
  <c r="F44" i="1"/>
  <c r="F32" i="1"/>
  <c r="F12" i="1"/>
  <c r="F2" i="1"/>
  <c r="F59" i="1"/>
  <c r="F141" i="1"/>
  <c r="F98" i="1"/>
  <c r="F146" i="1"/>
  <c r="F140" i="1"/>
  <c r="F132" i="1"/>
  <c r="F80" i="1"/>
  <c r="F49" i="1"/>
  <c r="F38" i="1"/>
  <c r="F148" i="1"/>
  <c r="F122" i="1"/>
  <c r="F104" i="1"/>
  <c r="F89" i="1"/>
  <c r="F76" i="1"/>
  <c r="F69" i="1"/>
  <c r="F55" i="1"/>
  <c r="F33" i="1"/>
  <c r="F20" i="1"/>
  <c r="F21" i="1"/>
  <c r="F4" i="1"/>
  <c r="F154" i="1"/>
  <c r="F153" i="1"/>
  <c r="F152" i="1"/>
  <c r="F149" i="1"/>
  <c r="F150" i="1"/>
  <c r="F117" i="1"/>
  <c r="F118" i="1"/>
  <c r="F87" i="1"/>
  <c r="F63" i="1"/>
  <c r="F56" i="1"/>
  <c r="F28" i="1"/>
</calcChain>
</file>

<file path=xl/sharedStrings.xml><?xml version="1.0" encoding="utf-8"?>
<sst xmlns="http://schemas.openxmlformats.org/spreadsheetml/2006/main" count="11" uniqueCount="11">
  <si>
    <t>v_age</t>
  </si>
  <si>
    <t>marriage</t>
  </si>
  <si>
    <t>gender</t>
  </si>
  <si>
    <t>week</t>
  </si>
  <si>
    <t>exp</t>
  </si>
  <si>
    <t>salary</t>
  </si>
  <si>
    <t>degree</t>
  </si>
  <si>
    <t>children</t>
  </si>
  <si>
    <t>sphere</t>
  </si>
  <si>
    <t>log.salary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</si>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</sst>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CE9178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49" fontId="0" fillId="2" borderId="0" xfId="0" applyNumberFormat="1" applyFill="1"/>
    <xf numFmtId="2" fontId="0" fillId="0" borderId="0" xfId="0" applyNumberFormat="1"/>
    <xf numFmtId="49" fontId="0" fillId="0" borderId="0" xfId="0" applyNumberFormat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1"/>
  <sheetViews>
    <sheetView tabSelected="1" topLeftCell="A147" zoomScale="89" workbookViewId="0">
      <selection activeCell="E149" sqref="E149"/>
    </sheetView>
  </sheetViews>
  <sheetFormatPr defaultRowHeight="14.5" x14ac:dyDescent="0.35"/>
  <cols>
    <col min="5" max="6" width="16.54296875" customWidth="1"/>
    <col min="7" max="7" width="15" customWidth="1"/>
    <col min="8" max="8" width="14.26953125" customWidth="1"/>
    <col min="9" max="10" width="10.7265625" customWidth="1"/>
    <col min="11" max="11" width="9.26953125" bestFit="1" customWidth="1"/>
    <col min="12" max="19" width="11.36328125" bestFit="1" customWidth="1"/>
    <col min="20" max="33" width="12.36328125" bestFit="1" customWidth="1"/>
  </cols>
  <sheetData>
    <row r="1" spans="1:11" x14ac:dyDescent="0.35">
      <c r="A1" s="2" t="s">
        <v>0</v>
      </c>
      <c r="B1" s="2" t="s">
        <v>1</v>
      </c>
      <c r="C1" t="s">
        <v>2</v>
      </c>
      <c r="D1" t="s">
        <v>3</v>
      </c>
      <c r="E1" t="s">
        <v>5</v>
      </c>
      <c r="F1" s="5" t="s">
        <v>9</v>
      </c>
      <c r="G1" t="s">
        <v>4</v>
      </c>
      <c r="H1" t="s">
        <v>6</v>
      </c>
      <c r="I1" t="s">
        <v>7</v>
      </c>
      <c r="J1" t="s">
        <v>10</v>
      </c>
      <c r="K1" s="4" t="s">
        <v>8</v>
      </c>
    </row>
    <row r="2" spans="1:11" x14ac:dyDescent="0.35">
      <c r="A2" s="1">
        <v>20</v>
      </c>
      <c r="B2" s="1">
        <v>0</v>
      </c>
      <c r="C2" s="1">
        <v>0</v>
      </c>
      <c r="D2" s="1">
        <v>2</v>
      </c>
      <c r="E2" s="3">
        <v>30000</v>
      </c>
      <c r="F2" s="3">
        <f>LOG(E2)</f>
        <v>4.4771212547196626</v>
      </c>
      <c r="G2" s="1">
        <v>1</v>
      </c>
      <c r="H2">
        <v>6</v>
      </c>
      <c r="I2">
        <v>0</v>
      </c>
      <c r="J2" s="1">
        <f>IF(I2&gt;0, 1,0)</f>
        <v>0</v>
      </c>
      <c r="K2" s="1">
        <v>6</v>
      </c>
    </row>
    <row r="3" spans="1:11" x14ac:dyDescent="0.35">
      <c r="A3" s="1">
        <v>22</v>
      </c>
      <c r="B3" s="1">
        <v>0</v>
      </c>
      <c r="C3" s="1">
        <v>0</v>
      </c>
      <c r="D3" s="1">
        <v>40</v>
      </c>
      <c r="E3" s="3">
        <v>25000</v>
      </c>
      <c r="F3" s="3">
        <f>LOG(E3)</f>
        <v>4.3979400086720375</v>
      </c>
      <c r="G3" s="1">
        <v>2</v>
      </c>
      <c r="H3">
        <v>1</v>
      </c>
      <c r="I3">
        <v>0</v>
      </c>
      <c r="J3" s="1">
        <f>IF(I3&gt;0, 1,0)</f>
        <v>0</v>
      </c>
      <c r="K3" s="1">
        <v>17</v>
      </c>
    </row>
    <row r="4" spans="1:11" x14ac:dyDescent="0.35">
      <c r="A4" s="1">
        <v>22</v>
      </c>
      <c r="B4" s="1">
        <v>0</v>
      </c>
      <c r="C4" s="1">
        <v>1</v>
      </c>
      <c r="D4" s="1">
        <v>48</v>
      </c>
      <c r="E4" s="3">
        <v>25000</v>
      </c>
      <c r="F4" s="3">
        <f>LOG(E4)</f>
        <v>4.3979400086720375</v>
      </c>
      <c r="G4" s="1">
        <v>2</v>
      </c>
      <c r="H4">
        <v>2</v>
      </c>
      <c r="I4">
        <v>0</v>
      </c>
      <c r="J4" s="1">
        <f>IF(I4&gt;0, 1,0)</f>
        <v>0</v>
      </c>
      <c r="K4" s="1">
        <v>1</v>
      </c>
    </row>
    <row r="5" spans="1:11" x14ac:dyDescent="0.35">
      <c r="A5" s="1">
        <v>22</v>
      </c>
      <c r="B5" s="1">
        <v>0</v>
      </c>
      <c r="C5" s="1">
        <v>1</v>
      </c>
      <c r="D5" s="1">
        <v>40</v>
      </c>
      <c r="E5" s="3">
        <v>20000</v>
      </c>
      <c r="F5" s="3">
        <f>LOG(E5)</f>
        <v>4.3010299956639813</v>
      </c>
      <c r="G5" s="1">
        <v>2</v>
      </c>
      <c r="H5">
        <v>2</v>
      </c>
      <c r="I5">
        <v>0</v>
      </c>
      <c r="J5" s="1">
        <f>IF(I5&gt;0, 1,0)</f>
        <v>0</v>
      </c>
      <c r="K5" s="1">
        <v>14</v>
      </c>
    </row>
    <row r="6" spans="1:11" x14ac:dyDescent="0.35">
      <c r="A6" s="1">
        <v>22</v>
      </c>
      <c r="B6" s="1">
        <v>0</v>
      </c>
      <c r="C6" s="1">
        <v>1</v>
      </c>
      <c r="D6" s="1">
        <v>40</v>
      </c>
      <c r="E6" s="3">
        <v>15000</v>
      </c>
      <c r="F6" s="3">
        <f>LOG(E6)</f>
        <v>4.1760912590556813</v>
      </c>
      <c r="G6" s="1">
        <v>0</v>
      </c>
      <c r="H6">
        <v>6</v>
      </c>
      <c r="I6">
        <v>0</v>
      </c>
      <c r="J6" s="1">
        <f>IF(I6&gt;0, 1,0)</f>
        <v>0</v>
      </c>
      <c r="K6" s="1">
        <v>14</v>
      </c>
    </row>
    <row r="7" spans="1:11" x14ac:dyDescent="0.35">
      <c r="A7" s="1">
        <v>23</v>
      </c>
      <c r="B7" s="1">
        <v>0</v>
      </c>
      <c r="C7" s="1">
        <v>0</v>
      </c>
      <c r="D7" s="1">
        <v>40</v>
      </c>
      <c r="E7" s="3">
        <v>40000</v>
      </c>
      <c r="F7" s="3">
        <f>LOG(E7)</f>
        <v>4.6020599913279625</v>
      </c>
      <c r="G7" s="1">
        <v>0</v>
      </c>
      <c r="H7">
        <v>11</v>
      </c>
      <c r="I7">
        <v>0</v>
      </c>
      <c r="J7" s="1">
        <f>IF(I7&gt;0, 1,0)</f>
        <v>0</v>
      </c>
      <c r="K7" s="1">
        <v>14</v>
      </c>
    </row>
    <row r="8" spans="1:11" x14ac:dyDescent="0.35">
      <c r="A8" s="1">
        <v>23</v>
      </c>
      <c r="B8" s="1">
        <v>1</v>
      </c>
      <c r="C8" s="1">
        <v>1</v>
      </c>
      <c r="D8" s="1">
        <v>40</v>
      </c>
      <c r="E8" s="3">
        <v>35000</v>
      </c>
      <c r="F8" s="3">
        <f>LOG(E8)</f>
        <v>4.5440680443502757</v>
      </c>
      <c r="G8" s="1">
        <v>2</v>
      </c>
      <c r="H8">
        <v>11</v>
      </c>
      <c r="I8">
        <v>0</v>
      </c>
      <c r="J8" s="1">
        <f>IF(I8&gt;0, 1,0)</f>
        <v>0</v>
      </c>
      <c r="K8" s="1">
        <v>7</v>
      </c>
    </row>
    <row r="9" spans="1:11" x14ac:dyDescent="0.35">
      <c r="A9" s="1">
        <v>23</v>
      </c>
      <c r="B9" s="1">
        <v>0</v>
      </c>
      <c r="C9" s="1">
        <v>1</v>
      </c>
      <c r="D9" s="1">
        <v>40</v>
      </c>
      <c r="E9" s="3">
        <v>25000</v>
      </c>
      <c r="F9" s="3">
        <f>LOG(E9)</f>
        <v>4.3979400086720375</v>
      </c>
      <c r="G9" s="1">
        <v>1</v>
      </c>
      <c r="H9">
        <v>2</v>
      </c>
      <c r="I9">
        <v>0</v>
      </c>
      <c r="J9" s="1">
        <f>IF(I9&gt;0, 1,0)</f>
        <v>0</v>
      </c>
      <c r="K9" s="1">
        <v>14</v>
      </c>
    </row>
    <row r="10" spans="1:11" x14ac:dyDescent="0.35">
      <c r="A10" s="1">
        <v>24</v>
      </c>
      <c r="B10" s="1">
        <v>0</v>
      </c>
      <c r="C10" s="1">
        <v>0</v>
      </c>
      <c r="D10" s="1">
        <v>40</v>
      </c>
      <c r="E10" s="3">
        <v>30000</v>
      </c>
      <c r="F10" s="3">
        <f>LOG(E10)</f>
        <v>4.4771212547196626</v>
      </c>
      <c r="G10" s="1">
        <v>6</v>
      </c>
      <c r="H10">
        <v>6</v>
      </c>
      <c r="I10">
        <v>0</v>
      </c>
      <c r="J10" s="1">
        <f>IF(I10&gt;0, 1,0)</f>
        <v>0</v>
      </c>
      <c r="K10" s="1">
        <v>14</v>
      </c>
    </row>
    <row r="11" spans="1:11" x14ac:dyDescent="0.35">
      <c r="A11" s="1">
        <v>24</v>
      </c>
      <c r="B11" s="1">
        <v>1</v>
      </c>
      <c r="C11" s="1">
        <v>1</v>
      </c>
      <c r="D11" s="1">
        <v>25</v>
      </c>
      <c r="E11" s="3">
        <v>27000</v>
      </c>
      <c r="F11" s="3">
        <f>LOG(E11)</f>
        <v>4.4313637641589869</v>
      </c>
      <c r="G11" s="1">
        <v>2</v>
      </c>
      <c r="H11">
        <v>10</v>
      </c>
      <c r="I11">
        <v>0</v>
      </c>
      <c r="J11" s="1">
        <f>IF(I11&gt;0, 1,0)</f>
        <v>0</v>
      </c>
      <c r="K11" s="1">
        <v>10</v>
      </c>
    </row>
    <row r="12" spans="1:11" x14ac:dyDescent="0.35">
      <c r="A12" s="1">
        <v>25</v>
      </c>
      <c r="B12" s="1">
        <v>1</v>
      </c>
      <c r="C12" s="1">
        <v>0</v>
      </c>
      <c r="D12" s="1">
        <v>40</v>
      </c>
      <c r="E12" s="3">
        <v>60000</v>
      </c>
      <c r="F12" s="3">
        <f>LOG(E12)</f>
        <v>4.7781512503836439</v>
      </c>
      <c r="G12" s="1">
        <v>7</v>
      </c>
      <c r="H12">
        <v>2</v>
      </c>
      <c r="I12">
        <v>0</v>
      </c>
      <c r="J12" s="1">
        <f>IF(I12&gt;0, 1,0)</f>
        <v>0</v>
      </c>
      <c r="K12" s="1">
        <v>6</v>
      </c>
    </row>
    <row r="13" spans="1:11" x14ac:dyDescent="0.35">
      <c r="A13" s="1">
        <v>25</v>
      </c>
      <c r="B13" s="1">
        <v>0</v>
      </c>
      <c r="C13" s="1">
        <v>1</v>
      </c>
      <c r="D13" s="1">
        <v>40</v>
      </c>
      <c r="E13" s="3">
        <v>25000</v>
      </c>
      <c r="F13" s="3">
        <f>LOG(E13)</f>
        <v>4.3979400086720375</v>
      </c>
      <c r="G13" s="1">
        <v>2</v>
      </c>
      <c r="H13">
        <v>1</v>
      </c>
      <c r="I13">
        <v>0</v>
      </c>
      <c r="J13" s="1">
        <f>IF(I13&gt;0, 1,0)</f>
        <v>0</v>
      </c>
      <c r="K13" s="1">
        <v>14</v>
      </c>
    </row>
    <row r="14" spans="1:11" x14ac:dyDescent="0.35">
      <c r="A14" s="1">
        <v>26</v>
      </c>
      <c r="B14" s="1">
        <v>0</v>
      </c>
      <c r="C14" s="1">
        <v>1</v>
      </c>
      <c r="D14" s="1">
        <v>40</v>
      </c>
      <c r="E14" s="3">
        <v>45000</v>
      </c>
      <c r="F14" s="3">
        <f>LOG(E14)</f>
        <v>4.653212513775344</v>
      </c>
      <c r="G14" s="1">
        <v>7</v>
      </c>
      <c r="H14">
        <v>10</v>
      </c>
      <c r="I14">
        <v>0</v>
      </c>
      <c r="J14" s="1">
        <f>IF(I14&gt;0, 1,0)</f>
        <v>0</v>
      </c>
      <c r="K14" s="1">
        <v>14</v>
      </c>
    </row>
    <row r="15" spans="1:11" x14ac:dyDescent="0.35">
      <c r="A15" s="1">
        <v>26</v>
      </c>
      <c r="B15" s="1">
        <v>0</v>
      </c>
      <c r="C15" s="1">
        <v>0</v>
      </c>
      <c r="D15" s="1">
        <v>40</v>
      </c>
      <c r="E15" s="3">
        <v>30000</v>
      </c>
      <c r="F15" s="3">
        <f>LOG(E15)</f>
        <v>4.4771212547196626</v>
      </c>
      <c r="G15" s="1">
        <v>1</v>
      </c>
      <c r="H15">
        <v>10</v>
      </c>
      <c r="I15">
        <v>0</v>
      </c>
      <c r="J15" s="1">
        <f>IF(I15&gt;0, 1,0)</f>
        <v>0</v>
      </c>
      <c r="K15" s="1">
        <v>7</v>
      </c>
    </row>
    <row r="16" spans="1:11" x14ac:dyDescent="0.35">
      <c r="A16" s="1">
        <v>26</v>
      </c>
      <c r="B16" s="1">
        <v>1</v>
      </c>
      <c r="C16" s="1">
        <v>1</v>
      </c>
      <c r="D16" s="1">
        <v>48</v>
      </c>
      <c r="E16" s="3">
        <v>28000</v>
      </c>
      <c r="F16" s="3">
        <f>LOG(E16)</f>
        <v>4.4471580313422194</v>
      </c>
      <c r="G16" s="1">
        <v>7</v>
      </c>
      <c r="H16">
        <v>10</v>
      </c>
      <c r="I16">
        <v>0</v>
      </c>
      <c r="J16" s="1">
        <f>IF(I16&gt;0, 1,0)</f>
        <v>0</v>
      </c>
      <c r="K16" s="1">
        <v>7</v>
      </c>
    </row>
    <row r="17" spans="1:11" x14ac:dyDescent="0.35">
      <c r="A17" s="1">
        <v>26</v>
      </c>
      <c r="B17" s="1">
        <v>1</v>
      </c>
      <c r="C17" s="1">
        <v>1</v>
      </c>
      <c r="D17" s="1">
        <v>50</v>
      </c>
      <c r="E17" s="3">
        <v>24000</v>
      </c>
      <c r="F17" s="3">
        <f>LOG(E17)</f>
        <v>4.3802112417116064</v>
      </c>
      <c r="G17" s="1">
        <v>2</v>
      </c>
      <c r="H17">
        <v>2</v>
      </c>
      <c r="I17">
        <v>0</v>
      </c>
      <c r="J17" s="1">
        <f>IF(I17&gt;0, 1,0)</f>
        <v>0</v>
      </c>
      <c r="K17" s="1">
        <v>14</v>
      </c>
    </row>
    <row r="18" spans="1:11" x14ac:dyDescent="0.35">
      <c r="A18" s="1">
        <v>27</v>
      </c>
      <c r="B18" s="1">
        <v>1</v>
      </c>
      <c r="C18" s="1">
        <v>0</v>
      </c>
      <c r="D18" s="1">
        <v>40</v>
      </c>
      <c r="E18" s="3">
        <v>40000</v>
      </c>
      <c r="F18" s="3">
        <f>LOG(E18)</f>
        <v>4.6020599913279625</v>
      </c>
      <c r="G18" s="1">
        <v>4</v>
      </c>
      <c r="H18">
        <v>12</v>
      </c>
      <c r="I18">
        <v>0</v>
      </c>
      <c r="J18" s="1">
        <f>IF(I18&gt;0, 1,0)</f>
        <v>0</v>
      </c>
      <c r="K18" s="1">
        <v>14</v>
      </c>
    </row>
    <row r="19" spans="1:11" x14ac:dyDescent="0.35">
      <c r="A19" s="1">
        <v>27</v>
      </c>
      <c r="B19" s="1">
        <v>0</v>
      </c>
      <c r="C19" s="1">
        <v>0</v>
      </c>
      <c r="D19" s="1">
        <v>40</v>
      </c>
      <c r="E19" s="3">
        <v>40000</v>
      </c>
      <c r="F19" s="3">
        <f>LOG(E19)</f>
        <v>4.6020599913279625</v>
      </c>
      <c r="G19" s="1">
        <v>5</v>
      </c>
      <c r="H19">
        <v>5</v>
      </c>
      <c r="I19">
        <v>0</v>
      </c>
      <c r="J19" s="1">
        <f>IF(I19&gt;0, 1,0)</f>
        <v>0</v>
      </c>
      <c r="K19" s="1">
        <v>14</v>
      </c>
    </row>
    <row r="20" spans="1:11" x14ac:dyDescent="0.35">
      <c r="A20" s="1">
        <v>27</v>
      </c>
      <c r="B20" s="1">
        <v>0</v>
      </c>
      <c r="C20" s="1">
        <v>0</v>
      </c>
      <c r="D20" s="1">
        <v>39</v>
      </c>
      <c r="E20" s="3">
        <v>32000</v>
      </c>
      <c r="F20" s="3">
        <f>LOG(E20)</f>
        <v>4.5051499783199063</v>
      </c>
      <c r="G20" s="1">
        <v>7</v>
      </c>
      <c r="H20">
        <v>10</v>
      </c>
      <c r="I20">
        <v>0</v>
      </c>
      <c r="J20" s="1">
        <f>IF(I20&gt;0, 1,0)</f>
        <v>0</v>
      </c>
      <c r="K20" s="1">
        <v>1</v>
      </c>
    </row>
    <row r="21" spans="1:11" x14ac:dyDescent="0.35">
      <c r="A21" s="1">
        <v>27</v>
      </c>
      <c r="B21" s="1">
        <v>1</v>
      </c>
      <c r="C21" s="1">
        <v>0</v>
      </c>
      <c r="D21" s="1">
        <v>36</v>
      </c>
      <c r="E21" s="3">
        <v>30000</v>
      </c>
      <c r="F21" s="3">
        <f>LOG(E21)</f>
        <v>4.4771212547196626</v>
      </c>
      <c r="G21" s="1">
        <v>9</v>
      </c>
      <c r="H21">
        <v>16</v>
      </c>
      <c r="I21" s="1">
        <v>1</v>
      </c>
      <c r="J21" s="1">
        <f>IF(I21&gt;0, 1,0)</f>
        <v>1</v>
      </c>
      <c r="K21" s="1">
        <v>1</v>
      </c>
    </row>
    <row r="22" spans="1:11" x14ac:dyDescent="0.35">
      <c r="A22" s="1">
        <v>27</v>
      </c>
      <c r="B22" s="1">
        <v>1</v>
      </c>
      <c r="C22" s="1">
        <v>1</v>
      </c>
      <c r="D22" s="1">
        <v>40</v>
      </c>
      <c r="E22" s="3">
        <v>19000</v>
      </c>
      <c r="F22" s="3">
        <f>LOG(E22)</f>
        <v>4.2787536009528289</v>
      </c>
      <c r="G22" s="1">
        <v>0</v>
      </c>
      <c r="H22">
        <v>2</v>
      </c>
      <c r="I22">
        <v>0</v>
      </c>
      <c r="J22" s="1">
        <f>IF(I22&gt;0, 1,0)</f>
        <v>0</v>
      </c>
      <c r="K22" s="1">
        <v>14</v>
      </c>
    </row>
    <row r="23" spans="1:11" x14ac:dyDescent="0.35">
      <c r="A23" s="1">
        <v>27</v>
      </c>
      <c r="B23" s="1">
        <v>0</v>
      </c>
      <c r="C23" s="1">
        <v>0</v>
      </c>
      <c r="D23" s="1">
        <v>30</v>
      </c>
      <c r="E23" s="3">
        <v>16000</v>
      </c>
      <c r="F23" s="3">
        <f>LOG(E23)</f>
        <v>4.204119982655925</v>
      </c>
      <c r="G23" s="1">
        <v>3</v>
      </c>
      <c r="H23">
        <v>2</v>
      </c>
      <c r="I23">
        <v>0</v>
      </c>
      <c r="J23" s="1">
        <f>IF(I23&gt;0, 1,0)</f>
        <v>0</v>
      </c>
      <c r="K23" s="1">
        <v>7</v>
      </c>
    </row>
    <row r="24" spans="1:11" x14ac:dyDescent="0.35">
      <c r="A24" s="1">
        <v>27</v>
      </c>
      <c r="B24" s="1">
        <v>1</v>
      </c>
      <c r="C24" s="1">
        <v>1</v>
      </c>
      <c r="D24" s="1">
        <v>40</v>
      </c>
      <c r="E24" s="3">
        <v>15000</v>
      </c>
      <c r="F24" s="3">
        <f>LOG(E24)</f>
        <v>4.1760912590556813</v>
      </c>
      <c r="G24" s="1">
        <v>0</v>
      </c>
      <c r="H24">
        <v>2</v>
      </c>
      <c r="I24">
        <v>0</v>
      </c>
      <c r="J24" s="1">
        <f>IF(I24&gt;0, 1,0)</f>
        <v>0</v>
      </c>
      <c r="K24" s="1">
        <v>10</v>
      </c>
    </row>
    <row r="25" spans="1:11" x14ac:dyDescent="0.35">
      <c r="A25" s="1">
        <v>28</v>
      </c>
      <c r="B25" s="1">
        <v>1</v>
      </c>
      <c r="C25" s="1">
        <v>0</v>
      </c>
      <c r="D25" s="1">
        <v>40</v>
      </c>
      <c r="E25" s="3">
        <v>35000</v>
      </c>
      <c r="F25" s="3">
        <f>LOG(E25)</f>
        <v>4.5440680443502757</v>
      </c>
      <c r="G25" s="1">
        <v>8</v>
      </c>
      <c r="H25">
        <v>6</v>
      </c>
      <c r="I25">
        <v>0</v>
      </c>
      <c r="J25" s="1">
        <f>IF(I25&gt;0, 1,0)</f>
        <v>0</v>
      </c>
      <c r="K25" s="1">
        <v>14</v>
      </c>
    </row>
    <row r="26" spans="1:11" x14ac:dyDescent="0.35">
      <c r="A26" s="1">
        <v>28</v>
      </c>
      <c r="B26" s="1">
        <v>0</v>
      </c>
      <c r="C26" s="1">
        <v>1</v>
      </c>
      <c r="D26" s="1">
        <v>48</v>
      </c>
      <c r="E26" s="3">
        <v>30000</v>
      </c>
      <c r="F26" s="3">
        <f>LOG(E26)</f>
        <v>4.4771212547196626</v>
      </c>
      <c r="G26" s="1">
        <v>8</v>
      </c>
      <c r="H26">
        <v>14</v>
      </c>
      <c r="I26" s="1">
        <v>2</v>
      </c>
      <c r="J26" s="1">
        <f>IF(I26&gt;0, 1,0)</f>
        <v>1</v>
      </c>
      <c r="K26" s="1">
        <v>14</v>
      </c>
    </row>
    <row r="27" spans="1:11" x14ac:dyDescent="0.35">
      <c r="A27" s="1">
        <v>28</v>
      </c>
      <c r="B27" s="1">
        <v>0</v>
      </c>
      <c r="C27" s="1">
        <v>1</v>
      </c>
      <c r="D27" s="1">
        <v>40</v>
      </c>
      <c r="E27" s="3">
        <v>29000</v>
      </c>
      <c r="F27" s="3">
        <f>LOG(E27)</f>
        <v>4.4623979978989565</v>
      </c>
      <c r="G27" s="1">
        <v>3</v>
      </c>
      <c r="H27">
        <v>1</v>
      </c>
      <c r="I27">
        <v>0</v>
      </c>
      <c r="J27" s="1">
        <f>IF(I27&gt;0, 1,0)</f>
        <v>0</v>
      </c>
      <c r="K27" s="1">
        <v>7</v>
      </c>
    </row>
    <row r="28" spans="1:11" x14ac:dyDescent="0.35">
      <c r="A28" s="1">
        <v>28</v>
      </c>
      <c r="B28" s="1">
        <v>1</v>
      </c>
      <c r="C28" s="1">
        <v>1</v>
      </c>
      <c r="D28">
        <v>40</v>
      </c>
      <c r="E28" s="3">
        <v>20400</v>
      </c>
      <c r="F28" s="3">
        <f>LOG(E28)</f>
        <v>4.3096301674258983</v>
      </c>
      <c r="G28" s="1">
        <v>4</v>
      </c>
      <c r="H28">
        <v>3</v>
      </c>
      <c r="I28" s="1">
        <v>2</v>
      </c>
      <c r="J28" s="1">
        <f>IF(I28&gt;0, 1,0)</f>
        <v>1</v>
      </c>
      <c r="K28" s="1">
        <v>0</v>
      </c>
    </row>
    <row r="29" spans="1:11" x14ac:dyDescent="0.35">
      <c r="A29" s="1">
        <v>29</v>
      </c>
      <c r="B29" s="1">
        <v>1</v>
      </c>
      <c r="C29" s="1">
        <v>0</v>
      </c>
      <c r="D29" s="1">
        <v>40</v>
      </c>
      <c r="E29" s="3">
        <v>60000</v>
      </c>
      <c r="F29" s="3">
        <f>LOG(E29)</f>
        <v>4.7781512503836439</v>
      </c>
      <c r="G29" s="1">
        <v>5</v>
      </c>
      <c r="H29">
        <v>5</v>
      </c>
      <c r="I29">
        <v>0</v>
      </c>
      <c r="J29" s="1">
        <f>IF(I29&gt;0, 1,0)</f>
        <v>0</v>
      </c>
      <c r="K29" s="1">
        <v>14</v>
      </c>
    </row>
    <row r="30" spans="1:11" x14ac:dyDescent="0.35">
      <c r="A30" s="1">
        <v>29</v>
      </c>
      <c r="B30" s="1">
        <v>1</v>
      </c>
      <c r="C30" s="1">
        <v>0</v>
      </c>
      <c r="D30" s="1">
        <v>40</v>
      </c>
      <c r="E30" s="3">
        <v>44000</v>
      </c>
      <c r="F30" s="3">
        <f>LOG(E30)</f>
        <v>4.6434526764861879</v>
      </c>
      <c r="G30" s="1">
        <v>8</v>
      </c>
      <c r="H30">
        <v>1</v>
      </c>
      <c r="I30">
        <v>0</v>
      </c>
      <c r="J30" s="1">
        <f>IF(I30&gt;0, 1,0)</f>
        <v>0</v>
      </c>
      <c r="K30" s="1">
        <v>17</v>
      </c>
    </row>
    <row r="31" spans="1:11" x14ac:dyDescent="0.35">
      <c r="A31" s="1">
        <v>29</v>
      </c>
      <c r="B31" s="1">
        <v>1</v>
      </c>
      <c r="C31" s="1">
        <v>0</v>
      </c>
      <c r="D31" s="1">
        <v>40</v>
      </c>
      <c r="E31" s="3">
        <v>40000</v>
      </c>
      <c r="F31" s="3">
        <f>LOG(E31)</f>
        <v>4.6020599913279625</v>
      </c>
      <c r="G31" s="1">
        <v>4</v>
      </c>
      <c r="H31">
        <v>2</v>
      </c>
      <c r="I31">
        <v>0</v>
      </c>
      <c r="J31" s="1">
        <f>IF(I31&gt;0, 1,0)</f>
        <v>0</v>
      </c>
      <c r="K31" s="1">
        <v>7</v>
      </c>
    </row>
    <row r="32" spans="1:11" x14ac:dyDescent="0.35">
      <c r="A32" s="1">
        <v>29</v>
      </c>
      <c r="B32" s="1">
        <v>1</v>
      </c>
      <c r="C32" s="1">
        <v>0</v>
      </c>
      <c r="D32" s="1">
        <v>40</v>
      </c>
      <c r="E32" s="3">
        <v>35000</v>
      </c>
      <c r="F32" s="3">
        <f>LOG(E32)</f>
        <v>4.5440680443502757</v>
      </c>
      <c r="G32" s="1">
        <v>4</v>
      </c>
      <c r="H32">
        <v>5</v>
      </c>
      <c r="I32">
        <v>0</v>
      </c>
      <c r="J32" s="1">
        <f>IF(I32&gt;0, 1,0)</f>
        <v>0</v>
      </c>
      <c r="K32" s="1">
        <v>6</v>
      </c>
    </row>
    <row r="33" spans="1:11" x14ac:dyDescent="0.35">
      <c r="A33" s="1">
        <v>29</v>
      </c>
      <c r="B33" s="1">
        <v>1</v>
      </c>
      <c r="C33" s="1">
        <v>1</v>
      </c>
      <c r="D33" s="1">
        <v>48</v>
      </c>
      <c r="E33" s="3">
        <v>35000</v>
      </c>
      <c r="F33" s="3">
        <f>LOG(E33)</f>
        <v>4.5440680443502757</v>
      </c>
      <c r="G33" s="1">
        <v>5</v>
      </c>
      <c r="H33">
        <v>2</v>
      </c>
      <c r="I33">
        <v>0</v>
      </c>
      <c r="J33" s="1">
        <f>IF(I33&gt;0, 1,0)</f>
        <v>0</v>
      </c>
      <c r="K33" s="1">
        <v>1</v>
      </c>
    </row>
    <row r="34" spans="1:11" x14ac:dyDescent="0.35">
      <c r="A34" s="1">
        <v>29</v>
      </c>
      <c r="B34" s="1">
        <v>0</v>
      </c>
      <c r="C34" s="1">
        <v>0</v>
      </c>
      <c r="D34" s="1">
        <v>40</v>
      </c>
      <c r="E34" s="3">
        <v>30000</v>
      </c>
      <c r="F34" s="3">
        <f>LOG(E34)</f>
        <v>4.4771212547196626</v>
      </c>
      <c r="G34" s="1">
        <v>7</v>
      </c>
      <c r="H34">
        <v>6</v>
      </c>
      <c r="I34">
        <v>0</v>
      </c>
      <c r="J34" s="1">
        <f>IF(I34&gt;0, 1,0)</f>
        <v>0</v>
      </c>
      <c r="K34" s="1">
        <v>16</v>
      </c>
    </row>
    <row r="35" spans="1:11" x14ac:dyDescent="0.35">
      <c r="A35" s="1">
        <v>30</v>
      </c>
      <c r="B35" s="1">
        <v>0</v>
      </c>
      <c r="C35" s="1">
        <v>1</v>
      </c>
      <c r="D35" s="1">
        <v>40</v>
      </c>
      <c r="E35" s="3">
        <v>40000</v>
      </c>
      <c r="F35" s="3">
        <f>LOG(E35)</f>
        <v>4.6020599913279625</v>
      </c>
      <c r="G35" s="1">
        <v>10</v>
      </c>
      <c r="H35">
        <v>10</v>
      </c>
      <c r="I35" s="1">
        <v>1</v>
      </c>
      <c r="J35" s="1">
        <f>IF(I35&gt;0, 1,0)</f>
        <v>1</v>
      </c>
      <c r="K35" s="1">
        <v>20</v>
      </c>
    </row>
    <row r="36" spans="1:11" x14ac:dyDescent="0.35">
      <c r="A36" s="1">
        <v>30</v>
      </c>
      <c r="B36" s="1">
        <v>1</v>
      </c>
      <c r="C36" s="1">
        <v>0</v>
      </c>
      <c r="D36" s="1">
        <v>40</v>
      </c>
      <c r="E36" s="3">
        <v>40000</v>
      </c>
      <c r="F36" s="3">
        <f>LOG(E36)</f>
        <v>4.6020599913279625</v>
      </c>
      <c r="G36" s="1">
        <v>10</v>
      </c>
      <c r="H36">
        <v>10</v>
      </c>
      <c r="I36">
        <v>0</v>
      </c>
      <c r="J36" s="1">
        <f>IF(I36&gt;0, 1,0)</f>
        <v>0</v>
      </c>
      <c r="K36" s="1">
        <v>13</v>
      </c>
    </row>
    <row r="37" spans="1:11" x14ac:dyDescent="0.35">
      <c r="A37" s="1">
        <v>30</v>
      </c>
      <c r="B37" s="1">
        <v>1</v>
      </c>
      <c r="C37" s="1">
        <v>1</v>
      </c>
      <c r="D37" s="1">
        <v>40</v>
      </c>
      <c r="E37" s="3">
        <v>35000</v>
      </c>
      <c r="F37" s="3">
        <f>LOG(E37)</f>
        <v>4.5440680443502757</v>
      </c>
      <c r="G37" s="1">
        <v>10</v>
      </c>
      <c r="H37">
        <v>6</v>
      </c>
      <c r="I37">
        <v>0</v>
      </c>
      <c r="J37" s="1">
        <f>IF(I37&gt;0, 1,0)</f>
        <v>0</v>
      </c>
      <c r="K37" s="1">
        <v>15</v>
      </c>
    </row>
    <row r="38" spans="1:11" x14ac:dyDescent="0.35">
      <c r="A38" s="1">
        <v>31</v>
      </c>
      <c r="B38" s="1">
        <v>1</v>
      </c>
      <c r="C38" s="1">
        <v>0</v>
      </c>
      <c r="D38" s="1">
        <v>40</v>
      </c>
      <c r="E38" s="3">
        <v>55000</v>
      </c>
      <c r="F38" s="3">
        <f>LOG(E38)</f>
        <v>4.7403626894942441</v>
      </c>
      <c r="G38" s="1">
        <v>10</v>
      </c>
      <c r="H38">
        <v>1</v>
      </c>
      <c r="I38" s="1">
        <v>3</v>
      </c>
      <c r="J38" s="1">
        <f>IF(I38&gt;0, 1,0)</f>
        <v>1</v>
      </c>
      <c r="K38" s="1">
        <v>2</v>
      </c>
    </row>
    <row r="39" spans="1:11" x14ac:dyDescent="0.35">
      <c r="A39" s="1">
        <v>31</v>
      </c>
      <c r="B39" s="1">
        <v>1</v>
      </c>
      <c r="C39" s="1">
        <v>0</v>
      </c>
      <c r="D39" s="1">
        <v>40</v>
      </c>
      <c r="E39" s="3">
        <v>30000</v>
      </c>
      <c r="F39" s="3">
        <f>LOG(E39)</f>
        <v>4.4771212547196626</v>
      </c>
      <c r="G39" s="1">
        <v>7</v>
      </c>
      <c r="H39">
        <v>2</v>
      </c>
      <c r="I39" s="1">
        <v>1</v>
      </c>
      <c r="J39" s="1">
        <f>IF(I39&gt;0, 1,0)</f>
        <v>1</v>
      </c>
      <c r="K39" s="1">
        <v>27</v>
      </c>
    </row>
    <row r="40" spans="1:11" x14ac:dyDescent="0.35">
      <c r="A40" s="1">
        <v>31</v>
      </c>
      <c r="B40" s="1">
        <v>0</v>
      </c>
      <c r="C40" s="1">
        <v>1</v>
      </c>
      <c r="D40" s="1">
        <v>40</v>
      </c>
      <c r="E40" s="3">
        <v>22000</v>
      </c>
      <c r="F40" s="3">
        <f>LOG(E40)</f>
        <v>4.3424226808222066</v>
      </c>
      <c r="G40" s="1">
        <v>10</v>
      </c>
      <c r="H40">
        <v>9</v>
      </c>
      <c r="I40">
        <v>0</v>
      </c>
      <c r="J40" s="1">
        <f>IF(I40&gt;0, 1,0)</f>
        <v>0</v>
      </c>
      <c r="K40" s="1">
        <v>14</v>
      </c>
    </row>
    <row r="41" spans="1:11" x14ac:dyDescent="0.35">
      <c r="A41" s="1">
        <v>31</v>
      </c>
      <c r="B41" s="1">
        <v>1</v>
      </c>
      <c r="C41" s="1">
        <v>1</v>
      </c>
      <c r="D41" s="1">
        <v>40</v>
      </c>
      <c r="E41" s="3">
        <v>20000</v>
      </c>
      <c r="F41" s="3">
        <f>LOG(E41)</f>
        <v>4.3010299956639813</v>
      </c>
      <c r="G41" s="1">
        <v>12</v>
      </c>
      <c r="H41">
        <v>2</v>
      </c>
      <c r="I41" s="1">
        <v>3</v>
      </c>
      <c r="J41" s="1">
        <f>IF(I41&gt;0, 1,0)</f>
        <v>1</v>
      </c>
      <c r="K41" s="1">
        <v>12</v>
      </c>
    </row>
    <row r="42" spans="1:11" x14ac:dyDescent="0.35">
      <c r="A42" s="1">
        <v>31</v>
      </c>
      <c r="B42" s="1">
        <v>1</v>
      </c>
      <c r="C42" s="1">
        <v>0</v>
      </c>
      <c r="D42" s="1">
        <v>40</v>
      </c>
      <c r="E42" s="3">
        <v>20000</v>
      </c>
      <c r="F42" s="3">
        <f>LOG(E42)</f>
        <v>4.3010299956639813</v>
      </c>
      <c r="G42" s="1">
        <v>12</v>
      </c>
      <c r="H42">
        <v>14</v>
      </c>
      <c r="I42" s="1">
        <v>1</v>
      </c>
      <c r="J42" s="1">
        <f>IF(I42&gt;0, 1,0)</f>
        <v>1</v>
      </c>
      <c r="K42" s="1">
        <v>11</v>
      </c>
    </row>
    <row r="43" spans="1:11" x14ac:dyDescent="0.35">
      <c r="A43" s="1">
        <v>32</v>
      </c>
      <c r="B43" s="1">
        <v>1</v>
      </c>
      <c r="C43" s="1">
        <v>1</v>
      </c>
      <c r="D43" s="1">
        <v>40</v>
      </c>
      <c r="E43" s="3">
        <v>50000</v>
      </c>
      <c r="F43" s="3">
        <f>LOG(E43)</f>
        <v>4.6989700043360187</v>
      </c>
      <c r="G43" s="1">
        <v>10</v>
      </c>
      <c r="H43">
        <v>5</v>
      </c>
      <c r="I43" s="1">
        <v>1</v>
      </c>
      <c r="J43" s="1">
        <f>IF(I43&gt;0, 1,0)</f>
        <v>1</v>
      </c>
      <c r="K43" s="1">
        <v>20</v>
      </c>
    </row>
    <row r="44" spans="1:11" x14ac:dyDescent="0.35">
      <c r="A44" s="1">
        <v>32</v>
      </c>
      <c r="B44" s="1">
        <v>1</v>
      </c>
      <c r="C44" s="1">
        <v>0</v>
      </c>
      <c r="D44" s="1">
        <v>40</v>
      </c>
      <c r="E44" s="3">
        <v>45000</v>
      </c>
      <c r="F44" s="3">
        <f>LOG(E44)</f>
        <v>4.653212513775344</v>
      </c>
      <c r="G44" s="1">
        <v>3</v>
      </c>
      <c r="H44">
        <v>1</v>
      </c>
      <c r="I44">
        <v>0</v>
      </c>
      <c r="J44" s="1">
        <f>IF(I44&gt;0, 1,0)</f>
        <v>0</v>
      </c>
      <c r="K44" s="1">
        <v>6</v>
      </c>
    </row>
    <row r="45" spans="1:11" x14ac:dyDescent="0.35">
      <c r="A45" s="1">
        <v>32</v>
      </c>
      <c r="B45" s="1">
        <v>1</v>
      </c>
      <c r="C45" s="1">
        <v>1</v>
      </c>
      <c r="D45" s="1">
        <v>40</v>
      </c>
      <c r="E45" s="3">
        <v>40000</v>
      </c>
      <c r="F45" s="3">
        <f>LOG(E45)</f>
        <v>4.6020599913279625</v>
      </c>
      <c r="G45" s="1">
        <v>11</v>
      </c>
      <c r="H45">
        <v>10</v>
      </c>
      <c r="I45" s="1">
        <v>2</v>
      </c>
      <c r="J45" s="1">
        <f>IF(I45&gt;0, 1,0)</f>
        <v>1</v>
      </c>
      <c r="K45" s="1">
        <v>12</v>
      </c>
    </row>
    <row r="46" spans="1:11" x14ac:dyDescent="0.35">
      <c r="A46" s="1">
        <v>32</v>
      </c>
      <c r="B46" s="1">
        <v>1</v>
      </c>
      <c r="C46" s="1">
        <v>1</v>
      </c>
      <c r="D46" s="1">
        <v>40</v>
      </c>
      <c r="E46" s="3">
        <v>25000</v>
      </c>
      <c r="F46" s="3">
        <f>LOG(E46)</f>
        <v>4.3979400086720375</v>
      </c>
      <c r="G46" s="1">
        <v>12</v>
      </c>
      <c r="H46">
        <v>10</v>
      </c>
      <c r="I46" s="1">
        <v>3</v>
      </c>
      <c r="J46" s="1">
        <f>IF(I46&gt;0, 1,0)</f>
        <v>1</v>
      </c>
      <c r="K46" s="1">
        <v>10</v>
      </c>
    </row>
    <row r="47" spans="1:11" x14ac:dyDescent="0.35">
      <c r="A47" s="1">
        <v>32</v>
      </c>
      <c r="B47" s="1">
        <v>1</v>
      </c>
      <c r="C47" s="1">
        <v>1</v>
      </c>
      <c r="D47" s="1">
        <v>60</v>
      </c>
      <c r="E47" s="3">
        <v>20000</v>
      </c>
      <c r="F47" s="3">
        <f>LOG(E47)</f>
        <v>4.3010299956639813</v>
      </c>
      <c r="G47" s="1">
        <v>18</v>
      </c>
      <c r="H47">
        <v>6</v>
      </c>
      <c r="I47" s="1">
        <v>1</v>
      </c>
      <c r="J47" s="1">
        <f>IF(I47&gt;0, 1,0)</f>
        <v>1</v>
      </c>
      <c r="K47" s="1">
        <v>26</v>
      </c>
    </row>
    <row r="48" spans="1:11" x14ac:dyDescent="0.35">
      <c r="A48" s="1">
        <v>33</v>
      </c>
      <c r="B48" s="1">
        <v>1</v>
      </c>
      <c r="C48" s="1">
        <v>1</v>
      </c>
      <c r="D48" s="1">
        <v>40</v>
      </c>
      <c r="E48" s="3">
        <v>60000</v>
      </c>
      <c r="F48" s="3">
        <f>LOG(E48)</f>
        <v>4.7781512503836439</v>
      </c>
      <c r="G48" s="1">
        <v>15</v>
      </c>
      <c r="H48">
        <v>10</v>
      </c>
      <c r="I48" s="1">
        <v>1</v>
      </c>
      <c r="J48" s="1">
        <f>IF(I48&gt;0, 1,0)</f>
        <v>1</v>
      </c>
      <c r="K48" s="1">
        <v>12</v>
      </c>
    </row>
    <row r="49" spans="1:11" x14ac:dyDescent="0.35">
      <c r="A49" s="1">
        <v>33</v>
      </c>
      <c r="B49" s="1">
        <v>1</v>
      </c>
      <c r="C49" s="1">
        <v>0</v>
      </c>
      <c r="D49" s="1">
        <v>40</v>
      </c>
      <c r="E49" s="3">
        <v>55000</v>
      </c>
      <c r="F49" s="3">
        <f>LOG(E49)</f>
        <v>4.7403626894942441</v>
      </c>
      <c r="G49" s="1">
        <v>10</v>
      </c>
      <c r="H49">
        <v>10</v>
      </c>
      <c r="I49" s="1">
        <v>1</v>
      </c>
      <c r="J49" s="1">
        <f>IF(I49&gt;0, 1,0)</f>
        <v>1</v>
      </c>
      <c r="K49" s="1">
        <v>2</v>
      </c>
    </row>
    <row r="50" spans="1:11" x14ac:dyDescent="0.35">
      <c r="A50" s="1">
        <v>33</v>
      </c>
      <c r="B50" s="1">
        <v>1</v>
      </c>
      <c r="C50" s="1">
        <v>0</v>
      </c>
      <c r="D50" s="1">
        <v>72</v>
      </c>
      <c r="E50" s="3">
        <v>46000</v>
      </c>
      <c r="F50" s="3">
        <f>LOG(E50)</f>
        <v>4.6627578316815743</v>
      </c>
      <c r="G50" s="1">
        <v>9</v>
      </c>
      <c r="H50">
        <v>5</v>
      </c>
      <c r="I50" s="1">
        <v>2</v>
      </c>
      <c r="J50" s="1">
        <f>IF(I50&gt;0, 1,0)</f>
        <v>1</v>
      </c>
      <c r="K50" s="1">
        <v>14</v>
      </c>
    </row>
    <row r="51" spans="1:11" x14ac:dyDescent="0.35">
      <c r="A51" s="1">
        <v>33</v>
      </c>
      <c r="B51" s="1">
        <v>1</v>
      </c>
      <c r="C51" s="1">
        <v>0</v>
      </c>
      <c r="D51" s="1">
        <v>48</v>
      </c>
      <c r="E51" s="3">
        <v>40000</v>
      </c>
      <c r="F51" s="3">
        <f>LOG(E51)</f>
        <v>4.6020599913279625</v>
      </c>
      <c r="G51" s="1">
        <v>8</v>
      </c>
      <c r="H51">
        <v>2</v>
      </c>
      <c r="I51" s="1">
        <v>3</v>
      </c>
      <c r="J51" s="1">
        <f>IF(I51&gt;0, 1,0)</f>
        <v>1</v>
      </c>
      <c r="K51" s="1">
        <v>17</v>
      </c>
    </row>
    <row r="52" spans="1:11" x14ac:dyDescent="0.35">
      <c r="A52" s="1">
        <v>33</v>
      </c>
      <c r="B52" s="1">
        <v>1</v>
      </c>
      <c r="C52" s="1">
        <v>0</v>
      </c>
      <c r="D52" s="1">
        <v>60</v>
      </c>
      <c r="E52" s="3">
        <v>40000</v>
      </c>
      <c r="F52" s="3">
        <f>LOG(E52)</f>
        <v>4.6020599913279625</v>
      </c>
      <c r="G52" s="1">
        <v>12</v>
      </c>
      <c r="H52">
        <v>6</v>
      </c>
      <c r="I52">
        <v>0</v>
      </c>
      <c r="J52" s="1">
        <f>IF(I52&gt;0, 1,0)</f>
        <v>0</v>
      </c>
      <c r="K52" s="1">
        <v>11</v>
      </c>
    </row>
    <row r="53" spans="1:11" x14ac:dyDescent="0.35">
      <c r="A53" s="1">
        <v>33</v>
      </c>
      <c r="B53" s="1">
        <v>1</v>
      </c>
      <c r="C53" s="1">
        <v>1</v>
      </c>
      <c r="D53" s="1">
        <v>48</v>
      </c>
      <c r="E53" s="3">
        <v>30000</v>
      </c>
      <c r="F53" s="3">
        <f>LOG(E53)</f>
        <v>4.4771212547196626</v>
      </c>
      <c r="G53" s="1">
        <v>3</v>
      </c>
      <c r="H53">
        <v>2</v>
      </c>
      <c r="I53" s="1">
        <v>2</v>
      </c>
      <c r="J53" s="1">
        <f>IF(I53&gt;0, 1,0)</f>
        <v>1</v>
      </c>
      <c r="K53" s="1">
        <v>14</v>
      </c>
    </row>
    <row r="54" spans="1:11" x14ac:dyDescent="0.35">
      <c r="A54" s="1">
        <v>33</v>
      </c>
      <c r="B54" s="1">
        <v>1</v>
      </c>
      <c r="C54" s="1">
        <v>1</v>
      </c>
      <c r="D54" s="1">
        <v>40</v>
      </c>
      <c r="E54" s="3">
        <v>25000</v>
      </c>
      <c r="F54" s="3">
        <f>LOG(E54)</f>
        <v>4.3979400086720375</v>
      </c>
      <c r="G54" s="1">
        <v>12</v>
      </c>
      <c r="H54">
        <v>10</v>
      </c>
      <c r="I54">
        <v>0</v>
      </c>
      <c r="J54" s="1">
        <f>IF(I54&gt;0, 1,0)</f>
        <v>0</v>
      </c>
      <c r="K54" s="1">
        <v>7</v>
      </c>
    </row>
    <row r="55" spans="1:11" x14ac:dyDescent="0.35">
      <c r="A55" s="1">
        <v>33</v>
      </c>
      <c r="B55" s="1">
        <v>1</v>
      </c>
      <c r="C55" s="1">
        <v>1</v>
      </c>
      <c r="D55" s="1">
        <v>30</v>
      </c>
      <c r="E55" s="3">
        <v>20000</v>
      </c>
      <c r="F55" s="3">
        <f>LOG(E55)</f>
        <v>4.3010299956639813</v>
      </c>
      <c r="G55" s="1">
        <v>2</v>
      </c>
      <c r="H55">
        <v>10</v>
      </c>
      <c r="I55" s="1">
        <v>1</v>
      </c>
      <c r="J55" s="1">
        <f>IF(I55&gt;0, 1,0)</f>
        <v>1</v>
      </c>
      <c r="K55" s="1">
        <v>1</v>
      </c>
    </row>
    <row r="56" spans="1:11" x14ac:dyDescent="0.35">
      <c r="A56" s="1">
        <v>33</v>
      </c>
      <c r="B56" s="1">
        <v>1</v>
      </c>
      <c r="C56" s="1">
        <v>0</v>
      </c>
      <c r="D56">
        <v>40</v>
      </c>
      <c r="E56" s="3">
        <v>11600</v>
      </c>
      <c r="F56" s="3">
        <f>LOG(E56)</f>
        <v>4.0644579892269181</v>
      </c>
      <c r="G56" s="1">
        <v>5</v>
      </c>
      <c r="H56">
        <v>5</v>
      </c>
      <c r="I56" s="1">
        <v>2</v>
      </c>
      <c r="J56" s="1">
        <f>IF(I56&gt;0, 1,0)</f>
        <v>1</v>
      </c>
      <c r="K56" s="1">
        <v>0</v>
      </c>
    </row>
    <row r="57" spans="1:11" x14ac:dyDescent="0.35">
      <c r="A57" s="1">
        <v>34</v>
      </c>
      <c r="B57" s="1">
        <v>1</v>
      </c>
      <c r="C57" s="1">
        <v>1</v>
      </c>
      <c r="D57" s="1">
        <v>40</v>
      </c>
      <c r="E57" s="3">
        <v>48000</v>
      </c>
      <c r="F57" s="3">
        <f>LOG(E57)</f>
        <v>4.6812412373755876</v>
      </c>
      <c r="G57" s="1">
        <v>14</v>
      </c>
      <c r="H57">
        <v>11</v>
      </c>
      <c r="I57">
        <v>0</v>
      </c>
      <c r="J57" s="1">
        <f>IF(I57&gt;0, 1,0)</f>
        <v>0</v>
      </c>
      <c r="K57" s="1">
        <v>14</v>
      </c>
    </row>
    <row r="58" spans="1:11" x14ac:dyDescent="0.35">
      <c r="A58" s="1">
        <v>34</v>
      </c>
      <c r="B58" s="1">
        <v>1</v>
      </c>
      <c r="C58" s="1">
        <v>0</v>
      </c>
      <c r="D58" s="1">
        <v>40</v>
      </c>
      <c r="E58" s="3">
        <v>45000</v>
      </c>
      <c r="F58" s="3">
        <f>LOG(E58)</f>
        <v>4.653212513775344</v>
      </c>
      <c r="G58" s="1">
        <v>11</v>
      </c>
      <c r="H58">
        <v>2</v>
      </c>
      <c r="I58" s="1">
        <v>3</v>
      </c>
      <c r="J58" s="1">
        <f>IF(I58&gt;0, 1,0)</f>
        <v>1</v>
      </c>
      <c r="K58" s="1">
        <v>6</v>
      </c>
    </row>
    <row r="59" spans="1:11" x14ac:dyDescent="0.35">
      <c r="A59" s="1">
        <v>34</v>
      </c>
      <c r="B59" s="1">
        <v>1</v>
      </c>
      <c r="C59" s="1">
        <v>0</v>
      </c>
      <c r="D59" s="1">
        <v>24</v>
      </c>
      <c r="E59" s="3">
        <v>35000</v>
      </c>
      <c r="F59" s="3">
        <f>LOG(E59)</f>
        <v>4.5440680443502757</v>
      </c>
      <c r="G59" s="1">
        <v>13</v>
      </c>
      <c r="H59">
        <v>6</v>
      </c>
      <c r="I59">
        <v>0</v>
      </c>
      <c r="J59" s="1">
        <f>IF(I59&gt;0, 1,0)</f>
        <v>0</v>
      </c>
      <c r="K59" s="1">
        <v>4</v>
      </c>
    </row>
    <row r="60" spans="1:11" x14ac:dyDescent="0.35">
      <c r="A60" s="1">
        <v>34</v>
      </c>
      <c r="B60" s="1">
        <v>1</v>
      </c>
      <c r="C60" s="1">
        <v>1</v>
      </c>
      <c r="D60" s="1">
        <v>40</v>
      </c>
      <c r="E60" s="3">
        <v>33000</v>
      </c>
      <c r="F60" s="3">
        <f>LOG(E60)</f>
        <v>4.5185139398778871</v>
      </c>
      <c r="G60" s="1">
        <v>12</v>
      </c>
      <c r="H60">
        <v>4</v>
      </c>
      <c r="I60" s="1">
        <v>2</v>
      </c>
      <c r="J60" s="1">
        <f>IF(I60&gt;0, 1,0)</f>
        <v>1</v>
      </c>
      <c r="K60" s="1">
        <v>13</v>
      </c>
    </row>
    <row r="61" spans="1:11" x14ac:dyDescent="0.35">
      <c r="A61" s="1">
        <v>34</v>
      </c>
      <c r="B61" s="1">
        <v>1</v>
      </c>
      <c r="C61" s="1">
        <v>0</v>
      </c>
      <c r="D61" s="1">
        <v>48</v>
      </c>
      <c r="E61" s="3">
        <v>30000</v>
      </c>
      <c r="F61" s="3">
        <f>LOG(E61)</f>
        <v>4.4771212547196626</v>
      </c>
      <c r="G61" s="1">
        <v>17</v>
      </c>
      <c r="H61">
        <v>2</v>
      </c>
      <c r="I61">
        <v>0</v>
      </c>
      <c r="J61" s="1">
        <f>IF(I61&gt;0, 1,0)</f>
        <v>0</v>
      </c>
      <c r="K61" s="1">
        <v>13</v>
      </c>
    </row>
    <row r="62" spans="1:11" x14ac:dyDescent="0.35">
      <c r="A62" s="1">
        <v>34</v>
      </c>
      <c r="B62" s="1">
        <v>0</v>
      </c>
      <c r="C62" s="1">
        <v>1</v>
      </c>
      <c r="D62" s="1">
        <v>40</v>
      </c>
      <c r="E62" s="3">
        <v>25000</v>
      </c>
      <c r="F62" s="3">
        <f>LOG(E62)</f>
        <v>4.3979400086720375</v>
      </c>
      <c r="G62" s="1">
        <v>6</v>
      </c>
      <c r="H62">
        <v>2</v>
      </c>
      <c r="I62" s="1">
        <v>1</v>
      </c>
      <c r="J62" s="1">
        <f>IF(I62&gt;0, 1,0)</f>
        <v>1</v>
      </c>
      <c r="K62" s="1">
        <v>14</v>
      </c>
    </row>
    <row r="63" spans="1:11" x14ac:dyDescent="0.35">
      <c r="A63" s="1">
        <v>34</v>
      </c>
      <c r="B63" s="1">
        <v>1</v>
      </c>
      <c r="C63" s="1">
        <v>1</v>
      </c>
      <c r="D63">
        <v>40</v>
      </c>
      <c r="E63" s="3">
        <v>20000</v>
      </c>
      <c r="F63" s="3">
        <f>LOG(E63)</f>
        <v>4.3010299956639813</v>
      </c>
      <c r="G63" s="1">
        <v>12</v>
      </c>
      <c r="H63">
        <v>2</v>
      </c>
      <c r="I63" s="1">
        <v>1</v>
      </c>
      <c r="J63" s="1">
        <f>IF(I63&gt;0, 1,0)</f>
        <v>1</v>
      </c>
      <c r="K63" s="1">
        <v>0</v>
      </c>
    </row>
    <row r="64" spans="1:11" x14ac:dyDescent="0.35">
      <c r="A64" s="1">
        <v>35</v>
      </c>
      <c r="B64" s="1">
        <v>1</v>
      </c>
      <c r="C64" s="1">
        <v>0</v>
      </c>
      <c r="D64" s="1">
        <v>72</v>
      </c>
      <c r="E64" s="3">
        <v>75000</v>
      </c>
      <c r="F64" s="3">
        <f>LOG(E64)</f>
        <v>4.8750612633917001</v>
      </c>
      <c r="G64" s="1">
        <v>17</v>
      </c>
      <c r="H64">
        <v>2</v>
      </c>
      <c r="I64" s="1">
        <v>1</v>
      </c>
      <c r="J64" s="1">
        <f>IF(I64&gt;0, 1,0)</f>
        <v>1</v>
      </c>
      <c r="K64" s="1">
        <v>5</v>
      </c>
    </row>
    <row r="65" spans="1:11" x14ac:dyDescent="0.35">
      <c r="A65" s="1">
        <v>35</v>
      </c>
      <c r="B65" s="1">
        <v>1</v>
      </c>
      <c r="C65" s="1">
        <v>1</v>
      </c>
      <c r="D65" s="1">
        <v>48</v>
      </c>
      <c r="E65" s="3">
        <v>38000</v>
      </c>
      <c r="F65" s="3">
        <f>LOG(E65)</f>
        <v>4.5797835966168101</v>
      </c>
      <c r="G65" s="1">
        <v>11</v>
      </c>
      <c r="H65">
        <v>10</v>
      </c>
      <c r="I65">
        <v>0</v>
      </c>
      <c r="J65" s="1">
        <f>IF(I65&gt;0, 1,0)</f>
        <v>0</v>
      </c>
      <c r="K65" s="1">
        <v>7</v>
      </c>
    </row>
    <row r="66" spans="1:11" x14ac:dyDescent="0.35">
      <c r="A66" s="1">
        <v>35</v>
      </c>
      <c r="B66" s="1">
        <v>1</v>
      </c>
      <c r="C66" s="1">
        <v>1</v>
      </c>
      <c r="D66" s="1">
        <v>48</v>
      </c>
      <c r="E66" s="3">
        <v>30000</v>
      </c>
      <c r="F66" s="3">
        <f>LOG(E66)</f>
        <v>4.4771212547196626</v>
      </c>
      <c r="G66" s="1">
        <v>6</v>
      </c>
      <c r="H66">
        <v>6</v>
      </c>
      <c r="I66">
        <v>0</v>
      </c>
      <c r="J66" s="1">
        <f>IF(I66&gt;0, 1,0)</f>
        <v>0</v>
      </c>
      <c r="K66" s="1">
        <v>14</v>
      </c>
    </row>
    <row r="67" spans="1:11" x14ac:dyDescent="0.35">
      <c r="A67" s="1">
        <v>35</v>
      </c>
      <c r="B67" s="1">
        <v>1</v>
      </c>
      <c r="C67" s="1">
        <v>1</v>
      </c>
      <c r="D67" s="1">
        <v>48</v>
      </c>
      <c r="E67" s="3">
        <v>26500</v>
      </c>
      <c r="F67" s="3">
        <f>LOG(E67)</f>
        <v>4.4232458739368079</v>
      </c>
      <c r="G67" s="1">
        <v>4</v>
      </c>
      <c r="H67">
        <v>5</v>
      </c>
      <c r="I67" s="1">
        <v>2</v>
      </c>
      <c r="J67" s="1">
        <f>IF(I67&gt;0, 1,0)</f>
        <v>1</v>
      </c>
      <c r="K67" s="1">
        <v>14</v>
      </c>
    </row>
    <row r="68" spans="1:11" x14ac:dyDescent="0.35">
      <c r="A68" s="1">
        <v>35</v>
      </c>
      <c r="B68" s="1">
        <v>1</v>
      </c>
      <c r="C68" s="1">
        <v>1</v>
      </c>
      <c r="D68" s="1">
        <v>48</v>
      </c>
      <c r="E68" s="3">
        <v>20000</v>
      </c>
      <c r="F68" s="3">
        <f>LOG(E68)</f>
        <v>4.3010299956639813</v>
      </c>
      <c r="G68" s="1">
        <v>6</v>
      </c>
      <c r="H68">
        <v>12</v>
      </c>
      <c r="I68" s="1">
        <v>1</v>
      </c>
      <c r="J68" s="1">
        <f>IF(I68&gt;0, 1,0)</f>
        <v>1</v>
      </c>
      <c r="K68" s="1">
        <v>7</v>
      </c>
    </row>
    <row r="69" spans="1:11" x14ac:dyDescent="0.35">
      <c r="A69" s="1">
        <v>36</v>
      </c>
      <c r="B69" s="1">
        <v>1</v>
      </c>
      <c r="C69" s="1">
        <v>0</v>
      </c>
      <c r="D69" s="1">
        <v>40</v>
      </c>
      <c r="E69" s="3">
        <v>46000</v>
      </c>
      <c r="F69" s="3">
        <f>LOG(E69)</f>
        <v>4.6627578316815743</v>
      </c>
      <c r="G69" s="1">
        <v>20</v>
      </c>
      <c r="H69">
        <v>10</v>
      </c>
      <c r="I69">
        <v>0</v>
      </c>
      <c r="J69" s="1">
        <f>IF(I69&gt;0, 1,0)</f>
        <v>0</v>
      </c>
      <c r="K69" s="1">
        <v>1</v>
      </c>
    </row>
    <row r="70" spans="1:11" x14ac:dyDescent="0.35">
      <c r="A70" s="1">
        <v>36</v>
      </c>
      <c r="B70" s="1">
        <v>1</v>
      </c>
      <c r="C70" s="1">
        <v>0</v>
      </c>
      <c r="D70" s="1">
        <v>50</v>
      </c>
      <c r="E70" s="3">
        <v>37000</v>
      </c>
      <c r="F70" s="3">
        <f>LOG(E70)</f>
        <v>4.568201724066995</v>
      </c>
      <c r="G70" s="1">
        <v>15</v>
      </c>
      <c r="H70">
        <v>2</v>
      </c>
      <c r="I70" s="1">
        <v>1</v>
      </c>
      <c r="J70" s="1">
        <f>IF(I70&gt;0, 1,0)</f>
        <v>1</v>
      </c>
      <c r="K70" s="1">
        <v>6</v>
      </c>
    </row>
    <row r="71" spans="1:11" x14ac:dyDescent="0.35">
      <c r="A71" s="1">
        <v>36</v>
      </c>
      <c r="B71" s="1">
        <v>1</v>
      </c>
      <c r="C71" s="1">
        <v>0</v>
      </c>
      <c r="D71" s="1">
        <v>40</v>
      </c>
      <c r="E71" s="3">
        <v>35000</v>
      </c>
      <c r="F71" s="3">
        <f>LOG(E71)</f>
        <v>4.5440680443502757</v>
      </c>
      <c r="G71" s="1">
        <v>4</v>
      </c>
      <c r="H71">
        <v>5</v>
      </c>
      <c r="I71" s="1">
        <v>1</v>
      </c>
      <c r="J71" s="1">
        <f>IF(I71&gt;0, 1,0)</f>
        <v>1</v>
      </c>
      <c r="K71" s="1">
        <v>7</v>
      </c>
    </row>
    <row r="72" spans="1:11" x14ac:dyDescent="0.35">
      <c r="A72" s="1">
        <v>36</v>
      </c>
      <c r="B72" s="1">
        <v>1</v>
      </c>
      <c r="C72" s="1">
        <v>0</v>
      </c>
      <c r="D72" s="1">
        <v>48</v>
      </c>
      <c r="E72" s="3">
        <v>30000</v>
      </c>
      <c r="F72" s="3">
        <f>LOG(E72)</f>
        <v>4.4771212547196626</v>
      </c>
      <c r="G72" s="1">
        <v>3</v>
      </c>
      <c r="H72">
        <v>3</v>
      </c>
      <c r="I72">
        <v>0</v>
      </c>
      <c r="J72" s="1">
        <f>IF(I72&gt;0, 1,0)</f>
        <v>0</v>
      </c>
      <c r="K72" s="1">
        <v>7</v>
      </c>
    </row>
    <row r="73" spans="1:11" x14ac:dyDescent="0.35">
      <c r="A73" s="1">
        <v>37</v>
      </c>
      <c r="B73" s="1">
        <v>0</v>
      </c>
      <c r="C73" s="1">
        <v>1</v>
      </c>
      <c r="D73" s="1">
        <v>40</v>
      </c>
      <c r="E73" s="3">
        <v>50000</v>
      </c>
      <c r="F73" s="3">
        <f>LOG(E73)</f>
        <v>4.6989700043360187</v>
      </c>
      <c r="G73" s="1">
        <v>12</v>
      </c>
      <c r="H73">
        <v>10</v>
      </c>
      <c r="I73" s="1">
        <v>1</v>
      </c>
      <c r="J73" s="1">
        <f>IF(I73&gt;0, 1,0)</f>
        <v>1</v>
      </c>
      <c r="K73" s="1">
        <v>27</v>
      </c>
    </row>
    <row r="74" spans="1:11" x14ac:dyDescent="0.35">
      <c r="A74" s="1">
        <v>37</v>
      </c>
      <c r="B74" s="1">
        <v>1</v>
      </c>
      <c r="C74" s="1">
        <v>1</v>
      </c>
      <c r="D74" s="1">
        <v>40</v>
      </c>
      <c r="E74" s="3">
        <v>25000</v>
      </c>
      <c r="F74" s="3">
        <f>LOG(E74)</f>
        <v>4.3979400086720375</v>
      </c>
      <c r="G74" s="1">
        <v>6</v>
      </c>
      <c r="H74">
        <v>10</v>
      </c>
      <c r="I74">
        <v>0</v>
      </c>
      <c r="J74" s="1">
        <f>IF(I74&gt;0, 1,0)</f>
        <v>0</v>
      </c>
      <c r="K74" s="1">
        <v>14</v>
      </c>
    </row>
    <row r="75" spans="1:11" x14ac:dyDescent="0.35">
      <c r="A75" s="1">
        <v>37</v>
      </c>
      <c r="B75" s="1">
        <v>1</v>
      </c>
      <c r="C75" s="1">
        <v>0</v>
      </c>
      <c r="D75" s="1">
        <v>36</v>
      </c>
      <c r="E75" s="3">
        <v>10000</v>
      </c>
      <c r="F75" s="3">
        <f>LOG(E75)</f>
        <v>4</v>
      </c>
      <c r="G75" s="1">
        <v>6</v>
      </c>
      <c r="H75">
        <v>10</v>
      </c>
      <c r="I75" s="1">
        <v>3</v>
      </c>
      <c r="J75" s="1">
        <f>IF(I75&gt;0, 1,0)</f>
        <v>1</v>
      </c>
      <c r="K75" s="1">
        <v>6</v>
      </c>
    </row>
    <row r="76" spans="1:11" x14ac:dyDescent="0.35">
      <c r="A76" s="1">
        <v>38</v>
      </c>
      <c r="B76" s="1">
        <v>0</v>
      </c>
      <c r="C76" s="1">
        <v>1</v>
      </c>
      <c r="D76" s="1">
        <v>35</v>
      </c>
      <c r="E76" s="3">
        <v>20000</v>
      </c>
      <c r="F76" s="3">
        <f>LOG(E76)</f>
        <v>4.3010299956639813</v>
      </c>
      <c r="G76" s="1">
        <v>10</v>
      </c>
      <c r="H76">
        <v>5</v>
      </c>
      <c r="I76" s="1">
        <v>1</v>
      </c>
      <c r="J76" s="1">
        <f>IF(I76&gt;0, 1,0)</f>
        <v>1</v>
      </c>
      <c r="K76" s="1">
        <v>1</v>
      </c>
    </row>
    <row r="77" spans="1:11" x14ac:dyDescent="0.35">
      <c r="A77" s="1">
        <v>40</v>
      </c>
      <c r="B77" s="1">
        <v>0</v>
      </c>
      <c r="C77" s="1">
        <v>1</v>
      </c>
      <c r="D77" s="1">
        <v>40</v>
      </c>
      <c r="E77" s="3">
        <v>43000</v>
      </c>
      <c r="F77" s="3">
        <f>LOG(E77)</f>
        <v>4.6334684555795862</v>
      </c>
      <c r="G77" s="1">
        <v>20</v>
      </c>
      <c r="H77">
        <v>5</v>
      </c>
      <c r="I77" s="1">
        <v>2</v>
      </c>
      <c r="J77" s="1">
        <f>IF(I77&gt;0, 1,0)</f>
        <v>1</v>
      </c>
      <c r="K77" s="1">
        <v>21</v>
      </c>
    </row>
    <row r="78" spans="1:11" x14ac:dyDescent="0.35">
      <c r="A78" s="1">
        <v>40</v>
      </c>
      <c r="B78" s="1">
        <v>1</v>
      </c>
      <c r="C78" s="1">
        <v>0</v>
      </c>
      <c r="D78" s="1">
        <v>45</v>
      </c>
      <c r="E78" s="3">
        <v>40500</v>
      </c>
      <c r="F78" s="3">
        <f>LOG(E78)</f>
        <v>4.6074550232146683</v>
      </c>
      <c r="G78" s="1">
        <v>19</v>
      </c>
      <c r="H78">
        <v>10</v>
      </c>
      <c r="I78" s="1">
        <v>1</v>
      </c>
      <c r="J78" s="1">
        <f>IF(I78&gt;0, 1,0)</f>
        <v>1</v>
      </c>
      <c r="K78" s="1">
        <v>10</v>
      </c>
    </row>
    <row r="79" spans="1:11" x14ac:dyDescent="0.35">
      <c r="A79" s="1">
        <v>40</v>
      </c>
      <c r="B79" s="1">
        <v>0</v>
      </c>
      <c r="C79" s="1">
        <v>1</v>
      </c>
      <c r="D79" s="1">
        <v>40</v>
      </c>
      <c r="E79" s="3">
        <v>40000</v>
      </c>
      <c r="F79" s="3">
        <f>LOG(E79)</f>
        <v>4.6020599913279625</v>
      </c>
      <c r="G79" s="1">
        <v>16</v>
      </c>
      <c r="H79">
        <v>12</v>
      </c>
      <c r="I79" s="1">
        <v>1</v>
      </c>
      <c r="J79" s="1">
        <f>IF(I79&gt;0, 1,0)</f>
        <v>1</v>
      </c>
      <c r="K79" s="1">
        <v>17</v>
      </c>
    </row>
    <row r="80" spans="1:11" x14ac:dyDescent="0.35">
      <c r="A80" s="1">
        <v>40</v>
      </c>
      <c r="B80" s="1">
        <v>1</v>
      </c>
      <c r="C80" s="1">
        <v>0</v>
      </c>
      <c r="D80" s="1">
        <v>72</v>
      </c>
      <c r="E80" s="3">
        <v>40000</v>
      </c>
      <c r="F80" s="3">
        <f>LOG(E80)</f>
        <v>4.6020599913279625</v>
      </c>
      <c r="G80" s="1">
        <v>17</v>
      </c>
      <c r="H80">
        <v>6</v>
      </c>
      <c r="I80" s="1">
        <v>3</v>
      </c>
      <c r="J80" s="1">
        <f>IF(I80&gt;0, 1,0)</f>
        <v>1</v>
      </c>
      <c r="K80" s="1">
        <v>2</v>
      </c>
    </row>
    <row r="81" spans="1:11" x14ac:dyDescent="0.35">
      <c r="A81" s="1">
        <v>41</v>
      </c>
      <c r="B81" s="1">
        <v>1</v>
      </c>
      <c r="C81" s="1">
        <v>1</v>
      </c>
      <c r="D81" s="1">
        <v>40</v>
      </c>
      <c r="E81" s="3">
        <v>45000</v>
      </c>
      <c r="F81" s="3">
        <f>LOG(E81)</f>
        <v>4.653212513775344</v>
      </c>
      <c r="G81" s="1">
        <v>18</v>
      </c>
      <c r="H81">
        <v>10</v>
      </c>
      <c r="I81" s="1">
        <v>2</v>
      </c>
      <c r="J81" s="1">
        <f>IF(I81&gt;0, 1,0)</f>
        <v>1</v>
      </c>
      <c r="K81" s="1">
        <v>10</v>
      </c>
    </row>
    <row r="82" spans="1:11" x14ac:dyDescent="0.35">
      <c r="A82" s="1">
        <v>41</v>
      </c>
      <c r="B82" s="1">
        <v>1</v>
      </c>
      <c r="C82" s="1">
        <v>0</v>
      </c>
      <c r="D82" s="1">
        <v>48</v>
      </c>
      <c r="E82" s="3">
        <v>40000</v>
      </c>
      <c r="F82" s="3">
        <f>LOG(E82)</f>
        <v>4.6020599913279625</v>
      </c>
      <c r="G82" s="1">
        <v>16</v>
      </c>
      <c r="H82">
        <v>10</v>
      </c>
      <c r="I82" s="1">
        <v>1</v>
      </c>
      <c r="J82" s="1">
        <f>IF(I82&gt;0, 1,0)</f>
        <v>1</v>
      </c>
      <c r="K82" s="1">
        <v>7</v>
      </c>
    </row>
    <row r="83" spans="1:11" x14ac:dyDescent="0.35">
      <c r="A83" s="1">
        <v>41</v>
      </c>
      <c r="B83" s="1">
        <v>1</v>
      </c>
      <c r="C83" s="1">
        <v>1</v>
      </c>
      <c r="D83" s="1">
        <v>40</v>
      </c>
      <c r="E83" s="3">
        <v>20000</v>
      </c>
      <c r="F83" s="3">
        <f>LOG(E83)</f>
        <v>4.3010299956639813</v>
      </c>
      <c r="G83" s="1">
        <v>11</v>
      </c>
      <c r="H83">
        <v>6</v>
      </c>
      <c r="I83" s="1">
        <v>1</v>
      </c>
      <c r="J83" s="1">
        <f>IF(I83&gt;0, 1,0)</f>
        <v>1</v>
      </c>
      <c r="K83" s="1">
        <v>14</v>
      </c>
    </row>
    <row r="84" spans="1:11" x14ac:dyDescent="0.35">
      <c r="A84" s="1">
        <v>42</v>
      </c>
      <c r="B84" s="1">
        <v>1</v>
      </c>
      <c r="C84" s="1">
        <v>0</v>
      </c>
      <c r="D84" s="1">
        <v>40</v>
      </c>
      <c r="E84" s="3">
        <v>50000</v>
      </c>
      <c r="F84" s="3">
        <f>LOG(E84)</f>
        <v>4.6989700043360187</v>
      </c>
      <c r="G84" s="1">
        <v>8</v>
      </c>
      <c r="H84">
        <v>2</v>
      </c>
      <c r="I84" s="1">
        <v>1</v>
      </c>
      <c r="J84" s="1">
        <f>IF(I84&gt;0, 1,0)</f>
        <v>1</v>
      </c>
      <c r="K84" s="1">
        <v>14</v>
      </c>
    </row>
    <row r="85" spans="1:11" x14ac:dyDescent="0.35">
      <c r="A85" s="1">
        <v>42</v>
      </c>
      <c r="B85" s="1">
        <v>1</v>
      </c>
      <c r="C85" s="1">
        <v>0</v>
      </c>
      <c r="D85" s="1">
        <v>40</v>
      </c>
      <c r="E85" s="3">
        <v>48000</v>
      </c>
      <c r="F85" s="3">
        <f>LOG(E85)</f>
        <v>4.6812412373755876</v>
      </c>
      <c r="G85" s="1">
        <v>17</v>
      </c>
      <c r="H85">
        <v>2</v>
      </c>
      <c r="I85" s="1">
        <v>2</v>
      </c>
      <c r="J85" s="1">
        <f>IF(I85&gt;0, 1,0)</f>
        <v>1</v>
      </c>
      <c r="K85" s="1">
        <v>6</v>
      </c>
    </row>
    <row r="86" spans="1:11" x14ac:dyDescent="0.35">
      <c r="A86" s="1">
        <v>42</v>
      </c>
      <c r="B86" s="1">
        <v>1</v>
      </c>
      <c r="C86" s="1">
        <v>1</v>
      </c>
      <c r="D86" s="1">
        <v>60</v>
      </c>
      <c r="E86" s="3">
        <v>35000</v>
      </c>
      <c r="F86" s="3">
        <f>LOG(E86)</f>
        <v>4.5440680443502757</v>
      </c>
      <c r="G86" s="1">
        <v>15</v>
      </c>
      <c r="H86">
        <v>4</v>
      </c>
      <c r="I86" s="1">
        <v>1</v>
      </c>
      <c r="J86" s="1">
        <f>IF(I86&gt;0, 1,0)</f>
        <v>1</v>
      </c>
      <c r="K86" s="1">
        <v>14</v>
      </c>
    </row>
    <row r="87" spans="1:11" x14ac:dyDescent="0.35">
      <c r="A87" s="1">
        <v>43</v>
      </c>
      <c r="B87" s="1">
        <v>0</v>
      </c>
      <c r="C87" s="1">
        <v>1</v>
      </c>
      <c r="D87">
        <v>40</v>
      </c>
      <c r="E87" s="3">
        <v>37700</v>
      </c>
      <c r="F87" s="3">
        <f>LOG(E87)</f>
        <v>4.5763413502057926</v>
      </c>
      <c r="G87" s="1">
        <v>17</v>
      </c>
      <c r="H87">
        <v>2</v>
      </c>
      <c r="I87" s="1">
        <v>1</v>
      </c>
      <c r="J87" s="1">
        <f>IF(I87&gt;0, 1,0)</f>
        <v>1</v>
      </c>
      <c r="K87" s="1">
        <v>0</v>
      </c>
    </row>
    <row r="88" spans="1:11" x14ac:dyDescent="0.35">
      <c r="A88" s="1">
        <v>43</v>
      </c>
      <c r="B88" s="1">
        <v>1</v>
      </c>
      <c r="C88" s="1">
        <v>1</v>
      </c>
      <c r="D88" s="1">
        <v>40</v>
      </c>
      <c r="E88" s="3">
        <v>26500</v>
      </c>
      <c r="F88" s="3">
        <f>LOG(E88)</f>
        <v>4.4232458739368079</v>
      </c>
      <c r="G88" s="1">
        <v>21</v>
      </c>
      <c r="H88">
        <v>6</v>
      </c>
      <c r="I88" s="1">
        <v>1</v>
      </c>
      <c r="J88" s="1">
        <f>IF(I88&gt;0, 1,0)</f>
        <v>1</v>
      </c>
      <c r="K88" s="1">
        <v>26</v>
      </c>
    </row>
    <row r="89" spans="1:11" x14ac:dyDescent="0.35">
      <c r="A89" s="1">
        <v>43</v>
      </c>
      <c r="B89" s="1">
        <v>0</v>
      </c>
      <c r="C89" s="1">
        <v>1</v>
      </c>
      <c r="D89" s="1">
        <v>50</v>
      </c>
      <c r="E89" s="3">
        <v>21000</v>
      </c>
      <c r="F89" s="3">
        <f>LOG(E89)</f>
        <v>4.3222192947339195</v>
      </c>
      <c r="G89" s="1">
        <v>20</v>
      </c>
      <c r="H89">
        <v>10</v>
      </c>
      <c r="I89" s="1">
        <v>1</v>
      </c>
      <c r="J89" s="1">
        <f>IF(I89&gt;0, 1,0)</f>
        <v>1</v>
      </c>
      <c r="K89" s="1">
        <v>1</v>
      </c>
    </row>
    <row r="90" spans="1:11" x14ac:dyDescent="0.35">
      <c r="A90" s="1">
        <v>43</v>
      </c>
      <c r="B90" s="1">
        <v>0</v>
      </c>
      <c r="C90" s="1">
        <v>1</v>
      </c>
      <c r="D90" s="1">
        <v>40</v>
      </c>
      <c r="E90" s="3">
        <v>20000</v>
      </c>
      <c r="F90" s="3">
        <f>LOG(E90)</f>
        <v>4.3010299956639813</v>
      </c>
      <c r="G90" s="1">
        <v>10</v>
      </c>
      <c r="H90">
        <v>5</v>
      </c>
      <c r="I90" s="1">
        <v>1</v>
      </c>
      <c r="J90" s="1">
        <f>IF(I90&gt;0, 1,0)</f>
        <v>1</v>
      </c>
      <c r="K90" s="1">
        <v>14</v>
      </c>
    </row>
    <row r="91" spans="1:11" x14ac:dyDescent="0.35">
      <c r="A91" s="1">
        <v>43</v>
      </c>
      <c r="B91" s="1">
        <v>0</v>
      </c>
      <c r="C91" s="1">
        <v>0</v>
      </c>
      <c r="D91" s="1">
        <v>40</v>
      </c>
      <c r="E91" s="3">
        <v>16000</v>
      </c>
      <c r="F91" s="3">
        <f>LOG(E91)</f>
        <v>4.204119982655925</v>
      </c>
      <c r="G91" s="1">
        <v>22</v>
      </c>
      <c r="H91">
        <v>2</v>
      </c>
      <c r="I91">
        <v>0</v>
      </c>
      <c r="J91" s="1">
        <f>IF(I91&gt;0, 1,0)</f>
        <v>0</v>
      </c>
      <c r="K91" s="1">
        <v>6</v>
      </c>
    </row>
    <row r="92" spans="1:11" x14ac:dyDescent="0.35">
      <c r="A92" s="1">
        <v>44</v>
      </c>
      <c r="B92" s="1">
        <v>1</v>
      </c>
      <c r="C92" s="1">
        <v>0</v>
      </c>
      <c r="D92" s="1">
        <v>35</v>
      </c>
      <c r="E92" s="3">
        <v>75400</v>
      </c>
      <c r="F92" s="3">
        <f>LOG(E92)</f>
        <v>4.8773713458697738</v>
      </c>
      <c r="G92" s="1">
        <v>23</v>
      </c>
      <c r="H92">
        <v>14</v>
      </c>
      <c r="I92" s="1">
        <v>1</v>
      </c>
      <c r="J92" s="1">
        <f>IF(I92&gt;0, 1,0)</f>
        <v>1</v>
      </c>
      <c r="K92" s="1">
        <v>10</v>
      </c>
    </row>
    <row r="93" spans="1:11" x14ac:dyDescent="0.35">
      <c r="A93" s="1">
        <v>44</v>
      </c>
      <c r="B93" s="1">
        <v>1</v>
      </c>
      <c r="C93" s="1">
        <v>0</v>
      </c>
      <c r="D93" s="1">
        <v>40</v>
      </c>
      <c r="E93" s="3">
        <v>47000</v>
      </c>
      <c r="F93" s="3">
        <f>LOG(E93)</f>
        <v>4.6720978579357171</v>
      </c>
      <c r="G93" s="1">
        <v>26</v>
      </c>
      <c r="H93">
        <v>10</v>
      </c>
      <c r="I93" s="1">
        <v>1</v>
      </c>
      <c r="J93" s="1">
        <f>IF(I93&gt;0, 1,0)</f>
        <v>1</v>
      </c>
      <c r="K93" s="1">
        <v>7</v>
      </c>
    </row>
    <row r="94" spans="1:11" x14ac:dyDescent="0.35">
      <c r="A94" s="1">
        <v>44</v>
      </c>
      <c r="B94" s="1">
        <v>1</v>
      </c>
      <c r="C94" s="1">
        <v>1</v>
      </c>
      <c r="D94" s="1">
        <v>40</v>
      </c>
      <c r="E94" s="3">
        <v>45000</v>
      </c>
      <c r="F94" s="3">
        <f>LOG(E94)</f>
        <v>4.653212513775344</v>
      </c>
      <c r="G94" s="1">
        <v>23</v>
      </c>
      <c r="H94">
        <v>10</v>
      </c>
      <c r="I94" s="1">
        <v>2</v>
      </c>
      <c r="J94" s="1">
        <f>IF(I94&gt;0, 1,0)</f>
        <v>1</v>
      </c>
      <c r="K94" s="1">
        <v>10</v>
      </c>
    </row>
    <row r="95" spans="1:11" x14ac:dyDescent="0.35">
      <c r="A95" s="1">
        <v>44</v>
      </c>
      <c r="B95" s="1">
        <v>1</v>
      </c>
      <c r="C95" s="1">
        <v>1</v>
      </c>
      <c r="D95" s="1">
        <v>40</v>
      </c>
      <c r="E95" s="3">
        <v>43000</v>
      </c>
      <c r="F95" s="3">
        <f>LOG(E95)</f>
        <v>4.6334684555795862</v>
      </c>
      <c r="G95" s="1">
        <v>22</v>
      </c>
      <c r="H95">
        <v>10</v>
      </c>
      <c r="I95" s="1">
        <v>2</v>
      </c>
      <c r="J95" s="1">
        <f>IF(I95&gt;0, 1,0)</f>
        <v>1</v>
      </c>
      <c r="K95" s="1">
        <v>7</v>
      </c>
    </row>
    <row r="96" spans="1:11" x14ac:dyDescent="0.35">
      <c r="A96" s="1">
        <v>44</v>
      </c>
      <c r="B96" s="1">
        <v>1</v>
      </c>
      <c r="C96" s="1">
        <v>1</v>
      </c>
      <c r="D96" s="1">
        <v>40</v>
      </c>
      <c r="E96" s="3">
        <v>36000</v>
      </c>
      <c r="F96" s="3">
        <f>LOG(E96)</f>
        <v>4.5563025007672868</v>
      </c>
      <c r="G96" s="1">
        <v>23</v>
      </c>
      <c r="H96">
        <v>10</v>
      </c>
      <c r="I96" s="1">
        <v>1</v>
      </c>
      <c r="J96" s="1">
        <f>IF(I96&gt;0, 1,0)</f>
        <v>1</v>
      </c>
      <c r="K96" s="1">
        <v>15</v>
      </c>
    </row>
    <row r="97" spans="1:11" x14ac:dyDescent="0.35">
      <c r="A97" s="1">
        <v>45</v>
      </c>
      <c r="B97" s="1">
        <v>1</v>
      </c>
      <c r="C97" s="1">
        <v>0</v>
      </c>
      <c r="D97" s="1">
        <v>48</v>
      </c>
      <c r="E97" s="3">
        <v>40000</v>
      </c>
      <c r="F97" s="3">
        <f>LOG(E97)</f>
        <v>4.6020599913279625</v>
      </c>
      <c r="G97" s="1">
        <v>22</v>
      </c>
      <c r="H97">
        <v>5</v>
      </c>
      <c r="I97" s="1">
        <v>2</v>
      </c>
      <c r="J97" s="1">
        <f>IF(I97&gt;0, 1,0)</f>
        <v>1</v>
      </c>
      <c r="K97" s="1">
        <v>7</v>
      </c>
    </row>
    <row r="98" spans="1:11" x14ac:dyDescent="0.35">
      <c r="A98" s="1">
        <v>45</v>
      </c>
      <c r="B98" s="1">
        <v>1</v>
      </c>
      <c r="C98" s="1">
        <v>1</v>
      </c>
      <c r="D98" s="1">
        <v>40</v>
      </c>
      <c r="E98" s="3">
        <v>35000</v>
      </c>
      <c r="F98" s="3">
        <f>LOG(E98)</f>
        <v>4.5440680443502757</v>
      </c>
      <c r="G98" s="1">
        <v>28</v>
      </c>
      <c r="H98">
        <v>5</v>
      </c>
      <c r="I98" s="1">
        <v>1</v>
      </c>
      <c r="J98" s="1">
        <f>IF(I98&gt;0, 1,0)</f>
        <v>1</v>
      </c>
      <c r="K98" s="1">
        <v>3</v>
      </c>
    </row>
    <row r="99" spans="1:11" x14ac:dyDescent="0.35">
      <c r="A99" s="1">
        <v>45</v>
      </c>
      <c r="B99" s="1">
        <v>0</v>
      </c>
      <c r="C99" s="1">
        <v>0</v>
      </c>
      <c r="D99" s="1">
        <v>40</v>
      </c>
      <c r="E99" s="3">
        <v>30000</v>
      </c>
      <c r="F99" s="3">
        <f>LOG(E99)</f>
        <v>4.4771212547196626</v>
      </c>
      <c r="G99" s="1">
        <v>13</v>
      </c>
      <c r="H99">
        <v>10</v>
      </c>
      <c r="I99" s="1">
        <v>1</v>
      </c>
      <c r="J99" s="1">
        <f>IF(I99&gt;0, 1,0)</f>
        <v>1</v>
      </c>
      <c r="K99" s="1">
        <v>14</v>
      </c>
    </row>
    <row r="100" spans="1:11" x14ac:dyDescent="0.35">
      <c r="A100" s="1">
        <v>46</v>
      </c>
      <c r="B100" s="1">
        <v>1</v>
      </c>
      <c r="C100" s="1">
        <v>0</v>
      </c>
      <c r="D100" s="1">
        <v>40</v>
      </c>
      <c r="E100" s="3">
        <v>50000</v>
      </c>
      <c r="F100" s="3">
        <f>LOG(E100)</f>
        <v>4.6989700043360187</v>
      </c>
      <c r="G100" s="1">
        <v>28</v>
      </c>
      <c r="H100">
        <v>6</v>
      </c>
      <c r="I100" s="1">
        <v>1</v>
      </c>
      <c r="J100" s="1">
        <f>IF(I100&gt;0, 1,0)</f>
        <v>1</v>
      </c>
      <c r="K100" s="1">
        <v>6</v>
      </c>
    </row>
    <row r="101" spans="1:11" x14ac:dyDescent="0.35">
      <c r="A101" s="1">
        <v>46</v>
      </c>
      <c r="B101" s="1">
        <v>1</v>
      </c>
      <c r="C101" s="1">
        <v>1</v>
      </c>
      <c r="D101" s="1">
        <v>40</v>
      </c>
      <c r="E101" s="3">
        <v>30000</v>
      </c>
      <c r="F101" s="3">
        <f>LOG(E101)</f>
        <v>4.4771212547196626</v>
      </c>
      <c r="G101" s="1">
        <v>29</v>
      </c>
      <c r="H101">
        <v>10</v>
      </c>
      <c r="I101" s="1">
        <v>3</v>
      </c>
      <c r="J101" s="1">
        <f>IF(I101&gt;0, 1,0)</f>
        <v>1</v>
      </c>
      <c r="K101" s="1">
        <v>10</v>
      </c>
    </row>
    <row r="102" spans="1:11" x14ac:dyDescent="0.35">
      <c r="A102" s="1">
        <v>46</v>
      </c>
      <c r="B102" s="1">
        <v>0</v>
      </c>
      <c r="C102" s="1">
        <v>1</v>
      </c>
      <c r="D102" s="1">
        <v>40</v>
      </c>
      <c r="E102" s="3">
        <v>26000</v>
      </c>
      <c r="F102" s="3">
        <f>LOG(E102)</f>
        <v>4.4149733479708182</v>
      </c>
      <c r="G102" s="1">
        <v>17</v>
      </c>
      <c r="H102">
        <v>11</v>
      </c>
      <c r="I102">
        <v>0</v>
      </c>
      <c r="J102" s="1">
        <f>IF(I102&gt;0, 1,0)</f>
        <v>0</v>
      </c>
      <c r="K102" s="1">
        <v>14</v>
      </c>
    </row>
    <row r="103" spans="1:11" x14ac:dyDescent="0.35">
      <c r="A103" s="1">
        <v>47</v>
      </c>
      <c r="B103" s="1">
        <v>0</v>
      </c>
      <c r="C103" s="1">
        <v>1</v>
      </c>
      <c r="D103" s="1">
        <v>98</v>
      </c>
      <c r="E103" s="3">
        <v>45000</v>
      </c>
      <c r="F103" s="3">
        <f>LOG(E103)</f>
        <v>4.653212513775344</v>
      </c>
      <c r="G103" s="1">
        <v>10</v>
      </c>
      <c r="H103">
        <v>6</v>
      </c>
      <c r="I103" s="1">
        <v>1</v>
      </c>
      <c r="J103" s="1">
        <f>IF(I103&gt;0, 1,0)</f>
        <v>1</v>
      </c>
      <c r="K103" s="1">
        <v>14</v>
      </c>
    </row>
    <row r="104" spans="1:11" x14ac:dyDescent="0.35">
      <c r="A104" s="1">
        <v>47</v>
      </c>
      <c r="B104" s="1">
        <v>1</v>
      </c>
      <c r="C104" s="1">
        <v>1</v>
      </c>
      <c r="D104" s="1">
        <v>40</v>
      </c>
      <c r="E104" s="3">
        <v>30000</v>
      </c>
      <c r="F104" s="3">
        <f>LOG(E104)</f>
        <v>4.4771212547196626</v>
      </c>
      <c r="G104" s="1">
        <v>25</v>
      </c>
      <c r="H104">
        <v>6</v>
      </c>
      <c r="I104" s="1">
        <v>2</v>
      </c>
      <c r="J104" s="1">
        <f>IF(I104&gt;0, 1,0)</f>
        <v>1</v>
      </c>
      <c r="K104" s="1">
        <v>1</v>
      </c>
    </row>
    <row r="105" spans="1:11" x14ac:dyDescent="0.35">
      <c r="A105" s="1">
        <v>47</v>
      </c>
      <c r="B105" s="1">
        <v>0</v>
      </c>
      <c r="C105" s="1">
        <v>1</v>
      </c>
      <c r="D105" s="1">
        <v>40</v>
      </c>
      <c r="E105" s="3">
        <v>16400</v>
      </c>
      <c r="F105" s="3">
        <f>LOG(E105)</f>
        <v>4.214843848047698</v>
      </c>
      <c r="G105" s="1">
        <v>7</v>
      </c>
      <c r="H105">
        <v>4</v>
      </c>
      <c r="I105" s="1">
        <v>2</v>
      </c>
      <c r="J105" s="1">
        <f>IF(I105&gt;0, 1,0)</f>
        <v>1</v>
      </c>
      <c r="K105" s="1">
        <v>14</v>
      </c>
    </row>
    <row r="106" spans="1:11" x14ac:dyDescent="0.35">
      <c r="A106" s="1">
        <v>48</v>
      </c>
      <c r="B106" s="1">
        <v>0</v>
      </c>
      <c r="C106" s="1">
        <v>1</v>
      </c>
      <c r="D106" s="1">
        <v>40</v>
      </c>
      <c r="E106" s="3">
        <v>30000</v>
      </c>
      <c r="F106" s="3">
        <f>LOG(E106)</f>
        <v>4.4771212547196626</v>
      </c>
      <c r="G106" s="1">
        <v>31</v>
      </c>
      <c r="H106">
        <v>4</v>
      </c>
      <c r="I106" s="1">
        <v>1</v>
      </c>
      <c r="J106" s="1">
        <f>IF(I106&gt;0, 1,0)</f>
        <v>1</v>
      </c>
      <c r="K106" s="1">
        <v>17</v>
      </c>
    </row>
    <row r="107" spans="1:11" x14ac:dyDescent="0.35">
      <c r="A107" s="1">
        <v>48</v>
      </c>
      <c r="B107" s="1">
        <v>1</v>
      </c>
      <c r="C107" s="1">
        <v>1</v>
      </c>
      <c r="D107" s="1">
        <v>40</v>
      </c>
      <c r="E107" s="3">
        <v>27000</v>
      </c>
      <c r="F107" s="3">
        <f>LOG(E107)</f>
        <v>4.4313637641589869</v>
      </c>
      <c r="G107" s="1">
        <v>20</v>
      </c>
      <c r="H107">
        <v>5</v>
      </c>
      <c r="I107" s="1">
        <v>2</v>
      </c>
      <c r="J107" s="1">
        <f>IF(I107&gt;0, 1,0)</f>
        <v>1</v>
      </c>
      <c r="K107" s="1">
        <v>12</v>
      </c>
    </row>
    <row r="108" spans="1:11" x14ac:dyDescent="0.35">
      <c r="A108" s="1">
        <v>49</v>
      </c>
      <c r="B108" s="1">
        <v>1</v>
      </c>
      <c r="C108" s="1">
        <v>0</v>
      </c>
      <c r="D108" s="1">
        <v>40</v>
      </c>
      <c r="E108" s="3">
        <v>37000</v>
      </c>
      <c r="F108" s="3">
        <f>LOG(E108)</f>
        <v>4.568201724066995</v>
      </c>
      <c r="G108" s="1">
        <v>14</v>
      </c>
      <c r="H108">
        <v>10</v>
      </c>
      <c r="I108" s="1">
        <v>1</v>
      </c>
      <c r="J108" s="1">
        <f>IF(I108&gt;0, 1,0)</f>
        <v>1</v>
      </c>
      <c r="K108" s="1">
        <v>14</v>
      </c>
    </row>
    <row r="109" spans="1:11" x14ac:dyDescent="0.35">
      <c r="A109" s="1">
        <v>49</v>
      </c>
      <c r="B109" s="1">
        <v>0</v>
      </c>
      <c r="C109" s="1">
        <v>1</v>
      </c>
      <c r="D109" s="1">
        <v>40</v>
      </c>
      <c r="E109" s="3">
        <v>25000</v>
      </c>
      <c r="F109" s="3">
        <f>LOG(E109)</f>
        <v>4.3979400086720375</v>
      </c>
      <c r="G109" s="1">
        <v>20</v>
      </c>
      <c r="H109">
        <v>5</v>
      </c>
      <c r="I109" s="1">
        <v>1</v>
      </c>
      <c r="J109" s="1">
        <f>IF(I109&gt;0, 1,0)</f>
        <v>1</v>
      </c>
      <c r="K109" s="1">
        <v>12</v>
      </c>
    </row>
    <row r="110" spans="1:11" x14ac:dyDescent="0.35">
      <c r="A110" s="1">
        <v>50</v>
      </c>
      <c r="B110" s="1">
        <v>1</v>
      </c>
      <c r="C110" s="1">
        <v>0</v>
      </c>
      <c r="D110" s="1">
        <v>40</v>
      </c>
      <c r="E110" s="3">
        <v>40000</v>
      </c>
      <c r="F110" s="3">
        <f>LOG(E110)</f>
        <v>4.6020599913279625</v>
      </c>
      <c r="G110" s="1">
        <v>30</v>
      </c>
      <c r="H110">
        <v>6</v>
      </c>
      <c r="I110" s="1">
        <v>1</v>
      </c>
      <c r="J110" s="1">
        <f>IF(I110&gt;0, 1,0)</f>
        <v>1</v>
      </c>
      <c r="K110" s="1">
        <v>12</v>
      </c>
    </row>
    <row r="111" spans="1:11" x14ac:dyDescent="0.35">
      <c r="A111" s="1">
        <v>50</v>
      </c>
      <c r="B111" s="1">
        <v>1</v>
      </c>
      <c r="C111" s="1">
        <v>1</v>
      </c>
      <c r="D111" s="1">
        <v>40</v>
      </c>
      <c r="E111" s="3">
        <v>15000</v>
      </c>
      <c r="F111" s="3">
        <f>LOG(E111)</f>
        <v>4.1760912590556813</v>
      </c>
      <c r="G111" s="1">
        <v>26</v>
      </c>
      <c r="H111">
        <v>10</v>
      </c>
      <c r="I111" s="1">
        <v>1</v>
      </c>
      <c r="J111" s="1">
        <f>IF(I111&gt;0, 1,0)</f>
        <v>1</v>
      </c>
      <c r="K111" s="1">
        <v>21</v>
      </c>
    </row>
    <row r="112" spans="1:11" x14ac:dyDescent="0.35">
      <c r="A112" s="1">
        <v>51</v>
      </c>
      <c r="B112" s="1">
        <v>0</v>
      </c>
      <c r="C112" s="1">
        <v>0</v>
      </c>
      <c r="D112" s="1">
        <v>44</v>
      </c>
      <c r="E112" s="3">
        <v>28000</v>
      </c>
      <c r="F112" s="3">
        <f>LOG(E112)</f>
        <v>4.4471580313422194</v>
      </c>
      <c r="G112" s="1">
        <v>24</v>
      </c>
      <c r="H112">
        <v>5</v>
      </c>
      <c r="I112" s="1">
        <v>1</v>
      </c>
      <c r="J112" s="1">
        <f>IF(I112&gt;0, 1,0)</f>
        <v>1</v>
      </c>
      <c r="K112" s="1">
        <v>7</v>
      </c>
    </row>
    <row r="113" spans="1:11" x14ac:dyDescent="0.35">
      <c r="A113" s="1">
        <v>51</v>
      </c>
      <c r="B113" s="1">
        <v>1</v>
      </c>
      <c r="C113" s="1">
        <v>1</v>
      </c>
      <c r="D113" s="1">
        <v>40</v>
      </c>
      <c r="E113" s="3">
        <v>20000</v>
      </c>
      <c r="F113" s="3">
        <f>LOG(E113)</f>
        <v>4.3010299956639813</v>
      </c>
      <c r="G113" s="1">
        <v>32</v>
      </c>
      <c r="H113">
        <v>10</v>
      </c>
      <c r="I113" s="1">
        <v>2</v>
      </c>
      <c r="J113" s="1">
        <f>IF(I113&gt;0, 1,0)</f>
        <v>1</v>
      </c>
      <c r="K113" s="1">
        <v>13</v>
      </c>
    </row>
    <row r="114" spans="1:11" x14ac:dyDescent="0.35">
      <c r="A114" s="1">
        <v>52</v>
      </c>
      <c r="B114" s="1">
        <v>1</v>
      </c>
      <c r="C114" s="1">
        <v>0</v>
      </c>
      <c r="D114" s="1">
        <v>48</v>
      </c>
      <c r="E114" s="3">
        <v>37000</v>
      </c>
      <c r="F114" s="3">
        <f>LOG(E114)</f>
        <v>4.568201724066995</v>
      </c>
      <c r="G114" s="1">
        <v>5</v>
      </c>
      <c r="H114">
        <v>2</v>
      </c>
      <c r="I114">
        <v>0</v>
      </c>
      <c r="J114" s="1">
        <f>IF(I114&gt;0, 1,0)</f>
        <v>0</v>
      </c>
      <c r="K114" s="1">
        <v>6</v>
      </c>
    </row>
    <row r="115" spans="1:11" x14ac:dyDescent="0.35">
      <c r="A115" s="1">
        <v>52</v>
      </c>
      <c r="B115" s="1">
        <v>0</v>
      </c>
      <c r="C115" s="1">
        <v>1</v>
      </c>
      <c r="D115" s="1">
        <v>40</v>
      </c>
      <c r="E115" s="3">
        <v>35000</v>
      </c>
      <c r="F115" s="3">
        <f>LOG(E115)</f>
        <v>4.5440680443502757</v>
      </c>
      <c r="G115" s="1">
        <v>32</v>
      </c>
      <c r="H115">
        <v>10</v>
      </c>
      <c r="I115" s="1">
        <v>1</v>
      </c>
      <c r="J115" s="1">
        <f>IF(I115&gt;0, 1,0)</f>
        <v>1</v>
      </c>
      <c r="K115" s="1">
        <v>14</v>
      </c>
    </row>
    <row r="116" spans="1:11" x14ac:dyDescent="0.35">
      <c r="A116" s="1">
        <v>52</v>
      </c>
      <c r="B116" s="1">
        <v>1</v>
      </c>
      <c r="C116" s="1">
        <v>1</v>
      </c>
      <c r="D116" s="1">
        <v>40</v>
      </c>
      <c r="E116" s="3">
        <v>25000</v>
      </c>
      <c r="F116" s="3">
        <f>LOG(E116)</f>
        <v>4.3979400086720375</v>
      </c>
      <c r="G116" s="1">
        <v>33</v>
      </c>
      <c r="H116">
        <v>6</v>
      </c>
      <c r="I116" s="1">
        <v>1</v>
      </c>
      <c r="J116" s="1">
        <f>IF(I116&gt;0, 1,0)</f>
        <v>1</v>
      </c>
      <c r="K116" s="1">
        <v>17</v>
      </c>
    </row>
    <row r="117" spans="1:11" x14ac:dyDescent="0.35">
      <c r="A117" s="1">
        <v>52</v>
      </c>
      <c r="B117" s="1">
        <v>1</v>
      </c>
      <c r="C117" s="1">
        <v>1</v>
      </c>
      <c r="D117">
        <v>40</v>
      </c>
      <c r="E117" s="3">
        <v>20000</v>
      </c>
      <c r="F117" s="3">
        <f>LOG(E117)</f>
        <v>4.3010299956639813</v>
      </c>
      <c r="G117" s="1">
        <v>22</v>
      </c>
      <c r="H117">
        <v>6</v>
      </c>
      <c r="I117" s="1">
        <v>1</v>
      </c>
      <c r="J117" s="1">
        <f>IF(I117&gt;0, 1,0)</f>
        <v>1</v>
      </c>
      <c r="K117" s="1">
        <v>0</v>
      </c>
    </row>
    <row r="118" spans="1:11" x14ac:dyDescent="0.35">
      <c r="A118" s="1">
        <v>52</v>
      </c>
      <c r="B118" s="1">
        <v>0</v>
      </c>
      <c r="C118" s="1">
        <v>1</v>
      </c>
      <c r="D118">
        <v>40</v>
      </c>
      <c r="E118" s="3">
        <v>14000</v>
      </c>
      <c r="F118" s="3">
        <f>LOG(E118)</f>
        <v>4.1461280356782382</v>
      </c>
      <c r="G118" s="1">
        <v>16</v>
      </c>
      <c r="H118">
        <v>6</v>
      </c>
      <c r="I118" s="1">
        <v>1</v>
      </c>
      <c r="J118" s="1">
        <f>IF(I118&gt;0, 1,0)</f>
        <v>1</v>
      </c>
      <c r="K118" s="1">
        <v>0</v>
      </c>
    </row>
    <row r="119" spans="1:11" x14ac:dyDescent="0.35">
      <c r="A119" s="1">
        <v>53</v>
      </c>
      <c r="B119" s="1">
        <v>0</v>
      </c>
      <c r="C119" s="1">
        <v>0</v>
      </c>
      <c r="D119" s="1">
        <v>40</v>
      </c>
      <c r="E119" s="3">
        <v>65000</v>
      </c>
      <c r="F119" s="3">
        <f>LOG(E119)</f>
        <v>4.8129133566428557</v>
      </c>
      <c r="G119" s="1">
        <v>25</v>
      </c>
      <c r="H119">
        <v>3</v>
      </c>
      <c r="I119">
        <v>0</v>
      </c>
      <c r="J119" s="1">
        <f>IF(I119&gt;0, 1,0)</f>
        <v>0</v>
      </c>
      <c r="K119" s="1">
        <v>7</v>
      </c>
    </row>
    <row r="120" spans="1:11" x14ac:dyDescent="0.35">
      <c r="A120" s="1">
        <v>53</v>
      </c>
      <c r="B120" s="1">
        <v>1</v>
      </c>
      <c r="C120" s="1">
        <v>0</v>
      </c>
      <c r="D120" s="1">
        <v>40</v>
      </c>
      <c r="E120" s="3">
        <v>25000</v>
      </c>
      <c r="F120" s="3">
        <f>LOG(E120)</f>
        <v>4.3979400086720375</v>
      </c>
      <c r="G120" s="1">
        <v>35</v>
      </c>
      <c r="H120">
        <v>5</v>
      </c>
      <c r="I120" s="1">
        <v>2</v>
      </c>
      <c r="J120" s="1">
        <f>IF(I120&gt;0, 1,0)</f>
        <v>1</v>
      </c>
      <c r="K120" s="1">
        <v>17</v>
      </c>
    </row>
    <row r="121" spans="1:11" x14ac:dyDescent="0.35">
      <c r="A121" s="1">
        <v>54</v>
      </c>
      <c r="B121" s="1">
        <v>0</v>
      </c>
      <c r="C121" s="1">
        <v>0</v>
      </c>
      <c r="D121" s="1">
        <v>24</v>
      </c>
      <c r="E121" s="3">
        <v>43000</v>
      </c>
      <c r="F121" s="3">
        <f>LOG(E121)</f>
        <v>4.6334684555795862</v>
      </c>
      <c r="G121" s="1">
        <v>36</v>
      </c>
      <c r="H121">
        <v>10</v>
      </c>
      <c r="I121" s="1">
        <v>1</v>
      </c>
      <c r="J121" s="1">
        <f>IF(I121&gt;0, 1,0)</f>
        <v>1</v>
      </c>
      <c r="K121" s="1">
        <v>12</v>
      </c>
    </row>
    <row r="122" spans="1:11" x14ac:dyDescent="0.35">
      <c r="A122" s="1">
        <v>54</v>
      </c>
      <c r="B122" s="1">
        <v>1</v>
      </c>
      <c r="C122" s="1">
        <v>1</v>
      </c>
      <c r="D122" s="1">
        <v>40</v>
      </c>
      <c r="E122" s="3">
        <v>38000</v>
      </c>
      <c r="F122" s="3">
        <f>LOG(E122)</f>
        <v>4.5797835966168101</v>
      </c>
      <c r="G122" s="1">
        <v>12</v>
      </c>
      <c r="H122">
        <v>6</v>
      </c>
      <c r="I122" s="1">
        <v>1</v>
      </c>
      <c r="J122" s="1">
        <f>IF(I122&gt;0, 1,0)</f>
        <v>1</v>
      </c>
      <c r="K122" s="1">
        <v>1</v>
      </c>
    </row>
    <row r="123" spans="1:11" x14ac:dyDescent="0.35">
      <c r="A123" s="1">
        <v>54</v>
      </c>
      <c r="B123" s="1">
        <v>0</v>
      </c>
      <c r="C123" s="1">
        <v>0</v>
      </c>
      <c r="D123" s="1">
        <v>48</v>
      </c>
      <c r="E123" s="3">
        <v>35000</v>
      </c>
      <c r="F123" s="3">
        <f>LOG(E123)</f>
        <v>4.5440680443502757</v>
      </c>
      <c r="G123" s="1">
        <v>37</v>
      </c>
      <c r="H123">
        <v>10</v>
      </c>
      <c r="I123" s="1">
        <v>2</v>
      </c>
      <c r="J123" s="1">
        <f>IF(I123&gt;0, 1,0)</f>
        <v>1</v>
      </c>
      <c r="K123" s="1">
        <v>7</v>
      </c>
    </row>
    <row r="124" spans="1:11" x14ac:dyDescent="0.35">
      <c r="A124" s="1">
        <v>54</v>
      </c>
      <c r="B124" s="1">
        <v>1</v>
      </c>
      <c r="C124" s="1">
        <v>0</v>
      </c>
      <c r="D124" s="1">
        <v>40</v>
      </c>
      <c r="E124" s="3">
        <v>22000</v>
      </c>
      <c r="F124" s="3">
        <f>LOG(E124)</f>
        <v>4.3424226808222066</v>
      </c>
      <c r="G124" s="1">
        <v>38</v>
      </c>
      <c r="H124">
        <v>10</v>
      </c>
      <c r="I124" s="1">
        <v>1</v>
      </c>
      <c r="J124" s="1">
        <f>IF(I124&gt;0, 1,0)</f>
        <v>1</v>
      </c>
      <c r="K124" s="1">
        <v>17</v>
      </c>
    </row>
    <row r="125" spans="1:11" x14ac:dyDescent="0.35">
      <c r="A125" s="1">
        <v>54</v>
      </c>
      <c r="B125" s="1">
        <v>0</v>
      </c>
      <c r="C125" s="1">
        <v>1</v>
      </c>
      <c r="D125" s="1">
        <v>48</v>
      </c>
      <c r="E125" s="3">
        <v>16000</v>
      </c>
      <c r="F125" s="3">
        <f>LOG(E125)</f>
        <v>4.204119982655925</v>
      </c>
      <c r="G125" s="1">
        <v>37</v>
      </c>
      <c r="H125">
        <v>5</v>
      </c>
      <c r="I125" s="1">
        <v>2</v>
      </c>
      <c r="J125" s="1">
        <f>IF(I125&gt;0, 1,0)</f>
        <v>1</v>
      </c>
      <c r="K125" s="1">
        <v>16</v>
      </c>
    </row>
    <row r="126" spans="1:11" x14ac:dyDescent="0.35">
      <c r="A126" s="1">
        <v>54</v>
      </c>
      <c r="B126" s="1">
        <v>1</v>
      </c>
      <c r="C126" s="1">
        <v>1</v>
      </c>
      <c r="D126" s="1">
        <v>40</v>
      </c>
      <c r="E126" s="3">
        <v>15000</v>
      </c>
      <c r="F126" s="3">
        <f>LOG(E126)</f>
        <v>4.1760912590556813</v>
      </c>
      <c r="G126" s="1">
        <v>34</v>
      </c>
      <c r="H126">
        <v>10</v>
      </c>
      <c r="I126" s="1">
        <v>1</v>
      </c>
      <c r="J126" s="1">
        <f>IF(I126&gt;0, 1,0)</f>
        <v>1</v>
      </c>
      <c r="K126" s="1">
        <v>14</v>
      </c>
    </row>
    <row r="127" spans="1:11" x14ac:dyDescent="0.35">
      <c r="A127" s="1">
        <v>54</v>
      </c>
      <c r="B127" s="1">
        <v>1</v>
      </c>
      <c r="C127" s="1">
        <v>1</v>
      </c>
      <c r="D127" s="1">
        <v>40</v>
      </c>
      <c r="E127" s="3">
        <v>12000</v>
      </c>
      <c r="F127" s="3">
        <f>LOG(E127)</f>
        <v>4.0791812460476251</v>
      </c>
      <c r="G127" s="1">
        <v>26</v>
      </c>
      <c r="H127">
        <v>5</v>
      </c>
      <c r="I127" s="1">
        <v>1</v>
      </c>
      <c r="J127" s="1">
        <f>IF(I127&gt;0, 1,0)</f>
        <v>1</v>
      </c>
      <c r="K127" s="1">
        <v>14</v>
      </c>
    </row>
    <row r="128" spans="1:11" x14ac:dyDescent="0.35">
      <c r="A128" s="1">
        <v>55</v>
      </c>
      <c r="B128" s="1">
        <v>1</v>
      </c>
      <c r="C128" s="1">
        <v>0</v>
      </c>
      <c r="D128" s="1">
        <v>40</v>
      </c>
      <c r="E128" s="3">
        <v>40000</v>
      </c>
      <c r="F128" s="3">
        <f>LOG(E128)</f>
        <v>4.6020599913279625</v>
      </c>
      <c r="G128" s="1">
        <v>41</v>
      </c>
      <c r="H128">
        <v>5</v>
      </c>
      <c r="I128" s="1">
        <v>2</v>
      </c>
      <c r="J128" s="1">
        <f>IF(I128&gt;0, 1,0)</f>
        <v>1</v>
      </c>
      <c r="K128" s="1">
        <v>7</v>
      </c>
    </row>
    <row r="129" spans="1:11" x14ac:dyDescent="0.35">
      <c r="A129" s="1">
        <v>55</v>
      </c>
      <c r="B129" s="1">
        <v>0</v>
      </c>
      <c r="C129" s="1">
        <v>0</v>
      </c>
      <c r="D129" s="1">
        <v>48</v>
      </c>
      <c r="E129" s="3">
        <v>35000</v>
      </c>
      <c r="F129" s="3">
        <f>LOG(E129)</f>
        <v>4.5440680443502757</v>
      </c>
      <c r="G129" s="1">
        <v>38</v>
      </c>
      <c r="H129">
        <v>6</v>
      </c>
      <c r="I129" s="1">
        <v>2</v>
      </c>
      <c r="J129" s="1">
        <f>IF(I129&gt;0, 1,0)</f>
        <v>1</v>
      </c>
      <c r="K129" s="1">
        <v>17</v>
      </c>
    </row>
    <row r="130" spans="1:11" x14ac:dyDescent="0.35">
      <c r="A130" s="1">
        <v>55</v>
      </c>
      <c r="B130" s="1">
        <v>0</v>
      </c>
      <c r="C130" s="1">
        <v>1</v>
      </c>
      <c r="D130" s="1">
        <v>40</v>
      </c>
      <c r="E130" s="3">
        <v>20000</v>
      </c>
      <c r="F130" s="3">
        <f>LOG(E130)</f>
        <v>4.3010299956639813</v>
      </c>
      <c r="G130" s="1">
        <v>33</v>
      </c>
      <c r="H130">
        <v>10</v>
      </c>
      <c r="I130" s="1">
        <v>1</v>
      </c>
      <c r="J130" s="1">
        <f>IF(I130&gt;0, 1,0)</f>
        <v>1</v>
      </c>
      <c r="K130" s="1">
        <v>6</v>
      </c>
    </row>
    <row r="131" spans="1:11" x14ac:dyDescent="0.35">
      <c r="A131" s="1">
        <v>55</v>
      </c>
      <c r="B131" s="1">
        <v>1</v>
      </c>
      <c r="C131" s="1">
        <v>0</v>
      </c>
      <c r="D131" s="1">
        <v>40</v>
      </c>
      <c r="E131" s="3">
        <v>18000</v>
      </c>
      <c r="F131" s="3">
        <f>LOG(E131)</f>
        <v>4.2552725051033065</v>
      </c>
      <c r="G131" s="1">
        <v>20</v>
      </c>
      <c r="H131">
        <v>6</v>
      </c>
      <c r="I131" s="1">
        <v>1</v>
      </c>
      <c r="J131" s="1">
        <f>IF(I131&gt;0, 1,0)</f>
        <v>1</v>
      </c>
      <c r="K131" s="1">
        <v>28</v>
      </c>
    </row>
    <row r="132" spans="1:11" x14ac:dyDescent="0.35">
      <c r="A132" s="1">
        <v>56</v>
      </c>
      <c r="B132" s="1">
        <v>1</v>
      </c>
      <c r="C132" s="1">
        <v>0</v>
      </c>
      <c r="D132" s="1">
        <v>60</v>
      </c>
      <c r="E132" s="3">
        <v>60000</v>
      </c>
      <c r="F132" s="3">
        <f>LOG(E132)</f>
        <v>4.7781512503836439</v>
      </c>
      <c r="G132" s="1">
        <v>35</v>
      </c>
      <c r="H132">
        <v>6</v>
      </c>
      <c r="I132" s="1">
        <v>1</v>
      </c>
      <c r="J132" s="1">
        <f>IF(I132&gt;0, 1,0)</f>
        <v>1</v>
      </c>
      <c r="K132" s="1">
        <v>2</v>
      </c>
    </row>
    <row r="133" spans="1:11" x14ac:dyDescent="0.35">
      <c r="A133" s="1">
        <v>56</v>
      </c>
      <c r="B133" s="1">
        <v>1</v>
      </c>
      <c r="C133" s="1">
        <v>0</v>
      </c>
      <c r="D133" s="1">
        <v>40</v>
      </c>
      <c r="E133" s="3">
        <v>28000</v>
      </c>
      <c r="F133" s="3">
        <f>LOG(E133)</f>
        <v>4.4471580313422194</v>
      </c>
      <c r="G133" s="1">
        <v>35</v>
      </c>
      <c r="H133">
        <v>6</v>
      </c>
      <c r="I133" s="1">
        <v>1</v>
      </c>
      <c r="J133" s="1">
        <f>IF(I133&gt;0, 1,0)</f>
        <v>1</v>
      </c>
      <c r="K133" s="1">
        <v>17</v>
      </c>
    </row>
    <row r="134" spans="1:11" x14ac:dyDescent="0.35">
      <c r="A134" s="1">
        <v>56</v>
      </c>
      <c r="B134" s="1">
        <v>1</v>
      </c>
      <c r="C134" s="1">
        <v>0</v>
      </c>
      <c r="D134" s="1">
        <v>60</v>
      </c>
      <c r="E134" s="3">
        <v>25000</v>
      </c>
      <c r="F134" s="3">
        <f>LOG(E134)</f>
        <v>4.3979400086720375</v>
      </c>
      <c r="G134" s="1">
        <v>15</v>
      </c>
      <c r="H134">
        <v>10</v>
      </c>
      <c r="I134" s="1">
        <v>2</v>
      </c>
      <c r="J134" s="1">
        <f>IF(I134&gt;0, 1,0)</f>
        <v>1</v>
      </c>
      <c r="K134" s="1">
        <v>6</v>
      </c>
    </row>
    <row r="135" spans="1:11" x14ac:dyDescent="0.35">
      <c r="A135" s="1">
        <v>56</v>
      </c>
      <c r="B135" s="1">
        <v>1</v>
      </c>
      <c r="C135" s="1">
        <v>0</v>
      </c>
      <c r="D135" s="1">
        <v>96</v>
      </c>
      <c r="E135" s="3">
        <v>10000</v>
      </c>
      <c r="F135" s="3">
        <f>LOG(E135)</f>
        <v>4</v>
      </c>
      <c r="G135" s="1">
        <v>36</v>
      </c>
      <c r="H135">
        <v>6</v>
      </c>
      <c r="I135" s="1">
        <v>1</v>
      </c>
      <c r="J135" s="1">
        <f>IF(I135&gt;0, 1,0)</f>
        <v>1</v>
      </c>
      <c r="K135" s="1">
        <v>13</v>
      </c>
    </row>
    <row r="136" spans="1:11" x14ac:dyDescent="0.35">
      <c r="A136" s="1">
        <v>58</v>
      </c>
      <c r="B136" s="1">
        <v>1</v>
      </c>
      <c r="C136" s="1">
        <v>1</v>
      </c>
      <c r="D136" s="1">
        <v>40</v>
      </c>
      <c r="E136" s="3">
        <v>26000</v>
      </c>
      <c r="F136" s="3">
        <f>LOG(E136)</f>
        <v>4.4149733479708182</v>
      </c>
      <c r="G136" s="1">
        <v>28</v>
      </c>
      <c r="H136">
        <v>6</v>
      </c>
      <c r="I136" s="1">
        <v>2</v>
      </c>
      <c r="J136" s="1">
        <f>IF(I136&gt;0, 1,0)</f>
        <v>1</v>
      </c>
      <c r="K136" s="1">
        <v>11</v>
      </c>
    </row>
    <row r="137" spans="1:11" x14ac:dyDescent="0.35">
      <c r="A137" s="1">
        <v>58</v>
      </c>
      <c r="B137" s="1">
        <v>1</v>
      </c>
      <c r="C137" s="1">
        <v>1</v>
      </c>
      <c r="D137" s="1">
        <v>40</v>
      </c>
      <c r="E137" s="3">
        <v>11500</v>
      </c>
      <c r="F137" s="3">
        <f>LOG(E137)</f>
        <v>4.0606978403536118</v>
      </c>
      <c r="G137" s="1">
        <v>36</v>
      </c>
      <c r="H137">
        <v>6</v>
      </c>
      <c r="I137" s="1">
        <v>1</v>
      </c>
      <c r="J137" s="1">
        <f>IF(I137&gt;0, 1,0)</f>
        <v>1</v>
      </c>
      <c r="K137" s="1">
        <v>9</v>
      </c>
    </row>
    <row r="138" spans="1:11" x14ac:dyDescent="0.35">
      <c r="A138" s="1">
        <v>59</v>
      </c>
      <c r="B138" s="1">
        <v>1</v>
      </c>
      <c r="C138" s="1">
        <v>0</v>
      </c>
      <c r="D138" s="1">
        <v>40</v>
      </c>
      <c r="E138" s="3">
        <v>25000</v>
      </c>
      <c r="F138" s="3">
        <f>LOG(E138)</f>
        <v>4.3979400086720375</v>
      </c>
      <c r="G138" s="1">
        <v>44</v>
      </c>
      <c r="H138">
        <v>2</v>
      </c>
      <c r="I138" s="1">
        <v>3</v>
      </c>
      <c r="J138" s="1">
        <f>IF(I138&gt;0, 1,0)</f>
        <v>1</v>
      </c>
      <c r="K138" s="1">
        <v>15</v>
      </c>
    </row>
    <row r="139" spans="1:11" x14ac:dyDescent="0.35">
      <c r="A139" s="1">
        <v>59</v>
      </c>
      <c r="B139" s="1">
        <v>1</v>
      </c>
      <c r="C139" s="1">
        <v>1</v>
      </c>
      <c r="D139" s="1">
        <v>15</v>
      </c>
      <c r="E139" s="3">
        <v>11000</v>
      </c>
      <c r="F139" s="3">
        <f>LOG(E139)</f>
        <v>4.0413926851582254</v>
      </c>
      <c r="G139" s="1">
        <v>32</v>
      </c>
      <c r="H139">
        <v>10</v>
      </c>
      <c r="I139" s="1">
        <v>2</v>
      </c>
      <c r="J139" s="1">
        <f>IF(I139&gt;0, 1,0)</f>
        <v>1</v>
      </c>
      <c r="K139" s="1">
        <v>28</v>
      </c>
    </row>
    <row r="140" spans="1:11" x14ac:dyDescent="0.35">
      <c r="A140" s="1">
        <v>60</v>
      </c>
      <c r="B140" s="1">
        <v>1</v>
      </c>
      <c r="C140" s="1">
        <v>0</v>
      </c>
      <c r="D140" s="1">
        <v>40</v>
      </c>
      <c r="E140" s="3">
        <v>53500</v>
      </c>
      <c r="F140" s="3">
        <f>LOG(E140)</f>
        <v>4.7283537820212285</v>
      </c>
      <c r="G140" s="1">
        <v>39</v>
      </c>
      <c r="H140">
        <v>10</v>
      </c>
      <c r="I140" s="1">
        <v>2</v>
      </c>
      <c r="J140" s="1">
        <f>IF(I140&gt;0, 1,0)</f>
        <v>1</v>
      </c>
      <c r="K140" s="1">
        <v>2</v>
      </c>
    </row>
    <row r="141" spans="1:11" x14ac:dyDescent="0.35">
      <c r="A141" s="1">
        <v>60</v>
      </c>
      <c r="B141" s="1">
        <v>0</v>
      </c>
      <c r="C141" s="1">
        <v>1</v>
      </c>
      <c r="D141" s="1">
        <v>48</v>
      </c>
      <c r="E141" s="3">
        <v>17000</v>
      </c>
      <c r="F141" s="3">
        <f>LOG(E141)</f>
        <v>4.2304489213782741</v>
      </c>
      <c r="G141" s="1">
        <v>41</v>
      </c>
      <c r="H141">
        <v>6</v>
      </c>
      <c r="I141" s="1">
        <v>2</v>
      </c>
      <c r="J141" s="1">
        <f>IF(I141&gt;0, 1,0)</f>
        <v>1</v>
      </c>
      <c r="K141" s="1">
        <v>3</v>
      </c>
    </row>
    <row r="142" spans="1:11" x14ac:dyDescent="0.35">
      <c r="A142" s="1">
        <v>61</v>
      </c>
      <c r="B142" s="1">
        <v>0</v>
      </c>
      <c r="C142" s="1">
        <v>1</v>
      </c>
      <c r="D142" s="1">
        <v>60</v>
      </c>
      <c r="E142" s="3">
        <v>73400</v>
      </c>
      <c r="F142" s="3">
        <f>LOG(E142)</f>
        <v>4.8656960599160701</v>
      </c>
      <c r="G142" s="1">
        <v>41</v>
      </c>
      <c r="H142">
        <v>6</v>
      </c>
      <c r="I142" s="1">
        <v>1</v>
      </c>
      <c r="J142" s="1">
        <f>IF(I142&gt;0, 1,0)</f>
        <v>1</v>
      </c>
      <c r="K142" s="1">
        <v>10</v>
      </c>
    </row>
    <row r="143" spans="1:11" x14ac:dyDescent="0.35">
      <c r="A143" s="1">
        <v>61</v>
      </c>
      <c r="B143" s="1">
        <v>1</v>
      </c>
      <c r="C143" s="1">
        <v>1</v>
      </c>
      <c r="D143" s="1">
        <v>40</v>
      </c>
      <c r="E143" s="3">
        <v>10500</v>
      </c>
      <c r="F143" s="3">
        <f>LOG(E143)</f>
        <v>4.0211892990699383</v>
      </c>
      <c r="G143" s="1">
        <v>38</v>
      </c>
      <c r="H143">
        <v>10</v>
      </c>
      <c r="I143" s="1">
        <v>1</v>
      </c>
      <c r="J143" s="1">
        <f>IF(I143&gt;0, 1,0)</f>
        <v>1</v>
      </c>
      <c r="K143" s="1">
        <v>17</v>
      </c>
    </row>
    <row r="144" spans="1:11" x14ac:dyDescent="0.35">
      <c r="A144" s="1">
        <v>62</v>
      </c>
      <c r="B144" s="1">
        <v>0</v>
      </c>
      <c r="C144" s="1">
        <v>0</v>
      </c>
      <c r="D144" s="1">
        <v>40</v>
      </c>
      <c r="E144" s="3">
        <v>14500</v>
      </c>
      <c r="F144" s="3">
        <f>LOG(E144)</f>
        <v>4.1613680022349753</v>
      </c>
      <c r="G144" s="1">
        <v>34</v>
      </c>
      <c r="H144">
        <v>1</v>
      </c>
      <c r="I144" s="1">
        <v>2</v>
      </c>
      <c r="J144" s="1">
        <f>IF(I144&gt;0, 1,0)</f>
        <v>1</v>
      </c>
      <c r="K144" s="1">
        <v>7</v>
      </c>
    </row>
    <row r="145" spans="1:11" x14ac:dyDescent="0.35">
      <c r="A145" s="1">
        <v>63</v>
      </c>
      <c r="B145" s="1">
        <v>1</v>
      </c>
      <c r="C145" s="1">
        <v>0</v>
      </c>
      <c r="D145" s="1">
        <v>60</v>
      </c>
      <c r="E145" s="3">
        <v>26000</v>
      </c>
      <c r="F145" s="3">
        <f>LOG(E145)</f>
        <v>4.4149733479708182</v>
      </c>
      <c r="G145" s="1">
        <v>44</v>
      </c>
      <c r="H145">
        <v>16</v>
      </c>
      <c r="I145" s="1">
        <v>1</v>
      </c>
      <c r="J145" s="1">
        <f>IF(I145&gt;0, 1,0)</f>
        <v>1</v>
      </c>
      <c r="K145" s="1">
        <v>7</v>
      </c>
    </row>
    <row r="146" spans="1:11" x14ac:dyDescent="0.35">
      <c r="A146" s="1">
        <v>63</v>
      </c>
      <c r="B146" s="1">
        <v>1</v>
      </c>
      <c r="C146" s="1">
        <v>0</v>
      </c>
      <c r="D146" s="1">
        <v>40</v>
      </c>
      <c r="E146" s="3">
        <v>24250</v>
      </c>
      <c r="F146" s="3">
        <f>LOG(E146)</f>
        <v>4.3847117429382827</v>
      </c>
      <c r="G146" s="1">
        <v>44</v>
      </c>
      <c r="H146">
        <v>5</v>
      </c>
      <c r="I146" s="1">
        <v>2</v>
      </c>
      <c r="J146" s="1">
        <f>IF(I146&gt;0, 1,0)</f>
        <v>1</v>
      </c>
      <c r="K146" s="1">
        <v>2</v>
      </c>
    </row>
    <row r="147" spans="1:11" x14ac:dyDescent="0.35">
      <c r="A147" s="1">
        <v>64</v>
      </c>
      <c r="B147" s="1">
        <v>1</v>
      </c>
      <c r="C147" s="1">
        <v>1</v>
      </c>
      <c r="D147" s="1">
        <v>30</v>
      </c>
      <c r="E147" s="3">
        <v>32000</v>
      </c>
      <c r="F147" s="3">
        <f>LOG(E147)</f>
        <v>4.5051499783199063</v>
      </c>
      <c r="G147" s="1">
        <v>36</v>
      </c>
      <c r="H147">
        <v>3</v>
      </c>
      <c r="I147" s="1">
        <v>2</v>
      </c>
      <c r="J147" s="1">
        <f>IF(I147&gt;0, 1,0)</f>
        <v>1</v>
      </c>
      <c r="K147" s="1">
        <v>10</v>
      </c>
    </row>
    <row r="148" spans="1:11" x14ac:dyDescent="0.35">
      <c r="A148" s="1">
        <v>64</v>
      </c>
      <c r="B148" s="1">
        <v>1</v>
      </c>
      <c r="C148" s="1">
        <v>0</v>
      </c>
      <c r="D148" s="1">
        <v>48</v>
      </c>
      <c r="E148" s="3">
        <v>15190</v>
      </c>
      <c r="F148" s="3">
        <f>LOG(E148)</f>
        <v>4.181557773862786</v>
      </c>
      <c r="G148" s="1">
        <v>41</v>
      </c>
      <c r="H148">
        <v>10</v>
      </c>
      <c r="I148" s="1">
        <v>2</v>
      </c>
      <c r="J148" s="1">
        <f>IF(I148&gt;0, 1,0)</f>
        <v>1</v>
      </c>
      <c r="K148" s="1">
        <v>1</v>
      </c>
    </row>
    <row r="149" spans="1:11" x14ac:dyDescent="0.35">
      <c r="A149" s="1">
        <v>66</v>
      </c>
      <c r="B149" s="1">
        <v>1</v>
      </c>
      <c r="C149" s="1">
        <v>1</v>
      </c>
      <c r="D149">
        <v>40</v>
      </c>
      <c r="E149" s="3">
        <v>18000</v>
      </c>
      <c r="F149" s="3">
        <f>LOG(E149)</f>
        <v>4.2552725051033065</v>
      </c>
      <c r="G149" s="1">
        <v>37</v>
      </c>
      <c r="H149">
        <v>5</v>
      </c>
      <c r="I149" s="1">
        <v>2</v>
      </c>
      <c r="J149" s="1">
        <f>IF(I149&gt;0, 1,0)</f>
        <v>1</v>
      </c>
      <c r="K149" s="1">
        <v>0</v>
      </c>
    </row>
    <row r="150" spans="1:11" x14ac:dyDescent="0.35">
      <c r="A150" s="1">
        <v>66</v>
      </c>
      <c r="B150" s="1">
        <v>0</v>
      </c>
      <c r="C150" s="1">
        <v>1</v>
      </c>
      <c r="D150">
        <v>40</v>
      </c>
      <c r="E150" s="3">
        <v>10000</v>
      </c>
      <c r="F150" s="3">
        <f>LOG(E150)</f>
        <v>4</v>
      </c>
      <c r="G150" s="1">
        <v>35</v>
      </c>
      <c r="H150">
        <v>10</v>
      </c>
      <c r="I150" s="1">
        <v>1</v>
      </c>
      <c r="J150" s="1">
        <f>IF(I150&gt;0, 1,0)</f>
        <v>1</v>
      </c>
      <c r="K150" s="1">
        <v>0</v>
      </c>
    </row>
    <row r="151" spans="1:11" x14ac:dyDescent="0.35">
      <c r="A151" s="1">
        <v>70</v>
      </c>
      <c r="B151" s="1">
        <v>0</v>
      </c>
      <c r="C151" s="1">
        <v>1</v>
      </c>
      <c r="D151" s="1">
        <v>30</v>
      </c>
      <c r="E151" s="3">
        <v>51500</v>
      </c>
      <c r="F151" s="3">
        <f>LOG(E151)</f>
        <v>4.7118072290411908</v>
      </c>
      <c r="G151" s="1">
        <v>52</v>
      </c>
      <c r="H151">
        <v>4</v>
      </c>
      <c r="I151" s="1">
        <v>1</v>
      </c>
      <c r="J151" s="1">
        <f>IF(I151&gt;0, 1,0)</f>
        <v>1</v>
      </c>
      <c r="K151" s="1">
        <v>10</v>
      </c>
    </row>
    <row r="152" spans="1:11" x14ac:dyDescent="0.35">
      <c r="A152" s="1">
        <v>71</v>
      </c>
      <c r="B152" s="1">
        <v>1</v>
      </c>
      <c r="C152" s="1">
        <v>0</v>
      </c>
      <c r="D152">
        <v>40</v>
      </c>
      <c r="E152" s="3">
        <v>17000</v>
      </c>
      <c r="F152" s="3">
        <f>LOG(E152)</f>
        <v>4.2304489213782741</v>
      </c>
      <c r="G152" s="1">
        <v>44</v>
      </c>
      <c r="H152">
        <v>2</v>
      </c>
      <c r="I152" s="1">
        <v>1</v>
      </c>
      <c r="J152" s="1">
        <f>IF(I152&gt;0, 1,0)</f>
        <v>1</v>
      </c>
      <c r="K152" s="1">
        <v>0</v>
      </c>
    </row>
    <row r="153" spans="1:11" x14ac:dyDescent="0.35">
      <c r="A153" s="1">
        <v>72</v>
      </c>
      <c r="B153" s="1">
        <v>0</v>
      </c>
      <c r="C153" s="1">
        <v>1</v>
      </c>
      <c r="D153">
        <v>40</v>
      </c>
      <c r="E153" s="3">
        <v>15000</v>
      </c>
      <c r="F153" s="3">
        <f>LOG(E153)</f>
        <v>4.1760912590556813</v>
      </c>
      <c r="G153" s="1">
        <v>40</v>
      </c>
      <c r="H153">
        <v>2</v>
      </c>
      <c r="I153" s="1">
        <v>1</v>
      </c>
      <c r="J153" s="1">
        <f>IF(I153&gt;0, 1,0)</f>
        <v>1</v>
      </c>
      <c r="K153" s="1">
        <v>0</v>
      </c>
    </row>
    <row r="154" spans="1:11" x14ac:dyDescent="0.35">
      <c r="A154" s="1">
        <v>73</v>
      </c>
      <c r="B154" s="1">
        <v>0</v>
      </c>
      <c r="C154" s="1">
        <v>1</v>
      </c>
      <c r="D154">
        <v>40</v>
      </c>
      <c r="E154" s="3">
        <v>19192</v>
      </c>
      <c r="F154" s="3">
        <f>LOG(E154)</f>
        <v>4.2831202349597746</v>
      </c>
      <c r="G154" s="1">
        <v>39</v>
      </c>
      <c r="H154">
        <v>10</v>
      </c>
      <c r="I154">
        <v>0</v>
      </c>
      <c r="J154" s="1">
        <f>IF(I154&gt;0, 1,0)</f>
        <v>0</v>
      </c>
      <c r="K154" s="1">
        <v>0</v>
      </c>
    </row>
    <row r="155" spans="1:11" x14ac:dyDescent="0.35">
      <c r="A155" s="1">
        <v>77</v>
      </c>
      <c r="B155" s="1">
        <v>0</v>
      </c>
      <c r="C155" s="1">
        <v>1</v>
      </c>
      <c r="D155" s="1">
        <v>40</v>
      </c>
      <c r="E155" s="3">
        <v>10000</v>
      </c>
      <c r="F155" s="3">
        <f>LOG(E155)</f>
        <v>4</v>
      </c>
      <c r="G155" s="1">
        <v>60</v>
      </c>
      <c r="H155">
        <v>6</v>
      </c>
      <c r="I155" s="1">
        <v>2</v>
      </c>
      <c r="J155" s="1">
        <f>IF(I155&gt;0, 1,0)</f>
        <v>1</v>
      </c>
      <c r="K155" s="1">
        <v>12</v>
      </c>
    </row>
    <row r="191" spans="1:10" x14ac:dyDescent="0.35">
      <c r="A191" s="1"/>
      <c r="B191" s="1"/>
      <c r="C191" s="1"/>
      <c r="E191" s="3"/>
      <c r="F191" s="3"/>
      <c r="G191" s="1"/>
      <c r="I191" s="1"/>
      <c r="J191" s="1"/>
    </row>
    <row r="192" spans="1:10" x14ac:dyDescent="0.35">
      <c r="A192" s="1"/>
      <c r="B192" s="1"/>
      <c r="C192" s="1"/>
      <c r="E192" s="3"/>
      <c r="F192" s="3"/>
      <c r="G192" s="1"/>
      <c r="I192" s="1"/>
      <c r="J192" s="1"/>
    </row>
    <row r="193" spans="1:10" x14ac:dyDescent="0.35">
      <c r="A193" s="1"/>
      <c r="B193" s="1"/>
      <c r="C193" s="1"/>
      <c r="E193" s="3"/>
      <c r="F193" s="3"/>
      <c r="G193" s="1"/>
      <c r="I193" s="1"/>
      <c r="J193" s="1"/>
    </row>
    <row r="194" spans="1:10" x14ac:dyDescent="0.35">
      <c r="A194" s="1"/>
      <c r="B194" s="1"/>
      <c r="C194" s="1"/>
      <c r="E194" s="3"/>
      <c r="F194" s="3"/>
      <c r="G194" s="1"/>
      <c r="I194" s="1"/>
      <c r="J194" s="1"/>
    </row>
    <row r="195" spans="1:10" x14ac:dyDescent="0.35">
      <c r="A195" s="1"/>
      <c r="B195" s="1"/>
      <c r="C195" s="1"/>
      <c r="E195" s="3"/>
      <c r="F195" s="3"/>
      <c r="G195" s="1"/>
      <c r="J195" s="1"/>
    </row>
    <row r="196" spans="1:10" x14ac:dyDescent="0.35">
      <c r="A196" s="1"/>
      <c r="B196" s="1"/>
      <c r="C196" s="1"/>
      <c r="E196" s="3"/>
      <c r="F196" s="3"/>
      <c r="G196" s="1"/>
      <c r="I196" s="1"/>
      <c r="J196" s="1"/>
    </row>
    <row r="197" spans="1:10" x14ac:dyDescent="0.35">
      <c r="A197" s="1"/>
      <c r="B197" s="1"/>
      <c r="C197" s="1"/>
      <c r="E197" s="3"/>
      <c r="F197" s="3"/>
      <c r="G197" s="1"/>
      <c r="I197" s="1"/>
      <c r="J197" s="1"/>
    </row>
    <row r="198" spans="1:10" x14ac:dyDescent="0.35">
      <c r="A198" s="1"/>
      <c r="B198" s="1"/>
      <c r="C198" s="1"/>
      <c r="E198" s="3"/>
      <c r="F198" s="3"/>
      <c r="G198" s="1"/>
      <c r="I198" s="1"/>
      <c r="J198" s="1"/>
    </row>
    <row r="199" spans="1:10" x14ac:dyDescent="0.35">
      <c r="A199" s="1"/>
      <c r="B199" s="1"/>
      <c r="C199" s="1"/>
      <c r="E199" s="3"/>
      <c r="F199" s="3"/>
      <c r="G199" s="1"/>
      <c r="I199" s="1"/>
      <c r="J199" s="1"/>
    </row>
    <row r="200" spans="1:10" x14ac:dyDescent="0.35">
      <c r="A200" s="1"/>
      <c r="B200" s="1"/>
      <c r="C200" s="1"/>
      <c r="E200" s="3"/>
      <c r="F200" s="3"/>
      <c r="G200" s="1"/>
      <c r="J200" s="1"/>
    </row>
    <row r="201" spans="1:10" x14ac:dyDescent="0.35">
      <c r="A201" s="1"/>
      <c r="B201" s="1"/>
      <c r="C201" s="1"/>
      <c r="E201" s="3"/>
      <c r="F201" s="3"/>
      <c r="G201" s="1"/>
      <c r="J201" s="1"/>
    </row>
    <row r="202" spans="1:10" x14ac:dyDescent="0.35">
      <c r="A202" s="1"/>
      <c r="B202" s="1"/>
      <c r="C202" s="1"/>
      <c r="E202" s="3"/>
      <c r="F202" s="3"/>
      <c r="G202" s="1"/>
      <c r="J202" s="1"/>
    </row>
    <row r="203" spans="1:10" x14ac:dyDescent="0.35">
      <c r="A203" s="1"/>
      <c r="B203" s="1"/>
      <c r="C203" s="1"/>
      <c r="E203" s="3"/>
      <c r="F203" s="3"/>
      <c r="G203" s="1"/>
      <c r="I203" s="1"/>
      <c r="J203" s="1"/>
    </row>
    <row r="204" spans="1:10" x14ac:dyDescent="0.35">
      <c r="A204" s="1"/>
      <c r="B204" s="1"/>
      <c r="C204" s="1"/>
      <c r="E204" s="3"/>
      <c r="F204" s="3"/>
      <c r="G204" s="1"/>
      <c r="I204" s="1"/>
      <c r="J204" s="1"/>
    </row>
    <row r="205" spans="1:10" x14ac:dyDescent="0.35">
      <c r="A205" s="1"/>
      <c r="B205" s="1"/>
      <c r="C205" s="1"/>
      <c r="E205" s="3"/>
      <c r="F205" s="3"/>
      <c r="G205" s="1"/>
      <c r="I205" s="1"/>
      <c r="J205" s="1"/>
    </row>
    <row r="206" spans="1:10" x14ac:dyDescent="0.35">
      <c r="A206" s="1"/>
      <c r="B206" s="1"/>
      <c r="C206" s="1"/>
      <c r="E206" s="3"/>
      <c r="F206" s="3"/>
      <c r="G206" s="1"/>
      <c r="I206" s="1"/>
      <c r="J206" s="1"/>
    </row>
    <row r="207" spans="1:10" x14ac:dyDescent="0.35">
      <c r="A207" s="1"/>
      <c r="B207" s="1"/>
      <c r="C207" s="1"/>
      <c r="E207" s="3"/>
      <c r="F207" s="3"/>
      <c r="G207" s="1"/>
      <c r="I207" s="1"/>
      <c r="J207" s="1"/>
    </row>
    <row r="208" spans="1:10" x14ac:dyDescent="0.35">
      <c r="A208" s="1"/>
      <c r="B208" s="1"/>
      <c r="C208" s="1"/>
      <c r="E208" s="3"/>
      <c r="F208" s="3"/>
      <c r="G208" s="1"/>
      <c r="I208" s="1"/>
      <c r="J208" s="1"/>
    </row>
    <row r="209" spans="1:10" x14ac:dyDescent="0.35">
      <c r="A209" s="1"/>
      <c r="B209" s="1"/>
      <c r="C209" s="1"/>
      <c r="E209" s="3"/>
      <c r="F209" s="3"/>
      <c r="G209" s="1"/>
      <c r="I209" s="1"/>
      <c r="J209" s="1"/>
    </row>
    <row r="210" spans="1:10" x14ac:dyDescent="0.35">
      <c r="A210" s="1"/>
      <c r="B210" s="1"/>
      <c r="C210" s="1"/>
      <c r="E210" s="3"/>
      <c r="F210" s="3"/>
      <c r="G210" s="1"/>
      <c r="I210" s="1"/>
      <c r="J210" s="1"/>
    </row>
    <row r="211" spans="1:10" x14ac:dyDescent="0.35">
      <c r="A211" s="1"/>
      <c r="B211" s="1"/>
      <c r="C211" s="1"/>
      <c r="E211" s="3"/>
      <c r="F211" s="3"/>
      <c r="G211" s="1"/>
      <c r="I211" s="1"/>
      <c r="J211" s="1"/>
    </row>
    <row r="212" spans="1:10" x14ac:dyDescent="0.35">
      <c r="A212" s="1"/>
      <c r="B212" s="1"/>
      <c r="C212" s="1"/>
      <c r="E212" s="3"/>
      <c r="F212" s="3"/>
      <c r="G212" s="1"/>
      <c r="I212" s="1"/>
      <c r="J212" s="1"/>
    </row>
    <row r="213" spans="1:10" x14ac:dyDescent="0.35">
      <c r="A213" s="1"/>
      <c r="B213" s="1"/>
      <c r="C213" s="1"/>
      <c r="E213" s="3"/>
      <c r="F213" s="3"/>
      <c r="G213" s="1"/>
      <c r="I213" s="1"/>
      <c r="J213" s="1"/>
    </row>
    <row r="214" spans="1:10" x14ac:dyDescent="0.35">
      <c r="A214" s="1"/>
      <c r="B214" s="1"/>
      <c r="C214" s="1"/>
      <c r="E214" s="3"/>
      <c r="F214" s="3"/>
      <c r="G214" s="1"/>
      <c r="I214" s="1"/>
      <c r="J214" s="1"/>
    </row>
    <row r="215" spans="1:10" x14ac:dyDescent="0.35">
      <c r="A215" s="1"/>
      <c r="B215" s="1"/>
      <c r="C215" s="1"/>
      <c r="E215" s="3"/>
      <c r="F215" s="3"/>
      <c r="G215" s="1"/>
      <c r="J215" s="1"/>
    </row>
    <row r="216" spans="1:10" x14ac:dyDescent="0.35">
      <c r="A216" s="1"/>
      <c r="B216" s="1"/>
      <c r="C216" s="1"/>
      <c r="E216" s="3"/>
      <c r="F216" s="3"/>
      <c r="G216" s="1"/>
      <c r="I216" s="1"/>
      <c r="J216" s="1"/>
    </row>
    <row r="217" spans="1:10" x14ac:dyDescent="0.35">
      <c r="A217" s="1"/>
      <c r="B217" s="1"/>
      <c r="C217" s="1"/>
      <c r="E217" s="3"/>
      <c r="F217" s="3"/>
      <c r="G217" s="1"/>
      <c r="I217" s="1"/>
      <c r="J217" s="1"/>
    </row>
    <row r="218" spans="1:10" x14ac:dyDescent="0.35">
      <c r="A218" s="1"/>
      <c r="B218" s="1"/>
      <c r="C218" s="1"/>
      <c r="E218" s="3"/>
      <c r="F218" s="3"/>
      <c r="G218" s="1"/>
      <c r="I218" s="1"/>
      <c r="J218" s="1"/>
    </row>
    <row r="219" spans="1:10" x14ac:dyDescent="0.35">
      <c r="A219" s="1"/>
      <c r="B219" s="1"/>
      <c r="C219" s="1"/>
      <c r="E219" s="3"/>
      <c r="F219" s="3"/>
      <c r="G219" s="1"/>
      <c r="I219" s="1"/>
      <c r="J219" s="1"/>
    </row>
    <row r="220" spans="1:10" x14ac:dyDescent="0.35">
      <c r="A220" s="1"/>
      <c r="B220" s="1"/>
      <c r="C220" s="1"/>
      <c r="E220" s="3"/>
      <c r="F220" s="3"/>
      <c r="G220" s="1"/>
      <c r="J220" s="1"/>
    </row>
    <row r="221" spans="1:10" x14ac:dyDescent="0.35">
      <c r="A221" s="1"/>
      <c r="B221" s="1"/>
      <c r="C221" s="1"/>
      <c r="E221" s="3"/>
      <c r="F221" s="3"/>
      <c r="G221" s="1"/>
      <c r="I221" s="1"/>
      <c r="J221" s="1"/>
    </row>
    <row r="222" spans="1:10" x14ac:dyDescent="0.35">
      <c r="A222" s="1"/>
      <c r="B222" s="1"/>
      <c r="C222" s="1"/>
      <c r="E222" s="3"/>
      <c r="F222" s="3"/>
      <c r="G222" s="1"/>
      <c r="I222" s="1"/>
      <c r="J222" s="1"/>
    </row>
    <row r="223" spans="1:10" x14ac:dyDescent="0.35">
      <c r="A223" s="1"/>
      <c r="B223" s="1"/>
      <c r="C223" s="1"/>
      <c r="E223" s="3"/>
      <c r="F223" s="3"/>
      <c r="G223" s="1"/>
      <c r="I223" s="1"/>
      <c r="J223" s="1"/>
    </row>
    <row r="224" spans="1:10" x14ac:dyDescent="0.35">
      <c r="A224" s="1"/>
      <c r="B224" s="1"/>
      <c r="C224" s="1"/>
      <c r="E224" s="3"/>
      <c r="F224" s="3"/>
      <c r="G224" s="1"/>
      <c r="I224" s="1"/>
      <c r="J224" s="1"/>
    </row>
    <row r="225" spans="1:11" x14ac:dyDescent="0.35">
      <c r="A225" s="1"/>
      <c r="B225" s="1"/>
      <c r="C225" s="1"/>
      <c r="E225" s="3"/>
      <c r="F225" s="3"/>
      <c r="G225" s="1"/>
      <c r="I225" s="1"/>
      <c r="J225" s="1"/>
    </row>
    <row r="226" spans="1:11" x14ac:dyDescent="0.35">
      <c r="A226" s="1"/>
      <c r="B226" s="1"/>
      <c r="C226" s="1"/>
      <c r="D226" s="1"/>
      <c r="E226" s="3"/>
      <c r="F226" s="3"/>
      <c r="G226" s="1"/>
      <c r="J226" s="1"/>
      <c r="K226" s="1"/>
    </row>
    <row r="227" spans="1:11" x14ac:dyDescent="0.35">
      <c r="A227" s="1"/>
      <c r="B227" s="1"/>
      <c r="C227" s="1"/>
      <c r="E227" s="3"/>
      <c r="F227" s="3"/>
      <c r="G227" s="1"/>
      <c r="I227" s="1"/>
      <c r="J227" s="1"/>
    </row>
    <row r="228" spans="1:11" x14ac:dyDescent="0.35">
      <c r="A228" s="1"/>
      <c r="B228" s="1"/>
      <c r="C228" s="1"/>
      <c r="E228" s="3"/>
      <c r="F228" s="3"/>
      <c r="G228" s="1"/>
      <c r="I228" s="1"/>
      <c r="J228" s="1"/>
    </row>
    <row r="229" spans="1:11" x14ac:dyDescent="0.35">
      <c r="A229" s="1"/>
      <c r="B229" s="1"/>
      <c r="C229" s="1"/>
      <c r="E229" s="3"/>
      <c r="F229" s="3"/>
      <c r="G229" s="1"/>
      <c r="J229" s="1"/>
    </row>
    <row r="230" spans="1:11" x14ac:dyDescent="0.35">
      <c r="A230" s="1"/>
      <c r="B230" s="1"/>
      <c r="C230" s="1"/>
      <c r="E230" s="3"/>
      <c r="F230" s="3"/>
      <c r="G230" s="1"/>
      <c r="I230" s="1"/>
      <c r="J230" s="1"/>
    </row>
    <row r="231" spans="1:11" x14ac:dyDescent="0.35">
      <c r="A231" s="1"/>
      <c r="B231" s="1"/>
      <c r="C231" s="1"/>
      <c r="E231" s="3"/>
      <c r="F231" s="3"/>
      <c r="G231" s="1"/>
      <c r="I231" s="1"/>
      <c r="J231" s="1"/>
    </row>
    <row r="232" spans="1:11" x14ac:dyDescent="0.35">
      <c r="A232" s="1"/>
      <c r="B232" s="1"/>
      <c r="C232" s="1"/>
      <c r="E232" s="3"/>
      <c r="F232" s="3"/>
      <c r="G232" s="1"/>
      <c r="I232" s="1"/>
      <c r="J232" s="1"/>
    </row>
    <row r="233" spans="1:11" x14ac:dyDescent="0.35">
      <c r="A233" s="1"/>
      <c r="B233" s="1"/>
      <c r="C233" s="1"/>
      <c r="E233" s="3"/>
      <c r="F233" s="3"/>
      <c r="G233" s="1"/>
      <c r="I233" s="1"/>
      <c r="J233" s="1"/>
    </row>
    <row r="234" spans="1:11" x14ac:dyDescent="0.35">
      <c r="A234" s="1"/>
      <c r="B234" s="1"/>
      <c r="C234" s="1"/>
      <c r="E234" s="3"/>
      <c r="F234" s="3"/>
      <c r="G234" s="1"/>
      <c r="I234" s="1"/>
      <c r="J234" s="1"/>
    </row>
    <row r="235" spans="1:11" x14ac:dyDescent="0.35">
      <c r="A235" s="1"/>
      <c r="B235" s="1"/>
      <c r="C235" s="1"/>
      <c r="E235" s="3"/>
      <c r="F235" s="3"/>
      <c r="G235" s="1"/>
      <c r="J235" s="1"/>
    </row>
    <row r="236" spans="1:11" x14ac:dyDescent="0.35">
      <c r="A236" s="1"/>
      <c r="B236" s="1"/>
      <c r="C236" s="1"/>
      <c r="E236" s="3"/>
      <c r="F236" s="3"/>
      <c r="G236" s="1"/>
      <c r="I236" s="1"/>
      <c r="J236" s="1"/>
    </row>
    <row r="237" spans="1:11" x14ac:dyDescent="0.35">
      <c r="A237" s="1"/>
      <c r="B237" s="1"/>
      <c r="C237" s="1"/>
      <c r="E237" s="3"/>
      <c r="F237" s="3"/>
      <c r="G237" s="1"/>
      <c r="I237" s="1"/>
      <c r="J237" s="1"/>
    </row>
    <row r="238" spans="1:11" x14ac:dyDescent="0.35">
      <c r="A238" s="1"/>
      <c r="B238" s="1"/>
      <c r="C238" s="1"/>
      <c r="E238" s="3"/>
      <c r="F238" s="3"/>
      <c r="G238" s="1"/>
      <c r="I238" s="1"/>
      <c r="J238" s="1"/>
    </row>
    <row r="239" spans="1:11" x14ac:dyDescent="0.35">
      <c r="A239" s="1"/>
      <c r="B239" s="1"/>
      <c r="C239" s="1"/>
      <c r="D239" s="1"/>
      <c r="E239" s="3"/>
      <c r="F239" s="3"/>
      <c r="G239" s="1"/>
      <c r="I239" s="1"/>
      <c r="J239" s="1"/>
      <c r="K239" s="1"/>
    </row>
    <row r="240" spans="1:11" x14ac:dyDescent="0.35">
      <c r="A240" s="1"/>
      <c r="B240" s="1"/>
      <c r="C240" s="1"/>
      <c r="E240" s="3"/>
      <c r="F240" s="3"/>
      <c r="G240" s="1"/>
      <c r="I240" s="1"/>
      <c r="J240" s="1"/>
    </row>
    <row r="241" spans="1:10" x14ac:dyDescent="0.35">
      <c r="A241" s="1"/>
      <c r="B241" s="1"/>
      <c r="C241" s="1"/>
      <c r="E241" s="3"/>
      <c r="F241" s="3"/>
      <c r="G241" s="1"/>
      <c r="I241" s="1"/>
      <c r="J241" s="1"/>
    </row>
    <row r="242" spans="1:10" x14ac:dyDescent="0.35">
      <c r="A242" s="1"/>
      <c r="B242" s="1"/>
      <c r="C242" s="1"/>
      <c r="E242" s="3"/>
      <c r="F242" s="3"/>
      <c r="G242" s="1"/>
      <c r="I242" s="1"/>
      <c r="J242" s="1"/>
    </row>
    <row r="243" spans="1:10" x14ac:dyDescent="0.35">
      <c r="A243" s="1"/>
      <c r="B243" s="1"/>
      <c r="C243" s="1"/>
      <c r="E243" s="3"/>
      <c r="F243" s="3"/>
      <c r="G243" s="1"/>
      <c r="I243" s="1"/>
      <c r="J243" s="1"/>
    </row>
    <row r="244" spans="1:10" x14ac:dyDescent="0.35">
      <c r="A244" s="1"/>
      <c r="B244" s="1"/>
      <c r="C244" s="1"/>
      <c r="E244" s="3"/>
      <c r="F244" s="3"/>
      <c r="G244" s="1"/>
      <c r="I244" s="1"/>
      <c r="J244" s="1"/>
    </row>
    <row r="245" spans="1:10" x14ac:dyDescent="0.35">
      <c r="A245" s="1"/>
      <c r="B245" s="1"/>
      <c r="C245" s="1"/>
      <c r="E245" s="3"/>
      <c r="F245" s="3"/>
      <c r="G245" s="1"/>
      <c r="I245" s="1"/>
      <c r="J245" s="1"/>
    </row>
    <row r="246" spans="1:10" x14ac:dyDescent="0.35">
      <c r="A246" s="1"/>
      <c r="B246" s="1"/>
      <c r="C246" s="1"/>
      <c r="E246" s="3"/>
      <c r="F246" s="3"/>
      <c r="G246" s="1"/>
      <c r="J246" s="1"/>
    </row>
    <row r="247" spans="1:10" x14ac:dyDescent="0.35">
      <c r="A247" s="1"/>
      <c r="B247" s="1"/>
      <c r="C247" s="1"/>
      <c r="E247" s="3"/>
      <c r="F247" s="3"/>
      <c r="G247" s="1"/>
      <c r="I247" s="1"/>
      <c r="J247" s="1"/>
    </row>
    <row r="248" spans="1:10" x14ac:dyDescent="0.35">
      <c r="A248" s="1"/>
      <c r="B248" s="1"/>
      <c r="C248" s="1"/>
      <c r="E248" s="3"/>
      <c r="F248" s="3"/>
      <c r="G248" s="1"/>
      <c r="J248" s="1"/>
    </row>
    <row r="249" spans="1:10" x14ac:dyDescent="0.35">
      <c r="A249" s="1"/>
      <c r="B249" s="1"/>
      <c r="C249" s="1"/>
      <c r="E249" s="3"/>
      <c r="F249" s="3"/>
      <c r="G249" s="1"/>
      <c r="J249" s="1"/>
    </row>
    <row r="250" spans="1:10" x14ac:dyDescent="0.35">
      <c r="A250" s="1"/>
      <c r="B250" s="1"/>
      <c r="C250" s="1"/>
      <c r="E250" s="3"/>
      <c r="F250" s="3"/>
      <c r="G250" s="1"/>
      <c r="J250" s="1"/>
    </row>
    <row r="251" spans="1:10" x14ac:dyDescent="0.35">
      <c r="A251" s="1"/>
      <c r="B251" s="1"/>
      <c r="C251" s="1"/>
      <c r="E251" s="3"/>
      <c r="F251" s="3"/>
      <c r="G251" s="1"/>
      <c r="I251" s="1"/>
      <c r="J251" s="1"/>
    </row>
    <row r="252" spans="1:10" x14ac:dyDescent="0.35">
      <c r="A252" s="1"/>
      <c r="B252" s="1"/>
      <c r="C252" s="1"/>
      <c r="E252" s="3"/>
      <c r="F252" s="3"/>
      <c r="G252" s="1"/>
      <c r="I252" s="1"/>
      <c r="J252" s="1"/>
    </row>
    <row r="253" spans="1:10" x14ac:dyDescent="0.35">
      <c r="A253" s="1"/>
      <c r="B253" s="1"/>
      <c r="C253" s="1"/>
      <c r="E253" s="3"/>
      <c r="F253" s="3"/>
      <c r="G253" s="1"/>
      <c r="I253" s="1"/>
      <c r="J253" s="1"/>
    </row>
    <row r="254" spans="1:10" x14ac:dyDescent="0.35">
      <c r="A254" s="1"/>
      <c r="B254" s="1"/>
      <c r="C254" s="1"/>
      <c r="E254" s="3"/>
      <c r="F254" s="3"/>
      <c r="G254" s="1"/>
      <c r="I254" s="1"/>
      <c r="J254" s="1"/>
    </row>
    <row r="255" spans="1:10" x14ac:dyDescent="0.35">
      <c r="A255" s="1"/>
      <c r="B255" s="1"/>
      <c r="C255" s="1"/>
      <c r="E255" s="3"/>
      <c r="F255" s="3"/>
      <c r="G255" s="1"/>
      <c r="I255" s="1"/>
      <c r="J255" s="1"/>
    </row>
    <row r="256" spans="1:10" x14ac:dyDescent="0.35">
      <c r="A256" s="1"/>
      <c r="B256" s="1"/>
      <c r="C256" s="1"/>
      <c r="E256" s="3"/>
      <c r="F256" s="3"/>
      <c r="G256" s="1"/>
      <c r="I256" s="1"/>
      <c r="J256" s="1"/>
    </row>
    <row r="257" spans="1:11" x14ac:dyDescent="0.35">
      <c r="A257" s="1"/>
      <c r="B257" s="1"/>
      <c r="C257" s="1"/>
      <c r="E257" s="3"/>
      <c r="F257" s="3"/>
      <c r="G257" s="1"/>
      <c r="I257" s="1"/>
      <c r="J257" s="1"/>
    </row>
    <row r="258" spans="1:11" x14ac:dyDescent="0.35">
      <c r="A258" s="1"/>
      <c r="B258" s="1"/>
      <c r="C258" s="1"/>
      <c r="E258" s="3"/>
      <c r="F258" s="3"/>
      <c r="G258" s="1"/>
      <c r="I258" s="1"/>
      <c r="J258" s="1"/>
    </row>
    <row r="259" spans="1:11" x14ac:dyDescent="0.35">
      <c r="A259" s="1"/>
      <c r="B259" s="1"/>
      <c r="C259" s="1"/>
      <c r="E259" s="3"/>
      <c r="F259" s="3"/>
      <c r="G259" s="1"/>
      <c r="I259" s="1"/>
      <c r="J259" s="1"/>
    </row>
    <row r="260" spans="1:11" x14ac:dyDescent="0.35">
      <c r="A260" s="1"/>
      <c r="B260" s="1"/>
      <c r="C260" s="1"/>
      <c r="D260" s="1"/>
      <c r="E260" s="3"/>
      <c r="F260" s="3"/>
      <c r="G260" s="1"/>
      <c r="I260" s="1"/>
      <c r="J260" s="1"/>
      <c r="K260" s="1"/>
    </row>
    <row r="261" spans="1:11" x14ac:dyDescent="0.35">
      <c r="A261" s="1"/>
      <c r="B261" s="1"/>
      <c r="C261" s="1"/>
      <c r="E261" s="3"/>
      <c r="F261" s="3"/>
      <c r="G261" s="1"/>
      <c r="I261" s="1"/>
      <c r="J261" s="1"/>
    </row>
    <row r="262" spans="1:11" x14ac:dyDescent="0.35">
      <c r="A262" s="1"/>
      <c r="B262" s="1"/>
      <c r="C262" s="1"/>
      <c r="E262" s="3"/>
      <c r="F262" s="3"/>
      <c r="G262" s="1"/>
      <c r="I262" s="1"/>
      <c r="J262" s="1"/>
    </row>
    <row r="263" spans="1:11" x14ac:dyDescent="0.35">
      <c r="A263" s="1"/>
      <c r="B263" s="1"/>
      <c r="C263" s="1"/>
      <c r="E263" s="3"/>
      <c r="F263" s="3"/>
      <c r="G263" s="1"/>
      <c r="I263" s="1"/>
      <c r="J263" s="1"/>
    </row>
    <row r="264" spans="1:11" x14ac:dyDescent="0.35">
      <c r="A264" s="1"/>
      <c r="B264" s="1"/>
      <c r="C264" s="1"/>
      <c r="E264" s="3"/>
      <c r="F264" s="3"/>
      <c r="G264" s="1"/>
      <c r="I264" s="1"/>
      <c r="J264" s="1"/>
    </row>
    <row r="265" spans="1:11" x14ac:dyDescent="0.35">
      <c r="A265" s="1"/>
      <c r="B265" s="1"/>
      <c r="C265" s="1"/>
      <c r="E265" s="3"/>
      <c r="F265" s="3"/>
      <c r="G265" s="1"/>
      <c r="I265" s="1"/>
      <c r="J265" s="1"/>
    </row>
    <row r="266" spans="1:11" x14ac:dyDescent="0.35">
      <c r="A266" s="1"/>
      <c r="B266" s="1"/>
      <c r="C266" s="1"/>
      <c r="E266" s="3"/>
      <c r="F266" s="3"/>
      <c r="G266" s="1"/>
      <c r="I266" s="1"/>
      <c r="J266" s="1"/>
    </row>
    <row r="267" spans="1:11" x14ac:dyDescent="0.35">
      <c r="A267" s="1"/>
      <c r="B267" s="1"/>
      <c r="C267" s="1"/>
      <c r="E267" s="3"/>
      <c r="F267" s="3"/>
      <c r="G267" s="1"/>
      <c r="I267" s="1"/>
      <c r="J267" s="1"/>
    </row>
    <row r="268" spans="1:11" x14ac:dyDescent="0.35">
      <c r="A268" s="1"/>
      <c r="B268" s="1"/>
      <c r="C268" s="1"/>
      <c r="D268" s="1"/>
      <c r="E268" s="3"/>
      <c r="F268" s="3"/>
      <c r="G268" s="1"/>
      <c r="I268" s="1"/>
      <c r="J268" s="1"/>
      <c r="K268" s="1"/>
    </row>
    <row r="269" spans="1:11" x14ac:dyDescent="0.35">
      <c r="A269" s="1"/>
      <c r="B269" s="1"/>
      <c r="C269" s="1"/>
      <c r="E269" s="3"/>
      <c r="F269" s="3"/>
      <c r="G269" s="1"/>
      <c r="I269" s="1"/>
      <c r="J269" s="1"/>
    </row>
    <row r="270" spans="1:11" x14ac:dyDescent="0.35">
      <c r="A270" s="1"/>
      <c r="B270" s="1"/>
      <c r="C270" s="1"/>
      <c r="E270" s="3"/>
      <c r="F270" s="3"/>
      <c r="G270" s="1"/>
      <c r="I270" s="1"/>
      <c r="J270" s="1"/>
    </row>
    <row r="271" spans="1:11" x14ac:dyDescent="0.35">
      <c r="A271" s="1"/>
      <c r="B271" s="1"/>
      <c r="C271" s="1"/>
      <c r="E271" s="3"/>
      <c r="F271" s="3"/>
      <c r="G271" s="1"/>
      <c r="I271" s="1"/>
      <c r="J271" s="1"/>
    </row>
    <row r="272" spans="1:11" x14ac:dyDescent="0.35">
      <c r="A272" s="1"/>
      <c r="B272" s="1"/>
      <c r="C272" s="1"/>
      <c r="E272" s="3"/>
      <c r="F272" s="3"/>
      <c r="G272" s="1"/>
      <c r="I272" s="1"/>
      <c r="J272" s="1"/>
    </row>
    <row r="273" spans="1:11" x14ac:dyDescent="0.35">
      <c r="A273" s="1"/>
      <c r="B273" s="1"/>
      <c r="C273" s="1"/>
      <c r="E273" s="3"/>
      <c r="F273" s="3"/>
      <c r="G273" s="1"/>
      <c r="I273" s="1"/>
      <c r="J273" s="1"/>
    </row>
    <row r="274" spans="1:11" x14ac:dyDescent="0.35">
      <c r="A274" s="1"/>
      <c r="B274" s="1"/>
      <c r="C274" s="1"/>
      <c r="E274" s="3"/>
      <c r="F274" s="3"/>
      <c r="G274" s="1"/>
      <c r="I274" s="1"/>
      <c r="J274" s="1"/>
    </row>
    <row r="275" spans="1:11" x14ac:dyDescent="0.35">
      <c r="A275" s="1"/>
      <c r="B275" s="1"/>
      <c r="C275" s="1"/>
      <c r="E275" s="3"/>
      <c r="F275" s="3"/>
      <c r="G275" s="1"/>
      <c r="I275" s="1"/>
      <c r="J275" s="1"/>
    </row>
    <row r="276" spans="1:11" x14ac:dyDescent="0.35">
      <c r="A276" s="1"/>
      <c r="B276" s="1"/>
      <c r="C276" s="1"/>
      <c r="E276" s="3"/>
      <c r="F276" s="3"/>
      <c r="G276" s="1"/>
      <c r="I276" s="1"/>
      <c r="J276" s="1"/>
    </row>
    <row r="277" spans="1:11" x14ac:dyDescent="0.35">
      <c r="A277" s="1"/>
      <c r="B277" s="1"/>
      <c r="C277" s="1"/>
      <c r="E277" s="3"/>
      <c r="F277" s="3"/>
      <c r="G277" s="1"/>
      <c r="I277" s="1"/>
      <c r="J277" s="1"/>
    </row>
    <row r="278" spans="1:11" x14ac:dyDescent="0.35">
      <c r="A278" s="1"/>
      <c r="B278" s="1"/>
      <c r="C278" s="1"/>
      <c r="E278" s="3"/>
      <c r="F278" s="3"/>
      <c r="G278" s="1"/>
      <c r="I278" s="1"/>
      <c r="J278" s="1"/>
    </row>
    <row r="279" spans="1:11" x14ac:dyDescent="0.35">
      <c r="A279" s="1"/>
      <c r="B279" s="1"/>
      <c r="C279" s="1"/>
      <c r="E279" s="3"/>
      <c r="F279" s="3"/>
      <c r="I279" s="1"/>
      <c r="J279" s="1"/>
    </row>
    <row r="280" spans="1:11" x14ac:dyDescent="0.35">
      <c r="A280" s="1"/>
      <c r="B280" s="1"/>
      <c r="C280" s="1"/>
      <c r="E280" s="3"/>
      <c r="F280" s="3"/>
      <c r="G280" s="1"/>
      <c r="I280" s="1"/>
      <c r="J280" s="1"/>
    </row>
    <row r="281" spans="1:11" x14ac:dyDescent="0.35">
      <c r="A281" s="1"/>
      <c r="B281" s="1"/>
      <c r="C281" s="1"/>
      <c r="E281" s="3"/>
      <c r="F281" s="3"/>
      <c r="G281" s="1"/>
      <c r="J281" s="1"/>
    </row>
    <row r="282" spans="1:11" x14ac:dyDescent="0.35">
      <c r="A282" s="1"/>
      <c r="B282" s="1"/>
      <c r="C282" s="1"/>
      <c r="E282" s="3"/>
      <c r="F282" s="3"/>
      <c r="G282" s="1"/>
      <c r="I282" s="1"/>
      <c r="J282" s="1"/>
    </row>
    <row r="283" spans="1:11" x14ac:dyDescent="0.35">
      <c r="A283" s="1"/>
      <c r="B283" s="1"/>
      <c r="C283" s="1"/>
      <c r="E283" s="3"/>
      <c r="F283" s="3"/>
      <c r="G283" s="1"/>
      <c r="J283" s="1"/>
    </row>
    <row r="284" spans="1:11" x14ac:dyDescent="0.35">
      <c r="A284" s="1"/>
      <c r="B284" s="1"/>
      <c r="C284" s="1"/>
      <c r="E284" s="3"/>
      <c r="F284" s="3"/>
      <c r="G284" s="1"/>
      <c r="J284" s="1"/>
    </row>
    <row r="285" spans="1:11" x14ac:dyDescent="0.35">
      <c r="A285" s="1"/>
      <c r="B285" s="1"/>
      <c r="C285" s="1"/>
      <c r="D285" s="1"/>
      <c r="E285" s="3"/>
      <c r="F285" s="3"/>
      <c r="G285" s="1"/>
      <c r="I285" s="1"/>
      <c r="J285" s="1"/>
      <c r="K285" s="1"/>
    </row>
    <row r="286" spans="1:11" x14ac:dyDescent="0.35">
      <c r="A286" s="1"/>
      <c r="B286" s="1"/>
      <c r="C286" s="1"/>
      <c r="D286" s="1"/>
      <c r="E286" s="3"/>
      <c r="F286" s="3"/>
      <c r="G286" s="1"/>
      <c r="I286" s="1"/>
      <c r="J286" s="1"/>
      <c r="K286" s="1"/>
    </row>
    <row r="287" spans="1:11" x14ac:dyDescent="0.35">
      <c r="A287" s="1"/>
      <c r="B287" s="1"/>
      <c r="C287" s="1"/>
      <c r="E287" s="3"/>
      <c r="F287" s="3"/>
      <c r="G287" s="1"/>
      <c r="I287" s="1"/>
      <c r="J287" s="1"/>
    </row>
    <row r="288" spans="1:11" x14ac:dyDescent="0.35">
      <c r="A288" s="1"/>
      <c r="B288" s="1"/>
      <c r="C288" s="1"/>
      <c r="E288" s="3"/>
      <c r="F288" s="3"/>
      <c r="G288" s="1"/>
      <c r="I288" s="1"/>
      <c r="J288" s="1"/>
    </row>
    <row r="289" spans="1:10" x14ac:dyDescent="0.35">
      <c r="A289" s="1"/>
      <c r="B289" s="1"/>
      <c r="C289" s="1"/>
      <c r="E289" s="3"/>
      <c r="F289" s="3"/>
      <c r="G289" s="1"/>
      <c r="I289" s="1"/>
      <c r="J289" s="1"/>
    </row>
    <row r="290" spans="1:10" x14ac:dyDescent="0.35">
      <c r="A290" s="1"/>
      <c r="B290" s="1"/>
      <c r="C290" s="1"/>
      <c r="E290" s="3"/>
      <c r="F290" s="3"/>
      <c r="J290" s="1"/>
    </row>
    <row r="291" spans="1:10" x14ac:dyDescent="0.35">
      <c r="A291" s="1"/>
      <c r="B291" s="1"/>
      <c r="C291" s="1"/>
      <c r="E291" s="3"/>
      <c r="F291" s="3"/>
      <c r="G291" s="1"/>
      <c r="I291" s="1"/>
      <c r="J291" s="1"/>
    </row>
    <row r="292" spans="1:10" x14ac:dyDescent="0.35">
      <c r="A292" s="1"/>
      <c r="B292" s="1"/>
      <c r="C292" s="1"/>
      <c r="E292" s="3"/>
      <c r="F292" s="3"/>
      <c r="G292" s="1"/>
      <c r="J292" s="1"/>
    </row>
    <row r="293" spans="1:10" x14ac:dyDescent="0.35">
      <c r="A293" s="1"/>
      <c r="B293" s="1"/>
      <c r="C293" s="1"/>
      <c r="E293" s="3"/>
      <c r="F293" s="3"/>
      <c r="G293" s="1"/>
      <c r="I293" s="1"/>
      <c r="J293" s="1"/>
    </row>
    <row r="294" spans="1:10" x14ac:dyDescent="0.35">
      <c r="A294" s="1"/>
      <c r="B294" s="1"/>
      <c r="C294" s="1"/>
      <c r="E294" s="3"/>
      <c r="F294" s="3"/>
      <c r="G294" s="1"/>
      <c r="I294" s="1"/>
      <c r="J294" s="1"/>
    </row>
    <row r="295" spans="1:10" x14ac:dyDescent="0.35">
      <c r="A295" s="1"/>
      <c r="B295" s="1"/>
      <c r="C295" s="1"/>
      <c r="E295" s="3"/>
      <c r="F295" s="3"/>
      <c r="G295" s="1"/>
      <c r="I295" s="1"/>
      <c r="J295" s="1"/>
    </row>
    <row r="296" spans="1:10" x14ac:dyDescent="0.35">
      <c r="A296" s="1"/>
      <c r="B296" s="1"/>
      <c r="C296" s="1"/>
      <c r="E296" s="3"/>
      <c r="F296" s="3"/>
      <c r="G296" s="1"/>
      <c r="I296" s="1"/>
      <c r="J296" s="1"/>
    </row>
    <row r="297" spans="1:10" x14ac:dyDescent="0.35">
      <c r="A297" s="1"/>
      <c r="B297" s="1"/>
      <c r="C297" s="1"/>
      <c r="E297" s="3"/>
      <c r="F297" s="3"/>
      <c r="G297" s="1"/>
      <c r="J297" s="1"/>
    </row>
    <row r="298" spans="1:10" x14ac:dyDescent="0.35">
      <c r="A298" s="1"/>
      <c r="B298" s="1"/>
      <c r="C298" s="1"/>
      <c r="E298" s="3"/>
      <c r="F298" s="3"/>
      <c r="G298" s="1"/>
      <c r="J298" s="1"/>
    </row>
    <row r="299" spans="1:10" x14ac:dyDescent="0.35">
      <c r="A299" s="1"/>
      <c r="B299" s="1"/>
      <c r="C299" s="1"/>
      <c r="E299" s="3"/>
      <c r="F299" s="3"/>
      <c r="J299" s="1"/>
    </row>
    <row r="300" spans="1:10" x14ac:dyDescent="0.35">
      <c r="A300" s="1"/>
      <c r="B300" s="1"/>
      <c r="C300" s="1"/>
      <c r="E300" s="3"/>
      <c r="F300" s="3"/>
      <c r="J300" s="1"/>
    </row>
    <row r="301" spans="1:10" x14ac:dyDescent="0.35">
      <c r="A301" s="1"/>
      <c r="B301" s="1"/>
      <c r="C301" s="1"/>
      <c r="E301" s="3"/>
      <c r="F301" s="3"/>
      <c r="J301" s="1"/>
    </row>
    <row r="302" spans="1:10" x14ac:dyDescent="0.35">
      <c r="B302" s="1"/>
      <c r="C302" s="1"/>
    </row>
    <row r="303" spans="1:10" x14ac:dyDescent="0.35">
      <c r="B303" s="1"/>
      <c r="C303" s="1"/>
    </row>
    <row r="304" spans="1:10" x14ac:dyDescent="0.35">
      <c r="B304" s="1"/>
      <c r="C304" s="1"/>
    </row>
    <row r="305" spans="2:3" x14ac:dyDescent="0.35">
      <c r="B305" s="1"/>
      <c r="C305" s="1"/>
    </row>
    <row r="306" spans="2:3" x14ac:dyDescent="0.35">
      <c r="B306" s="1"/>
      <c r="C306" s="1"/>
    </row>
    <row r="307" spans="2:3" x14ac:dyDescent="0.35">
      <c r="B307" s="1"/>
      <c r="C307" s="1"/>
    </row>
    <row r="308" spans="2:3" x14ac:dyDescent="0.35">
      <c r="B308" s="1"/>
      <c r="C308" s="1"/>
    </row>
    <row r="309" spans="2:3" x14ac:dyDescent="0.35">
      <c r="B309" s="1"/>
      <c r="C309" s="1"/>
    </row>
    <row r="310" spans="2:3" x14ac:dyDescent="0.35">
      <c r="B310" s="1"/>
      <c r="C310" s="1"/>
    </row>
    <row r="311" spans="2:3" x14ac:dyDescent="0.35">
      <c r="B311" s="1"/>
      <c r="C311" s="1"/>
    </row>
    <row r="312" spans="2:3" x14ac:dyDescent="0.35">
      <c r="B312" s="1"/>
      <c r="C312" s="1"/>
    </row>
    <row r="313" spans="2:3" x14ac:dyDescent="0.35">
      <c r="B313" s="1"/>
      <c r="C313" s="1"/>
    </row>
    <row r="314" spans="2:3" x14ac:dyDescent="0.35">
      <c r="B314" s="1"/>
      <c r="C314" s="1"/>
    </row>
    <row r="315" spans="2:3" x14ac:dyDescent="0.35">
      <c r="B315" s="1"/>
      <c r="C315" s="1"/>
    </row>
    <row r="316" spans="2:3" x14ac:dyDescent="0.35">
      <c r="B316" s="1"/>
      <c r="C316" s="1"/>
    </row>
    <row r="317" spans="2:3" x14ac:dyDescent="0.35">
      <c r="B317" s="1"/>
      <c r="C317" s="1"/>
    </row>
    <row r="318" spans="2:3" x14ac:dyDescent="0.35">
      <c r="B318" s="1"/>
      <c r="C318" s="1"/>
    </row>
    <row r="319" spans="2:3" x14ac:dyDescent="0.35">
      <c r="B319" s="1"/>
      <c r="C319" s="1"/>
    </row>
    <row r="320" spans="2:3" x14ac:dyDescent="0.35">
      <c r="B320" s="1"/>
      <c r="C320" s="1"/>
    </row>
    <row r="321" spans="2:3" x14ac:dyDescent="0.35">
      <c r="B321" s="1"/>
      <c r="C321" s="1"/>
    </row>
  </sheetData>
  <autoFilter ref="A1:AG301" xr:uid="{00000000-0001-0000-0000-000000000000}">
    <sortState xmlns:xlrd2="http://schemas.microsoft.com/office/spreadsheetml/2017/richdata2" ref="A2:K301">
      <sortCondition ref="A1:A30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Диана</cp:lastModifiedBy>
  <dcterms:created xsi:type="dcterms:W3CDTF">2015-06-05T18:19:34Z</dcterms:created>
  <dcterms:modified xsi:type="dcterms:W3CDTF">2022-12-16T07:31:22Z</dcterms:modified>
</cp:coreProperties>
</file>