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Повышенная насыщенность" sheetId="1" r:id="rId1"/>
    <sheet name="Средняя насыщенность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H2" i="2"/>
  <c r="D2" i="2"/>
  <c r="H5" i="1"/>
  <c r="H6" i="1"/>
  <c r="H3" i="1"/>
  <c r="H7" i="1"/>
  <c r="H8" i="1"/>
  <c r="H4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5" i="1"/>
  <c r="H76" i="1"/>
  <c r="H77" i="1"/>
  <c r="H78" i="1"/>
  <c r="H80" i="1"/>
  <c r="H81" i="1"/>
  <c r="H72" i="1"/>
  <c r="H73" i="1"/>
  <c r="H74" i="1"/>
  <c r="H79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2" i="1"/>
  <c r="D5" i="1"/>
  <c r="D6" i="1"/>
  <c r="D3" i="1"/>
  <c r="D7" i="1"/>
  <c r="D8" i="1"/>
  <c r="D4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5" i="1"/>
  <c r="D76" i="1"/>
  <c r="D77" i="1"/>
  <c r="D78" i="1"/>
  <c r="D80" i="1"/>
  <c r="D81" i="1"/>
  <c r="D72" i="1"/>
  <c r="D73" i="1"/>
  <c r="D74" i="1"/>
  <c r="D79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2" i="1"/>
</calcChain>
</file>

<file path=xl/sharedStrings.xml><?xml version="1.0" encoding="utf-8"?>
<sst xmlns="http://schemas.openxmlformats.org/spreadsheetml/2006/main" count="16" uniqueCount="8">
  <si>
    <t>Кол-во узлов</t>
  </si>
  <si>
    <t>Кол-во уязвимостей</t>
  </si>
  <si>
    <t>Кол-во дуг</t>
  </si>
  <si>
    <t>Этап предвычислений, с</t>
  </si>
  <si>
    <t>Этап поиска контрмеры (с оптимизациями), с</t>
  </si>
  <si>
    <t>Этап поиска контрмеры (без оптимизаций), с</t>
  </si>
  <si>
    <t>К-т эффективности</t>
  </si>
  <si>
    <t>К-т насыщенности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</si>
</sst>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Оптимизированный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'Повышенная насыщенность'!$A$2:$A$100</c:f>
              <c:numCache>
                <c:formatCode>General</c:formatCode>
                <c:ptCount val="99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10</c:v>
                </c:pt>
                <c:pt idx="4">
                  <c:v>10</c:v>
                </c:pt>
                <c:pt idx="5">
                  <c:v>15</c:v>
                </c:pt>
                <c:pt idx="6">
                  <c:v>15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30</c:v>
                </c:pt>
                <c:pt idx="15">
                  <c:v>35</c:v>
                </c:pt>
                <c:pt idx="16">
                  <c:v>35</c:v>
                </c:pt>
                <c:pt idx="17">
                  <c:v>35</c:v>
                </c:pt>
                <c:pt idx="18">
                  <c:v>40</c:v>
                </c:pt>
                <c:pt idx="19">
                  <c:v>40</c:v>
                </c:pt>
                <c:pt idx="20">
                  <c:v>40</c:v>
                </c:pt>
                <c:pt idx="21">
                  <c:v>40</c:v>
                </c:pt>
                <c:pt idx="22">
                  <c:v>45</c:v>
                </c:pt>
                <c:pt idx="23">
                  <c:v>45</c:v>
                </c:pt>
                <c:pt idx="24">
                  <c:v>45</c:v>
                </c:pt>
                <c:pt idx="25">
                  <c:v>45</c:v>
                </c:pt>
                <c:pt idx="26">
                  <c:v>50</c:v>
                </c:pt>
                <c:pt idx="27">
                  <c:v>50</c:v>
                </c:pt>
                <c:pt idx="28">
                  <c:v>50</c:v>
                </c:pt>
                <c:pt idx="29">
                  <c:v>50</c:v>
                </c:pt>
                <c:pt idx="30">
                  <c:v>55</c:v>
                </c:pt>
                <c:pt idx="31">
                  <c:v>55</c:v>
                </c:pt>
                <c:pt idx="32">
                  <c:v>55</c:v>
                </c:pt>
                <c:pt idx="33">
                  <c:v>55</c:v>
                </c:pt>
                <c:pt idx="34">
                  <c:v>60</c:v>
                </c:pt>
                <c:pt idx="35">
                  <c:v>60</c:v>
                </c:pt>
                <c:pt idx="36">
                  <c:v>60</c:v>
                </c:pt>
                <c:pt idx="37">
                  <c:v>60</c:v>
                </c:pt>
                <c:pt idx="38">
                  <c:v>65</c:v>
                </c:pt>
                <c:pt idx="39">
                  <c:v>65</c:v>
                </c:pt>
                <c:pt idx="40">
                  <c:v>65</c:v>
                </c:pt>
                <c:pt idx="41">
                  <c:v>65</c:v>
                </c:pt>
                <c:pt idx="42">
                  <c:v>70</c:v>
                </c:pt>
                <c:pt idx="43">
                  <c:v>70</c:v>
                </c:pt>
                <c:pt idx="44">
                  <c:v>70</c:v>
                </c:pt>
                <c:pt idx="45">
                  <c:v>70</c:v>
                </c:pt>
                <c:pt idx="46">
                  <c:v>75</c:v>
                </c:pt>
                <c:pt idx="47">
                  <c:v>75</c:v>
                </c:pt>
                <c:pt idx="48">
                  <c:v>75</c:v>
                </c:pt>
                <c:pt idx="49">
                  <c:v>75</c:v>
                </c:pt>
                <c:pt idx="50">
                  <c:v>80</c:v>
                </c:pt>
                <c:pt idx="51">
                  <c:v>80</c:v>
                </c:pt>
                <c:pt idx="52">
                  <c:v>80</c:v>
                </c:pt>
                <c:pt idx="53">
                  <c:v>80</c:v>
                </c:pt>
                <c:pt idx="54">
                  <c:v>85</c:v>
                </c:pt>
                <c:pt idx="55">
                  <c:v>85</c:v>
                </c:pt>
                <c:pt idx="56">
                  <c:v>85</c:v>
                </c:pt>
                <c:pt idx="57">
                  <c:v>85</c:v>
                </c:pt>
                <c:pt idx="58">
                  <c:v>90</c:v>
                </c:pt>
                <c:pt idx="59">
                  <c:v>90</c:v>
                </c:pt>
                <c:pt idx="60">
                  <c:v>90</c:v>
                </c:pt>
                <c:pt idx="61">
                  <c:v>90</c:v>
                </c:pt>
                <c:pt idx="62">
                  <c:v>95</c:v>
                </c:pt>
                <c:pt idx="63">
                  <c:v>95</c:v>
                </c:pt>
                <c:pt idx="64">
                  <c:v>95</c:v>
                </c:pt>
                <c:pt idx="65">
                  <c:v>95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105</c:v>
                </c:pt>
                <c:pt idx="74">
                  <c:v>105</c:v>
                </c:pt>
                <c:pt idx="75">
                  <c:v>105</c:v>
                </c:pt>
                <c:pt idx="76">
                  <c:v>105</c:v>
                </c:pt>
                <c:pt idx="77">
                  <c:v>105</c:v>
                </c:pt>
                <c:pt idx="78">
                  <c:v>110</c:v>
                </c:pt>
                <c:pt idx="79">
                  <c:v>110</c:v>
                </c:pt>
                <c:pt idx="80">
                  <c:v>110</c:v>
                </c:pt>
                <c:pt idx="81">
                  <c:v>115</c:v>
                </c:pt>
                <c:pt idx="82">
                  <c:v>115</c:v>
                </c:pt>
                <c:pt idx="83">
                  <c:v>120</c:v>
                </c:pt>
                <c:pt idx="84">
                  <c:v>120</c:v>
                </c:pt>
                <c:pt idx="85">
                  <c:v>130</c:v>
                </c:pt>
                <c:pt idx="86">
                  <c:v>140</c:v>
                </c:pt>
                <c:pt idx="87">
                  <c:v>150</c:v>
                </c:pt>
                <c:pt idx="88">
                  <c:v>160</c:v>
                </c:pt>
                <c:pt idx="89">
                  <c:v>170</c:v>
                </c:pt>
                <c:pt idx="90">
                  <c:v>180</c:v>
                </c:pt>
                <c:pt idx="91">
                  <c:v>190</c:v>
                </c:pt>
                <c:pt idx="92">
                  <c:v>200</c:v>
                </c:pt>
                <c:pt idx="93">
                  <c:v>210</c:v>
                </c:pt>
                <c:pt idx="94">
                  <c:v>250</c:v>
                </c:pt>
                <c:pt idx="95">
                  <c:v>350</c:v>
                </c:pt>
                <c:pt idx="96">
                  <c:v>500</c:v>
                </c:pt>
                <c:pt idx="97">
                  <c:v>650</c:v>
                </c:pt>
                <c:pt idx="98">
                  <c:v>800</c:v>
                </c:pt>
              </c:numCache>
            </c:numRef>
          </c:xVal>
          <c:yVal>
            <c:numRef>
              <c:f>'Повышенная насыщенность'!$F$2:$F$100</c:f>
              <c:numCache>
                <c:formatCode>General</c:formatCode>
                <c:ptCount val="99"/>
                <c:pt idx="0">
                  <c:v>9.9992752075195291E-4</c:v>
                </c:pt>
                <c:pt idx="1">
                  <c:v>1.0001659393310499E-3</c:v>
                </c:pt>
                <c:pt idx="2">
                  <c:v>0</c:v>
                </c:pt>
                <c:pt idx="3">
                  <c:v>1.6000747680664E-2</c:v>
                </c:pt>
                <c:pt idx="4">
                  <c:v>1.8000841140747001E-2</c:v>
                </c:pt>
                <c:pt idx="5">
                  <c:v>4.4002294540405197E-2</c:v>
                </c:pt>
                <c:pt idx="6">
                  <c:v>3.8002252578735303E-2</c:v>
                </c:pt>
                <c:pt idx="7">
                  <c:v>8.7005376815795898E-2</c:v>
                </c:pt>
                <c:pt idx="8">
                  <c:v>7.3004245758056599E-2</c:v>
                </c:pt>
                <c:pt idx="9">
                  <c:v>0.10000562667846601</c:v>
                </c:pt>
                <c:pt idx="10">
                  <c:v>0.124007225036621</c:v>
                </c:pt>
                <c:pt idx="11">
                  <c:v>0.128007411956787</c:v>
                </c:pt>
                <c:pt idx="12">
                  <c:v>0.18501043319702101</c:v>
                </c:pt>
                <c:pt idx="13">
                  <c:v>0.18501043319702101</c:v>
                </c:pt>
                <c:pt idx="14">
                  <c:v>0.177010297775268</c:v>
                </c:pt>
                <c:pt idx="15">
                  <c:v>0.35602045059204102</c:v>
                </c:pt>
                <c:pt idx="16">
                  <c:v>0.39402270317077598</c:v>
                </c:pt>
                <c:pt idx="17">
                  <c:v>0.56803250312805098</c:v>
                </c:pt>
                <c:pt idx="18">
                  <c:v>0.36502099037170399</c:v>
                </c:pt>
                <c:pt idx="19">
                  <c:v>0.47402691841125399</c:v>
                </c:pt>
                <c:pt idx="20">
                  <c:v>0.50302863121032704</c:v>
                </c:pt>
                <c:pt idx="21">
                  <c:v>0.72004127502441395</c:v>
                </c:pt>
                <c:pt idx="22">
                  <c:v>0.34601998329162598</c:v>
                </c:pt>
                <c:pt idx="23">
                  <c:v>0.65503740310668901</c:v>
                </c:pt>
                <c:pt idx="24">
                  <c:v>0.71804118156433105</c:v>
                </c:pt>
                <c:pt idx="25">
                  <c:v>1.0220584869384699</c:v>
                </c:pt>
                <c:pt idx="26">
                  <c:v>0.448025703430175</c:v>
                </c:pt>
                <c:pt idx="27">
                  <c:v>0.81404638290405196</c:v>
                </c:pt>
                <c:pt idx="28">
                  <c:v>1.0010573863983101</c:v>
                </c:pt>
                <c:pt idx="29">
                  <c:v>1.41708087921142</c:v>
                </c:pt>
                <c:pt idx="30">
                  <c:v>0.68903923034667902</c:v>
                </c:pt>
                <c:pt idx="31">
                  <c:v>0.99605703353881803</c:v>
                </c:pt>
                <c:pt idx="32">
                  <c:v>1.64409399032592</c:v>
                </c:pt>
                <c:pt idx="33">
                  <c:v>2.0071148872375399</c:v>
                </c:pt>
                <c:pt idx="34">
                  <c:v>0.85604882240295399</c:v>
                </c:pt>
                <c:pt idx="35">
                  <c:v>1.1930682659149101</c:v>
                </c:pt>
                <c:pt idx="36">
                  <c:v>2.0031147003173801</c:v>
                </c:pt>
                <c:pt idx="37">
                  <c:v>2.4011375904083199</c:v>
                </c:pt>
                <c:pt idx="38">
                  <c:v>1.23407053947448</c:v>
                </c:pt>
                <c:pt idx="39">
                  <c:v>1.9611122608184799</c:v>
                </c:pt>
                <c:pt idx="40">
                  <c:v>2.48514199256896</c:v>
                </c:pt>
                <c:pt idx="41">
                  <c:v>2.7751588821411102</c:v>
                </c:pt>
                <c:pt idx="42">
                  <c:v>1.4320816993713299</c:v>
                </c:pt>
                <c:pt idx="43">
                  <c:v>2.2891306877136199</c:v>
                </c:pt>
                <c:pt idx="44">
                  <c:v>2.8691644668579102</c:v>
                </c:pt>
                <c:pt idx="45">
                  <c:v>3.2721872329711901</c:v>
                </c:pt>
                <c:pt idx="46">
                  <c:v>1.80910325050354</c:v>
                </c:pt>
                <c:pt idx="47">
                  <c:v>2.6991546154022199</c:v>
                </c:pt>
                <c:pt idx="48">
                  <c:v>4.0542318820953298</c:v>
                </c:pt>
                <c:pt idx="49">
                  <c:v>4.1342365741729701</c:v>
                </c:pt>
                <c:pt idx="50">
                  <c:v>2.17612433433532</c:v>
                </c:pt>
                <c:pt idx="51">
                  <c:v>3.3981943130493102</c:v>
                </c:pt>
                <c:pt idx="52">
                  <c:v>4.8632779121398899</c:v>
                </c:pt>
                <c:pt idx="53">
                  <c:v>5.3363053798675502</c:v>
                </c:pt>
                <c:pt idx="54">
                  <c:v>2.4661407470703098</c:v>
                </c:pt>
                <c:pt idx="55">
                  <c:v>4.6002631187438903</c:v>
                </c:pt>
                <c:pt idx="56">
                  <c:v>5.9353392124175999</c:v>
                </c:pt>
                <c:pt idx="57">
                  <c:v>7.1584093570709202</c:v>
                </c:pt>
                <c:pt idx="58">
                  <c:v>3.0961771011352499</c:v>
                </c:pt>
                <c:pt idx="59">
                  <c:v>5.5753188133239702</c:v>
                </c:pt>
                <c:pt idx="60">
                  <c:v>5.81333231925964</c:v>
                </c:pt>
                <c:pt idx="61">
                  <c:v>7.1054062843322701</c:v>
                </c:pt>
                <c:pt idx="62">
                  <c:v>4.0332310199737504</c:v>
                </c:pt>
                <c:pt idx="63">
                  <c:v>7.1434085369110099</c:v>
                </c:pt>
                <c:pt idx="64">
                  <c:v>9.0345165729522705</c:v>
                </c:pt>
                <c:pt idx="65">
                  <c:v>14.689840316772401</c:v>
                </c:pt>
                <c:pt idx="66">
                  <c:v>3.6042060852050701</c:v>
                </c:pt>
                <c:pt idx="67">
                  <c:v>8.4944860935211093</c:v>
                </c:pt>
                <c:pt idx="68">
                  <c:v>10.0475749969482</c:v>
                </c:pt>
                <c:pt idx="69">
                  <c:v>15.3478777408599</c:v>
                </c:pt>
                <c:pt idx="70">
                  <c:v>3.4331960678100502</c:v>
                </c:pt>
                <c:pt idx="71">
                  <c:v>7.80244612693786</c:v>
                </c:pt>
                <c:pt idx="72">
                  <c:v>12.313704013824401</c:v>
                </c:pt>
                <c:pt idx="73">
                  <c:v>5.47131276130676</c:v>
                </c:pt>
                <c:pt idx="74">
                  <c:v>7.5794336795806796</c:v>
                </c:pt>
                <c:pt idx="75">
                  <c:v>10.0345740318298</c:v>
                </c:pt>
                <c:pt idx="76">
                  <c:v>13.093748807907099</c:v>
                </c:pt>
                <c:pt idx="77">
                  <c:v>8.4694845676422101</c:v>
                </c:pt>
                <c:pt idx="78">
                  <c:v>4.6142640113830504</c:v>
                </c:pt>
                <c:pt idx="79">
                  <c:v>7.5534319877624503</c:v>
                </c:pt>
                <c:pt idx="80">
                  <c:v>9.8125615119933993</c:v>
                </c:pt>
                <c:pt idx="81">
                  <c:v>10.413595438003499</c:v>
                </c:pt>
                <c:pt idx="82">
                  <c:v>15.4018807411193</c:v>
                </c:pt>
                <c:pt idx="83">
                  <c:v>11.408652544021599</c:v>
                </c:pt>
                <c:pt idx="84">
                  <c:v>15.991914749145501</c:v>
                </c:pt>
                <c:pt idx="85">
                  <c:v>18.966084957122799</c:v>
                </c:pt>
                <c:pt idx="86">
                  <c:v>25.653467416763299</c:v>
                </c:pt>
                <c:pt idx="87">
                  <c:v>49.739845037460299</c:v>
                </c:pt>
                <c:pt idx="88">
                  <c:v>57.569293022155698</c:v>
                </c:pt>
                <c:pt idx="89">
                  <c:v>66.666813373565603</c:v>
                </c:pt>
                <c:pt idx="90">
                  <c:v>78.216473817825303</c:v>
                </c:pt>
                <c:pt idx="91">
                  <c:v>91.414228439330998</c:v>
                </c:pt>
                <c:pt idx="92">
                  <c:v>99.300679683685303</c:v>
                </c:pt>
                <c:pt idx="93">
                  <c:v>109.172244310379</c:v>
                </c:pt>
                <c:pt idx="94">
                  <c:v>227.558015584945</c:v>
                </c:pt>
                <c:pt idx="95">
                  <c:v>613.60809612274102</c:v>
                </c:pt>
                <c:pt idx="96">
                  <c:v>1526.95933723449</c:v>
                </c:pt>
                <c:pt idx="97">
                  <c:v>4280.6598398685401</c:v>
                </c:pt>
                <c:pt idx="98">
                  <c:v>6266.4873266220002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B1-4052-A215-C607CE7042F8}"/>
            </c:ext>
          </c:extLst>
        </c:ser>
        <c:ser>
          <c:idx val="1"/>
          <c:order val="1"/>
          <c:tx>
            <c:v>Неоптимизированный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'Повышенная насыщенность'!$A$2:$A$96</c:f>
              <c:numCache>
                <c:formatCode>General</c:formatCode>
                <c:ptCount val="95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10</c:v>
                </c:pt>
                <c:pt idx="4">
                  <c:v>10</c:v>
                </c:pt>
                <c:pt idx="5">
                  <c:v>15</c:v>
                </c:pt>
                <c:pt idx="6">
                  <c:v>15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30</c:v>
                </c:pt>
                <c:pt idx="15">
                  <c:v>35</c:v>
                </c:pt>
                <c:pt idx="16">
                  <c:v>35</c:v>
                </c:pt>
                <c:pt idx="17">
                  <c:v>35</c:v>
                </c:pt>
                <c:pt idx="18">
                  <c:v>40</c:v>
                </c:pt>
                <c:pt idx="19">
                  <c:v>40</c:v>
                </c:pt>
                <c:pt idx="20">
                  <c:v>40</c:v>
                </c:pt>
                <c:pt idx="21">
                  <c:v>40</c:v>
                </c:pt>
                <c:pt idx="22">
                  <c:v>45</c:v>
                </c:pt>
                <c:pt idx="23">
                  <c:v>45</c:v>
                </c:pt>
                <c:pt idx="24">
                  <c:v>45</c:v>
                </c:pt>
                <c:pt idx="25">
                  <c:v>45</c:v>
                </c:pt>
                <c:pt idx="26">
                  <c:v>50</c:v>
                </c:pt>
                <c:pt idx="27">
                  <c:v>50</c:v>
                </c:pt>
                <c:pt idx="28">
                  <c:v>50</c:v>
                </c:pt>
                <c:pt idx="29">
                  <c:v>50</c:v>
                </c:pt>
                <c:pt idx="30">
                  <c:v>55</c:v>
                </c:pt>
                <c:pt idx="31">
                  <c:v>55</c:v>
                </c:pt>
                <c:pt idx="32">
                  <c:v>55</c:v>
                </c:pt>
                <c:pt idx="33">
                  <c:v>55</c:v>
                </c:pt>
                <c:pt idx="34">
                  <c:v>60</c:v>
                </c:pt>
                <c:pt idx="35">
                  <c:v>60</c:v>
                </c:pt>
                <c:pt idx="36">
                  <c:v>60</c:v>
                </c:pt>
                <c:pt idx="37">
                  <c:v>60</c:v>
                </c:pt>
                <c:pt idx="38">
                  <c:v>65</c:v>
                </c:pt>
                <c:pt idx="39">
                  <c:v>65</c:v>
                </c:pt>
                <c:pt idx="40">
                  <c:v>65</c:v>
                </c:pt>
                <c:pt idx="41">
                  <c:v>65</c:v>
                </c:pt>
                <c:pt idx="42">
                  <c:v>70</c:v>
                </c:pt>
                <c:pt idx="43">
                  <c:v>70</c:v>
                </c:pt>
                <c:pt idx="44">
                  <c:v>70</c:v>
                </c:pt>
                <c:pt idx="45">
                  <c:v>70</c:v>
                </c:pt>
                <c:pt idx="46">
                  <c:v>75</c:v>
                </c:pt>
                <c:pt idx="47">
                  <c:v>75</c:v>
                </c:pt>
                <c:pt idx="48">
                  <c:v>75</c:v>
                </c:pt>
                <c:pt idx="49">
                  <c:v>75</c:v>
                </c:pt>
                <c:pt idx="50">
                  <c:v>80</c:v>
                </c:pt>
                <c:pt idx="51">
                  <c:v>80</c:v>
                </c:pt>
                <c:pt idx="52">
                  <c:v>80</c:v>
                </c:pt>
                <c:pt idx="53">
                  <c:v>80</c:v>
                </c:pt>
                <c:pt idx="54">
                  <c:v>85</c:v>
                </c:pt>
                <c:pt idx="55">
                  <c:v>85</c:v>
                </c:pt>
                <c:pt idx="56">
                  <c:v>85</c:v>
                </c:pt>
                <c:pt idx="57">
                  <c:v>85</c:v>
                </c:pt>
                <c:pt idx="58">
                  <c:v>90</c:v>
                </c:pt>
                <c:pt idx="59">
                  <c:v>90</c:v>
                </c:pt>
                <c:pt idx="60">
                  <c:v>90</c:v>
                </c:pt>
                <c:pt idx="61">
                  <c:v>90</c:v>
                </c:pt>
                <c:pt idx="62">
                  <c:v>95</c:v>
                </c:pt>
                <c:pt idx="63">
                  <c:v>95</c:v>
                </c:pt>
                <c:pt idx="64">
                  <c:v>95</c:v>
                </c:pt>
                <c:pt idx="65">
                  <c:v>95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105</c:v>
                </c:pt>
                <c:pt idx="74">
                  <c:v>105</c:v>
                </c:pt>
                <c:pt idx="75">
                  <c:v>105</c:v>
                </c:pt>
                <c:pt idx="76">
                  <c:v>105</c:v>
                </c:pt>
                <c:pt idx="77">
                  <c:v>105</c:v>
                </c:pt>
                <c:pt idx="78">
                  <c:v>110</c:v>
                </c:pt>
                <c:pt idx="79">
                  <c:v>110</c:v>
                </c:pt>
                <c:pt idx="80">
                  <c:v>110</c:v>
                </c:pt>
                <c:pt idx="81">
                  <c:v>115</c:v>
                </c:pt>
                <c:pt idx="82">
                  <c:v>115</c:v>
                </c:pt>
                <c:pt idx="83">
                  <c:v>120</c:v>
                </c:pt>
                <c:pt idx="84">
                  <c:v>120</c:v>
                </c:pt>
                <c:pt idx="85">
                  <c:v>130</c:v>
                </c:pt>
                <c:pt idx="86">
                  <c:v>140</c:v>
                </c:pt>
                <c:pt idx="87">
                  <c:v>150</c:v>
                </c:pt>
                <c:pt idx="88">
                  <c:v>160</c:v>
                </c:pt>
                <c:pt idx="89">
                  <c:v>170</c:v>
                </c:pt>
                <c:pt idx="90">
                  <c:v>180</c:v>
                </c:pt>
                <c:pt idx="91">
                  <c:v>190</c:v>
                </c:pt>
                <c:pt idx="92">
                  <c:v>200</c:v>
                </c:pt>
                <c:pt idx="93">
                  <c:v>210</c:v>
                </c:pt>
                <c:pt idx="94">
                  <c:v>250</c:v>
                </c:pt>
              </c:numCache>
            </c:numRef>
          </c:xVal>
          <c:yVal>
            <c:numRef>
              <c:f>'Повышенная насыщенность'!$G$2:$G$96</c:f>
              <c:numCache>
                <c:formatCode>General</c:formatCode>
                <c:ptCount val="95"/>
                <c:pt idx="0">
                  <c:v>0</c:v>
                </c:pt>
                <c:pt idx="1">
                  <c:v>9.9992752075195291E-4</c:v>
                </c:pt>
                <c:pt idx="2">
                  <c:v>1.0001659393310499E-3</c:v>
                </c:pt>
                <c:pt idx="3">
                  <c:v>1.6000986099243102E-2</c:v>
                </c:pt>
                <c:pt idx="4">
                  <c:v>2.2001504898071199E-2</c:v>
                </c:pt>
                <c:pt idx="5">
                  <c:v>6.8004131317138602E-2</c:v>
                </c:pt>
                <c:pt idx="6">
                  <c:v>5.3003072738647398E-2</c:v>
                </c:pt>
                <c:pt idx="7">
                  <c:v>0.14600801467895499</c:v>
                </c:pt>
                <c:pt idx="8">
                  <c:v>0.13900780677795399</c:v>
                </c:pt>
                <c:pt idx="9">
                  <c:v>0.18601059913635201</c:v>
                </c:pt>
                <c:pt idx="10">
                  <c:v>0.25401425361633301</c:v>
                </c:pt>
                <c:pt idx="11">
                  <c:v>0.285016059875488</c:v>
                </c:pt>
                <c:pt idx="12">
                  <c:v>0.36902117729187001</c:v>
                </c:pt>
                <c:pt idx="13">
                  <c:v>0.37502169609069802</c:v>
                </c:pt>
                <c:pt idx="14">
                  <c:v>0.52002954483032204</c:v>
                </c:pt>
                <c:pt idx="15">
                  <c:v>1.02805852890014</c:v>
                </c:pt>
                <c:pt idx="16">
                  <c:v>1.0360593795776301</c:v>
                </c:pt>
                <c:pt idx="17">
                  <c:v>1.16106629371643</c:v>
                </c:pt>
                <c:pt idx="18">
                  <c:v>1.2400708198547301</c:v>
                </c:pt>
                <c:pt idx="19">
                  <c:v>1.56608963012695</c:v>
                </c:pt>
                <c:pt idx="20">
                  <c:v>1.5690898895263601</c:v>
                </c:pt>
                <c:pt idx="21">
                  <c:v>1.8071033954620299</c:v>
                </c:pt>
                <c:pt idx="22">
                  <c:v>1.44308233261108</c:v>
                </c:pt>
                <c:pt idx="23">
                  <c:v>2.1241216659545898</c:v>
                </c:pt>
                <c:pt idx="24">
                  <c:v>2.0561175346374498</c:v>
                </c:pt>
                <c:pt idx="25">
                  <c:v>3.2771873474121</c:v>
                </c:pt>
                <c:pt idx="26">
                  <c:v>1.9151093959808301</c:v>
                </c:pt>
                <c:pt idx="27">
                  <c:v>2.9951713085174498</c:v>
                </c:pt>
                <c:pt idx="28">
                  <c:v>3.2421853542327801</c:v>
                </c:pt>
                <c:pt idx="29">
                  <c:v>4.41725277900695</c:v>
                </c:pt>
                <c:pt idx="30">
                  <c:v>2.8621637821197501</c:v>
                </c:pt>
                <c:pt idx="31">
                  <c:v>4.1572377681732098</c:v>
                </c:pt>
                <c:pt idx="32">
                  <c:v>6.1953542232513401</c:v>
                </c:pt>
                <c:pt idx="33">
                  <c:v>7.8624496459960902</c:v>
                </c:pt>
                <c:pt idx="34">
                  <c:v>3.7962172031402499</c:v>
                </c:pt>
                <c:pt idx="35">
                  <c:v>5.4493117332458496</c:v>
                </c:pt>
                <c:pt idx="36">
                  <c:v>8.3804793357849103</c:v>
                </c:pt>
                <c:pt idx="37">
                  <c:v>10.7706160545349</c:v>
                </c:pt>
                <c:pt idx="38">
                  <c:v>5.6483230590820304</c:v>
                </c:pt>
                <c:pt idx="39">
                  <c:v>9.0345165729522705</c:v>
                </c:pt>
                <c:pt idx="40">
                  <c:v>11.321647644042899</c:v>
                </c:pt>
                <c:pt idx="41">
                  <c:v>13.390765905380199</c:v>
                </c:pt>
                <c:pt idx="42">
                  <c:v>7.2134125232696498</c:v>
                </c:pt>
                <c:pt idx="43">
                  <c:v>11.8056752681732</c:v>
                </c:pt>
                <c:pt idx="44">
                  <c:v>14.346820592880199</c:v>
                </c:pt>
                <c:pt idx="45">
                  <c:v>17.233985662460299</c:v>
                </c:pt>
                <c:pt idx="46">
                  <c:v>10.7326138019561</c:v>
                </c:pt>
                <c:pt idx="47">
                  <c:v>14.5438320636749</c:v>
                </c:pt>
                <c:pt idx="48">
                  <c:v>22.652295589447</c:v>
                </c:pt>
                <c:pt idx="49">
                  <c:v>20.020145177841101</c:v>
                </c:pt>
                <c:pt idx="50">
                  <c:v>14.244814872741699</c:v>
                </c:pt>
                <c:pt idx="51">
                  <c:v>18.752072334289501</c:v>
                </c:pt>
                <c:pt idx="52">
                  <c:v>29.845707416534399</c:v>
                </c:pt>
                <c:pt idx="53">
                  <c:v>26.654524564742999</c:v>
                </c:pt>
                <c:pt idx="54">
                  <c:v>16.587948799133301</c:v>
                </c:pt>
                <c:pt idx="55">
                  <c:v>29.5706913471221</c:v>
                </c:pt>
                <c:pt idx="56">
                  <c:v>37.913168668746899</c:v>
                </c:pt>
                <c:pt idx="57">
                  <c:v>37.982172489166203</c:v>
                </c:pt>
                <c:pt idx="58">
                  <c:v>23.317333698272702</c:v>
                </c:pt>
                <c:pt idx="59">
                  <c:v>34.354964971542302</c:v>
                </c:pt>
                <c:pt idx="60">
                  <c:v>40.364308834075899</c:v>
                </c:pt>
                <c:pt idx="61">
                  <c:v>55.975201606750403</c:v>
                </c:pt>
                <c:pt idx="62">
                  <c:v>30.561747789382899</c:v>
                </c:pt>
                <c:pt idx="63">
                  <c:v>50.945913791656402</c:v>
                </c:pt>
                <c:pt idx="64">
                  <c:v>67.189842939376803</c:v>
                </c:pt>
                <c:pt idx="65">
                  <c:v>86.610953807830796</c:v>
                </c:pt>
                <c:pt idx="66">
                  <c:v>30.588749647140499</c:v>
                </c:pt>
                <c:pt idx="67">
                  <c:v>64.321678876876803</c:v>
                </c:pt>
                <c:pt idx="68">
                  <c:v>82.152698755264197</c:v>
                </c:pt>
                <c:pt idx="69">
                  <c:v>121.933974027633</c:v>
                </c:pt>
                <c:pt idx="70">
                  <c:v>5.9513406753540004</c:v>
                </c:pt>
                <c:pt idx="71">
                  <c:v>60.494460344314497</c:v>
                </c:pt>
                <c:pt idx="72">
                  <c:v>89.994147539138794</c:v>
                </c:pt>
                <c:pt idx="73">
                  <c:v>47.514717817306497</c:v>
                </c:pt>
                <c:pt idx="74">
                  <c:v>55.746188402175903</c:v>
                </c:pt>
                <c:pt idx="75">
                  <c:v>70.364024639129596</c:v>
                </c:pt>
                <c:pt idx="76">
                  <c:v>103.72793292999199</c:v>
                </c:pt>
                <c:pt idx="77">
                  <c:v>69.689985990524207</c:v>
                </c:pt>
                <c:pt idx="78">
                  <c:v>43.461485862731898</c:v>
                </c:pt>
                <c:pt idx="79">
                  <c:v>62.901597738265899</c:v>
                </c:pt>
                <c:pt idx="80">
                  <c:v>79.869568347930894</c:v>
                </c:pt>
                <c:pt idx="81">
                  <c:v>93.566351890563894</c:v>
                </c:pt>
                <c:pt idx="82">
                  <c:v>136.52480888366699</c:v>
                </c:pt>
                <c:pt idx="83">
                  <c:v>109.215246915817</c:v>
                </c:pt>
                <c:pt idx="84">
                  <c:v>157.05198287963799</c:v>
                </c:pt>
                <c:pt idx="85">
                  <c:v>200.61947464942901</c:v>
                </c:pt>
                <c:pt idx="86">
                  <c:v>277.368864536285</c:v>
                </c:pt>
                <c:pt idx="87">
                  <c:v>565.16932559013298</c:v>
                </c:pt>
                <c:pt idx="88">
                  <c:v>689.09041380882195</c:v>
                </c:pt>
                <c:pt idx="89">
                  <c:v>870.56379342079094</c:v>
                </c:pt>
                <c:pt idx="90">
                  <c:v>1111.3805673122399</c:v>
                </c:pt>
                <c:pt idx="91">
                  <c:v>1411.1117110252301</c:v>
                </c:pt>
                <c:pt idx="92">
                  <c:v>1612.7052414417201</c:v>
                </c:pt>
                <c:pt idx="93">
                  <c:v>2232.4866909980701</c:v>
                </c:pt>
                <c:pt idx="94">
                  <c:v>5668.2402048110898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5B1-4052-A215-C607CE7042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2087823"/>
        <c:axId val="2102091983"/>
      </c:scatterChart>
      <c:valAx>
        <c:axId val="2102087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02091983"/>
        <c:crosses val="autoZero"/>
        <c:crossBetween val="midCat"/>
      </c:valAx>
      <c:valAx>
        <c:axId val="2102091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020878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891540</xdr:colOff>
      <xdr:row>101</xdr:row>
      <xdr:rowOff>156210</xdr:rowOff>
    </xdr:from>
    <xdr:to>
      <xdr:col>4</xdr:col>
      <xdr:colOff>449580</xdr:colOff>
      <xdr:row>116</xdr:row>
      <xdr:rowOff>156210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"/>
  <sheetViews>
    <sheetView tabSelected="1" workbookViewId="0">
      <selection activeCell="H100" sqref="A1:H100"/>
    </sheetView>
  </sheetViews>
  <sheetFormatPr defaultRowHeight="14.4" x14ac:dyDescent="0.3"/>
  <cols>
    <col min="1" max="1" width="14.5546875" customWidth="1"/>
    <col min="2" max="2" width="19" customWidth="1"/>
    <col min="3" max="4" width="19.77734375" customWidth="1"/>
    <col min="5" max="5" width="25.77734375" customWidth="1"/>
    <col min="6" max="6" width="31" customWidth="1"/>
    <col min="7" max="7" width="27.5546875" customWidth="1"/>
    <col min="8" max="8" width="18.88671875" customWidth="1"/>
  </cols>
  <sheetData>
    <row r="1" spans="1:8" ht="28.8" x14ac:dyDescent="0.3">
      <c r="A1" s="1" t="s">
        <v>0</v>
      </c>
      <c r="B1" s="1" t="s">
        <v>1</v>
      </c>
      <c r="C1" s="1" t="s">
        <v>2</v>
      </c>
      <c r="D1" s="1" t="s">
        <v>7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3">
      <c r="A2">
        <v>3</v>
      </c>
      <c r="B2">
        <v>3</v>
      </c>
      <c r="C2">
        <v>5</v>
      </c>
      <c r="D2">
        <f>(C2*2/(A2*(A2-1)))</f>
        <v>1.6666666666666667</v>
      </c>
      <c r="E2">
        <v>1.0001659393310499E-3</v>
      </c>
      <c r="F2">
        <v>9.9992752075195291E-4</v>
      </c>
      <c r="G2">
        <v>0</v>
      </c>
      <c r="H2">
        <f>(G2/(F2+E2))</f>
        <v>0</v>
      </c>
    </row>
    <row r="3" spans="1:8" x14ac:dyDescent="0.3">
      <c r="A3">
        <v>3</v>
      </c>
      <c r="B3">
        <v>3</v>
      </c>
      <c r="C3">
        <v>5</v>
      </c>
      <c r="D3">
        <f>(C3*2/(A3*(A3-1)))</f>
        <v>1.6666666666666667</v>
      </c>
      <c r="E3">
        <v>0</v>
      </c>
      <c r="F3">
        <v>1.0001659393310499E-3</v>
      </c>
      <c r="G3">
        <v>9.9992752075195291E-4</v>
      </c>
      <c r="H3">
        <f>(G3/(F3+E3))</f>
        <v>0.99976162097735854</v>
      </c>
    </row>
    <row r="4" spans="1:8" x14ac:dyDescent="0.3">
      <c r="A4">
        <v>3</v>
      </c>
      <c r="B4">
        <v>3</v>
      </c>
      <c r="C4">
        <v>5</v>
      </c>
      <c r="D4">
        <f>(C4*2/(A4*(A4-1)))</f>
        <v>1.6666666666666667</v>
      </c>
      <c r="E4">
        <v>1.0001659393310499E-3</v>
      </c>
      <c r="F4">
        <v>0</v>
      </c>
      <c r="G4">
        <v>1.0001659393310499E-3</v>
      </c>
      <c r="H4">
        <f>(G4/(F4+E4))</f>
        <v>1</v>
      </c>
    </row>
    <row r="5" spans="1:8" x14ac:dyDescent="0.3">
      <c r="A5">
        <v>10</v>
      </c>
      <c r="B5">
        <v>14</v>
      </c>
      <c r="C5">
        <v>32</v>
      </c>
      <c r="D5">
        <f>(C5*2/(A5*(A5-1)))</f>
        <v>0.71111111111111114</v>
      </c>
      <c r="E5">
        <v>1.0001659393310499E-3</v>
      </c>
      <c r="F5">
        <v>1.6000747680664E-2</v>
      </c>
      <c r="G5">
        <v>1.6000986099243102E-2</v>
      </c>
      <c r="H5">
        <f>(G5/(F5+E5))</f>
        <v>0.94118389498927169</v>
      </c>
    </row>
    <row r="6" spans="1:8" x14ac:dyDescent="0.3">
      <c r="A6">
        <v>10</v>
      </c>
      <c r="B6">
        <v>15</v>
      </c>
      <c r="C6">
        <v>51</v>
      </c>
      <c r="D6">
        <f>(C6*2/(A6*(A6-1)))</f>
        <v>1.1333333333333333</v>
      </c>
      <c r="E6">
        <v>2.000093460083E-3</v>
      </c>
      <c r="F6">
        <v>1.8000841140747001E-2</v>
      </c>
      <c r="G6">
        <v>2.2001504898071199E-2</v>
      </c>
      <c r="H6">
        <f>(G6/(F6+E6))</f>
        <v>1.100023840743831</v>
      </c>
    </row>
    <row r="7" spans="1:8" x14ac:dyDescent="0.3">
      <c r="A7">
        <v>15</v>
      </c>
      <c r="B7">
        <v>23</v>
      </c>
      <c r="C7">
        <v>84</v>
      </c>
      <c r="D7">
        <f>(C7*2/(A7*(A7-1)))</f>
        <v>0.8</v>
      </c>
      <c r="E7">
        <v>3.0002593994140599E-3</v>
      </c>
      <c r="F7">
        <v>4.4002294540405197E-2</v>
      </c>
      <c r="G7">
        <v>6.8004131317138602E-2</v>
      </c>
      <c r="H7">
        <f>(G7/(F7+E7))</f>
        <v>1.446817792161021</v>
      </c>
    </row>
    <row r="8" spans="1:8" x14ac:dyDescent="0.3">
      <c r="A8">
        <v>15</v>
      </c>
      <c r="B8">
        <v>21</v>
      </c>
      <c r="C8">
        <v>76</v>
      </c>
      <c r="D8">
        <f>(C8*2/(A8*(A8-1)))</f>
        <v>0.72380952380952379</v>
      </c>
      <c r="E8">
        <v>3.0002593994140599E-3</v>
      </c>
      <c r="F8">
        <v>3.8002252578735303E-2</v>
      </c>
      <c r="G8">
        <v>5.3003072738647398E-2</v>
      </c>
      <c r="H8">
        <f>(G8/(F8+E8))</f>
        <v>1.2926786721480199</v>
      </c>
    </row>
    <row r="9" spans="1:8" x14ac:dyDescent="0.3">
      <c r="A9">
        <v>20</v>
      </c>
      <c r="B9">
        <v>29</v>
      </c>
      <c r="C9">
        <v>109</v>
      </c>
      <c r="D9">
        <f>(C9*2/(A9*(A9-1)))</f>
        <v>0.5736842105263158</v>
      </c>
      <c r="E9">
        <v>3.0000209808349601E-3</v>
      </c>
      <c r="F9">
        <v>8.7005376815795898E-2</v>
      </c>
      <c r="G9">
        <v>0.14600801467895499</v>
      </c>
      <c r="H9">
        <f>(G9/(F9+E9))</f>
        <v>1.6222139810865928</v>
      </c>
    </row>
    <row r="10" spans="1:8" x14ac:dyDescent="0.3">
      <c r="A10">
        <v>20</v>
      </c>
      <c r="B10">
        <v>30</v>
      </c>
      <c r="C10">
        <v>113</v>
      </c>
      <c r="D10">
        <f>(C10*2/(A10*(A10-1)))</f>
        <v>0.59473684210526312</v>
      </c>
      <c r="E10">
        <v>5.0001144409179601E-3</v>
      </c>
      <c r="F10">
        <v>7.3004245758056599E-2</v>
      </c>
      <c r="G10">
        <v>0.13900780677795399</v>
      </c>
      <c r="H10">
        <f>(G10/(F10+E10))</f>
        <v>1.7820517522786039</v>
      </c>
    </row>
    <row r="11" spans="1:8" x14ac:dyDescent="0.3">
      <c r="A11">
        <v>20</v>
      </c>
      <c r="B11">
        <v>32</v>
      </c>
      <c r="C11">
        <v>160</v>
      </c>
      <c r="D11">
        <f>(C11*2/(A11*(A11-1)))</f>
        <v>0.84210526315789469</v>
      </c>
      <c r="E11">
        <v>4.0001869201660104E-3</v>
      </c>
      <c r="F11">
        <v>0.10000562667846601</v>
      </c>
      <c r="G11">
        <v>0.18601059913635201</v>
      </c>
      <c r="H11">
        <f>(G11/(F11+E11))</f>
        <v>1.7884634781492503</v>
      </c>
    </row>
    <row r="12" spans="1:8" x14ac:dyDescent="0.3">
      <c r="A12">
        <v>25</v>
      </c>
      <c r="B12">
        <v>37</v>
      </c>
      <c r="C12">
        <v>98</v>
      </c>
      <c r="D12">
        <f>(C12*2/(A12*(A12-1)))</f>
        <v>0.32666666666666666</v>
      </c>
      <c r="E12">
        <v>4.0001869201660104E-3</v>
      </c>
      <c r="F12">
        <v>0.124007225036621</v>
      </c>
      <c r="G12">
        <v>0.25401425361633301</v>
      </c>
      <c r="H12">
        <f>(G12/(F12+E12))</f>
        <v>1.9843714495382787</v>
      </c>
    </row>
    <row r="13" spans="1:8" x14ac:dyDescent="0.3">
      <c r="A13">
        <v>25</v>
      </c>
      <c r="B13">
        <v>38</v>
      </c>
      <c r="C13">
        <v>155</v>
      </c>
      <c r="D13">
        <f>(C13*2/(A13*(A13-1)))</f>
        <v>0.51666666666666672</v>
      </c>
      <c r="E13">
        <v>5.0001144409179601E-3</v>
      </c>
      <c r="F13">
        <v>0.128007411956787</v>
      </c>
      <c r="G13">
        <v>0.285016059875488</v>
      </c>
      <c r="H13">
        <f>(G13/(F13+E13))</f>
        <v>2.1428566307087262</v>
      </c>
    </row>
    <row r="14" spans="1:8" x14ac:dyDescent="0.3">
      <c r="A14">
        <v>25</v>
      </c>
      <c r="B14">
        <v>39</v>
      </c>
      <c r="C14">
        <v>209</v>
      </c>
      <c r="D14">
        <f>(C14*2/(A14*(A14-1)))</f>
        <v>0.69666666666666666</v>
      </c>
      <c r="E14">
        <v>6.00028038024902E-3</v>
      </c>
      <c r="F14">
        <v>0.18501043319702101</v>
      </c>
      <c r="G14">
        <v>0.36902117729187001</v>
      </c>
      <c r="H14">
        <f>(G14/(F14+E14))</f>
        <v>1.9319396822345725</v>
      </c>
    </row>
    <row r="15" spans="1:8" x14ac:dyDescent="0.3">
      <c r="A15">
        <v>25</v>
      </c>
      <c r="B15">
        <v>39</v>
      </c>
      <c r="C15">
        <v>243</v>
      </c>
      <c r="D15">
        <f>(C15*2/(A15*(A15-1)))</f>
        <v>0.81</v>
      </c>
      <c r="E15">
        <v>6.00028038024902E-3</v>
      </c>
      <c r="F15">
        <v>0.18501043319702101</v>
      </c>
      <c r="G15">
        <v>0.37502169609069802</v>
      </c>
      <c r="H15">
        <f>(G15/(F15+E15))</f>
        <v>1.9633542489175067</v>
      </c>
    </row>
    <row r="16" spans="1:8" x14ac:dyDescent="0.3">
      <c r="A16">
        <v>30</v>
      </c>
      <c r="B16">
        <v>47</v>
      </c>
      <c r="C16">
        <v>127</v>
      </c>
      <c r="D16">
        <f>(C16*2/(A16*(A16-1)))</f>
        <v>0.29195402298850576</v>
      </c>
      <c r="E16">
        <v>3.9999485015869097E-3</v>
      </c>
      <c r="F16">
        <v>0.177010297775268</v>
      </c>
      <c r="G16">
        <v>0.52002954483032204</v>
      </c>
      <c r="H16">
        <f>(G16/(F16+E16))</f>
        <v>2.8729287735178128</v>
      </c>
    </row>
    <row r="17" spans="1:8" x14ac:dyDescent="0.3">
      <c r="A17">
        <v>35</v>
      </c>
      <c r="B17">
        <v>55</v>
      </c>
      <c r="C17">
        <v>310</v>
      </c>
      <c r="D17">
        <f>(C17*2/(A17*(A17-1)))</f>
        <v>0.52100840336134457</v>
      </c>
      <c r="E17">
        <v>9.0005397796630807E-3</v>
      </c>
      <c r="F17">
        <v>0.35602045059204102</v>
      </c>
      <c r="G17">
        <v>1.02805852890014</v>
      </c>
      <c r="H17">
        <f>(G17/(F17+E17))</f>
        <v>2.8164367420439547</v>
      </c>
    </row>
    <row r="18" spans="1:8" x14ac:dyDescent="0.3">
      <c r="A18">
        <v>35</v>
      </c>
      <c r="B18">
        <v>54</v>
      </c>
      <c r="C18">
        <v>330</v>
      </c>
      <c r="D18">
        <f>(C18*2/(A18*(A18-1)))</f>
        <v>0.55462184873949583</v>
      </c>
      <c r="E18">
        <v>1.0000228881835899E-2</v>
      </c>
      <c r="F18">
        <v>0.39402270317077598</v>
      </c>
      <c r="G18">
        <v>1.0360593795776301</v>
      </c>
      <c r="H18">
        <f>(G18/(F18+E18))</f>
        <v>2.5643578554167674</v>
      </c>
    </row>
    <row r="19" spans="1:8" x14ac:dyDescent="0.3">
      <c r="A19">
        <v>35</v>
      </c>
      <c r="B19">
        <v>50</v>
      </c>
      <c r="C19">
        <v>436</v>
      </c>
      <c r="D19">
        <f>(C19*2/(A19*(A19-1)))</f>
        <v>0.73277310924369743</v>
      </c>
      <c r="E19">
        <v>1.4000892639160101E-2</v>
      </c>
      <c r="F19">
        <v>0.56803250312805098</v>
      </c>
      <c r="G19">
        <v>1.16106629371643</v>
      </c>
      <c r="H19">
        <f>(G19/(F19+E19))</f>
        <v>1.9948448012780489</v>
      </c>
    </row>
    <row r="20" spans="1:8" x14ac:dyDescent="0.3">
      <c r="A20">
        <v>40</v>
      </c>
      <c r="B20">
        <v>62</v>
      </c>
      <c r="C20">
        <v>230</v>
      </c>
      <c r="D20">
        <f>(C20*2/(A20*(A20-1)))</f>
        <v>0.29487179487179488</v>
      </c>
      <c r="E20">
        <v>8.0006122589111293E-3</v>
      </c>
      <c r="F20">
        <v>0.36502099037170399</v>
      </c>
      <c r="G20">
        <v>1.2400708198547301</v>
      </c>
      <c r="H20">
        <f>(G20/(F20+E20))</f>
        <v>3.3243941131278421</v>
      </c>
    </row>
    <row r="21" spans="1:8" x14ac:dyDescent="0.3">
      <c r="A21">
        <v>40</v>
      </c>
      <c r="B21">
        <v>64</v>
      </c>
      <c r="C21">
        <v>352</v>
      </c>
      <c r="D21">
        <f>(C21*2/(A21*(A21-1)))</f>
        <v>0.45128205128205129</v>
      </c>
      <c r="E21">
        <v>1.0000705718994101E-2</v>
      </c>
      <c r="F21">
        <v>0.47402691841125399</v>
      </c>
      <c r="G21">
        <v>1.56608963012695</v>
      </c>
      <c r="H21">
        <f>(G21/(F21+E21))</f>
        <v>3.2355377091153943</v>
      </c>
    </row>
    <row r="22" spans="1:8" x14ac:dyDescent="0.3">
      <c r="A22">
        <v>40</v>
      </c>
      <c r="B22">
        <v>63</v>
      </c>
      <c r="C22">
        <v>382</v>
      </c>
      <c r="D22">
        <f>(C22*2/(A22*(A22-1)))</f>
        <v>0.48974358974358972</v>
      </c>
      <c r="E22">
        <v>1.1000633239746E-2</v>
      </c>
      <c r="F22">
        <v>0.50302863121032704</v>
      </c>
      <c r="G22">
        <v>1.5690898895263601</v>
      </c>
      <c r="H22">
        <f>(G22/(F22+E22))</f>
        <v>3.0525302702464399</v>
      </c>
    </row>
    <row r="23" spans="1:8" x14ac:dyDescent="0.3">
      <c r="A23">
        <v>40</v>
      </c>
      <c r="B23">
        <v>58</v>
      </c>
      <c r="C23">
        <v>528</v>
      </c>
      <c r="D23">
        <f>(C23*2/(A23*(A23-1)))</f>
        <v>0.67692307692307696</v>
      </c>
      <c r="E23">
        <v>1.4000654220580999E-2</v>
      </c>
      <c r="F23">
        <v>0.72004127502441395</v>
      </c>
      <c r="G23">
        <v>1.8071033954620299</v>
      </c>
      <c r="H23">
        <f>(G23/(F23+E23))</f>
        <v>2.4618530951232467</v>
      </c>
    </row>
    <row r="24" spans="1:8" x14ac:dyDescent="0.3">
      <c r="A24">
        <v>45</v>
      </c>
      <c r="B24">
        <v>68</v>
      </c>
      <c r="C24">
        <v>239</v>
      </c>
      <c r="D24">
        <f>(C24*2/(A24*(A24-1)))</f>
        <v>0.24141414141414141</v>
      </c>
      <c r="E24">
        <v>9.0003013610839792E-3</v>
      </c>
      <c r="F24">
        <v>0.34601998329162598</v>
      </c>
      <c r="G24">
        <v>1.44308233261108</v>
      </c>
      <c r="H24">
        <f>(G24/(F24+E24))</f>
        <v>4.0647883937751343</v>
      </c>
    </row>
    <row r="25" spans="1:8" x14ac:dyDescent="0.3">
      <c r="A25">
        <v>45</v>
      </c>
      <c r="B25">
        <v>68</v>
      </c>
      <c r="C25">
        <v>415</v>
      </c>
      <c r="D25">
        <f>(C25*2/(A25*(A25-1)))</f>
        <v>0.41919191919191917</v>
      </c>
      <c r="E25">
        <v>1.1000633239746E-2</v>
      </c>
      <c r="F25">
        <v>0.65503740310668901</v>
      </c>
      <c r="G25">
        <v>2.1241216659545898</v>
      </c>
      <c r="H25">
        <f>(G25/(F25+E25))</f>
        <v>3.1891897309746779</v>
      </c>
    </row>
    <row r="26" spans="1:8" x14ac:dyDescent="0.3">
      <c r="A26">
        <v>45</v>
      </c>
      <c r="B26">
        <v>64</v>
      </c>
      <c r="C26">
        <v>423</v>
      </c>
      <c r="D26">
        <f>(C26*2/(A26*(A26-1)))</f>
        <v>0.42727272727272725</v>
      </c>
      <c r="E26">
        <v>1.2000560760498E-2</v>
      </c>
      <c r="F26">
        <v>0.71804118156433105</v>
      </c>
      <c r="G26">
        <v>2.0561175346374498</v>
      </c>
      <c r="H26">
        <f>(G26/(F26+E26))</f>
        <v>2.8164383150060872</v>
      </c>
    </row>
    <row r="27" spans="1:8" x14ac:dyDescent="0.3">
      <c r="A27">
        <v>45</v>
      </c>
      <c r="B27">
        <v>72</v>
      </c>
      <c r="C27">
        <v>793</v>
      </c>
      <c r="D27">
        <f>(C27*2/(A27*(A27-1)))</f>
        <v>0.80101010101010106</v>
      </c>
      <c r="E27">
        <v>1.9001245498657199E-2</v>
      </c>
      <c r="F27">
        <v>1.0220584869384699</v>
      </c>
      <c r="G27">
        <v>3.2771873474121</v>
      </c>
      <c r="H27">
        <f>(G27/(F27+E27))</f>
        <v>3.1479340188676637</v>
      </c>
    </row>
    <row r="28" spans="1:8" x14ac:dyDescent="0.3">
      <c r="A28">
        <v>50</v>
      </c>
      <c r="B28">
        <v>76</v>
      </c>
      <c r="C28">
        <v>264</v>
      </c>
      <c r="D28">
        <f>(C28*2/(A28*(A28-1)))</f>
        <v>0.21551020408163266</v>
      </c>
      <c r="E28">
        <v>1.10008716583251E-2</v>
      </c>
      <c r="F28">
        <v>0.448025703430175</v>
      </c>
      <c r="G28">
        <v>1.9151093959808301</v>
      </c>
      <c r="H28">
        <f>(G28/(F28+E28))</f>
        <v>4.1721100692516506</v>
      </c>
    </row>
    <row r="29" spans="1:8" x14ac:dyDescent="0.3">
      <c r="A29">
        <v>50</v>
      </c>
      <c r="B29">
        <v>76</v>
      </c>
      <c r="C29">
        <v>470</v>
      </c>
      <c r="D29">
        <f>(C29*2/(A29*(A29-1)))</f>
        <v>0.3836734693877551</v>
      </c>
      <c r="E29">
        <v>1.4000892639160101E-2</v>
      </c>
      <c r="F29">
        <v>0.81404638290405196</v>
      </c>
      <c r="G29">
        <v>2.9951713085174498</v>
      </c>
      <c r="H29">
        <f>(G29/(F29+E29))</f>
        <v>3.6171501277539626</v>
      </c>
    </row>
    <row r="30" spans="1:8" x14ac:dyDescent="0.3">
      <c r="A30">
        <v>50</v>
      </c>
      <c r="B30">
        <v>71</v>
      </c>
      <c r="C30">
        <v>527</v>
      </c>
      <c r="D30">
        <f>(C30*2/(A30*(A30-1)))</f>
        <v>0.43020408163265306</v>
      </c>
      <c r="E30">
        <v>1.5000820159912101E-2</v>
      </c>
      <c r="F30">
        <v>1.0010573863983101</v>
      </c>
      <c r="G30">
        <v>3.2421853542327801</v>
      </c>
      <c r="H30">
        <f>(G30/(F30+E30))</f>
        <v>3.190944508204212</v>
      </c>
    </row>
    <row r="31" spans="1:8" x14ac:dyDescent="0.3">
      <c r="A31">
        <v>50</v>
      </c>
      <c r="B31">
        <v>79</v>
      </c>
      <c r="C31">
        <v>876</v>
      </c>
      <c r="D31">
        <f>(C31*2/(A31*(A31-1)))</f>
        <v>0.71510204081632656</v>
      </c>
      <c r="E31">
        <v>4.4002532958984299E-2</v>
      </c>
      <c r="F31">
        <v>1.41708087921142</v>
      </c>
      <c r="G31">
        <v>4.41725277900695</v>
      </c>
      <c r="H31">
        <f>(G31/(F31+E31))</f>
        <v>3.0232721432688274</v>
      </c>
    </row>
    <row r="32" spans="1:8" x14ac:dyDescent="0.3">
      <c r="A32">
        <v>55</v>
      </c>
      <c r="B32">
        <v>80</v>
      </c>
      <c r="C32">
        <v>315</v>
      </c>
      <c r="D32">
        <f>(C32*2/(A32*(A32-1)))</f>
        <v>0.21212121212121213</v>
      </c>
      <c r="E32">
        <v>1.20007991790771E-2</v>
      </c>
      <c r="F32">
        <v>0.68903923034667902</v>
      </c>
      <c r="G32">
        <v>2.8621637821197501</v>
      </c>
      <c r="H32">
        <f>(G32/(F32+E32))</f>
        <v>4.0827394464991738</v>
      </c>
    </row>
    <row r="33" spans="1:8" x14ac:dyDescent="0.3">
      <c r="A33">
        <v>55</v>
      </c>
      <c r="B33">
        <v>85</v>
      </c>
      <c r="C33">
        <v>535</v>
      </c>
      <c r="D33">
        <f>(C33*2/(A33*(A33-1)))</f>
        <v>0.36026936026936029</v>
      </c>
      <c r="E33">
        <v>1.6000747680664E-2</v>
      </c>
      <c r="F33">
        <v>0.99605703353881803</v>
      </c>
      <c r="G33">
        <v>4.1572377681732098</v>
      </c>
      <c r="H33">
        <f>(G33/(F33+E33))</f>
        <v>4.1077079247036012</v>
      </c>
    </row>
    <row r="34" spans="1:8" x14ac:dyDescent="0.3">
      <c r="A34">
        <v>55</v>
      </c>
      <c r="B34">
        <v>85</v>
      </c>
      <c r="C34">
        <v>959</v>
      </c>
      <c r="D34">
        <f>(C34*2/(A34*(A34-1)))</f>
        <v>0.6457912457912458</v>
      </c>
      <c r="E34">
        <v>2.6001691818237301E-2</v>
      </c>
      <c r="F34">
        <v>1.64409399032592</v>
      </c>
      <c r="G34">
        <v>6.1953542232513401</v>
      </c>
      <c r="H34">
        <f>(G34/(F34+E34))</f>
        <v>3.7095804087688058</v>
      </c>
    </row>
    <row r="35" spans="1:8" x14ac:dyDescent="0.3">
      <c r="A35">
        <v>55</v>
      </c>
      <c r="B35">
        <v>89</v>
      </c>
      <c r="C35">
        <v>1311</v>
      </c>
      <c r="D35">
        <f>(C35*2/(A35*(A35-1)))</f>
        <v>0.88282828282828285</v>
      </c>
      <c r="E35">
        <v>3.3001899719238198E-2</v>
      </c>
      <c r="F35">
        <v>2.0071148872375399</v>
      </c>
      <c r="G35">
        <v>7.8624496459960902</v>
      </c>
      <c r="H35">
        <f>(G35/(F35+E35))</f>
        <v>3.8539213520831952</v>
      </c>
    </row>
    <row r="36" spans="1:8" x14ac:dyDescent="0.3">
      <c r="A36">
        <v>60</v>
      </c>
      <c r="B36">
        <v>87</v>
      </c>
      <c r="C36">
        <v>349</v>
      </c>
      <c r="D36">
        <f>(C36*2/(A36*(A36-1)))</f>
        <v>0.19717514124293786</v>
      </c>
      <c r="E36">
        <v>1.30009651184082E-2</v>
      </c>
      <c r="F36">
        <v>0.85604882240295399</v>
      </c>
      <c r="G36">
        <v>3.7962172031402499</v>
      </c>
      <c r="H36">
        <f>(G36/(F36+E36))</f>
        <v>4.3682390326192158</v>
      </c>
    </row>
    <row r="37" spans="1:8" x14ac:dyDescent="0.3">
      <c r="A37">
        <v>60</v>
      </c>
      <c r="B37">
        <v>93</v>
      </c>
      <c r="C37">
        <v>580</v>
      </c>
      <c r="D37">
        <f>(C37*2/(A37*(A37-1)))</f>
        <v>0.32768361581920902</v>
      </c>
      <c r="E37">
        <v>1.6000986099243102E-2</v>
      </c>
      <c r="F37">
        <v>1.1930682659149101</v>
      </c>
      <c r="G37">
        <v>5.4493117332458496</v>
      </c>
      <c r="H37">
        <f>(G37/(F37+E37))</f>
        <v>4.5070302831438314</v>
      </c>
    </row>
    <row r="38" spans="1:8" x14ac:dyDescent="0.3">
      <c r="A38">
        <v>60</v>
      </c>
      <c r="B38">
        <v>93</v>
      </c>
      <c r="C38">
        <v>1072</v>
      </c>
      <c r="D38">
        <f>(C38*2/(A38*(A38-1)))</f>
        <v>0.60564971751412433</v>
      </c>
      <c r="E38">
        <v>2.9001474380493102E-2</v>
      </c>
      <c r="F38">
        <v>2.0031147003173801</v>
      </c>
      <c r="G38">
        <v>8.3804793357849103</v>
      </c>
      <c r="H38">
        <f>(G38/(F38+E38))</f>
        <v>4.1240158609686208</v>
      </c>
    </row>
    <row r="39" spans="1:8" x14ac:dyDescent="0.3">
      <c r="A39">
        <v>60</v>
      </c>
      <c r="B39">
        <v>97</v>
      </c>
      <c r="C39">
        <v>1395</v>
      </c>
      <c r="D39">
        <f>(C39*2/(A39*(A39-1)))</f>
        <v>0.78813559322033899</v>
      </c>
      <c r="E39">
        <v>3.6001920700073201E-2</v>
      </c>
      <c r="F39">
        <v>2.4011375904083199</v>
      </c>
      <c r="G39">
        <v>10.7706160545349</v>
      </c>
      <c r="H39">
        <f>(G39/(F39+E39))</f>
        <v>4.4193678718197393</v>
      </c>
    </row>
    <row r="40" spans="1:8" x14ac:dyDescent="0.3">
      <c r="A40">
        <v>65</v>
      </c>
      <c r="B40">
        <v>93</v>
      </c>
      <c r="C40">
        <v>441</v>
      </c>
      <c r="D40">
        <f>(C40*2/(A40*(A40-1)))</f>
        <v>0.21201923076923077</v>
      </c>
      <c r="E40">
        <v>1.4000892639160101E-2</v>
      </c>
      <c r="F40">
        <v>1.23407053947448</v>
      </c>
      <c r="G40">
        <v>5.6483230590820304</v>
      </c>
      <c r="H40">
        <f>(G40/(F40+E40))</f>
        <v>4.5256408517551385</v>
      </c>
    </row>
    <row r="41" spans="1:8" x14ac:dyDescent="0.3">
      <c r="A41">
        <v>65</v>
      </c>
      <c r="B41">
        <v>100</v>
      </c>
      <c r="C41">
        <v>931</v>
      </c>
      <c r="D41">
        <f>(C41*2/(A41*(A41-1)))</f>
        <v>0.44759615384615387</v>
      </c>
      <c r="E41">
        <v>2.50012874603271E-2</v>
      </c>
      <c r="F41">
        <v>1.9611122608184799</v>
      </c>
      <c r="G41">
        <v>9.0345165729522705</v>
      </c>
      <c r="H41">
        <f>(G41/(F41+E41))</f>
        <v>4.5488419233541331</v>
      </c>
    </row>
    <row r="42" spans="1:8" x14ac:dyDescent="0.3">
      <c r="A42">
        <v>65</v>
      </c>
      <c r="B42">
        <v>103</v>
      </c>
      <c r="C42">
        <v>1280</v>
      </c>
      <c r="D42">
        <f>(C42*2/(A42*(A42-1)))</f>
        <v>0.61538461538461542</v>
      </c>
      <c r="E42">
        <v>4.80027198791503E-2</v>
      </c>
      <c r="F42">
        <v>2.48514199256896</v>
      </c>
      <c r="G42">
        <v>11.321647644042899</v>
      </c>
      <c r="H42">
        <f>(G42/(F42+E42))</f>
        <v>4.4694042106663954</v>
      </c>
    </row>
    <row r="43" spans="1:8" x14ac:dyDescent="0.3">
      <c r="A43">
        <v>65</v>
      </c>
      <c r="B43">
        <v>106</v>
      </c>
      <c r="C43">
        <v>1489</v>
      </c>
      <c r="D43">
        <f>(C43*2/(A43*(A43-1)))</f>
        <v>0.71586538461538463</v>
      </c>
      <c r="E43">
        <v>3.8002014160156201E-2</v>
      </c>
      <c r="F43">
        <v>2.7751588821411102</v>
      </c>
      <c r="G43">
        <v>13.390765905380199</v>
      </c>
      <c r="H43">
        <f>(G43/(F43+E43))</f>
        <v>4.7600426705014733</v>
      </c>
    </row>
    <row r="44" spans="1:8" x14ac:dyDescent="0.3">
      <c r="A44">
        <v>70</v>
      </c>
      <c r="B44">
        <v>101</v>
      </c>
      <c r="C44">
        <v>472</v>
      </c>
      <c r="D44">
        <f>(C44*2/(A44*(A44-1)))</f>
        <v>0.19544513457556936</v>
      </c>
      <c r="E44">
        <v>1.5001058578491201E-2</v>
      </c>
      <c r="F44">
        <v>1.4320816993713299</v>
      </c>
      <c r="G44">
        <v>7.2134125232696498</v>
      </c>
      <c r="H44">
        <f>(G44/(F44+E44))</f>
        <v>4.9847961242309138</v>
      </c>
    </row>
    <row r="45" spans="1:8" x14ac:dyDescent="0.3">
      <c r="A45">
        <v>70</v>
      </c>
      <c r="B45">
        <v>107</v>
      </c>
      <c r="C45">
        <v>987</v>
      </c>
      <c r="D45">
        <f>(C45*2/(A45*(A45-1)))</f>
        <v>0.40869565217391307</v>
      </c>
      <c r="E45">
        <v>2.6001691818237301E-2</v>
      </c>
      <c r="F45">
        <v>2.2891306877136199</v>
      </c>
      <c r="G45">
        <v>11.8056752681732</v>
      </c>
      <c r="H45">
        <f>(G45/(F45+E45))</f>
        <v>5.0993521461439819</v>
      </c>
    </row>
    <row r="46" spans="1:8" x14ac:dyDescent="0.3">
      <c r="A46">
        <v>70</v>
      </c>
      <c r="B46">
        <v>111</v>
      </c>
      <c r="C46">
        <v>1365</v>
      </c>
      <c r="D46">
        <f>(C46*2/(A46*(A46-1)))</f>
        <v>0.56521739130434778</v>
      </c>
      <c r="E46">
        <v>4.0001869201660101E-2</v>
      </c>
      <c r="F46">
        <v>2.8691644668579102</v>
      </c>
      <c r="G46">
        <v>14.346820592880199</v>
      </c>
      <c r="H46">
        <f>(G46/(F46+E46))</f>
        <v>4.9315917123916639</v>
      </c>
    </row>
    <row r="47" spans="1:8" x14ac:dyDescent="0.3">
      <c r="A47">
        <v>70</v>
      </c>
      <c r="B47">
        <v>114</v>
      </c>
      <c r="C47">
        <v>1638</v>
      </c>
      <c r="D47">
        <f>(C47*2/(A47*(A47-1)))</f>
        <v>0.67826086956521736</v>
      </c>
      <c r="E47">
        <v>4.3002367019653299E-2</v>
      </c>
      <c r="F47">
        <v>3.2721872329711901</v>
      </c>
      <c r="G47">
        <v>17.233985662460299</v>
      </c>
      <c r="H47">
        <f>(G47/(F47+E47))</f>
        <v>5.1984917129650441</v>
      </c>
    </row>
    <row r="48" spans="1:8" x14ac:dyDescent="0.3">
      <c r="A48">
        <v>75</v>
      </c>
      <c r="B48">
        <v>115</v>
      </c>
      <c r="C48">
        <v>661</v>
      </c>
      <c r="D48">
        <f>(C48*2/(A48*(A48-1)))</f>
        <v>0.23819819819819821</v>
      </c>
      <c r="E48">
        <v>2.10013389587402E-2</v>
      </c>
      <c r="F48">
        <v>1.80910325050354</v>
      </c>
      <c r="G48">
        <v>10.7326138019561</v>
      </c>
      <c r="H48">
        <f>(G48/(F48+E48))</f>
        <v>5.8644811142239401</v>
      </c>
    </row>
    <row r="49" spans="1:8" x14ac:dyDescent="0.3">
      <c r="A49">
        <v>75</v>
      </c>
      <c r="B49">
        <v>112</v>
      </c>
      <c r="C49">
        <v>1046</v>
      </c>
      <c r="D49">
        <f>(C49*2/(A49*(A49-1)))</f>
        <v>0.37693693693693692</v>
      </c>
      <c r="E49">
        <v>2.90017127990722E-2</v>
      </c>
      <c r="F49">
        <v>2.6991546154022199</v>
      </c>
      <c r="G49">
        <v>14.5438320636749</v>
      </c>
      <c r="H49">
        <f>(G49/(F49+E49))</f>
        <v>5.331011244969174</v>
      </c>
    </row>
    <row r="50" spans="1:8" x14ac:dyDescent="0.3">
      <c r="A50">
        <v>75</v>
      </c>
      <c r="B50">
        <v>122</v>
      </c>
      <c r="C50">
        <v>1833</v>
      </c>
      <c r="D50">
        <f>(C50*2/(A50*(A50-1)))</f>
        <v>0.66054054054054057</v>
      </c>
      <c r="E50">
        <v>4.7002553939819301E-2</v>
      </c>
      <c r="F50">
        <v>4.0542318820953298</v>
      </c>
      <c r="G50">
        <v>22.652295589447</v>
      </c>
      <c r="H50">
        <f>(G50/(F50+E50))</f>
        <v>5.523287181638417</v>
      </c>
    </row>
    <row r="51" spans="1:8" x14ac:dyDescent="0.3">
      <c r="A51">
        <v>75</v>
      </c>
      <c r="B51">
        <v>111</v>
      </c>
      <c r="C51">
        <v>1628</v>
      </c>
      <c r="D51">
        <f>(C51*2/(A51*(A51-1)))</f>
        <v>0.58666666666666667</v>
      </c>
      <c r="E51">
        <v>4.50024604797363E-2</v>
      </c>
      <c r="F51">
        <v>4.1342365741729701</v>
      </c>
      <c r="G51">
        <v>20.020145177841101</v>
      </c>
      <c r="H51">
        <f>(G51/(F51+E51))</f>
        <v>4.7903805003354565</v>
      </c>
    </row>
    <row r="52" spans="1:8" x14ac:dyDescent="0.3">
      <c r="A52">
        <v>80</v>
      </c>
      <c r="B52">
        <v>122</v>
      </c>
      <c r="C52">
        <v>701</v>
      </c>
      <c r="D52">
        <f>(C52*2/(A52*(A52-1)))</f>
        <v>0.22183544303797467</v>
      </c>
      <c r="E52">
        <v>2.2001266479492101E-2</v>
      </c>
      <c r="F52">
        <v>2.17612433433532</v>
      </c>
      <c r="G52">
        <v>14.244814872741699</v>
      </c>
      <c r="H52">
        <f>(G52/(F52+E52))</f>
        <v>6.4804371813245609</v>
      </c>
    </row>
    <row r="53" spans="1:8" x14ac:dyDescent="0.3">
      <c r="A53">
        <v>80</v>
      </c>
      <c r="B53">
        <v>119</v>
      </c>
      <c r="C53">
        <v>1082</v>
      </c>
      <c r="D53">
        <f>(C53*2/(A53*(A53-1)))</f>
        <v>0.34240506329113923</v>
      </c>
      <c r="E53">
        <v>3.4002065658569301E-2</v>
      </c>
      <c r="F53">
        <v>3.3981943130493102</v>
      </c>
      <c r="G53">
        <v>18.752072334289501</v>
      </c>
      <c r="H53">
        <f>(G53/(F53+E53))</f>
        <v>5.4635779148945733</v>
      </c>
    </row>
    <row r="54" spans="1:8" x14ac:dyDescent="0.3">
      <c r="A54">
        <v>80</v>
      </c>
      <c r="B54">
        <v>129</v>
      </c>
      <c r="C54">
        <v>1867</v>
      </c>
      <c r="D54">
        <f>(C54*2/(A54*(A54-1)))</f>
        <v>0.59082278481012662</v>
      </c>
      <c r="E54">
        <v>5.4003238677978502E-2</v>
      </c>
      <c r="F54">
        <v>4.8632779121398899</v>
      </c>
      <c r="G54">
        <v>29.845707416534399</v>
      </c>
      <c r="H54">
        <f>(G54/(F54+E54))</f>
        <v>6.0695548009432612</v>
      </c>
    </row>
    <row r="55" spans="1:8" x14ac:dyDescent="0.3">
      <c r="A55">
        <v>80</v>
      </c>
      <c r="B55">
        <v>118</v>
      </c>
      <c r="C55">
        <v>1775</v>
      </c>
      <c r="D55">
        <f>(C55*2/(A55*(A55-1)))</f>
        <v>0.56170886075949367</v>
      </c>
      <c r="E55">
        <v>5.3002834320068297E-2</v>
      </c>
      <c r="F55">
        <v>5.3363053798675502</v>
      </c>
      <c r="G55">
        <v>26.654524564742999</v>
      </c>
      <c r="H55">
        <f>(G55/(F55+E55))</f>
        <v>4.9458155862330635</v>
      </c>
    </row>
    <row r="56" spans="1:8" x14ac:dyDescent="0.3">
      <c r="A56">
        <v>85</v>
      </c>
      <c r="B56">
        <v>130</v>
      </c>
      <c r="C56">
        <v>768</v>
      </c>
      <c r="D56">
        <f>(C56*2/(A56*(A56-1)))</f>
        <v>0.21512605042016808</v>
      </c>
      <c r="E56">
        <v>2.3001432418823201E-2</v>
      </c>
      <c r="F56">
        <v>2.4661407470703098</v>
      </c>
      <c r="G56">
        <v>16.587948799133301</v>
      </c>
      <c r="H56">
        <f>(G56/(F56+E56))</f>
        <v>6.6641226587296751</v>
      </c>
    </row>
    <row r="57" spans="1:8" x14ac:dyDescent="0.3">
      <c r="A57">
        <v>85</v>
      </c>
      <c r="B57">
        <v>132</v>
      </c>
      <c r="C57">
        <v>1614</v>
      </c>
      <c r="D57">
        <f>(C57*2/(A57*(A57-1)))</f>
        <v>0.45210084033613446</v>
      </c>
      <c r="E57">
        <v>5.5003166198730399E-2</v>
      </c>
      <c r="F57">
        <v>4.6002631187438903</v>
      </c>
      <c r="G57">
        <v>29.5706913471221</v>
      </c>
      <c r="H57">
        <f>(G57/(F57+E57))</f>
        <v>6.352094496241385</v>
      </c>
    </row>
    <row r="58" spans="1:8" x14ac:dyDescent="0.3">
      <c r="A58">
        <v>85</v>
      </c>
      <c r="B58">
        <v>135</v>
      </c>
      <c r="C58">
        <v>1954</v>
      </c>
      <c r="D58">
        <f>(C58*2/(A58*(A58-1)))</f>
        <v>0.54733893557422975</v>
      </c>
      <c r="E58">
        <v>7.0004224777221596E-2</v>
      </c>
      <c r="F58">
        <v>5.9353392124175999</v>
      </c>
      <c r="G58">
        <v>37.913168668746899</v>
      </c>
      <c r="H58">
        <f>(G58/(F58+E58))</f>
        <v>6.3132390454019829</v>
      </c>
    </row>
    <row r="59" spans="1:8" x14ac:dyDescent="0.3">
      <c r="A59">
        <v>85</v>
      </c>
      <c r="B59">
        <v>125</v>
      </c>
      <c r="C59">
        <v>1994</v>
      </c>
      <c r="D59">
        <f>(C59*2/(A59*(A59-1)))</f>
        <v>0.55854341736694679</v>
      </c>
      <c r="E59">
        <v>7.8004598617553697E-2</v>
      </c>
      <c r="F59">
        <v>7.1584093570709202</v>
      </c>
      <c r="G59">
        <v>37.982172489166203</v>
      </c>
      <c r="H59">
        <f>(G59/(F59+E59))</f>
        <v>5.2487561825161748</v>
      </c>
    </row>
    <row r="60" spans="1:8" x14ac:dyDescent="0.3">
      <c r="A60">
        <v>90</v>
      </c>
      <c r="B60">
        <v>138</v>
      </c>
      <c r="C60">
        <v>811</v>
      </c>
      <c r="D60">
        <f>(C60*2/(A60*(A60-1)))</f>
        <v>0.20249687890137327</v>
      </c>
      <c r="E60">
        <v>4.7002792358398403E-2</v>
      </c>
      <c r="F60">
        <v>3.0961771011352499</v>
      </c>
      <c r="G60">
        <v>23.317333698272702</v>
      </c>
      <c r="H60">
        <f>(G60/(F60+E60))</f>
        <v>7.4183898117124487</v>
      </c>
    </row>
    <row r="61" spans="1:8" x14ac:dyDescent="0.3">
      <c r="A61">
        <v>90</v>
      </c>
      <c r="B61">
        <v>141</v>
      </c>
      <c r="C61">
        <v>1650</v>
      </c>
      <c r="D61">
        <f>(C61*2/(A61*(A61-1)))</f>
        <v>0.41198501872659177</v>
      </c>
      <c r="E61">
        <v>5.7003498077392502E-2</v>
      </c>
      <c r="F61">
        <v>5.5753188133239702</v>
      </c>
      <c r="G61">
        <v>34.354964971542302</v>
      </c>
      <c r="H61">
        <f>(G61/(F61+E61))</f>
        <v>6.0996091970799409</v>
      </c>
    </row>
    <row r="62" spans="1:8" x14ac:dyDescent="0.3">
      <c r="A62">
        <v>90</v>
      </c>
      <c r="B62">
        <v>145</v>
      </c>
      <c r="C62">
        <v>2120</v>
      </c>
      <c r="D62">
        <f>(C62*2/(A62*(A62-1)))</f>
        <v>0.52933832709113604</v>
      </c>
      <c r="E62">
        <v>6.4003944396972601E-2</v>
      </c>
      <c r="F62">
        <v>5.81333231925964</v>
      </c>
      <c r="G62">
        <v>40.364308834075899</v>
      </c>
      <c r="H62">
        <f>(G62/(F62+E62))</f>
        <v>6.8677895943566538</v>
      </c>
    </row>
    <row r="63" spans="1:8" x14ac:dyDescent="0.3">
      <c r="A63">
        <v>90</v>
      </c>
      <c r="B63">
        <v>134</v>
      </c>
      <c r="C63">
        <v>2302</v>
      </c>
      <c r="D63">
        <f>(C63*2/(A63*(A63-1)))</f>
        <v>0.57478152309612984</v>
      </c>
      <c r="E63">
        <v>6.4003705978393499E-2</v>
      </c>
      <c r="F63">
        <v>7.1054062843322701</v>
      </c>
      <c r="G63">
        <v>55.975201606750403</v>
      </c>
      <c r="H63">
        <f>(G63/(F63+E63))</f>
        <v>7.8075046178695233</v>
      </c>
    </row>
    <row r="64" spans="1:8" x14ac:dyDescent="0.3">
      <c r="A64">
        <v>95</v>
      </c>
      <c r="B64">
        <v>145</v>
      </c>
      <c r="C64">
        <v>888</v>
      </c>
      <c r="D64">
        <f>(C64*2/(A64*(A64-1)))</f>
        <v>0.19888017917133258</v>
      </c>
      <c r="E64">
        <v>3.40018272399902E-2</v>
      </c>
      <c r="F64">
        <v>4.0332310199737504</v>
      </c>
      <c r="G64">
        <v>30.561747789382899</v>
      </c>
      <c r="H64">
        <f>(G64/(F64+E64))</f>
        <v>7.5141377288785511</v>
      </c>
    </row>
    <row r="65" spans="1:8" x14ac:dyDescent="0.3">
      <c r="A65">
        <v>95</v>
      </c>
      <c r="B65">
        <v>148</v>
      </c>
      <c r="C65">
        <v>1759</v>
      </c>
      <c r="D65">
        <f>(C65*2/(A65*(A65-1)))</f>
        <v>0.39395296752519599</v>
      </c>
      <c r="E65">
        <v>6.2003612518310498E-2</v>
      </c>
      <c r="F65">
        <v>7.1434085369110099</v>
      </c>
      <c r="G65">
        <v>50.945913791656402</v>
      </c>
      <c r="H65">
        <f>(G65/(F65+E65))</f>
        <v>7.0705065491210517</v>
      </c>
    </row>
    <row r="66" spans="1:8" x14ac:dyDescent="0.3">
      <c r="A66">
        <v>95</v>
      </c>
      <c r="B66">
        <v>151</v>
      </c>
      <c r="C66">
        <v>2314</v>
      </c>
      <c r="D66">
        <f>(C66*2/(A66*(A66-1)))</f>
        <v>0.51825307950727884</v>
      </c>
      <c r="E66">
        <v>8.3004951477050698E-2</v>
      </c>
      <c r="F66">
        <v>9.0345165729522705</v>
      </c>
      <c r="G66">
        <v>67.189842939376803</v>
      </c>
      <c r="H66">
        <f>(G66/(F66+E66))</f>
        <v>7.3693100432337406</v>
      </c>
    </row>
    <row r="67" spans="1:8" x14ac:dyDescent="0.3">
      <c r="A67">
        <v>95</v>
      </c>
      <c r="B67">
        <v>151</v>
      </c>
      <c r="C67">
        <v>3932</v>
      </c>
      <c r="D67">
        <f>(C67*2/(A67*(A67-1)))</f>
        <v>0.88062709966405373</v>
      </c>
      <c r="E67">
        <v>0.12500715255737299</v>
      </c>
      <c r="F67">
        <v>14.689840316772401</v>
      </c>
      <c r="G67">
        <v>86.610953807830796</v>
      </c>
      <c r="H67">
        <f>(G67/(F67+E67))</f>
        <v>5.8462264958944656</v>
      </c>
    </row>
    <row r="68" spans="1:8" x14ac:dyDescent="0.3">
      <c r="A68">
        <v>100</v>
      </c>
      <c r="B68">
        <v>152</v>
      </c>
      <c r="C68">
        <v>944</v>
      </c>
      <c r="D68">
        <f>(C68*2/(A68*(A68-1)))</f>
        <v>0.19070707070707071</v>
      </c>
      <c r="E68">
        <v>2.90017127990722E-2</v>
      </c>
      <c r="F68">
        <v>3.6042060852050701</v>
      </c>
      <c r="G68">
        <v>30.588749647140499</v>
      </c>
      <c r="H68">
        <f>(G68/(F68+E68))</f>
        <v>8.4192128135208915</v>
      </c>
    </row>
    <row r="69" spans="1:8" x14ac:dyDescent="0.3">
      <c r="A69">
        <v>100</v>
      </c>
      <c r="B69">
        <v>157</v>
      </c>
      <c r="C69">
        <v>1944</v>
      </c>
      <c r="D69">
        <f>(C69*2/(A69*(A69-1)))</f>
        <v>0.3927272727272727</v>
      </c>
      <c r="E69">
        <v>7.8004598617553697E-2</v>
      </c>
      <c r="F69">
        <v>8.4944860935211093</v>
      </c>
      <c r="G69">
        <v>64.321678876876803</v>
      </c>
      <c r="H69">
        <f>(G69/(F69+E69))</f>
        <v>7.5032661086307746</v>
      </c>
    </row>
    <row r="70" spans="1:8" x14ac:dyDescent="0.3">
      <c r="A70">
        <v>100</v>
      </c>
      <c r="B70">
        <v>160</v>
      </c>
      <c r="C70">
        <v>2547</v>
      </c>
      <c r="D70">
        <f>(C70*2/(A70*(A70-1)))</f>
        <v>0.51454545454545453</v>
      </c>
      <c r="E70">
        <v>8.8005065917968694E-2</v>
      </c>
      <c r="F70">
        <v>10.0475749969482</v>
      </c>
      <c r="G70">
        <v>82.152698755264197</v>
      </c>
      <c r="H70">
        <f>(G70/(F70+E70))</f>
        <v>8.1053771215569501</v>
      </c>
    </row>
    <row r="71" spans="1:8" x14ac:dyDescent="0.3">
      <c r="A71">
        <v>100</v>
      </c>
      <c r="B71">
        <v>160</v>
      </c>
      <c r="C71">
        <v>4119</v>
      </c>
      <c r="D71">
        <f>(C71*2/(A71*(A71-1)))</f>
        <v>0.83212121212121215</v>
      </c>
      <c r="E71">
        <v>0.152008771896362</v>
      </c>
      <c r="F71">
        <v>15.3478777408599</v>
      </c>
      <c r="G71">
        <v>121.933974027633</v>
      </c>
      <c r="H71">
        <f>(G71/(F71+E71))</f>
        <v>7.8667656003340714</v>
      </c>
    </row>
    <row r="72" spans="1:8" x14ac:dyDescent="0.3">
      <c r="A72">
        <v>100</v>
      </c>
      <c r="B72">
        <v>160</v>
      </c>
      <c r="C72">
        <v>160</v>
      </c>
      <c r="D72">
        <f>(C72*2/(A72*(A72-1)))</f>
        <v>3.2323232323232323E-2</v>
      </c>
      <c r="E72">
        <v>1.0000467300414999E-2</v>
      </c>
      <c r="F72">
        <v>3.4331960678100502</v>
      </c>
      <c r="G72">
        <v>5.9513406753540004</v>
      </c>
      <c r="H72">
        <f>(G72/(F72+E72))</f>
        <v>1.7284347886238416</v>
      </c>
    </row>
    <row r="73" spans="1:8" x14ac:dyDescent="0.3">
      <c r="A73">
        <v>100</v>
      </c>
      <c r="B73">
        <v>160</v>
      </c>
      <c r="C73">
        <v>2547</v>
      </c>
      <c r="D73">
        <f>(C73*2/(A73*(A73-1)))</f>
        <v>0.51454545454545453</v>
      </c>
      <c r="E73">
        <v>7.0003986358642495E-2</v>
      </c>
      <c r="F73">
        <v>7.80244612693786</v>
      </c>
      <c r="G73">
        <v>60.494460344314497</v>
      </c>
      <c r="H73">
        <f>(G73/(F73+E73))</f>
        <v>7.6843243810640169</v>
      </c>
    </row>
    <row r="74" spans="1:8" x14ac:dyDescent="0.3">
      <c r="A74">
        <v>100</v>
      </c>
      <c r="B74">
        <v>160</v>
      </c>
      <c r="C74">
        <v>4119</v>
      </c>
      <c r="D74">
        <f>(C74*2/(A74*(A74-1)))</f>
        <v>0.83212121212121215</v>
      </c>
      <c r="E74">
        <v>0.109006404876708</v>
      </c>
      <c r="F74">
        <v>12.313704013824401</v>
      </c>
      <c r="G74">
        <v>89.994147539138794</v>
      </c>
      <c r="H74">
        <f>(G74/(F74+E74))</f>
        <v>7.2443246687664793</v>
      </c>
    </row>
    <row r="75" spans="1:8" x14ac:dyDescent="0.3">
      <c r="A75">
        <v>105</v>
      </c>
      <c r="B75">
        <v>164</v>
      </c>
      <c r="C75">
        <v>1152</v>
      </c>
      <c r="D75">
        <f>(C75*2/(A75*(A75-1)))</f>
        <v>0.21098901098901099</v>
      </c>
      <c r="E75">
        <v>4.6002864837646401E-2</v>
      </c>
      <c r="F75">
        <v>5.47131276130676</v>
      </c>
      <c r="G75">
        <v>47.514717817306497</v>
      </c>
      <c r="H75">
        <f>(G75/(F75+E75))</f>
        <v>8.611926711633604</v>
      </c>
    </row>
    <row r="76" spans="1:8" x14ac:dyDescent="0.3">
      <c r="A76">
        <v>105</v>
      </c>
      <c r="B76">
        <v>163</v>
      </c>
      <c r="C76">
        <v>2038</v>
      </c>
      <c r="D76">
        <f>(C76*2/(A76*(A76-1)))</f>
        <v>0.37326007326007327</v>
      </c>
      <c r="E76">
        <v>8.6004734039306599E-2</v>
      </c>
      <c r="F76">
        <v>7.5794336795806796</v>
      </c>
      <c r="G76">
        <v>55.746188402175903</v>
      </c>
      <c r="H76">
        <f>(G76/(F76+E76))</f>
        <v>7.2724070554302305</v>
      </c>
    </row>
    <row r="77" spans="1:8" x14ac:dyDescent="0.3">
      <c r="A77">
        <v>105</v>
      </c>
      <c r="B77">
        <v>155</v>
      </c>
      <c r="C77">
        <v>2599</v>
      </c>
      <c r="D77">
        <f>(C77*2/(A77*(A77-1)))</f>
        <v>0.47600732600732598</v>
      </c>
      <c r="E77">
        <v>7.4003934860229395E-2</v>
      </c>
      <c r="F77">
        <v>10.0345740318298</v>
      </c>
      <c r="G77">
        <v>70.364024639129596</v>
      </c>
      <c r="H77">
        <f>(G77/(F77+E77))</f>
        <v>6.9608232603037159</v>
      </c>
    </row>
    <row r="78" spans="1:8" x14ac:dyDescent="0.3">
      <c r="A78">
        <v>105</v>
      </c>
      <c r="B78">
        <v>168</v>
      </c>
      <c r="C78">
        <v>4175</v>
      </c>
      <c r="D78">
        <f>(C78*2/(A78*(A78-1)))</f>
        <v>0.7646520146520146</v>
      </c>
      <c r="E78">
        <v>0.13000750541687001</v>
      </c>
      <c r="F78">
        <v>13.093748807907099</v>
      </c>
      <c r="G78">
        <v>103.72793292999199</v>
      </c>
      <c r="H78">
        <f>(G78/(F78+E78))</f>
        <v>7.8440596205994799</v>
      </c>
    </row>
    <row r="79" spans="1:8" x14ac:dyDescent="0.3">
      <c r="A79">
        <v>105</v>
      </c>
      <c r="B79">
        <v>168</v>
      </c>
      <c r="C79">
        <v>2599</v>
      </c>
      <c r="D79">
        <f>(C79*2/(A79*(A79-1)))</f>
        <v>0.47600732600732598</v>
      </c>
      <c r="E79">
        <v>7.1003913879394503E-2</v>
      </c>
      <c r="F79">
        <v>8.4694845676422101</v>
      </c>
      <c r="G79">
        <v>69.689985990524207</v>
      </c>
      <c r="H79">
        <f>(G79/(F79+E79))</f>
        <v>8.1599531620828305</v>
      </c>
    </row>
    <row r="80" spans="1:8" x14ac:dyDescent="0.3">
      <c r="A80">
        <v>110</v>
      </c>
      <c r="B80">
        <v>173</v>
      </c>
      <c r="C80">
        <v>1201</v>
      </c>
      <c r="D80">
        <f>(C80*2/(A80*(A80-1)))</f>
        <v>0.20033361134278566</v>
      </c>
      <c r="E80">
        <v>3.5001754760742097E-2</v>
      </c>
      <c r="F80">
        <v>4.6142640113830504</v>
      </c>
      <c r="G80">
        <v>43.461485862731898</v>
      </c>
      <c r="H80">
        <f>(G80/(F80+E80))</f>
        <v>9.3480321514895568</v>
      </c>
    </row>
    <row r="81" spans="1:8" x14ac:dyDescent="0.3">
      <c r="A81">
        <v>110</v>
      </c>
      <c r="B81">
        <v>171</v>
      </c>
      <c r="C81">
        <v>2106</v>
      </c>
      <c r="D81">
        <f>(C81*2/(A81*(A81-1)))</f>
        <v>0.35129274395329441</v>
      </c>
      <c r="E81">
        <v>5.8003425598144497E-2</v>
      </c>
      <c r="F81">
        <v>7.5534319877624503</v>
      </c>
      <c r="G81">
        <v>62.901597738265899</v>
      </c>
      <c r="H81">
        <f>(G81/(F81+E81))</f>
        <v>8.2640913733371129</v>
      </c>
    </row>
    <row r="82" spans="1:8" x14ac:dyDescent="0.3">
      <c r="A82">
        <v>110</v>
      </c>
      <c r="B82">
        <v>174</v>
      </c>
      <c r="C82">
        <v>2690</v>
      </c>
      <c r="D82">
        <f>(C82*2/(A82*(A82-1)))</f>
        <v>0.44870725604670558</v>
      </c>
      <c r="E82">
        <v>7.4004173278808594E-2</v>
      </c>
      <c r="F82">
        <v>9.8125615119933993</v>
      </c>
      <c r="G82">
        <v>79.869568347930894</v>
      </c>
      <c r="H82">
        <f>(G82/(F82+E82))</f>
        <v>8.0785958330212448</v>
      </c>
    </row>
    <row r="83" spans="1:8" x14ac:dyDescent="0.3">
      <c r="A83">
        <v>115</v>
      </c>
      <c r="B83">
        <v>182</v>
      </c>
      <c r="C83">
        <v>2846</v>
      </c>
      <c r="D83">
        <f>(C83*2/(A83*(A83-1)))</f>
        <v>0.43417238749046527</v>
      </c>
      <c r="E83">
        <v>7.8004360198974595E-2</v>
      </c>
      <c r="F83">
        <v>10.413595438003499</v>
      </c>
      <c r="G83">
        <v>93.566351890563894</v>
      </c>
      <c r="H83">
        <f>(G83/(F83+E83))</f>
        <v>8.918215876533397</v>
      </c>
    </row>
    <row r="84" spans="1:8" x14ac:dyDescent="0.3">
      <c r="A84">
        <v>115</v>
      </c>
      <c r="B84">
        <v>186</v>
      </c>
      <c r="C84">
        <v>4332</v>
      </c>
      <c r="D84">
        <f>(C84*2/(A84*(A84-1)))</f>
        <v>0.66086956521739126</v>
      </c>
      <c r="E84">
        <v>0.117006778717041</v>
      </c>
      <c r="F84">
        <v>15.4018807411193</v>
      </c>
      <c r="G84">
        <v>136.52480888366699</v>
      </c>
      <c r="H84">
        <f>(G84/(F84+E84))</f>
        <v>8.7973321998216765</v>
      </c>
    </row>
    <row r="85" spans="1:8" x14ac:dyDescent="0.3">
      <c r="A85">
        <v>120</v>
      </c>
      <c r="B85">
        <v>190</v>
      </c>
      <c r="C85">
        <v>2975</v>
      </c>
      <c r="D85">
        <f>(C85*2/(A85*(A85-1)))</f>
        <v>0.41666666666666669</v>
      </c>
      <c r="E85">
        <v>0.102005720138549</v>
      </c>
      <c r="F85">
        <v>11.408652544021599</v>
      </c>
      <c r="G85">
        <v>109.215246915817</v>
      </c>
      <c r="H85">
        <f>(G85/(F85+E85))</f>
        <v>9.4881842905433231</v>
      </c>
    </row>
    <row r="86" spans="1:8" x14ac:dyDescent="0.3">
      <c r="A86">
        <v>120</v>
      </c>
      <c r="B86">
        <v>195</v>
      </c>
      <c r="C86">
        <v>4468</v>
      </c>
      <c r="D86">
        <f>(C86*2/(A86*(A86-1)))</f>
        <v>0.6257703081232493</v>
      </c>
      <c r="E86">
        <v>0.14100813865661599</v>
      </c>
      <c r="F86">
        <v>15.991914749145501</v>
      </c>
      <c r="G86">
        <v>157.05198287963799</v>
      </c>
      <c r="H86">
        <f>(G86/(F86+E86))</f>
        <v>9.7348747013712469</v>
      </c>
    </row>
    <row r="87" spans="1:8" x14ac:dyDescent="0.3">
      <c r="A87">
        <v>130</v>
      </c>
      <c r="B87">
        <v>203</v>
      </c>
      <c r="C87">
        <v>4524</v>
      </c>
      <c r="D87">
        <f>(C87*2/(A87*(A87-1)))</f>
        <v>0.53953488372093028</v>
      </c>
      <c r="E87">
        <v>0.15600895881652799</v>
      </c>
      <c r="F87">
        <v>18.966084957122799</v>
      </c>
      <c r="G87">
        <v>200.61947464942901</v>
      </c>
      <c r="H87">
        <f>(G87/(F87+E87))</f>
        <v>10.49150137695964</v>
      </c>
    </row>
    <row r="88" spans="1:8" x14ac:dyDescent="0.3">
      <c r="A88">
        <v>140</v>
      </c>
      <c r="B88">
        <v>219</v>
      </c>
      <c r="C88">
        <v>5380</v>
      </c>
      <c r="D88">
        <f>(C88*2/(A88*(A88-1)))</f>
        <v>0.55292908530318607</v>
      </c>
      <c r="E88">
        <v>0.15700888633728</v>
      </c>
      <c r="F88">
        <v>25.653467416763299</v>
      </c>
      <c r="G88">
        <v>277.368864536285</v>
      </c>
      <c r="H88">
        <f>(G88/(F88+E88))</f>
        <v>10.746367532278551</v>
      </c>
    </row>
    <row r="89" spans="1:8" x14ac:dyDescent="0.3">
      <c r="A89">
        <v>150</v>
      </c>
      <c r="B89">
        <v>235</v>
      </c>
      <c r="C89">
        <v>10530</v>
      </c>
      <c r="D89">
        <f>(C89*2/(A89*(A89-1)))</f>
        <v>0.94228187919463091</v>
      </c>
      <c r="E89">
        <v>0.28301620483398399</v>
      </c>
      <c r="F89">
        <v>49.739845037460299</v>
      </c>
      <c r="G89">
        <v>565.16932559013298</v>
      </c>
      <c r="H89">
        <f>(G89/(F89+E89))</f>
        <v>11.298220684591366</v>
      </c>
    </row>
    <row r="90" spans="1:8" x14ac:dyDescent="0.3">
      <c r="A90">
        <v>160</v>
      </c>
      <c r="B90">
        <v>247</v>
      </c>
      <c r="C90">
        <v>11052</v>
      </c>
      <c r="D90">
        <f>(C90*2/(A90*(A90-1)))</f>
        <v>0.86886792452830186</v>
      </c>
      <c r="E90">
        <v>0.302017211914062</v>
      </c>
      <c r="F90">
        <v>57.569293022155698</v>
      </c>
      <c r="G90">
        <v>689.09041380882195</v>
      </c>
      <c r="H90">
        <f>(G90/(F90+E90))</f>
        <v>11.907288966185241</v>
      </c>
    </row>
    <row r="91" spans="1:8" x14ac:dyDescent="0.3">
      <c r="A91">
        <v>170</v>
      </c>
      <c r="B91">
        <v>261</v>
      </c>
      <c r="C91">
        <v>11836</v>
      </c>
      <c r="D91">
        <f>(C91*2/(A91*(A91-1)))</f>
        <v>0.82394709363035157</v>
      </c>
      <c r="E91">
        <v>0.36002063751220698</v>
      </c>
      <c r="F91">
        <v>66.666813373565603</v>
      </c>
      <c r="G91">
        <v>870.56379342079094</v>
      </c>
      <c r="H91">
        <f>(G91/(F91+E91))</f>
        <v>12.988287545804553</v>
      </c>
    </row>
    <row r="92" spans="1:8" x14ac:dyDescent="0.3">
      <c r="A92">
        <v>180</v>
      </c>
      <c r="B92">
        <v>275</v>
      </c>
      <c r="C92">
        <v>12824</v>
      </c>
      <c r="D92">
        <f>(C92*2/(A92*(A92-1)))</f>
        <v>0.7960273122284296</v>
      </c>
      <c r="E92">
        <v>0.39202260971069303</v>
      </c>
      <c r="F92">
        <v>78.216473817825303</v>
      </c>
      <c r="G92">
        <v>1111.3805673122399</v>
      </c>
      <c r="H92">
        <f>(G92/(F92+E92))</f>
        <v>14.138173579452046</v>
      </c>
    </row>
    <row r="93" spans="1:8" x14ac:dyDescent="0.3">
      <c r="A93">
        <v>190</v>
      </c>
      <c r="B93">
        <v>289</v>
      </c>
      <c r="C93">
        <v>13913</v>
      </c>
      <c r="D93">
        <f>(C93*2/(A93*(A93-1)))</f>
        <v>0.77488164856585906</v>
      </c>
      <c r="E93">
        <v>0.39602279663085899</v>
      </c>
      <c r="F93">
        <v>91.414228439330998</v>
      </c>
      <c r="G93">
        <v>1411.1117110252301</v>
      </c>
      <c r="H93">
        <f>(G93/(F93+E93))</f>
        <v>15.369870924310257</v>
      </c>
    </row>
    <row r="94" spans="1:8" x14ac:dyDescent="0.3">
      <c r="A94">
        <v>200</v>
      </c>
      <c r="B94">
        <v>302</v>
      </c>
      <c r="C94">
        <v>14038</v>
      </c>
      <c r="D94">
        <f>(C94*2/(A94*(A94-1)))</f>
        <v>0.70542713567839199</v>
      </c>
      <c r="E94">
        <v>0.432024955749511</v>
      </c>
      <c r="F94">
        <v>99.300679683685303</v>
      </c>
      <c r="G94">
        <v>1612.7052414417201</v>
      </c>
      <c r="H94">
        <f>(G94/(F94+E94))</f>
        <v>16.170274808771687</v>
      </c>
    </row>
    <row r="95" spans="1:8" x14ac:dyDescent="0.3">
      <c r="A95">
        <v>210</v>
      </c>
      <c r="B95">
        <v>317</v>
      </c>
      <c r="C95">
        <v>14400</v>
      </c>
      <c r="D95">
        <f>(C95*2/(A95*(A95-1)))</f>
        <v>0.65618591934381409</v>
      </c>
      <c r="E95">
        <v>0.45202565193176197</v>
      </c>
      <c r="F95">
        <v>109.172244310379</v>
      </c>
      <c r="G95">
        <v>2232.4866909980701</v>
      </c>
      <c r="H95">
        <f>(G95/(F95+E95))</f>
        <v>20.364894487011018</v>
      </c>
    </row>
    <row r="96" spans="1:8" x14ac:dyDescent="0.3">
      <c r="A96">
        <v>250</v>
      </c>
      <c r="B96">
        <v>374</v>
      </c>
      <c r="C96">
        <v>24890</v>
      </c>
      <c r="D96">
        <f>(C96*2/(A96*(A96-1)))</f>
        <v>0.79967871485943776</v>
      </c>
      <c r="E96">
        <v>0.86004900932312001</v>
      </c>
      <c r="F96">
        <v>227.558015584945</v>
      </c>
      <c r="G96">
        <v>5668.2402048110898</v>
      </c>
      <c r="H96">
        <f>(G96/(F96+E96))</f>
        <v>24.815201087004255</v>
      </c>
    </row>
    <row r="97" spans="1:8" x14ac:dyDescent="0.3">
      <c r="A97">
        <v>350</v>
      </c>
      <c r="B97">
        <v>532</v>
      </c>
      <c r="C97">
        <v>48251</v>
      </c>
      <c r="D97">
        <f>(C97*2/(A97*(A97-1)))</f>
        <v>0.79002865329512895</v>
      </c>
      <c r="E97">
        <v>1.59309101104736</v>
      </c>
      <c r="F97">
        <v>613.60809612274102</v>
      </c>
      <c r="G97">
        <v>-1</v>
      </c>
      <c r="H97">
        <f>(G97/(F97+E97))</f>
        <v>-1.625484509643069E-3</v>
      </c>
    </row>
    <row r="98" spans="1:8" x14ac:dyDescent="0.3">
      <c r="A98">
        <v>500</v>
      </c>
      <c r="B98">
        <v>765</v>
      </c>
      <c r="C98">
        <v>76735</v>
      </c>
      <c r="D98">
        <f>(C98*2/(A98*(A98-1)))</f>
        <v>0.61511022044088182</v>
      </c>
      <c r="E98">
        <v>2.7821590900421098</v>
      </c>
      <c r="F98">
        <v>1526.95933723449</v>
      </c>
      <c r="G98">
        <v>-1</v>
      </c>
      <c r="H98">
        <f>(G98/(F98+E98))</f>
        <v>-6.5370521908614785E-4</v>
      </c>
    </row>
    <row r="99" spans="1:8" x14ac:dyDescent="0.3">
      <c r="A99">
        <v>650</v>
      </c>
      <c r="B99">
        <v>967</v>
      </c>
      <c r="C99">
        <v>152491</v>
      </c>
      <c r="D99">
        <f>(C99*2/(A99*(A99-1)))</f>
        <v>0.72296313855635885</v>
      </c>
      <c r="E99">
        <v>5.8383338451385498</v>
      </c>
      <c r="F99">
        <v>4280.6598398685401</v>
      </c>
      <c r="G99">
        <v>-1</v>
      </c>
      <c r="H99">
        <f>(G99/(F99+E99))</f>
        <v>-2.3329066279144904E-4</v>
      </c>
    </row>
    <row r="100" spans="1:8" x14ac:dyDescent="0.3">
      <c r="A100">
        <v>800</v>
      </c>
      <c r="B100">
        <v>1185</v>
      </c>
      <c r="C100">
        <v>169022</v>
      </c>
      <c r="D100">
        <f>(C100*2/(A100*(A100-1)))</f>
        <v>0.52885481852315397</v>
      </c>
      <c r="E100">
        <v>6.9723985195159903</v>
      </c>
      <c r="F100">
        <v>6266.4873266220002</v>
      </c>
      <c r="G100">
        <v>-1</v>
      </c>
      <c r="H100">
        <f>(G100/(F100+E100))</f>
        <v>-1.5940167687574373E-4</v>
      </c>
    </row>
  </sheetData>
  <sortState ref="A2:H100">
    <sortCondition ref="A2:A100"/>
  </sortState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6"/>
  <sheetViews>
    <sheetView topLeftCell="A21" workbookViewId="0">
      <selection activeCell="H13" sqref="H13"/>
    </sheetView>
  </sheetViews>
  <sheetFormatPr defaultRowHeight="14.4" x14ac:dyDescent="0.3"/>
  <cols>
    <col min="1" max="1" width="19" customWidth="1"/>
    <col min="2" max="2" width="15.6640625" customWidth="1"/>
    <col min="3" max="3" width="22.88671875" customWidth="1"/>
    <col min="4" max="4" width="24.21875" customWidth="1"/>
    <col min="5" max="5" width="22.88671875" customWidth="1"/>
    <col min="6" max="6" width="25.5546875" customWidth="1"/>
    <col min="7" max="7" width="23.33203125" customWidth="1"/>
    <col min="8" max="8" width="19.5546875" customWidth="1"/>
  </cols>
  <sheetData>
    <row r="1" spans="1:8" ht="100.8" x14ac:dyDescent="0.3">
      <c r="A1" s="1" t="s">
        <v>0</v>
      </c>
      <c r="B1" s="1" t="s">
        <v>1</v>
      </c>
      <c r="C1" s="1" t="s">
        <v>2</v>
      </c>
      <c r="D1" s="1" t="s">
        <v>7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3">
      <c r="A2">
        <v>2</v>
      </c>
      <c r="B2">
        <v>2</v>
      </c>
      <c r="C2">
        <v>2</v>
      </c>
      <c r="D2">
        <f>(C2*2/(A2*(A2-1)))</f>
        <v>2</v>
      </c>
      <c r="E2">
        <v>0</v>
      </c>
      <c r="F2">
        <v>9.9992752075195291E-4</v>
      </c>
      <c r="G2">
        <v>1.0001659393310499E-3</v>
      </c>
      <c r="H2">
        <f>(G2/(F2+E2))</f>
        <v>1.000238435860749</v>
      </c>
    </row>
    <row r="3" spans="1:8" x14ac:dyDescent="0.3">
      <c r="A3">
        <v>2</v>
      </c>
      <c r="B3">
        <v>2</v>
      </c>
      <c r="C3">
        <v>2</v>
      </c>
      <c r="D3">
        <f t="shared" ref="D3:D66" si="0">(C3*2/(A3*(A3-1)))</f>
        <v>2</v>
      </c>
      <c r="E3">
        <v>0</v>
      </c>
      <c r="F3">
        <v>0</v>
      </c>
      <c r="G3">
        <v>0</v>
      </c>
      <c r="H3" t="e">
        <f t="shared" ref="H3:H66" si="1">(G3/(F3+E3))</f>
        <v>#DIV/0!</v>
      </c>
    </row>
    <row r="4" spans="1:8" x14ac:dyDescent="0.3">
      <c r="A4">
        <v>2</v>
      </c>
      <c r="B4">
        <v>2</v>
      </c>
      <c r="C4">
        <v>2</v>
      </c>
      <c r="D4">
        <f t="shared" si="0"/>
        <v>2</v>
      </c>
      <c r="E4">
        <v>0</v>
      </c>
      <c r="F4">
        <v>1.0001659393310499E-3</v>
      </c>
      <c r="G4">
        <v>0</v>
      </c>
      <c r="H4">
        <f t="shared" si="1"/>
        <v>0</v>
      </c>
    </row>
    <row r="5" spans="1:8" x14ac:dyDescent="0.3">
      <c r="A5">
        <v>3</v>
      </c>
      <c r="B5">
        <v>4</v>
      </c>
      <c r="C5">
        <v>4</v>
      </c>
      <c r="D5">
        <f t="shared" si="0"/>
        <v>1.3333333333333333</v>
      </c>
      <c r="E5">
        <v>0</v>
      </c>
      <c r="F5">
        <v>0</v>
      </c>
      <c r="G5">
        <v>9.9992752075195291E-4</v>
      </c>
      <c r="H5" t="e">
        <f t="shared" si="1"/>
        <v>#DIV/0!</v>
      </c>
    </row>
    <row r="6" spans="1:8" x14ac:dyDescent="0.3">
      <c r="A6">
        <v>3</v>
      </c>
      <c r="B6">
        <v>4</v>
      </c>
      <c r="C6">
        <v>4</v>
      </c>
      <c r="D6">
        <f t="shared" si="0"/>
        <v>1.3333333333333333</v>
      </c>
      <c r="E6">
        <v>0</v>
      </c>
      <c r="F6">
        <v>0</v>
      </c>
      <c r="G6">
        <v>9.9992752075195291E-4</v>
      </c>
      <c r="H6" t="e">
        <f t="shared" si="1"/>
        <v>#DIV/0!</v>
      </c>
    </row>
    <row r="7" spans="1:8" x14ac:dyDescent="0.3">
      <c r="A7">
        <v>3</v>
      </c>
      <c r="B7">
        <v>4</v>
      </c>
      <c r="C7">
        <v>4</v>
      </c>
      <c r="D7">
        <f t="shared" si="0"/>
        <v>1.3333333333333333</v>
      </c>
      <c r="E7">
        <v>0</v>
      </c>
      <c r="F7">
        <v>1.0001659393310499E-3</v>
      </c>
      <c r="G7">
        <v>0</v>
      </c>
      <c r="H7">
        <f t="shared" si="1"/>
        <v>0</v>
      </c>
    </row>
    <row r="8" spans="1:8" x14ac:dyDescent="0.3">
      <c r="A8">
        <v>3</v>
      </c>
      <c r="B8">
        <v>4</v>
      </c>
      <c r="C8">
        <v>4</v>
      </c>
      <c r="D8">
        <f t="shared" si="0"/>
        <v>1.3333333333333333</v>
      </c>
      <c r="E8">
        <v>9.9992752075195291E-4</v>
      </c>
      <c r="F8">
        <v>0</v>
      </c>
      <c r="G8">
        <v>9.9992752075195291E-4</v>
      </c>
      <c r="H8">
        <f t="shared" si="1"/>
        <v>1</v>
      </c>
    </row>
    <row r="9" spans="1:8" x14ac:dyDescent="0.3">
      <c r="A9">
        <v>3</v>
      </c>
      <c r="B9">
        <v>4</v>
      </c>
      <c r="C9">
        <v>4</v>
      </c>
      <c r="D9">
        <f t="shared" si="0"/>
        <v>1.3333333333333333</v>
      </c>
      <c r="E9">
        <v>0</v>
      </c>
      <c r="F9">
        <v>2.000093460083E-3</v>
      </c>
      <c r="G9">
        <v>0</v>
      </c>
      <c r="H9">
        <f t="shared" si="1"/>
        <v>0</v>
      </c>
    </row>
    <row r="10" spans="1:8" x14ac:dyDescent="0.3">
      <c r="A10">
        <v>12</v>
      </c>
      <c r="B10">
        <v>15</v>
      </c>
      <c r="C10">
        <v>36</v>
      </c>
      <c r="D10">
        <f t="shared" si="0"/>
        <v>0.54545454545454541</v>
      </c>
      <c r="E10">
        <v>2.000093460083E-3</v>
      </c>
      <c r="F10">
        <v>1.30007266998291E-2</v>
      </c>
      <c r="G10">
        <v>1.30007266998291E-2</v>
      </c>
      <c r="H10">
        <f t="shared" si="1"/>
        <v>0.8666677262468615</v>
      </c>
    </row>
    <row r="11" spans="1:8" x14ac:dyDescent="0.3">
      <c r="A11">
        <v>24</v>
      </c>
      <c r="B11">
        <v>31</v>
      </c>
      <c r="C11">
        <v>110</v>
      </c>
      <c r="D11">
        <f t="shared" si="0"/>
        <v>0.39855072463768115</v>
      </c>
      <c r="E11">
        <v>7.0004463195800703E-3</v>
      </c>
      <c r="F11">
        <v>5.2003145217895501E-2</v>
      </c>
      <c r="G11">
        <v>9.0004920959472601E-2</v>
      </c>
      <c r="H11">
        <f t="shared" si="1"/>
        <v>1.5254142775750663</v>
      </c>
    </row>
    <row r="12" spans="1:8" x14ac:dyDescent="0.3">
      <c r="A12">
        <v>24</v>
      </c>
      <c r="B12">
        <v>31</v>
      </c>
      <c r="C12">
        <v>110</v>
      </c>
      <c r="D12">
        <f t="shared" si="0"/>
        <v>0.39855072463768115</v>
      </c>
      <c r="E12">
        <v>7.0002079010009696E-3</v>
      </c>
      <c r="F12">
        <v>5.2003145217895501E-2</v>
      </c>
      <c r="G12">
        <v>9.2005014419555595E-2</v>
      </c>
      <c r="H12">
        <f t="shared" si="1"/>
        <v>1.559318404060158</v>
      </c>
    </row>
    <row r="13" spans="1:8" x14ac:dyDescent="0.3">
      <c r="A13">
        <v>24</v>
      </c>
      <c r="B13">
        <v>37</v>
      </c>
      <c r="C13">
        <v>165</v>
      </c>
      <c r="D13">
        <f t="shared" si="0"/>
        <v>0.59782608695652173</v>
      </c>
      <c r="E13">
        <v>7.0002079010009696E-3</v>
      </c>
      <c r="F13">
        <v>7.2004079818725503E-2</v>
      </c>
      <c r="G13">
        <v>0.143008232116699</v>
      </c>
      <c r="H13">
        <f t="shared" si="1"/>
        <v>1.8101325414644736</v>
      </c>
    </row>
    <row r="14" spans="1:8" x14ac:dyDescent="0.3">
      <c r="A14">
        <v>42</v>
      </c>
      <c r="B14">
        <v>67</v>
      </c>
      <c r="C14">
        <v>146</v>
      </c>
      <c r="D14">
        <f t="shared" si="0"/>
        <v>0.16957026713124274</v>
      </c>
      <c r="E14">
        <v>1.4000892639160101E-2</v>
      </c>
      <c r="F14">
        <v>0.124006748199462</v>
      </c>
      <c r="G14">
        <v>0.34301996231079102</v>
      </c>
      <c r="H14">
        <f t="shared" si="1"/>
        <v>2.4855142818642779</v>
      </c>
    </row>
    <row r="15" spans="1:8" x14ac:dyDescent="0.3">
      <c r="A15">
        <v>42</v>
      </c>
      <c r="B15">
        <v>67</v>
      </c>
      <c r="C15">
        <v>146</v>
      </c>
      <c r="D15">
        <f t="shared" si="0"/>
        <v>0.16957026713124274</v>
      </c>
      <c r="E15">
        <v>1.5000820159912101E-2</v>
      </c>
      <c r="F15">
        <v>0.122007131576538</v>
      </c>
      <c r="G15">
        <v>0.33801937103271401</v>
      </c>
      <c r="H15">
        <f t="shared" si="1"/>
        <v>2.4671514809806916</v>
      </c>
    </row>
    <row r="16" spans="1:8" x14ac:dyDescent="0.3">
      <c r="A16">
        <v>51</v>
      </c>
      <c r="B16">
        <v>81</v>
      </c>
      <c r="C16">
        <v>456</v>
      </c>
      <c r="D16">
        <f t="shared" si="0"/>
        <v>0.35764705882352943</v>
      </c>
      <c r="E16">
        <v>2.90017127990722E-2</v>
      </c>
      <c r="F16">
        <v>0.35502028465270902</v>
      </c>
      <c r="G16">
        <v>1.1250646114349301</v>
      </c>
      <c r="H16">
        <f t="shared" si="1"/>
        <v>2.9296879316820803</v>
      </c>
    </row>
    <row r="17" spans="1:8" x14ac:dyDescent="0.3">
      <c r="A17">
        <v>51</v>
      </c>
      <c r="B17">
        <v>81</v>
      </c>
      <c r="C17">
        <v>456</v>
      </c>
      <c r="D17">
        <f t="shared" si="0"/>
        <v>0.35764705882352943</v>
      </c>
      <c r="E17">
        <v>2.90017127990722E-2</v>
      </c>
      <c r="F17">
        <v>0.35602021217346103</v>
      </c>
      <c r="G17">
        <v>1.1340649127960201</v>
      </c>
      <c r="H17">
        <f t="shared" si="1"/>
        <v>2.9454554123818331</v>
      </c>
    </row>
    <row r="18" spans="1:8" x14ac:dyDescent="0.3">
      <c r="A18">
        <v>51</v>
      </c>
      <c r="B18">
        <v>81</v>
      </c>
      <c r="C18">
        <v>456</v>
      </c>
      <c r="D18">
        <f t="shared" si="0"/>
        <v>0.35764705882352943</v>
      </c>
      <c r="E18">
        <v>3.0001640319824201E-2</v>
      </c>
      <c r="F18">
        <v>0.37302160263061501</v>
      </c>
      <c r="G18">
        <v>1.1630666255950901</v>
      </c>
      <c r="H18">
        <f t="shared" si="1"/>
        <v>2.8858549623107352</v>
      </c>
    </row>
    <row r="19" spans="1:8" x14ac:dyDescent="0.3">
      <c r="A19">
        <v>51</v>
      </c>
      <c r="B19">
        <v>81</v>
      </c>
      <c r="C19">
        <v>456</v>
      </c>
      <c r="D19">
        <f t="shared" si="0"/>
        <v>0.35764705882352943</v>
      </c>
      <c r="E19">
        <v>4.2002439498901298E-2</v>
      </c>
      <c r="F19">
        <v>0.47202682495117099</v>
      </c>
      <c r="G19">
        <v>1.4190812110900799</v>
      </c>
      <c r="H19">
        <f t="shared" si="1"/>
        <v>2.7607012075630872</v>
      </c>
    </row>
    <row r="20" spans="1:8" x14ac:dyDescent="0.3">
      <c r="A20">
        <v>51</v>
      </c>
      <c r="B20">
        <v>81</v>
      </c>
      <c r="C20">
        <v>456</v>
      </c>
      <c r="D20">
        <f t="shared" si="0"/>
        <v>0.35764705882352943</v>
      </c>
      <c r="E20">
        <v>3.7002086639404297E-2</v>
      </c>
      <c r="F20">
        <v>0.46102643013000399</v>
      </c>
      <c r="G20">
        <v>1.39607954025268</v>
      </c>
      <c r="H20">
        <f t="shared" si="1"/>
        <v>2.8032120516084373</v>
      </c>
    </row>
    <row r="21" spans="1:8" x14ac:dyDescent="0.3">
      <c r="A21">
        <v>51</v>
      </c>
      <c r="B21">
        <v>81</v>
      </c>
      <c r="C21">
        <v>456</v>
      </c>
      <c r="D21">
        <f t="shared" si="0"/>
        <v>0.35764705882352943</v>
      </c>
      <c r="E21">
        <v>3.6001920700073201E-2</v>
      </c>
      <c r="F21">
        <v>0.48602795600891102</v>
      </c>
      <c r="G21">
        <v>1.45208287239074</v>
      </c>
      <c r="H21">
        <f t="shared" si="1"/>
        <v>2.7816087491870354</v>
      </c>
    </row>
    <row r="22" spans="1:8" x14ac:dyDescent="0.3">
      <c r="A22">
        <v>67</v>
      </c>
      <c r="B22">
        <v>103</v>
      </c>
      <c r="C22">
        <v>663</v>
      </c>
      <c r="D22">
        <f t="shared" si="0"/>
        <v>0.29986431478968795</v>
      </c>
      <c r="E22">
        <v>8.2004785537719699E-2</v>
      </c>
      <c r="F22">
        <v>0.86804962158203103</v>
      </c>
      <c r="G22">
        <v>3.0171725749969398</v>
      </c>
      <c r="H22">
        <f t="shared" si="1"/>
        <v>3.1757892520534741</v>
      </c>
    </row>
    <row r="23" spans="1:8" x14ac:dyDescent="0.3">
      <c r="A23">
        <v>67</v>
      </c>
      <c r="B23">
        <v>103</v>
      </c>
      <c r="C23">
        <v>663</v>
      </c>
      <c r="D23">
        <f t="shared" si="0"/>
        <v>0.29986431478968795</v>
      </c>
      <c r="E23">
        <v>6.6003799438476493E-2</v>
      </c>
      <c r="F23">
        <v>0.89805126190185502</v>
      </c>
      <c r="G23">
        <v>2.90216612815856</v>
      </c>
      <c r="H23">
        <f t="shared" si="1"/>
        <v>3.0103738308511767</v>
      </c>
    </row>
    <row r="24" spans="1:8" x14ac:dyDescent="0.3">
      <c r="A24">
        <v>72</v>
      </c>
      <c r="B24">
        <v>106</v>
      </c>
      <c r="C24">
        <v>349</v>
      </c>
      <c r="D24">
        <f t="shared" si="0"/>
        <v>0.1365414710485133</v>
      </c>
      <c r="E24">
        <v>6.0003757476806599E-2</v>
      </c>
      <c r="F24">
        <v>0.58503341674804599</v>
      </c>
      <c r="G24">
        <v>1.7170982360839799</v>
      </c>
      <c r="H24">
        <f t="shared" si="1"/>
        <v>2.6620143841282222</v>
      </c>
    </row>
    <row r="25" spans="1:8" x14ac:dyDescent="0.3">
      <c r="A25">
        <v>72</v>
      </c>
      <c r="B25">
        <v>106</v>
      </c>
      <c r="C25">
        <v>349</v>
      </c>
      <c r="D25">
        <f t="shared" si="0"/>
        <v>0.1365414710485133</v>
      </c>
      <c r="E25">
        <v>5.40030002593994E-2</v>
      </c>
      <c r="F25">
        <v>0.510029315948486</v>
      </c>
      <c r="G25">
        <v>1.6680953502655</v>
      </c>
      <c r="H25">
        <f t="shared" si="1"/>
        <v>2.9574464127879687</v>
      </c>
    </row>
    <row r="26" spans="1:8" x14ac:dyDescent="0.3">
      <c r="A26">
        <v>79</v>
      </c>
      <c r="B26">
        <v>125</v>
      </c>
      <c r="C26">
        <v>2309</v>
      </c>
      <c r="D26">
        <f t="shared" si="0"/>
        <v>0.74943200259655951</v>
      </c>
      <c r="E26">
        <v>0.110006093978881</v>
      </c>
      <c r="F26">
        <v>3.1131782531738201</v>
      </c>
      <c r="G26">
        <v>9.7595582008361799</v>
      </c>
      <c r="H26">
        <f t="shared" si="1"/>
        <v>3.0279242977391552</v>
      </c>
    </row>
    <row r="27" spans="1:8" x14ac:dyDescent="0.3">
      <c r="A27">
        <v>83</v>
      </c>
      <c r="B27">
        <v>117</v>
      </c>
      <c r="C27">
        <v>422</v>
      </c>
      <c r="D27">
        <f t="shared" si="0"/>
        <v>0.12400822803408756</v>
      </c>
      <c r="E27">
        <v>5.40030002593994E-2</v>
      </c>
      <c r="F27">
        <v>0.58603358268737704</v>
      </c>
      <c r="G27">
        <v>1.81310367584228</v>
      </c>
      <c r="H27">
        <f t="shared" si="1"/>
        <v>2.8328125675170233</v>
      </c>
    </row>
    <row r="28" spans="1:8" x14ac:dyDescent="0.3">
      <c r="A28">
        <v>83</v>
      </c>
      <c r="B28">
        <v>117</v>
      </c>
      <c r="C28">
        <v>422</v>
      </c>
      <c r="D28">
        <f t="shared" si="0"/>
        <v>0.12400822803408756</v>
      </c>
      <c r="E28">
        <v>5.5003166198730399E-2</v>
      </c>
      <c r="F28">
        <v>0.58203339576721103</v>
      </c>
      <c r="G28">
        <v>1.82610440254211</v>
      </c>
      <c r="H28">
        <f t="shared" si="1"/>
        <v>2.8665613742900695</v>
      </c>
    </row>
    <row r="29" spans="1:8" x14ac:dyDescent="0.3">
      <c r="A29">
        <v>83</v>
      </c>
      <c r="B29">
        <v>117</v>
      </c>
      <c r="C29">
        <v>422</v>
      </c>
      <c r="D29">
        <f t="shared" si="0"/>
        <v>0.12400822803408756</v>
      </c>
      <c r="E29">
        <v>5.90031147003173E-2</v>
      </c>
      <c r="F29">
        <v>0.66503810882568304</v>
      </c>
      <c r="G29">
        <v>2.0091149806976301</v>
      </c>
      <c r="H29">
        <f t="shared" si="1"/>
        <v>2.7748626948524606</v>
      </c>
    </row>
    <row r="30" spans="1:8" x14ac:dyDescent="0.3">
      <c r="A30">
        <v>83</v>
      </c>
      <c r="B30">
        <v>117</v>
      </c>
      <c r="C30">
        <v>422</v>
      </c>
      <c r="D30">
        <f t="shared" si="0"/>
        <v>0.12400822803408756</v>
      </c>
      <c r="E30">
        <v>7.8004360198974595E-2</v>
      </c>
      <c r="F30">
        <v>0.79404544830322199</v>
      </c>
      <c r="G30">
        <v>2.42513871192932</v>
      </c>
      <c r="H30">
        <f t="shared" si="1"/>
        <v>2.7809635278685017</v>
      </c>
    </row>
    <row r="31" spans="1:8" x14ac:dyDescent="0.3">
      <c r="A31">
        <v>93</v>
      </c>
      <c r="B31">
        <v>145</v>
      </c>
      <c r="C31">
        <v>1243</v>
      </c>
      <c r="D31">
        <f t="shared" si="0"/>
        <v>0.2905563347358579</v>
      </c>
      <c r="E31">
        <v>0.118006706237792</v>
      </c>
      <c r="F31">
        <v>2.3981370925903298</v>
      </c>
      <c r="G31">
        <v>8.4474830627441406</v>
      </c>
      <c r="H31">
        <f t="shared" si="1"/>
        <v>3.3573133088333433</v>
      </c>
    </row>
    <row r="32" spans="1:8" x14ac:dyDescent="0.3">
      <c r="A32">
        <v>93</v>
      </c>
      <c r="B32">
        <v>145</v>
      </c>
      <c r="C32">
        <v>1243</v>
      </c>
      <c r="D32">
        <f t="shared" si="0"/>
        <v>0.2905563347358579</v>
      </c>
      <c r="E32">
        <v>8.4004878997802707E-2</v>
      </c>
      <c r="F32">
        <v>1.7531001567840501</v>
      </c>
      <c r="G32">
        <v>6.4183671474456698</v>
      </c>
      <c r="H32">
        <f t="shared" si="1"/>
        <v>3.4937398909878223</v>
      </c>
    </row>
    <row r="33" spans="1:8" x14ac:dyDescent="0.3">
      <c r="A33">
        <v>109</v>
      </c>
      <c r="B33">
        <v>165</v>
      </c>
      <c r="C33">
        <v>784</v>
      </c>
      <c r="D33">
        <f t="shared" si="0"/>
        <v>0.13319741760108733</v>
      </c>
      <c r="E33">
        <v>9.9005460739135701E-2</v>
      </c>
      <c r="F33">
        <v>1.27107286453247</v>
      </c>
      <c r="G33">
        <v>4.8332762718200604</v>
      </c>
      <c r="H33">
        <f t="shared" si="1"/>
        <v>3.5277371976977348</v>
      </c>
    </row>
    <row r="34" spans="1:8" x14ac:dyDescent="0.3">
      <c r="A34">
        <v>109</v>
      </c>
      <c r="B34">
        <v>165</v>
      </c>
      <c r="C34">
        <v>784</v>
      </c>
      <c r="D34">
        <f t="shared" si="0"/>
        <v>0.13319741760108733</v>
      </c>
      <c r="E34">
        <v>0.12900733947753901</v>
      </c>
      <c r="F34">
        <v>1.5210869312286299</v>
      </c>
      <c r="G34">
        <v>5.2753019332885698</v>
      </c>
      <c r="H34">
        <f t="shared" si="1"/>
        <v>3.1969700319188239</v>
      </c>
    </row>
    <row r="35" spans="1:8" x14ac:dyDescent="0.3">
      <c r="A35">
        <v>109</v>
      </c>
      <c r="B35">
        <v>165</v>
      </c>
      <c r="C35">
        <v>784</v>
      </c>
      <c r="D35">
        <f t="shared" si="0"/>
        <v>0.13319741760108733</v>
      </c>
      <c r="E35">
        <v>9.5005273818969699E-2</v>
      </c>
      <c r="F35">
        <v>1.2650723457336399</v>
      </c>
      <c r="G35">
        <v>4.7492718696594203</v>
      </c>
      <c r="H35">
        <f t="shared" si="1"/>
        <v>3.4919123742523372</v>
      </c>
    </row>
    <row r="36" spans="1:8" x14ac:dyDescent="0.3">
      <c r="A36">
        <v>109</v>
      </c>
      <c r="B36">
        <v>165</v>
      </c>
      <c r="C36">
        <v>784</v>
      </c>
      <c r="D36">
        <f t="shared" si="0"/>
        <v>0.13319741760108733</v>
      </c>
      <c r="E36">
        <v>0.16100955009460399</v>
      </c>
      <c r="F36">
        <v>1.26307225227355</v>
      </c>
      <c r="G36">
        <v>4.7862734794616699</v>
      </c>
      <c r="H36">
        <f t="shared" si="1"/>
        <v>3.3609540347348115</v>
      </c>
    </row>
    <row r="37" spans="1:8" x14ac:dyDescent="0.3">
      <c r="A37">
        <v>110</v>
      </c>
      <c r="B37">
        <v>166</v>
      </c>
      <c r="C37">
        <v>688</v>
      </c>
      <c r="D37">
        <f t="shared" si="0"/>
        <v>0.11476230191826522</v>
      </c>
      <c r="E37">
        <v>0.13900804519653301</v>
      </c>
      <c r="F37">
        <v>1.58809089660644</v>
      </c>
      <c r="G37">
        <v>5.6493229866027797</v>
      </c>
      <c r="H37">
        <f t="shared" si="1"/>
        <v>3.2709897793726128</v>
      </c>
    </row>
    <row r="38" spans="1:8" x14ac:dyDescent="0.3">
      <c r="A38">
        <v>110</v>
      </c>
      <c r="B38">
        <v>166</v>
      </c>
      <c r="C38">
        <v>688</v>
      </c>
      <c r="D38">
        <f t="shared" si="0"/>
        <v>0.11476230191826522</v>
      </c>
      <c r="E38">
        <v>0.100005865097045</v>
      </c>
      <c r="F38">
        <v>1.11806392669677</v>
      </c>
      <c r="G38">
        <v>4.2392425537109304</v>
      </c>
      <c r="H38">
        <f t="shared" si="1"/>
        <v>3.4802952854351017</v>
      </c>
    </row>
    <row r="39" spans="1:8" x14ac:dyDescent="0.3">
      <c r="A39">
        <v>123</v>
      </c>
      <c r="B39">
        <v>189</v>
      </c>
      <c r="C39">
        <v>874</v>
      </c>
      <c r="D39">
        <f t="shared" si="0"/>
        <v>0.11648673863787819</v>
      </c>
      <c r="E39">
        <v>0.14400815963745101</v>
      </c>
      <c r="F39">
        <v>1.66909527778625</v>
      </c>
      <c r="G39">
        <v>6.4243676662444997</v>
      </c>
      <c r="H39">
        <f t="shared" si="1"/>
        <v>3.5432990383455993</v>
      </c>
    </row>
    <row r="40" spans="1:8" x14ac:dyDescent="0.3">
      <c r="A40">
        <v>123</v>
      </c>
      <c r="B40">
        <v>189</v>
      </c>
      <c r="C40">
        <v>874</v>
      </c>
      <c r="D40">
        <f t="shared" si="0"/>
        <v>0.11648673863787819</v>
      </c>
      <c r="E40">
        <v>0.191010951995849</v>
      </c>
      <c r="F40">
        <v>2.08811950683593</v>
      </c>
      <c r="G40">
        <v>7.9304535388946498</v>
      </c>
      <c r="H40">
        <f t="shared" si="1"/>
        <v>3.4795961363965038</v>
      </c>
    </row>
    <row r="41" spans="1:8" x14ac:dyDescent="0.3">
      <c r="A41">
        <v>123</v>
      </c>
      <c r="B41">
        <v>189</v>
      </c>
      <c r="C41">
        <v>874</v>
      </c>
      <c r="D41">
        <f t="shared" si="0"/>
        <v>0.11648673863787819</v>
      </c>
      <c r="E41">
        <v>0.12400698661804101</v>
      </c>
      <c r="F41">
        <v>1.5890908241271899</v>
      </c>
      <c r="G41">
        <v>6.26535844802856</v>
      </c>
      <c r="H41">
        <f t="shared" si="1"/>
        <v>3.6573267496635271</v>
      </c>
    </row>
    <row r="42" spans="1:8" x14ac:dyDescent="0.3">
      <c r="A42">
        <v>123</v>
      </c>
      <c r="B42">
        <v>189</v>
      </c>
      <c r="C42">
        <v>874</v>
      </c>
      <c r="D42">
        <f t="shared" si="0"/>
        <v>0.11648673863787819</v>
      </c>
      <c r="E42">
        <v>0.124007225036621</v>
      </c>
      <c r="F42">
        <v>1.59209108352661</v>
      </c>
      <c r="G42">
        <v>6.7403855323791504</v>
      </c>
      <c r="H42">
        <f t="shared" si="1"/>
        <v>3.9277385792789477</v>
      </c>
    </row>
    <row r="43" spans="1:8" x14ac:dyDescent="0.3">
      <c r="A43">
        <v>210</v>
      </c>
      <c r="B43">
        <v>317</v>
      </c>
      <c r="C43">
        <v>3379</v>
      </c>
      <c r="D43">
        <f t="shared" si="0"/>
        <v>0.15397584871269082</v>
      </c>
      <c r="E43">
        <v>0.58803391456604004</v>
      </c>
      <c r="F43">
        <v>13.9257962703704</v>
      </c>
      <c r="G43">
        <v>91.796250343322697</v>
      </c>
      <c r="H43">
        <f t="shared" si="1"/>
        <v>6.3247433085303593</v>
      </c>
    </row>
    <row r="44" spans="1:8" x14ac:dyDescent="0.3">
      <c r="A44">
        <v>210</v>
      </c>
      <c r="B44">
        <v>317</v>
      </c>
      <c r="C44">
        <v>3379</v>
      </c>
      <c r="D44">
        <f t="shared" si="0"/>
        <v>0.15397584871269082</v>
      </c>
      <c r="E44">
        <v>0.50602912902831998</v>
      </c>
      <c r="F44">
        <v>13.358763933181701</v>
      </c>
      <c r="G44">
        <v>84.116811275482107</v>
      </c>
      <c r="H44">
        <f t="shared" si="1"/>
        <v>6.0669359360834232</v>
      </c>
    </row>
    <row r="45" spans="1:8" x14ac:dyDescent="0.3">
      <c r="A45">
        <v>210</v>
      </c>
      <c r="B45">
        <v>317</v>
      </c>
      <c r="C45">
        <v>3379</v>
      </c>
      <c r="D45">
        <f t="shared" si="0"/>
        <v>0.15397584871269082</v>
      </c>
      <c r="E45">
        <v>0.572032690048217</v>
      </c>
      <c r="F45">
        <v>14.013801574706999</v>
      </c>
      <c r="G45">
        <v>93.127326726913395</v>
      </c>
      <c r="H45">
        <f t="shared" si="1"/>
        <v>6.3847788913894039</v>
      </c>
    </row>
    <row r="46" spans="1:8" x14ac:dyDescent="0.3">
      <c r="A46">
        <v>210</v>
      </c>
      <c r="B46">
        <v>317</v>
      </c>
      <c r="C46">
        <v>3379</v>
      </c>
      <c r="D46">
        <f t="shared" si="0"/>
        <v>0.15397584871269082</v>
      </c>
      <c r="E46">
        <v>0.40702342987060502</v>
      </c>
      <c r="F46">
        <v>10.5486032962799</v>
      </c>
      <c r="G46">
        <v>69.696986436843801</v>
      </c>
      <c r="H46">
        <f t="shared" si="1"/>
        <v>6.3617525659650997</v>
      </c>
    </row>
    <row r="47" spans="1:8" x14ac:dyDescent="0.3">
      <c r="A47">
        <v>245</v>
      </c>
      <c r="B47">
        <v>377</v>
      </c>
      <c r="C47">
        <v>3300</v>
      </c>
      <c r="D47">
        <f t="shared" si="0"/>
        <v>0.11040481766477082</v>
      </c>
      <c r="E47">
        <v>0.58003330230712802</v>
      </c>
      <c r="F47">
        <v>12.074690580367999</v>
      </c>
      <c r="G47">
        <v>83.095752954483004</v>
      </c>
      <c r="H47">
        <f t="shared" si="1"/>
        <v>6.5663821451090474</v>
      </c>
    </row>
    <row r="48" spans="1:8" x14ac:dyDescent="0.3">
      <c r="A48">
        <v>245</v>
      </c>
      <c r="B48">
        <v>377</v>
      </c>
      <c r="C48">
        <v>3300</v>
      </c>
      <c r="D48">
        <f t="shared" si="0"/>
        <v>0.11040481766477082</v>
      </c>
      <c r="E48">
        <v>0.72204113006591797</v>
      </c>
      <c r="F48">
        <v>15.4998865127563</v>
      </c>
      <c r="G48">
        <v>85.0158624649047</v>
      </c>
      <c r="H48">
        <f t="shared" si="1"/>
        <v>5.2407990182672295</v>
      </c>
    </row>
    <row r="49" spans="1:8" x14ac:dyDescent="0.3">
      <c r="A49">
        <v>245</v>
      </c>
      <c r="B49">
        <v>377</v>
      </c>
      <c r="C49">
        <v>3300</v>
      </c>
      <c r="D49">
        <f t="shared" si="0"/>
        <v>0.11040481766477082</v>
      </c>
      <c r="E49">
        <v>0.74004220962524403</v>
      </c>
      <c r="F49">
        <v>16.0269165039062</v>
      </c>
      <c r="G49">
        <v>85.623897552490206</v>
      </c>
      <c r="H49">
        <f t="shared" si="1"/>
        <v>5.1067041444665291</v>
      </c>
    </row>
    <row r="50" spans="1:8" x14ac:dyDescent="0.3">
      <c r="A50">
        <v>245</v>
      </c>
      <c r="B50">
        <v>377</v>
      </c>
      <c r="C50">
        <v>3300</v>
      </c>
      <c r="D50">
        <f t="shared" si="0"/>
        <v>0.11040481766477082</v>
      </c>
      <c r="E50">
        <v>0.78004455566406194</v>
      </c>
      <c r="F50">
        <v>16.542946338653501</v>
      </c>
      <c r="G50">
        <v>89.665128469467106</v>
      </c>
      <c r="H50">
        <f t="shared" si="1"/>
        <v>5.1760766380636865</v>
      </c>
    </row>
    <row r="51" spans="1:8" x14ac:dyDescent="0.3">
      <c r="A51">
        <v>245</v>
      </c>
      <c r="B51">
        <v>377</v>
      </c>
      <c r="C51">
        <v>3300</v>
      </c>
      <c r="D51">
        <f t="shared" si="0"/>
        <v>0.11040481766477082</v>
      </c>
      <c r="E51">
        <v>0.55803227424621504</v>
      </c>
      <c r="F51">
        <v>11.7726731300354</v>
      </c>
      <c r="G51">
        <v>63.723644733428898</v>
      </c>
      <c r="H51">
        <f t="shared" si="1"/>
        <v>5.167883153813893</v>
      </c>
    </row>
    <row r="52" spans="1:8" x14ac:dyDescent="0.3">
      <c r="A52">
        <v>245</v>
      </c>
      <c r="B52">
        <v>377</v>
      </c>
      <c r="C52">
        <v>3300</v>
      </c>
      <c r="D52">
        <f t="shared" si="0"/>
        <v>0.11040481766477082</v>
      </c>
      <c r="E52">
        <v>0.56703257560729903</v>
      </c>
      <c r="F52">
        <v>11.8136758804321</v>
      </c>
      <c r="G52">
        <v>63.688642501830998</v>
      </c>
      <c r="H52">
        <f t="shared" si="1"/>
        <v>5.1441840124070772</v>
      </c>
    </row>
    <row r="53" spans="1:8" x14ac:dyDescent="0.3">
      <c r="A53">
        <v>245</v>
      </c>
      <c r="B53">
        <v>377</v>
      </c>
      <c r="C53">
        <v>3300</v>
      </c>
      <c r="D53">
        <f t="shared" si="0"/>
        <v>0.11040481766477082</v>
      </c>
      <c r="E53">
        <v>0.56003189086913996</v>
      </c>
      <c r="F53">
        <v>11.791674613952599</v>
      </c>
      <c r="G53">
        <v>63.629639387130702</v>
      </c>
      <c r="H53">
        <f t="shared" si="1"/>
        <v>5.1514856965142082</v>
      </c>
    </row>
    <row r="54" spans="1:8" x14ac:dyDescent="0.3">
      <c r="A54">
        <v>245</v>
      </c>
      <c r="B54">
        <v>377</v>
      </c>
      <c r="C54">
        <v>3300</v>
      </c>
      <c r="D54">
        <f t="shared" si="0"/>
        <v>0.11040481766477082</v>
      </c>
      <c r="E54">
        <v>0.55803227424621504</v>
      </c>
      <c r="F54">
        <v>11.852677822113</v>
      </c>
      <c r="G54">
        <v>65.744760274887</v>
      </c>
      <c r="H54">
        <f t="shared" si="1"/>
        <v>5.2974213211356673</v>
      </c>
    </row>
    <row r="55" spans="1:8" x14ac:dyDescent="0.3">
      <c r="A55">
        <v>273</v>
      </c>
      <c r="B55">
        <v>416</v>
      </c>
      <c r="C55">
        <v>5863</v>
      </c>
      <c r="D55">
        <f t="shared" si="0"/>
        <v>0.15791316526610644</v>
      </c>
      <c r="E55">
        <v>0.86404943466186501</v>
      </c>
      <c r="F55">
        <v>31.316791057586599</v>
      </c>
      <c r="G55">
        <v>229.96915364265399</v>
      </c>
      <c r="H55">
        <f t="shared" si="1"/>
        <v>7.146151254130471</v>
      </c>
    </row>
    <row r="56" spans="1:8" x14ac:dyDescent="0.3">
      <c r="A56">
        <v>273</v>
      </c>
      <c r="B56">
        <v>416</v>
      </c>
      <c r="C56">
        <v>5863</v>
      </c>
      <c r="D56">
        <f t="shared" si="0"/>
        <v>0.15791316526610644</v>
      </c>
      <c r="E56">
        <v>0.67803883552551203</v>
      </c>
      <c r="F56">
        <v>25.340449571609401</v>
      </c>
      <c r="G56">
        <v>239.539700746536</v>
      </c>
      <c r="H56">
        <f t="shared" si="1"/>
        <v>9.2065187261550623</v>
      </c>
    </row>
    <row r="57" spans="1:8" x14ac:dyDescent="0.3">
      <c r="A57">
        <v>273</v>
      </c>
      <c r="B57">
        <v>416</v>
      </c>
      <c r="C57">
        <v>5863</v>
      </c>
      <c r="D57">
        <f t="shared" si="0"/>
        <v>0.15791316526610644</v>
      </c>
      <c r="E57">
        <v>0.66303801536560003</v>
      </c>
      <c r="F57">
        <v>23.789360523223799</v>
      </c>
      <c r="G57">
        <v>184.80357027053799</v>
      </c>
      <c r="H57">
        <f t="shared" si="1"/>
        <v>7.5576868248278952</v>
      </c>
    </row>
    <row r="58" spans="1:8" x14ac:dyDescent="0.3">
      <c r="A58">
        <v>273</v>
      </c>
      <c r="B58">
        <v>416</v>
      </c>
      <c r="C58">
        <v>5863</v>
      </c>
      <c r="D58">
        <f t="shared" si="0"/>
        <v>0.15791316526610644</v>
      </c>
      <c r="E58">
        <v>0.66403794288635198</v>
      </c>
      <c r="F58">
        <v>23.796361207962001</v>
      </c>
      <c r="G58">
        <v>184.30154132843001</v>
      </c>
      <c r="H58">
        <f t="shared" si="1"/>
        <v>7.5346906725370397</v>
      </c>
    </row>
    <row r="59" spans="1:8" x14ac:dyDescent="0.3">
      <c r="A59">
        <v>278</v>
      </c>
      <c r="B59">
        <v>436</v>
      </c>
      <c r="C59">
        <v>6282</v>
      </c>
      <c r="D59">
        <f t="shared" si="0"/>
        <v>0.1631561177051139</v>
      </c>
      <c r="E59">
        <v>1.0980629920959399</v>
      </c>
      <c r="F59">
        <v>33.341907024383502</v>
      </c>
      <c r="G59">
        <v>270.069598674774</v>
      </c>
      <c r="H59">
        <f t="shared" si="1"/>
        <v>7.8417489488389895</v>
      </c>
    </row>
    <row r="60" spans="1:8" x14ac:dyDescent="0.3">
      <c r="A60">
        <v>278</v>
      </c>
      <c r="B60">
        <v>436</v>
      </c>
      <c r="C60">
        <v>6282</v>
      </c>
      <c r="D60">
        <f t="shared" si="0"/>
        <v>0.1631561177051139</v>
      </c>
      <c r="E60">
        <v>0.77004408836364702</v>
      </c>
      <c r="F60">
        <v>25.834477663040101</v>
      </c>
      <c r="G60">
        <v>207.02884149551301</v>
      </c>
      <c r="H60">
        <f t="shared" si="1"/>
        <v>7.7817163349154903</v>
      </c>
    </row>
    <row r="61" spans="1:8" x14ac:dyDescent="0.3">
      <c r="A61">
        <v>278</v>
      </c>
      <c r="B61">
        <v>436</v>
      </c>
      <c r="C61">
        <v>6282</v>
      </c>
      <c r="D61">
        <f t="shared" si="0"/>
        <v>0.1631561177051139</v>
      </c>
      <c r="E61">
        <v>0.77204418182373002</v>
      </c>
      <c r="F61">
        <v>25.816476583480799</v>
      </c>
      <c r="G61">
        <v>206.916835069656</v>
      </c>
      <c r="H61">
        <f t="shared" si="1"/>
        <v>7.7821867901603099</v>
      </c>
    </row>
    <row r="62" spans="1:8" x14ac:dyDescent="0.3">
      <c r="A62">
        <v>278</v>
      </c>
      <c r="B62">
        <v>436</v>
      </c>
      <c r="C62">
        <v>6282</v>
      </c>
      <c r="D62">
        <f t="shared" si="0"/>
        <v>0.1631561177051139</v>
      </c>
      <c r="E62">
        <v>0.79204535484313898</v>
      </c>
      <c r="F62">
        <v>25.779474258422798</v>
      </c>
      <c r="G62">
        <v>207.61287498474101</v>
      </c>
      <c r="H62">
        <f t="shared" si="1"/>
        <v>7.8133609972795632</v>
      </c>
    </row>
    <row r="63" spans="1:8" x14ac:dyDescent="0.3">
      <c r="A63">
        <v>305</v>
      </c>
      <c r="B63">
        <v>459</v>
      </c>
      <c r="C63">
        <v>2964</v>
      </c>
      <c r="D63">
        <f t="shared" si="0"/>
        <v>6.3934426229508193E-2</v>
      </c>
      <c r="E63">
        <v>0.84804868698120095</v>
      </c>
      <c r="F63">
        <v>14.178810834884599</v>
      </c>
      <c r="G63">
        <v>102.265849351882</v>
      </c>
      <c r="H63">
        <f t="shared" si="1"/>
        <v>6.8055370586963617</v>
      </c>
    </row>
    <row r="64" spans="1:8" x14ac:dyDescent="0.3">
      <c r="A64">
        <v>305</v>
      </c>
      <c r="B64">
        <v>459</v>
      </c>
      <c r="C64">
        <v>2964</v>
      </c>
      <c r="D64">
        <f t="shared" si="0"/>
        <v>6.3934426229508193E-2</v>
      </c>
      <c r="E64">
        <v>1.02005815505981</v>
      </c>
      <c r="F64">
        <v>18.5300598144531</v>
      </c>
      <c r="G64">
        <v>113.20447492599401</v>
      </c>
      <c r="H64">
        <f t="shared" si="1"/>
        <v>5.7904752852401575</v>
      </c>
    </row>
    <row r="65" spans="1:8" x14ac:dyDescent="0.3">
      <c r="A65">
        <v>1303</v>
      </c>
      <c r="B65">
        <v>1950</v>
      </c>
      <c r="C65">
        <v>32430</v>
      </c>
      <c r="D65">
        <f t="shared" si="0"/>
        <v>3.8231518190917094E-2</v>
      </c>
      <c r="E65">
        <v>16.1269226074218</v>
      </c>
      <c r="F65">
        <v>805.39806604385296</v>
      </c>
      <c r="G65">
        <v>10380.1857128143</v>
      </c>
      <c r="H65">
        <f t="shared" si="1"/>
        <v>12.635264728655182</v>
      </c>
    </row>
    <row r="66" spans="1:8" x14ac:dyDescent="0.3">
      <c r="A66">
        <v>1407</v>
      </c>
      <c r="B66">
        <v>2128</v>
      </c>
      <c r="C66">
        <v>40232</v>
      </c>
      <c r="D66">
        <f t="shared" si="0"/>
        <v>4.0674497862243343E-2</v>
      </c>
      <c r="E66">
        <v>18.931082725524899</v>
      </c>
      <c r="F66">
        <v>1087.4641995429899</v>
      </c>
      <c r="G66">
        <v>28909.965753078399</v>
      </c>
      <c r="H66">
        <f t="shared" si="1"/>
        <v>26.129870776204324</v>
      </c>
    </row>
  </sheetData>
  <sortState ref="A2:H72">
    <sortCondition ref="A2:A7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Повышенная насыщенность</vt:lpstr>
      <vt:lpstr>Средняя насыщенность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2020-01-13T12:41:06Z</dcterms:modified>
</cp:coreProperties>
</file>