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dial\Documents\Curso2\"/>
    </mc:Choice>
  </mc:AlternateContent>
  <xr:revisionPtr revIDLastSave="0" documentId="13_ncr:1_{1BA8292E-5FA6-49E8-A6D8-B3F4EF872A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 histograma" sheetId="9" r:id="rId1"/>
  </sheets>
  <definedNames>
    <definedName name="_xlchart.v1.0" hidden="1">'El histograma'!$B$11:$B$30</definedName>
    <definedName name="_xlchart.v1.1" hidden="1">'El histograma'!$B$11:$B$30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9" l="1"/>
  <c r="E13" i="9"/>
  <c r="K16" i="9"/>
  <c r="D16" i="9"/>
  <c r="E16" i="9" l="1"/>
  <c r="D17" i="9" s="1"/>
  <c r="H16" i="9"/>
  <c r="F16" i="9"/>
  <c r="M16" i="9"/>
  <c r="L16" i="9"/>
  <c r="E17" i="9"/>
  <c r="K17" i="9"/>
  <c r="D18" i="9"/>
  <c r="L17" i="9" l="1"/>
  <c r="M17" i="9"/>
  <c r="G17" i="9"/>
  <c r="F17" i="9"/>
  <c r="K18" i="9"/>
  <c r="E18" i="9"/>
  <c r="D19" i="9" s="1"/>
  <c r="G16" i="9"/>
  <c r="L18" i="9" l="1"/>
  <c r="K19" i="9" s="1"/>
  <c r="M18" i="9"/>
  <c r="N18" i="9" s="1"/>
  <c r="F18" i="9"/>
  <c r="N16" i="9"/>
  <c r="N17" i="9"/>
  <c r="E19" i="9"/>
  <c r="D20" i="9" s="1"/>
  <c r="L19" i="9" l="1"/>
  <c r="M19" i="9"/>
  <c r="F20" i="9"/>
  <c r="F19" i="9"/>
  <c r="G19" i="9" s="1"/>
  <c r="G18" i="9"/>
  <c r="N19" i="9"/>
  <c r="K20" i="9"/>
  <c r="E20" i="9"/>
  <c r="D21" i="9" s="1"/>
  <c r="L20" i="9" l="1"/>
  <c r="M20" i="9"/>
  <c r="N20" i="9" s="1"/>
  <c r="F21" i="9"/>
  <c r="G21" i="9" s="1"/>
  <c r="G20" i="9"/>
  <c r="E21" i="9"/>
  <c r="D22" i="9" s="1"/>
  <c r="K21" i="9"/>
  <c r="L21" i="9" l="1"/>
  <c r="M21" i="9" s="1"/>
  <c r="N21" i="9" s="1"/>
  <c r="E22" i="9"/>
  <c r="D23" i="9" s="1"/>
  <c r="K22" i="9"/>
  <c r="L22" i="9" l="1"/>
  <c r="M22" i="9"/>
  <c r="N22" i="9" s="1"/>
  <c r="F22" i="9"/>
  <c r="G22" i="9" s="1"/>
  <c r="E23" i="9"/>
  <c r="D24" i="9" s="1"/>
  <c r="K23" i="9"/>
  <c r="L23" i="9" l="1"/>
  <c r="M23" i="9"/>
  <c r="F23" i="9"/>
  <c r="G23" i="9" s="1"/>
  <c r="E24" i="9"/>
  <c r="D25" i="9" s="1"/>
  <c r="K24" i="9"/>
  <c r="F24" i="9" l="1"/>
  <c r="G24" i="9" s="1"/>
  <c r="L24" i="9"/>
  <c r="K25" i="9" s="1"/>
  <c r="M24" i="9"/>
  <c r="E25" i="9"/>
  <c r="F25" i="9" s="1"/>
  <c r="N23" i="9"/>
  <c r="L25" i="9" l="1"/>
  <c r="M25" i="9"/>
  <c r="G25" i="9"/>
  <c r="F26" i="9"/>
  <c r="G26" i="9" s="1"/>
  <c r="N24" i="9"/>
  <c r="N25" i="9" l="1"/>
  <c r="M26" i="9"/>
  <c r="N26" i="9" s="1"/>
</calcChain>
</file>

<file path=xl/sharedStrings.xml><?xml version="1.0" encoding="utf-8"?>
<sst xmlns="http://schemas.openxmlformats.org/spreadsheetml/2006/main" count="29" uniqueCount="27">
  <si>
    <t>Interval start</t>
  </si>
  <si>
    <t>Interval end</t>
  </si>
  <si>
    <t>Relative frequency</t>
  </si>
  <si>
    <t>Absolute frequency</t>
  </si>
  <si>
    <t>Antecedentes</t>
  </si>
  <si>
    <t>Te damos un conjunto de datos</t>
  </si>
  <si>
    <t>Tarea 1</t>
  </si>
  <si>
    <t>Construye una tabla de distribución de frecuencias.</t>
  </si>
  <si>
    <t>Nota: Ve a la siguiente hoja si deseas saltarse esta parte.</t>
  </si>
  <si>
    <t>Tarea 2</t>
  </si>
  <si>
    <t>Crea un histograma con 10 intervalos basado en tu conjunto de datos.</t>
  </si>
  <si>
    <t xml:space="preserve">Nota: la creación de un histograma en Excel tiene algunas peculiaridades. </t>
  </si>
  <si>
    <t>Inicio del intervalo</t>
  </si>
  <si>
    <t>Final de intervalo</t>
  </si>
  <si>
    <t>Frecuencia absoluta</t>
  </si>
  <si>
    <t>Frecuencia relativa</t>
  </si>
  <si>
    <t>Intervalos</t>
  </si>
  <si>
    <t>Amplitud del intervalo</t>
  </si>
  <si>
    <t>Tabla de distribución de frecuencias. Amplitud exacta</t>
  </si>
  <si>
    <t>Conjunto de datos</t>
  </si>
  <si>
    <t>Solución:</t>
  </si>
  <si>
    <t>El histograma</t>
  </si>
  <si>
    <t>En Excel, el histograma es un tipo especial de gráfico. En las últimas versiones de Excel, sólo debe seleccionar su conjunto de datos e insertar un tipo de gráfico, llamado Histograma.</t>
  </si>
  <si>
    <t>Alternativamente, hay una herramienta especial de histograma en el Paquete de Herramientas de Análisis soportada por Excel.</t>
  </si>
  <si>
    <t>Los intervalos en el histograma Excel se denominan 'bin'. Se puede especificar el número de bin o la amplitud de bin.</t>
  </si>
  <si>
    <t>Tabla de distribución de frecuencias. Amplitud redondeada</t>
  </si>
  <si>
    <t>Otros softwares sólo te permitirá crear un histograma una vez que hayas creado una tabla de distribución de frecuencias. Esta es también la habilidad que debes adquirir.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</si>
</sst>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1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 sz="1100" b="1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Histograma</a:t>
          </a:r>
        </a:p>
      </cx:txPr>
    </cx:title>
    <cx:plotArea>
      <cx:plotAreaRegion>
        <cx:series layoutId="clusteredColumn" uniqueId="{9845361E-6366-42DB-8D8C-C9E10318CCF5}">
          <cx:spPr>
            <a:solidFill>
              <a:srgbClr val="002060"/>
            </a:solidFill>
            <a:ln w="3175">
              <a:solidFill>
                <a:srgbClr val="002060"/>
              </a:solidFill>
            </a:ln>
          </cx:spPr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.0199999996"/>
        <cx:majorTickMarks type="in"/>
        <cx:tickLabels/>
        <cx:numFmt formatCode="General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s-E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  <cx:numFmt formatCode="General" sourceLinked="0"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33</xdr:row>
      <xdr:rowOff>121920</xdr:rowOff>
    </xdr:from>
    <xdr:to>
      <xdr:col>7</xdr:col>
      <xdr:colOff>60960</xdr:colOff>
      <xdr:row>52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550" y="5370195"/>
              <a:ext cx="5975985" cy="2903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topLeftCell="A29" zoomScaleNormal="100" workbookViewId="0">
      <selection activeCell="M51" sqref="M51"/>
    </sheetView>
  </sheetViews>
  <sheetFormatPr baseColWidth="10" defaultColWidth="8.85546875" defaultRowHeight="12" x14ac:dyDescent="0.2"/>
  <cols>
    <col min="1" max="1" width="2" style="3" customWidth="1"/>
    <col min="2" max="2" width="11" style="3" customWidth="1"/>
    <col min="3" max="3" width="25.7109375" style="3" customWidth="1"/>
    <col min="4" max="4" width="11" style="6" customWidth="1"/>
    <col min="5" max="5" width="10.28515625" style="6" customWidth="1"/>
    <col min="6" max="6" width="16.140625" style="6" bestFit="1" customWidth="1"/>
    <col min="7" max="7" width="15.7109375" style="6" customWidth="1"/>
    <col min="8" max="10" width="8.85546875" style="3"/>
    <col min="11" max="11" width="12.5703125" style="3" customWidth="1"/>
    <col min="12" max="12" width="10.28515625" style="3" bestFit="1" customWidth="1"/>
    <col min="13" max="13" width="16.140625" style="3" bestFit="1" customWidth="1"/>
    <col min="14" max="14" width="15.7109375" style="3" bestFit="1" customWidth="1"/>
    <col min="15" max="18" width="8.85546875" style="3"/>
    <col min="19" max="19" width="10.42578125" style="3" customWidth="1"/>
    <col min="20" max="16384" width="8.85546875" style="3"/>
  </cols>
  <sheetData>
    <row r="1" spans="2:16" ht="15.75" x14ac:dyDescent="0.25">
      <c r="B1" s="4" t="s">
        <v>21</v>
      </c>
    </row>
    <row r="2" spans="2:16" x14ac:dyDescent="0.2">
      <c r="B2" s="5"/>
    </row>
    <row r="3" spans="2:16" x14ac:dyDescent="0.2">
      <c r="B3" s="15" t="s">
        <v>4</v>
      </c>
      <c r="C3" s="3" t="s">
        <v>5</v>
      </c>
    </row>
    <row r="4" spans="2:16" x14ac:dyDescent="0.2">
      <c r="B4" s="15" t="s">
        <v>6</v>
      </c>
      <c r="C4" s="3" t="s">
        <v>7</v>
      </c>
    </row>
    <row r="5" spans="2:16" x14ac:dyDescent="0.2">
      <c r="B5" s="15"/>
      <c r="C5" s="3" t="s">
        <v>8</v>
      </c>
    </row>
    <row r="6" spans="2:16" x14ac:dyDescent="0.2">
      <c r="B6" s="15" t="s">
        <v>9</v>
      </c>
      <c r="C6" s="3" t="s">
        <v>10</v>
      </c>
    </row>
    <row r="7" spans="2:16" x14ac:dyDescent="0.2">
      <c r="B7" s="15"/>
      <c r="C7" s="3" t="s">
        <v>11</v>
      </c>
    </row>
    <row r="8" spans="2:16" x14ac:dyDescent="0.2">
      <c r="B8" s="15" t="s">
        <v>20</v>
      </c>
    </row>
    <row r="9" spans="2:16" x14ac:dyDescent="0.2">
      <c r="B9" s="5"/>
    </row>
    <row r="10" spans="2:16" ht="24.75" thickBot="1" x14ac:dyDescent="0.25">
      <c r="B10" s="17" t="s">
        <v>19</v>
      </c>
      <c r="D10" s="13" t="s">
        <v>18</v>
      </c>
      <c r="K10" s="13" t="s">
        <v>25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x14ac:dyDescent="0.2">
      <c r="B12" s="3">
        <v>68</v>
      </c>
      <c r="D12" s="15" t="s">
        <v>16</v>
      </c>
      <c r="E12" s="3">
        <v>10</v>
      </c>
      <c r="F12" s="3"/>
      <c r="G12" s="3"/>
      <c r="K12" s="15" t="s">
        <v>16</v>
      </c>
      <c r="L12" s="3">
        <v>10</v>
      </c>
    </row>
    <row r="13" spans="2:16" x14ac:dyDescent="0.2">
      <c r="B13" s="3">
        <v>165</v>
      </c>
      <c r="D13" s="15" t="s">
        <v>17</v>
      </c>
      <c r="E13" s="3">
        <f>($B$30-$B$11)/E12</f>
        <v>92.3</v>
      </c>
      <c r="F13" s="3"/>
      <c r="G13" s="3"/>
      <c r="K13" s="15" t="s">
        <v>17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75" thickBot="1" x14ac:dyDescent="0.25">
      <c r="B15" s="3">
        <v>216</v>
      </c>
      <c r="D15" s="12" t="s">
        <v>12</v>
      </c>
      <c r="E15" s="12" t="s">
        <v>13</v>
      </c>
      <c r="F15" s="12" t="s">
        <v>14</v>
      </c>
      <c r="G15" s="12" t="s">
        <v>15</v>
      </c>
      <c r="K15" s="12" t="s">
        <v>0</v>
      </c>
      <c r="L15" s="12" t="s">
        <v>1</v>
      </c>
      <c r="M15" s="12" t="s">
        <v>3</v>
      </c>
      <c r="N15" s="12" t="s">
        <v>2</v>
      </c>
    </row>
    <row r="16" spans="2:16" x14ac:dyDescent="0.2">
      <c r="B16" s="3">
        <v>228</v>
      </c>
      <c r="D16" s="10">
        <f>B11</f>
        <v>13</v>
      </c>
      <c r="E16" s="11">
        <f>D16+$E$13</f>
        <v>105.3</v>
      </c>
      <c r="F16" s="3">
        <f>COUNTIFS($B$11:$B$30,"&gt;="&amp;D16,$B$11:$B$30,"&lt;="&amp;E16)</f>
        <v>2</v>
      </c>
      <c r="G16" s="9">
        <f t="shared" ref="G16:G26" si="0">F16/20</f>
        <v>0.1</v>
      </c>
      <c r="H16" s="3">
        <f>COUNTIFS($B$11:$B$30,"&gt;="&amp;D16,$B$11:$B$30,"&lt;="&amp;E16)</f>
        <v>2</v>
      </c>
      <c r="K16" s="10">
        <f>B11</f>
        <v>13</v>
      </c>
      <c r="L16" s="11">
        <f>K16+$L$13</f>
        <v>106</v>
      </c>
      <c r="M16" s="3">
        <f>COUNTIFS($B$11:$B$30,"&gt;="&amp;K16,$B$11:$B$30,"&lt;="&amp;L16)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1">
        <f t="shared" ref="E17:E25" si="2">D17+$E$13</f>
        <v>197.6</v>
      </c>
      <c r="F17" s="3">
        <f>COUNTIFS($B$11:$B$30,"&gt;"&amp;D17,$B$11:$B$30,"&lt;="&amp;E17)</f>
        <v>2</v>
      </c>
      <c r="G17" s="9">
        <f t="shared" si="0"/>
        <v>0.1</v>
      </c>
      <c r="K17" s="10">
        <f>L16</f>
        <v>106</v>
      </c>
      <c r="L17" s="11">
        <f t="shared" ref="L17:L24" si="3">K17+$L$13</f>
        <v>199</v>
      </c>
      <c r="M17" s="3">
        <f>COUNTIFS($B$11:$B$30,"&gt;"&amp;K17,$B$11:$B$30,"&lt;="&amp;L17)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4">E17</f>
        <v>197.6</v>
      </c>
      <c r="E18" s="11">
        <f t="shared" si="2"/>
        <v>289.89999999999998</v>
      </c>
      <c r="F18" s="3">
        <f t="shared" ref="F18:F25" si="5">COUNTIFS($B$11:$B$30,"&gt;"&amp;D18,$B$11:$B$30,"&lt;="&amp;E18)</f>
        <v>2</v>
      </c>
      <c r="G18" s="9">
        <f t="shared" si="0"/>
        <v>0.1</v>
      </c>
      <c r="K18" s="10">
        <f t="shared" ref="K18:K25" si="6">L17</f>
        <v>199</v>
      </c>
      <c r="L18" s="11">
        <f t="shared" si="3"/>
        <v>292</v>
      </c>
      <c r="M18" s="3">
        <f t="shared" ref="M18:M25" si="7">COUNTIFS($B$11:$B$30,"&gt;"&amp;K18,$B$11:$B$30,"&lt;="&amp;L18)</f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4"/>
        <v>289.89999999999998</v>
      </c>
      <c r="E19" s="11">
        <f t="shared" si="2"/>
        <v>382.2</v>
      </c>
      <c r="F19" s="3">
        <f t="shared" si="5"/>
        <v>1</v>
      </c>
      <c r="G19" s="9">
        <f t="shared" si="0"/>
        <v>0.05</v>
      </c>
      <c r="K19" s="10">
        <f t="shared" si="6"/>
        <v>292</v>
      </c>
      <c r="L19" s="11">
        <f t="shared" si="3"/>
        <v>385</v>
      </c>
      <c r="M19" s="3">
        <f t="shared" si="7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4"/>
        <v>382.2</v>
      </c>
      <c r="E20" s="11">
        <f t="shared" si="2"/>
        <v>474.5</v>
      </c>
      <c r="F20" s="3">
        <f t="shared" si="5"/>
        <v>1</v>
      </c>
      <c r="G20" s="9">
        <f t="shared" si="0"/>
        <v>0.05</v>
      </c>
      <c r="K20" s="10">
        <f t="shared" si="6"/>
        <v>385</v>
      </c>
      <c r="L20" s="11">
        <f t="shared" si="3"/>
        <v>478</v>
      </c>
      <c r="M20" s="3">
        <f t="shared" si="7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4"/>
        <v>474.5</v>
      </c>
      <c r="E21" s="11">
        <f t="shared" si="2"/>
        <v>566.79999999999995</v>
      </c>
      <c r="F21" s="3">
        <f t="shared" si="5"/>
        <v>3</v>
      </c>
      <c r="G21" s="9">
        <f t="shared" si="0"/>
        <v>0.15</v>
      </c>
      <c r="K21" s="10">
        <f t="shared" si="6"/>
        <v>478</v>
      </c>
      <c r="L21" s="11">
        <f t="shared" si="3"/>
        <v>571</v>
      </c>
      <c r="M21" s="3">
        <f t="shared" si="7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4"/>
        <v>566.79999999999995</v>
      </c>
      <c r="E22" s="11">
        <f t="shared" si="2"/>
        <v>659.09999999999991</v>
      </c>
      <c r="F22" s="3">
        <f t="shared" si="5"/>
        <v>2</v>
      </c>
      <c r="G22" s="9">
        <f t="shared" si="0"/>
        <v>0.1</v>
      </c>
      <c r="K22" s="10">
        <f t="shared" si="6"/>
        <v>571</v>
      </c>
      <c r="L22" s="11">
        <f t="shared" si="3"/>
        <v>664</v>
      </c>
      <c r="M22" s="3">
        <f t="shared" si="7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4"/>
        <v>659.09999999999991</v>
      </c>
      <c r="E23" s="11">
        <f t="shared" si="2"/>
        <v>751.39999999999986</v>
      </c>
      <c r="F23" s="3">
        <f t="shared" si="5"/>
        <v>3</v>
      </c>
      <c r="G23" s="9">
        <f t="shared" si="0"/>
        <v>0.15</v>
      </c>
      <c r="K23" s="10">
        <f t="shared" si="6"/>
        <v>664</v>
      </c>
      <c r="L23" s="11">
        <f t="shared" si="3"/>
        <v>757</v>
      </c>
      <c r="M23" s="3">
        <f t="shared" si="7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4"/>
        <v>751.39999999999986</v>
      </c>
      <c r="E24" s="11">
        <f t="shared" si="2"/>
        <v>843.69999999999982</v>
      </c>
      <c r="F24" s="3">
        <f t="shared" si="5"/>
        <v>1</v>
      </c>
      <c r="G24" s="9">
        <f t="shared" si="0"/>
        <v>0.05</v>
      </c>
      <c r="K24" s="10">
        <f t="shared" si="6"/>
        <v>757</v>
      </c>
      <c r="L24" s="11">
        <f t="shared" si="3"/>
        <v>850</v>
      </c>
      <c r="M24" s="3">
        <f t="shared" si="7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4"/>
        <v>843.69999999999982</v>
      </c>
      <c r="E25" s="14">
        <f t="shared" si="2"/>
        <v>935.99999999999977</v>
      </c>
      <c r="F25" s="14">
        <f t="shared" si="5"/>
        <v>3</v>
      </c>
      <c r="G25" s="7">
        <f t="shared" si="0"/>
        <v>0.15</v>
      </c>
      <c r="K25" s="8">
        <f t="shared" si="6"/>
        <v>850</v>
      </c>
      <c r="L25" s="8">
        <f>K25+$L$13</f>
        <v>943</v>
      </c>
      <c r="M25" s="14">
        <f t="shared" si="7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6" t="s">
        <v>22</v>
      </c>
    </row>
    <row r="30" spans="2:16" x14ac:dyDescent="0.2">
      <c r="B30" s="3">
        <v>936</v>
      </c>
      <c r="D30" s="3" t="s">
        <v>23</v>
      </c>
    </row>
    <row r="31" spans="2:16" x14ac:dyDescent="0.2">
      <c r="D31" s="3" t="s">
        <v>26</v>
      </c>
    </row>
    <row r="33" spans="4:4" x14ac:dyDescent="0.2">
      <c r="D33" s="16" t="s">
        <v>24</v>
      </c>
    </row>
  </sheetData>
  <sortState xmlns:xlrd2="http://schemas.microsoft.com/office/spreadsheetml/2017/richdata2" ref="B11:B30">
    <sortCondition ref="B1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histograma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DIEGO ALEJANDRO GONZALEZ TOVAR</cp:lastModifiedBy>
  <dcterms:created xsi:type="dcterms:W3CDTF">2017-04-19T06:27:11Z</dcterms:created>
  <dcterms:modified xsi:type="dcterms:W3CDTF">2021-10-26T17:49:25Z</dcterms:modified>
</cp:coreProperties>
</file>