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catherinediamond/Desktop/XJTLU/Lei Fu/"/>
    </mc:Choice>
  </mc:AlternateContent>
  <xr:revisionPtr revIDLastSave="0" documentId="13_ncr:1_{2F4E3B8E-7A5B-F340-BD83-874B777BC31B}" xr6:coauthVersionLast="36" xr6:coauthVersionMax="36" xr10:uidLastSave="{00000000-0000-0000-0000-000000000000}"/>
  <bookViews>
    <workbookView xWindow="12180" yWindow="620" windowWidth="27620" windowHeight="16260" activeTab="2" xr2:uid="{00000000-000D-0000-FFFF-FFFF00000000}"/>
  </bookViews>
  <sheets>
    <sheet name="Sea squirts" sheetId="4" r:id="rId1"/>
    <sheet name="All languages (except Chinese)" sheetId="1" r:id="rId2"/>
    <sheet name="Chinese only" sheetId="2" r:id="rId3"/>
  </sheets>
  <calcPr calcId="181029"/>
</workbook>
</file>

<file path=xl/calcChain.xml><?xml version="1.0" encoding="utf-8"?>
<calcChain xmlns="http://schemas.openxmlformats.org/spreadsheetml/2006/main">
  <c r="L148" i="1" l="1"/>
  <c r="M148" i="1"/>
  <c r="I148" i="1"/>
  <c r="C10" i="1"/>
  <c r="C127" i="1"/>
</calcChain>
</file>

<file path=xl/sharedStrings.xml><?xml version="1.0" encoding="utf-8"?>
<sst xmlns="http://schemas.openxmlformats.org/spreadsheetml/2006/main" count="1741" uniqueCount="821">
  <si>
    <t>西交利物浦__XJTLU__All_Channels - Jun 13, 2022 - 9 55 24 AM</t>
  </si>
  <si>
    <t>Date</t>
  </si>
  <si>
    <t>Headline</t>
  </si>
  <si>
    <t>URL</t>
  </si>
  <si>
    <t>Source</t>
  </si>
  <si>
    <t>Influencer</t>
  </si>
  <si>
    <t>Country</t>
  </si>
  <si>
    <t>Subregion</t>
  </si>
  <si>
    <t>Language</t>
  </si>
  <si>
    <t>Reach</t>
  </si>
  <si>
    <t>Desktop Reach</t>
  </si>
  <si>
    <t>Mobile Reach</t>
  </si>
  <si>
    <t>Twitter Social Echo</t>
  </si>
  <si>
    <t>Facebook Social Echo</t>
  </si>
  <si>
    <t>AVE</t>
  </si>
  <si>
    <t>Alternate Date Format</t>
  </si>
  <si>
    <t>Time</t>
  </si>
  <si>
    <t>State</t>
  </si>
  <si>
    <t>City</t>
  </si>
  <si>
    <t>United States</t>
  </si>
  <si>
    <t>Chinese Simplified</t>
  </si>
  <si>
    <t>New York</t>
  </si>
  <si>
    <t>Chinese Traditional</t>
  </si>
  <si>
    <t>United Kingdom</t>
  </si>
  <si>
    <t>English</t>
  </si>
  <si>
    <t>England</t>
  </si>
  <si>
    <t>London</t>
  </si>
  <si>
    <t>Jun 9, 2022</t>
  </si>
  <si>
    <t>10:46 PM</t>
  </si>
  <si>
    <t>Malaysia</t>
  </si>
  <si>
    <t>Japanese</t>
  </si>
  <si>
    <t>Selangor</t>
  </si>
  <si>
    <t>Petaling Jaya</t>
  </si>
  <si>
    <t>New Zealand</t>
  </si>
  <si>
    <t>Auckland</t>
  </si>
  <si>
    <t>Singapore</t>
  </si>
  <si>
    <t>New York City</t>
  </si>
  <si>
    <t>Taiwan</t>
  </si>
  <si>
    <t>1:50 PM</t>
  </si>
  <si>
    <t>Match 生活網</t>
  </si>
  <si>
    <t>09-Jun-2022 11:01AM</t>
  </si>
  <si>
    <t>Du leter kanskje etter...</t>
  </si>
  <si>
    <r>
      <rPr>
        <u/>
        <sz val="10"/>
        <color indexed="8"/>
        <rFont val="Helvetica Neue"/>
      </rPr>
      <t>https://forskning.no/aldring-hjernen-sjodyr/kan-et-stoff-i-denne-sjomatretten-bremse-aldring-i-hjernen/2034810</t>
    </r>
  </si>
  <si>
    <r>
      <rPr>
        <u/>
        <sz val="10"/>
        <color indexed="8"/>
        <rFont val="Helvetica Neue"/>
      </rPr>
      <t>Forskning.no</t>
    </r>
  </si>
  <si>
    <t>Elise Kjørstad</t>
  </si>
  <si>
    <t>Norway</t>
  </si>
  <si>
    <t>Norwegian</t>
  </si>
  <si>
    <t>Xi'an Jiaotong-Liverpool University</t>
  </si>
  <si>
    <t>11:01 AM</t>
  </si>
  <si>
    <t>Oslo</t>
  </si>
  <si>
    <t>03-Jun-2022 09:35AM</t>
  </si>
  <si>
    <t>Stanford Scientists Discover That Adding a Particular Seafood to Your Diet Can Reverse Signs of Aging</t>
  </si>
  <si>
    <r>
      <rPr>
        <u/>
        <sz val="10"/>
        <color indexed="8"/>
        <rFont val="Helvetica Neue"/>
      </rPr>
      <t>https://technologytimes.pk/2022/06/03/stanford-scientists-discover-that-adding-a-particular-seafood-to-your-diet-can-reverse-signs-of-aging/</t>
    </r>
  </si>
  <si>
    <t>Technology Times</t>
  </si>
  <si>
    <t>Ghulam din</t>
  </si>
  <si>
    <t>Pakistan</t>
  </si>
  <si>
    <t>Jun 3, 2022</t>
  </si>
  <si>
    <t>9:35 AM</t>
  </si>
  <si>
    <t>Islamabad</t>
  </si>
  <si>
    <t>Jun 2, 2022</t>
  </si>
  <si>
    <t>02-Jun-2022 05:59AM</t>
  </si>
  <si>
    <t>Stanford scientists are discovering that adding certain seafood to your diet can reverse signs of aging</t>
  </si>
  <si>
    <r>
      <rPr>
        <u/>
        <sz val="10"/>
        <color indexed="8"/>
        <rFont val="Helvetica Neue"/>
      </rPr>
      <t>https://newsbeezer.com/stanford-scientists-are-discovering-that-adding-certain-seafood-to-your-diet-can-reverse-signs-of-aging/</t>
    </r>
  </si>
  <si>
    <t>NewsBeezer</t>
  </si>
  <si>
    <t>admin</t>
  </si>
  <si>
    <t>5:59 AM</t>
  </si>
  <si>
    <r>
      <rPr>
        <u/>
        <sz val="10"/>
        <color indexed="8"/>
        <rFont val="Helvetica Neue"/>
      </rPr>
      <t>https://newsbeezer.com/uk/stanford-scientists-are-discovering-that-adding-certain-seafood-to-your-diet-can-reverse-signs-of-aging/</t>
    </r>
  </si>
  <si>
    <t>01-Jun-2022 10:45PM</t>
  </si>
  <si>
    <r>
      <rPr>
        <u/>
        <sz val="10"/>
        <color indexed="8"/>
        <rFont val="Helvetica Neue"/>
      </rPr>
      <t>https://hebdenbridgenews.com/stanford-scientists-discover-that-adding-a-particular-seafood-to-your-diet-can-reverse-signs-of-aging/</t>
    </r>
  </si>
  <si>
    <t>HEBDEN BRIDGE NEWS</t>
  </si>
  <si>
    <t>Jun 1, 2022</t>
  </si>
  <si>
    <t>10:45 PM</t>
  </si>
  <si>
    <t>01-Jun-2022 09:36PM</t>
  </si>
  <si>
    <r>
      <rPr>
        <u/>
        <sz val="10"/>
        <color indexed="8"/>
        <rFont val="Helvetica Neue"/>
      </rPr>
      <t>https://reporterwings.com/news/tech/stanford-scientists-discover-that-adding-a-particular-seafood-to-your-diet-can-reverse-signs-of-aging/</t>
    </r>
  </si>
  <si>
    <t>Reporter Wings</t>
  </si>
  <si>
    <t>reporterwings</t>
  </si>
  <si>
    <t>9:36 PM</t>
  </si>
  <si>
    <t>01-Jun-2022 09:09PM</t>
  </si>
  <si>
    <t>Stanford Scientists Discover That Adding a Particular Seafood to Your Diet Can Reverse Signs of Aging - NEWS BRIG</t>
  </si>
  <si>
    <r>
      <rPr>
        <u/>
        <sz val="10"/>
        <color indexed="8"/>
        <rFont val="Helvetica Neue"/>
      </rPr>
      <t>https://newsbrig.com/stanford-scientists-discover-that-adding-a-particular-seafood-to-your-diet-can-reverse-signs-of-aging/783665/</t>
    </r>
  </si>
  <si>
    <t>newsbrig</t>
  </si>
  <si>
    <t>9:09 PM</t>
  </si>
  <si>
    <t>01-Jun-2022 09:04PM</t>
  </si>
  <si>
    <r>
      <rPr>
        <u/>
        <sz val="10"/>
        <color indexed="8"/>
        <rFont val="Helvetica Neue"/>
      </rPr>
      <t>https://www.focustechnica.com/stanford-scientists-discover-that-adding-a-particular-seafood-to-your-diet-can-reverse-signs-of-aging/</t>
    </r>
  </si>
  <si>
    <t>FocusTechnica</t>
  </si>
  <si>
    <t>Crystal Jones</t>
  </si>
  <si>
    <t>9:04 PM</t>
  </si>
  <si>
    <t>01-Jun-2022 09:00PM</t>
  </si>
  <si>
    <r>
      <rPr>
        <u/>
        <sz val="10"/>
        <color indexed="8"/>
        <rFont val="Helvetica Neue"/>
      </rPr>
      <t>https://biznewspost.com/tech/stanford-scientists-discover-that-adding-a-particular-seafood-to-your-diet-can-reverse-signs-of-aging/</t>
    </r>
  </si>
  <si>
    <t>Biz News Post</t>
  </si>
  <si>
    <t>BNP News Team</t>
  </si>
  <si>
    <t>9:00 PM</t>
  </si>
  <si>
    <t>01-Jun-2022 08:44PM</t>
  </si>
  <si>
    <r>
      <rPr>
        <u/>
        <sz val="10"/>
        <color indexed="8"/>
        <rFont val="Helvetica Neue"/>
      </rPr>
      <t>https://scitechdaily.com/stanford-scientists-discover-that-adding-a-particular-seafood-to-your-diet-can-reverse-signs-of-aging/</t>
    </r>
  </si>
  <si>
    <t>SciTechDaily</t>
  </si>
  <si>
    <t>Xi'an Jiaotong-Liverpool</t>
  </si>
  <si>
    <t>California</t>
  </si>
  <si>
    <t>8:44 PM</t>
  </si>
  <si>
    <t>Encinitas</t>
  </si>
  <si>
    <t>2:17 PM</t>
  </si>
  <si>
    <t>1:53 PM</t>
  </si>
  <si>
    <t>1:56 PM</t>
  </si>
  <si>
    <t>May 23, 2022</t>
  </si>
  <si>
    <t>23-May-2022 11:46AM</t>
  </si>
  <si>
    <t>Eating this bizarre sea creature might make you look younger</t>
  </si>
  <si>
    <r>
      <rPr>
        <u/>
        <sz val="10"/>
        <color indexed="8"/>
        <rFont val="Helvetica Neue"/>
      </rPr>
      <t>https://www.ampgoo.com/eating-this-bizarre-sea-creature-might-make-you-look-younger</t>
    </r>
  </si>
  <si>
    <r>
      <rPr>
        <u/>
        <sz val="10"/>
        <color indexed="8"/>
        <rFont val="Helvetica Neue"/>
      </rPr>
      <t>Ampgoo.com</t>
    </r>
  </si>
  <si>
    <t>Turkey</t>
  </si>
  <si>
    <t>11:46 AM</t>
  </si>
  <si>
    <t>23-May-2022 08:36AM</t>
  </si>
  <si>
    <t>Turns out the fountain of youth was hiding in raw sea squirts this whole time</t>
  </si>
  <si>
    <r>
      <rPr>
        <u/>
        <sz val="10"/>
        <color indexed="8"/>
        <rFont val="Helvetica Neue"/>
      </rPr>
      <t>https://www.ampgoo.com/turns-out-the-fountain-of-youth-was-hiding-in-raw-sea-squirts-this-whole-time</t>
    </r>
  </si>
  <si>
    <t>8:36 AM</t>
  </si>
  <si>
    <t>23-May-2022 04:26AM</t>
  </si>
  <si>
    <r>
      <rPr>
        <u/>
        <sz val="10"/>
        <color indexed="8"/>
        <rFont val="Helvetica Neue"/>
      </rPr>
      <t>https://www.yahoo.com/entertainment/eating-bizarre-sea-creature-might-202600230.html</t>
    </r>
  </si>
  <si>
    <t>Yahoo! Entertainment</t>
  </si>
  <si>
    <t>Joshua Hawkins</t>
  </si>
  <si>
    <t>4:26 AM</t>
  </si>
  <si>
    <t>Sunnyvale</t>
  </si>
  <si>
    <r>
      <rPr>
        <u/>
        <sz val="10"/>
        <color indexed="8"/>
        <rFont val="Helvetica Neue"/>
      </rPr>
      <t>https://www.msn.com/en-us/news/technology/eating-this-bizarre-sea-creature-might-make-you-look-younger/ar-AAXAWO7</t>
    </r>
  </si>
  <si>
    <r>
      <rPr>
        <u/>
        <sz val="10"/>
        <color indexed="8"/>
        <rFont val="Helvetica Neue"/>
      </rPr>
      <t>MSN.com</t>
    </r>
  </si>
  <si>
    <t>Washington</t>
  </si>
  <si>
    <t>Redmond</t>
  </si>
  <si>
    <r>
      <rPr>
        <u/>
        <sz val="10"/>
        <color indexed="8"/>
        <rFont val="Helvetica Neue"/>
      </rPr>
      <t>https://bgr.com/science/eating-this-bizarre-sea-creature-might-make-you-look-younger/</t>
    </r>
  </si>
  <si>
    <t>BGR</t>
  </si>
  <si>
    <t>May 22, 2022</t>
  </si>
  <si>
    <t>22-May-2022 01:26PM</t>
  </si>
  <si>
    <r>
      <rPr>
        <u/>
        <sz val="10"/>
        <color indexed="8"/>
        <rFont val="Helvetica Neue"/>
      </rPr>
      <t>https://www.yahoo.com/entertainment/eating-bizarre-sea-creature-might-202600230.html?fr=sychp_catchall</t>
    </r>
  </si>
  <si>
    <t>1:26 PM</t>
  </si>
  <si>
    <t>9:58 AM</t>
  </si>
  <si>
    <t>Germany</t>
  </si>
  <si>
    <t>May 19, 2022</t>
  </si>
  <si>
    <t>19-May-2022 09:51AM</t>
  </si>
  <si>
    <t>「 西交利物浦大學 」研究表明，吃海鞘可以逆轉衰老跡象</t>
  </si>
  <si>
    <r>
      <rPr>
        <u/>
        <sz val="10"/>
        <color indexed="8"/>
        <rFont val="Helvetica Neue"/>
      </rPr>
      <t>https://www.u4get.com/2022/05/19/%e8%a5%bf%e4%ba%a4%e5%88%a9%e7%89%a9%e6%b5%a6%e5%a4%a7%e5%ad%b8%e7%9a%84%e7%a0%94%e7%a9%b6%e8%a1%a8%e6%98%8e%ef%bc%8c%e5%90%83%e6%b5%b7%e9%9e%98%e5%8f%af%e4%bb%a5%e9%80%86%e8%bd%89%e8%a1%b0%e8%80%81/</t>
    </r>
  </si>
  <si>
    <t>U4get - 科技與生活結合</t>
  </si>
  <si>
    <t>明太子</t>
  </si>
  <si>
    <t>Hong Kong SAR China</t>
  </si>
  <si>
    <t>9:51 AM</t>
  </si>
  <si>
    <t>19-May-2022 05:02AM</t>
  </si>
  <si>
    <t>ホヤを食べると老化の兆候が逆転する可能性―西安交通・リバプール大学の研究</t>
  </si>
  <si>
    <r>
      <rPr>
        <u/>
        <sz val="10"/>
        <color indexed="8"/>
        <rFont val="Helvetica Neue"/>
      </rPr>
      <t>https://www.sankeibiz.jp/pressrelease/kyodo_prwire2/UQAC3BPIPFJLDJPB3IPN363JLA/</t>
    </r>
  </si>
  <si>
    <t>SankeiBiz</t>
  </si>
  <si>
    <t>Japan</t>
  </si>
  <si>
    <t>5:02 AM</t>
  </si>
  <si>
    <t>19-May-2022 12:10AM</t>
  </si>
  <si>
    <t>'멍게' 섭취로 '노화 역전 가능' 연구 보고서 나와</t>
  </si>
  <si>
    <r>
      <rPr>
        <u/>
        <sz val="10"/>
        <color indexed="8"/>
        <rFont val="Helvetica Neue"/>
      </rPr>
      <t>http://m.newspic.kr/view.html?nid=2022051901100044640&amp;pn=529</t>
    </r>
  </si>
  <si>
    <t>뉴스픽</t>
  </si>
  <si>
    <t>Korea</t>
  </si>
  <si>
    <t>Korean</t>
  </si>
  <si>
    <t>12:10 AM</t>
  </si>
  <si>
    <t>18-May-2022 10:59PM</t>
  </si>
  <si>
    <r>
      <rPr>
        <u/>
        <sz val="10"/>
        <color indexed="8"/>
        <rFont val="Helvetica Neue"/>
      </rPr>
      <t>https://newscollect.jp/article/?id=899519603508232192&amp;uid=437917719053894753</t>
    </r>
  </si>
  <si>
    <t>News Collect</t>
  </si>
  <si>
    <t>May 18, 2022</t>
  </si>
  <si>
    <t>10:59 PM</t>
  </si>
  <si>
    <t>18-May-2022 03:36PM</t>
  </si>
  <si>
    <t>西交利物浦大學的研究表明，吃海鞘可以逆轉衰老跡象</t>
  </si>
  <si>
    <r>
      <rPr>
        <u/>
        <sz val="10"/>
        <color indexed="8"/>
        <rFont val="Helvetica Neue"/>
      </rPr>
      <t>https://businessfocus.io/article/199032/%E8%A5%BF%E4%BA%A4%E5%88%A9%E7%89%A9%E6%B5%A6%E5%A4%A7%E5%AD%B8%E7%9A%84%E7%A0%94%E7%A9%B6%E8%A1%A8%E6%98%8E-%E5%90%83%E6%B5%B7%E9%9E%98%E5%8F%AF%E4%BB%A5%E9%80%86%E8%BD%89%E8%A1%B0%E8%80%81%E8%B7%A1%E8%B1%A1</t>
    </r>
  </si>
  <si>
    <t>BusinessFocus-PRnewswire</t>
  </si>
  <si>
    <t>PR Newswire</t>
  </si>
  <si>
    <t>3:36 PM</t>
  </si>
  <si>
    <t>18-May-2022 02:43PM</t>
  </si>
  <si>
    <r>
      <rPr>
        <u/>
        <sz val="10"/>
        <color indexed="8"/>
        <rFont val="Helvetica Neue"/>
      </rPr>
      <t>Lang1234.com</t>
    </r>
    <r>
      <rPr>
        <sz val="10"/>
        <color indexed="8"/>
        <rFont val="Helvetica Neue"/>
      </rPr>
      <t xml:space="preserve"> - PR Newswire</t>
    </r>
  </si>
  <si>
    <t>2:43 PM</t>
  </si>
  <si>
    <r>
      <rPr>
        <u/>
        <sz val="10"/>
        <color indexed="8"/>
        <rFont val="Helvetica Neue"/>
      </rPr>
      <t>http://www.lang1234.info/prnewswire.html?rkey=20220518XG59836&amp;filter=10768</t>
    </r>
  </si>
  <si>
    <t>18-May-2022 02:40PM</t>
  </si>
  <si>
    <r>
      <rPr>
        <u/>
        <sz val="10"/>
        <color indexed="8"/>
        <rFont val="Helvetica Neue"/>
      </rPr>
      <t>https://nb.aotter.net/post/628494dc1fef6245985b8f69</t>
    </r>
  </si>
  <si>
    <t>電獺少女</t>
  </si>
  <si>
    <t>2:40 PM</t>
  </si>
  <si>
    <t>18-May-2022 02:38PM</t>
  </si>
  <si>
    <t>太平洋新聞網</t>
  </si>
  <si>
    <t>2:38 PM</t>
  </si>
  <si>
    <r>
      <rPr>
        <u/>
        <sz val="10"/>
        <color indexed="8"/>
        <rFont val="Helvetica Neue"/>
      </rPr>
      <t>http://www.pacificnews.com.tw/prnewswire.php?rkey=20220518XG59836&amp;filter=6294</t>
    </r>
  </si>
  <si>
    <t>18-May-2022 02:33PM</t>
  </si>
  <si>
    <t>Carros Antigos - PR Newswire</t>
  </si>
  <si>
    <t>Brazil</t>
  </si>
  <si>
    <t>2:33 PM</t>
  </si>
  <si>
    <r>
      <rPr>
        <u/>
        <sz val="10"/>
        <color indexed="8"/>
        <rFont val="Helvetica Neue"/>
      </rPr>
      <t>https://media.newswire.ca/moneyhang.html?rkey=20220518XG59836&amp;filter=22886</t>
    </r>
  </si>
  <si>
    <t>18-May-2022 02:17PM</t>
  </si>
  <si>
    <r>
      <rPr>
        <u/>
        <sz val="10"/>
        <color indexed="8"/>
        <rFont val="Helvetica Neue"/>
      </rPr>
      <t>https://sina.com.hk/news/article/20220518/2/79/21/%E8%A5%BF%E4%BA%A4%E5%88%A9%E7%89%A9%E6%B5%A6%E5%A4%A7%E5%AD%B8%E7%9A%84%E7%A0%94%E7%A9%B6%E8%A1%A8%E6%98%8E%E5%90%83%E6%B5%B7%E9%9E%98%E5%8F%AF%E4%BB%A5%E9%80%86%E8%BD%89%E8%A1%B0%E8%80%81%E8%B7%A1%E8%B1%A1-14393869.html</t>
    </r>
  </si>
  <si>
    <t>新浪網 - 香港</t>
  </si>
  <si>
    <r>
      <rPr>
        <u/>
        <sz val="10"/>
        <color indexed="8"/>
        <rFont val="Helvetica Neue"/>
      </rPr>
      <t>https://hk.prnasia.com/story/361810-2.shtml</t>
    </r>
  </si>
  <si>
    <t>hk.prnasia</t>
  </si>
  <si>
    <r>
      <rPr>
        <u/>
        <sz val="10"/>
        <color indexed="8"/>
        <rFont val="Helvetica Neue"/>
      </rPr>
      <t>https://m.match.net.tw/mi/news/finance/20220518/6555362</t>
    </r>
  </si>
  <si>
    <r>
      <rPr>
        <u/>
        <sz val="10"/>
        <color indexed="8"/>
        <rFont val="Helvetica Neue"/>
      </rPr>
      <t>http://prnasia.tranews.com/Show/Style10001/News/c1_News.asp?SItemId=0271050&amp;ProgramNo=W000001000001&amp;SubjectNo=170266</t>
    </r>
  </si>
  <si>
    <t>TTNewsPRN Asia</t>
  </si>
  <si>
    <r>
      <rPr>
        <u/>
        <sz val="10"/>
        <color indexed="8"/>
        <rFont val="Helvetica Neue"/>
      </rPr>
      <t>https://tw.news.yahoo.com/%E8%A5%BF%E4%BA%A4%E5%88%A9%E7%89%A9%E6%B5%A6%E5%A4%A7%E5%AD%B8%E7%9A%84%E7%A0%94%E7%A9%B6%E8%A1%A8%E6%98%8E-%E5%90%83%E6%B5%B7%E9%9E%98%E5%8F%AF%E4%BB%A5%E9%80%86%E8%BD%89%E8%A1%B0%E8%80%81%E8%B7%A1%E8%B1%A1-061700160.html</t>
    </r>
  </si>
  <si>
    <t>Yahoo! News Taiwan</t>
  </si>
  <si>
    <r>
      <rPr>
        <u/>
        <sz val="10"/>
        <color indexed="8"/>
        <rFont val="Helvetica Neue"/>
      </rPr>
      <t>info@prnasia.com</t>
    </r>
  </si>
  <si>
    <t>18-May-2022 01:00PM</t>
  </si>
  <si>
    <r>
      <rPr>
        <u/>
        <sz val="10"/>
        <color indexed="8"/>
        <rFont val="Helvetica Neue"/>
      </rPr>
      <t>https://newscollect.jp/article/?id=899519603508232192</t>
    </r>
  </si>
  <si>
    <t>1:00 PM</t>
  </si>
  <si>
    <r>
      <rPr>
        <u/>
        <sz val="10"/>
        <color indexed="8"/>
        <rFont val="Helvetica Neue"/>
      </rPr>
      <t>https://newscollect.jp/article/?id=899519603508232192&amp;tid=2</t>
    </r>
  </si>
  <si>
    <t>18-May-2022 12:49PM</t>
  </si>
  <si>
    <t>📢｜ホヤを食べると老化の兆候が逆転する可能性―西安交通・リバプール大学の研究</t>
  </si>
  <si>
    <r>
      <rPr>
        <u/>
        <sz val="10"/>
        <color indexed="8"/>
        <rFont val="Helvetica Neue"/>
      </rPr>
      <t>https://portalfield.com/news/economy/3321133</t>
    </r>
  </si>
  <si>
    <t>Portalfield News</t>
  </si>
  <si>
    <t>共同通信 PR Wire</t>
  </si>
  <si>
    <t>12:49 PM</t>
  </si>
  <si>
    <t>18-May-2022 12:06PM</t>
  </si>
  <si>
    <r>
      <rPr>
        <u/>
        <sz val="10"/>
        <color indexed="8"/>
        <rFont val="Helvetica Neue"/>
      </rPr>
      <t>https://www.kyodo.co.jp/pr/2022-05-18_3690546/</t>
    </r>
  </si>
  <si>
    <t>共同通信社</t>
  </si>
  <si>
    <t>12:06 PM</t>
  </si>
  <si>
    <t>18-May-2022 11:57AM</t>
  </si>
  <si>
    <r>
      <rPr>
        <u/>
        <sz val="10"/>
        <color indexed="8"/>
        <rFont val="Helvetica Neue"/>
      </rPr>
      <t>https://news.jorudan.co.jp/docs/news/detail.cgi?newsid=PW202205181347</t>
    </r>
  </si>
  <si>
    <t>ジョルダンニュース!</t>
  </si>
  <si>
    <t>Tokyo</t>
  </si>
  <si>
    <t>11:57 AM</t>
  </si>
  <si>
    <t>18-May-2022 11:46AM</t>
  </si>
  <si>
    <r>
      <rPr>
        <u/>
        <sz val="10"/>
        <color indexed="8"/>
        <rFont val="Helvetica Neue"/>
      </rPr>
      <t>https://www.chibanippo.co.jp/prwire/937156</t>
    </r>
  </si>
  <si>
    <t>千葉日報ウェブ</t>
  </si>
  <si>
    <t>Chiba</t>
  </si>
  <si>
    <t>18-May-2022 11:39AM</t>
  </si>
  <si>
    <r>
      <rPr>
        <u/>
        <sz val="10"/>
        <color indexed="8"/>
        <rFont val="Helvetica Neue"/>
      </rPr>
      <t>https://www.yamagata-np.jp/prw/index_pr.php?id=202205181347</t>
    </r>
  </si>
  <si>
    <t>やまがたニュースオンライン</t>
  </si>
  <si>
    <t>Yamagata</t>
  </si>
  <si>
    <t>11:39 AM</t>
  </si>
  <si>
    <t>18-May-2022 11:38AM</t>
  </si>
  <si>
    <r>
      <rPr>
        <u/>
        <sz val="10"/>
        <color indexed="8"/>
        <rFont val="Helvetica Neue"/>
      </rPr>
      <t>https://www.agara.co.jp/article/199238?rct=pr_wire</t>
    </r>
  </si>
  <si>
    <t>AGARA紀伊民報</t>
  </si>
  <si>
    <t>Wakayama</t>
  </si>
  <si>
    <t>11:38 AM</t>
  </si>
  <si>
    <r>
      <rPr>
        <u/>
        <sz val="10"/>
        <color indexed="8"/>
        <rFont val="Helvetica Neue"/>
      </rPr>
      <t>https://www.sakigake.jp/news/article/20220518PR0021/</t>
    </r>
  </si>
  <si>
    <t>秋田魁新報社</t>
  </si>
  <si>
    <t>Tohoku</t>
  </si>
  <si>
    <t>Akita</t>
  </si>
  <si>
    <t>18-May-2022 11:35AM</t>
  </si>
  <si>
    <r>
      <rPr>
        <u/>
        <sz val="10"/>
        <color indexed="8"/>
        <rFont val="Helvetica Neue"/>
      </rPr>
      <t>https://japan.zdnet.com/release/30693406/</t>
    </r>
  </si>
  <si>
    <t>ZDNet Japan</t>
  </si>
  <si>
    <t>11:35 AM</t>
  </si>
  <si>
    <r>
      <rPr>
        <u/>
        <sz val="10"/>
        <color indexed="8"/>
        <rFont val="Helvetica Neue"/>
      </rPr>
      <t>https://dietclub.jp/news/release/kyodonews_kaigai/20220518/73228.html</t>
    </r>
  </si>
  <si>
    <t>ダイエットクラブ</t>
  </si>
  <si>
    <t>18-May-2022 11:33AM</t>
  </si>
  <si>
    <r>
      <rPr>
        <u/>
        <sz val="10"/>
        <color indexed="8"/>
        <rFont val="Helvetica Neue"/>
      </rPr>
      <t>https://www.agara.co.jp/article/199238</t>
    </r>
  </si>
  <si>
    <t>11:33 AM</t>
  </si>
  <si>
    <t>Miyazaki</t>
  </si>
  <si>
    <t>18-May-2022 11:26AM</t>
  </si>
  <si>
    <r>
      <rPr>
        <u/>
        <sz val="10"/>
        <color indexed="8"/>
        <rFont val="Helvetica Neue"/>
      </rPr>
      <t>https://www.the-miyanichi.co.jp/special/prwire/detail.php?id=202205181347</t>
    </r>
  </si>
  <si>
    <t>宮崎日日新聞</t>
  </si>
  <si>
    <t>11:26 AM</t>
  </si>
  <si>
    <t>18-May-2022 11:24AM</t>
  </si>
  <si>
    <r>
      <rPr>
        <u/>
        <sz val="10"/>
        <color indexed="8"/>
        <rFont val="Helvetica Neue"/>
      </rPr>
      <t>https://kyodonewsprwire.jp/release/202205181347</t>
    </r>
  </si>
  <si>
    <t>共同通信PRワイヤー</t>
  </si>
  <si>
    <t>11:24 AM</t>
  </si>
  <si>
    <r>
      <rPr>
        <u/>
        <sz val="10"/>
        <color indexed="8"/>
        <rFont val="Helvetica Neue"/>
      </rPr>
      <t>https://www.fukuishimbun.co.jp/articles/-/1552708</t>
    </r>
  </si>
  <si>
    <t>福井新聞</t>
  </si>
  <si>
    <t>Fukui</t>
  </si>
  <si>
    <t>Fukui-shi</t>
  </si>
  <si>
    <t>18-May-2022 11:21AM</t>
  </si>
  <si>
    <r>
      <rPr>
        <u/>
        <sz val="10"/>
        <color indexed="8"/>
        <rFont val="Helvetica Neue"/>
      </rPr>
      <t>https://www.kyoto-np.co.jp/ud/pressrelease/628463e577656178ff000000</t>
    </r>
  </si>
  <si>
    <t>京都新聞</t>
  </si>
  <si>
    <t>Kyoto</t>
  </si>
  <si>
    <t>11:21 AM</t>
  </si>
  <si>
    <t>18-May-2022 11:19AM</t>
  </si>
  <si>
    <r>
      <rPr>
        <u/>
        <sz val="10"/>
        <color indexed="8"/>
        <rFont val="Helvetica Neue"/>
      </rPr>
      <t>https://japan.cnet.com/release/30693406/</t>
    </r>
  </si>
  <si>
    <t>CNET Japan</t>
  </si>
  <si>
    <t>11:19 AM</t>
  </si>
  <si>
    <t>18-May-2022 11:18AM</t>
  </si>
  <si>
    <t>ホヤを食べると老化の兆候が逆転する可能性―西安交通・リバプール大学の研究 | 週刊女性PRIME</t>
  </si>
  <si>
    <r>
      <rPr>
        <u/>
        <sz val="10"/>
        <color indexed="8"/>
        <rFont val="Helvetica Neue"/>
      </rPr>
      <t>https://www.jprime.jp/ud/pressrelease/guid/kd202205181347</t>
    </r>
  </si>
  <si>
    <t>週刊女性PRIME</t>
  </si>
  <si>
    <t>11:18 AM</t>
  </si>
  <si>
    <t>18-May-2022 11:10AM</t>
  </si>
  <si>
    <r>
      <rPr>
        <u/>
        <sz val="10"/>
        <color indexed="8"/>
        <rFont val="Helvetica Neue"/>
      </rPr>
      <t>https://www.topics.or.jp/ud/pressrelease/628462b67765618baa000000</t>
    </r>
  </si>
  <si>
    <t>徳島新聞</t>
  </si>
  <si>
    <t>Tokushima</t>
  </si>
  <si>
    <t>11:10 AM</t>
  </si>
  <si>
    <t>18-May-2022 11:02AM</t>
  </si>
  <si>
    <t>ホヤを食べると老化の兆候が逆転する可能性―西安交通・リバプール大学の研究 | 高知新聞</t>
  </si>
  <si>
    <r>
      <rPr>
        <u/>
        <sz val="10"/>
        <color indexed="8"/>
        <rFont val="Helvetica Neue"/>
      </rPr>
      <t>https://www.kochinews.co.jp/article/detail/564888</t>
    </r>
  </si>
  <si>
    <t>高知新聞</t>
  </si>
  <si>
    <t>Kochi</t>
  </si>
  <si>
    <t>11:02 AM</t>
  </si>
  <si>
    <r>
      <rPr>
        <u/>
        <sz val="10"/>
        <color indexed="8"/>
        <rFont val="Helvetica Neue"/>
      </rPr>
      <t>https://corp.kyodo-d.jp/service/solution/prwire/?rid=202205181347</t>
    </r>
  </si>
  <si>
    <t>共同通信デジタル</t>
  </si>
  <si>
    <r>
      <rPr>
        <u/>
        <sz val="10"/>
        <color indexed="8"/>
        <rFont val="Helvetica Neue"/>
      </rPr>
      <t>https://www.hokkaido-np.co.jp/article/682227</t>
    </r>
  </si>
  <si>
    <t>北海道新聞</t>
  </si>
  <si>
    <t>Hokkaido</t>
  </si>
  <si>
    <r>
      <rPr>
        <u/>
        <sz val="10"/>
        <color indexed="8"/>
        <rFont val="Helvetica Neue"/>
      </rPr>
      <t>https://www.shimotsuke.co.jp/articles/-/589725</t>
    </r>
  </si>
  <si>
    <t>下野新聞 [SOON]</t>
  </si>
  <si>
    <t>Tochigi</t>
  </si>
  <si>
    <r>
      <rPr>
        <u/>
        <sz val="10"/>
        <color indexed="8"/>
        <rFont val="Helvetica Neue"/>
      </rPr>
      <t>https://www.niigata-nippo.co.jp/articles/-/63322</t>
    </r>
  </si>
  <si>
    <t>新潟日報</t>
  </si>
  <si>
    <t>Niigata</t>
  </si>
  <si>
    <r>
      <rPr>
        <u/>
        <sz val="10"/>
        <color indexed="8"/>
        <rFont val="Helvetica Neue"/>
      </rPr>
      <t>https://www.okinawatimes.co.jp/articles/-/960269</t>
    </r>
  </si>
  <si>
    <t>沖縄タイムス</t>
  </si>
  <si>
    <t>ホヤを食べると老化の兆候が逆転する可能性―西安交通・リバプール大学の研究 | 河北新報オンラインニュース</t>
  </si>
  <si>
    <r>
      <rPr>
        <u/>
        <sz val="10"/>
        <color indexed="8"/>
        <rFont val="Helvetica Neue"/>
      </rPr>
      <t>https://kahoku.news/release/prw202205181347.html</t>
    </r>
  </si>
  <si>
    <t>河北新報</t>
  </si>
  <si>
    <r>
      <rPr>
        <u/>
        <sz val="10"/>
        <color indexed="8"/>
        <rFont val="Helvetica Neue"/>
      </rPr>
      <t>https://www.jomo-news.co.jp/articles/-/116866</t>
    </r>
  </si>
  <si>
    <t>上毛新聞</t>
  </si>
  <si>
    <t>Gunma</t>
  </si>
  <si>
    <r>
      <rPr>
        <u/>
        <sz val="10"/>
        <color indexed="8"/>
        <rFont val="Helvetica Neue"/>
      </rPr>
      <t>https://news.infoseek.co.jp/article/kyodopr202205181347/</t>
    </r>
  </si>
  <si>
    <t>Infoseekニュース</t>
  </si>
  <si>
    <t>XJTLUなどの大学の研究は、ホヤで食事を補うと動物モデルで老化のいくつかの兆候を逆転させることを示唆</t>
  </si>
  <si>
    <r>
      <rPr>
        <u/>
        <sz val="10"/>
        <color indexed="8"/>
        <rFont val="Helvetica Neue"/>
      </rPr>
      <t>https://www.shinmai.co.jp/news/article/PRPW202205181347</t>
    </r>
  </si>
  <si>
    <t>信濃毎日新聞デジタル</t>
  </si>
  <si>
    <t>Nagano</t>
  </si>
  <si>
    <r>
      <rPr>
        <u/>
        <sz val="10"/>
        <color indexed="8"/>
        <rFont val="Helvetica Neue"/>
      </rPr>
      <t>https://j-town.net/other/2022/05/18334402.html</t>
    </r>
  </si>
  <si>
    <t>Jタウンネット　東京都</t>
  </si>
  <si>
    <r>
      <rPr>
        <u/>
        <sz val="10"/>
        <color indexed="8"/>
        <rFont val="Helvetica Neue"/>
      </rPr>
      <t>https://www.afpbb.com/articles/-/3405424</t>
    </r>
  </si>
  <si>
    <t>AFPBB News</t>
  </si>
  <si>
    <r>
      <rPr>
        <u/>
        <sz val="10"/>
        <color indexed="8"/>
        <rFont val="Helvetica Neue"/>
      </rPr>
      <t>https://bg-mania.jp/other/prwire/2022/05/18487567.html</t>
    </r>
  </si>
  <si>
    <t>東京バーゲンマニア</t>
  </si>
  <si>
    <r>
      <rPr>
        <u/>
        <sz val="10"/>
        <color indexed="8"/>
        <rFont val="Helvetica Neue"/>
      </rPr>
      <t>https://www.excite.co.jp/news/article/Kyodo_prw_202205181347/</t>
    </r>
  </si>
  <si>
    <t>エキサイト</t>
  </si>
  <si>
    <r>
      <rPr>
        <u/>
        <sz val="10"/>
        <color indexed="8"/>
        <rFont val="Helvetica Neue"/>
      </rPr>
      <t>https://www.asahi.com/and/pressrelease/418263557/</t>
    </r>
  </si>
  <si>
    <t>朝日新聞</t>
  </si>
  <si>
    <r>
      <rPr>
        <u/>
        <sz val="10"/>
        <color indexed="8"/>
        <rFont val="Helvetica Neue"/>
      </rPr>
      <t>https://www.isenp.co.jp/prw-kaigai?releaseid=202205181347</t>
    </r>
  </si>
  <si>
    <t>伊勢新聞</t>
  </si>
  <si>
    <t>Mie</t>
  </si>
  <si>
    <r>
      <rPr>
        <u/>
        <sz val="10"/>
        <color indexed="8"/>
        <rFont val="Helvetica Neue"/>
      </rPr>
      <t>https://www.minyu-net.com/release/prwire/F202205181347.php</t>
    </r>
  </si>
  <si>
    <t>Minyu Net</t>
  </si>
  <si>
    <t>Fukushima</t>
  </si>
  <si>
    <t>18-May-2022 10:34AM</t>
  </si>
  <si>
    <r>
      <rPr>
        <u/>
        <sz val="10"/>
        <color indexed="8"/>
        <rFont val="Helvetica Neue"/>
      </rPr>
      <t>https://jp.acrofan.com/detail.php?number=98620</t>
    </r>
  </si>
  <si>
    <t>Japan Acrofan</t>
  </si>
  <si>
    <r>
      <rPr>
        <sz val="10"/>
        <color indexed="8"/>
        <rFont val="Helvetica Neue"/>
      </rPr>
      <t xml:space="preserve">ACROFAN=PRNewswire | </t>
    </r>
    <r>
      <rPr>
        <u/>
        <sz val="10"/>
        <color indexed="8"/>
        <rFont val="Helvetica Neue"/>
      </rPr>
      <t>mediainquiries@prnewswire.com</t>
    </r>
    <r>
      <rPr>
        <sz val="10"/>
        <color indexed="8"/>
        <rFont val="Helvetica Neue"/>
      </rPr>
      <t xml:space="preserve"> | SNS</t>
    </r>
  </si>
  <si>
    <t>10:34 AM</t>
  </si>
  <si>
    <r>
      <rPr>
        <u/>
        <sz val="10"/>
        <color indexed="8"/>
        <rFont val="Helvetica Neue"/>
      </rPr>
      <t>https://jp.prnasia.com/story/75669-3.shtml</t>
    </r>
  </si>
  <si>
    <t>Jp Prnasia</t>
  </si>
  <si>
    <t>18-May-2022 07:59AM</t>
  </si>
  <si>
    <r>
      <rPr>
        <u/>
        <sz val="10"/>
        <color indexed="8"/>
        <rFont val="Helvetica Neue"/>
      </rPr>
      <t>http://www.lang1234.info/prnewswire.html?rkey=20220517JA59836&amp;filter=10780</t>
    </r>
  </si>
  <si>
    <t>7:59 AM</t>
  </si>
  <si>
    <t>17-May-2022 11:24PM</t>
  </si>
  <si>
    <t>XJTLU 연구, 멍게 섭취로 노화 징후 되돌릴 수 있다고 보고</t>
  </si>
  <si>
    <r>
      <rPr>
        <u/>
        <sz val="10"/>
        <color indexed="8"/>
        <rFont val="Helvetica Neue"/>
      </rPr>
      <t>http://www.fintechpost.co.kr/news/PRNewswireView.html?idxno=16061</t>
    </r>
  </si>
  <si>
    <t>블록체인밸리</t>
  </si>
  <si>
    <t>May 17, 2022</t>
  </si>
  <si>
    <t>11:24 PM</t>
  </si>
  <si>
    <t>17-May-2022 11:19PM</t>
  </si>
  <si>
    <r>
      <rPr>
        <u/>
        <sz val="10"/>
        <color indexed="8"/>
        <rFont val="Helvetica Neue"/>
      </rPr>
      <t>http://www.sisa-news.com/news/article.html?no=199540</t>
    </r>
  </si>
  <si>
    <t>Sisa News</t>
  </si>
  <si>
    <t>11:19 PM</t>
  </si>
  <si>
    <t>17-May-2022 10:51PM</t>
  </si>
  <si>
    <r>
      <rPr>
        <u/>
        <sz val="10"/>
        <color indexed="8"/>
        <rFont val="Helvetica Neue"/>
      </rPr>
      <t>https://news.heraldcorp.com/view.php?ud=20220517000943</t>
    </r>
  </si>
  <si>
    <t>헤럴드경제</t>
  </si>
  <si>
    <t>10:51 PM</t>
  </si>
  <si>
    <t>17-May-2022 10:46PM</t>
  </si>
  <si>
    <r>
      <rPr>
        <u/>
        <sz val="10"/>
        <color indexed="8"/>
        <rFont val="Helvetica Neue"/>
      </rPr>
      <t>http://www.donongnews.com/news/PRNewswireView.html?idxno=16060</t>
    </r>
  </si>
  <si>
    <t>도농라이프타임즈</t>
  </si>
  <si>
    <t>17-May-2022 10:28PM</t>
  </si>
  <si>
    <r>
      <rPr>
        <u/>
        <sz val="10"/>
        <color indexed="8"/>
        <rFont val="Helvetica Neue"/>
      </rPr>
      <t>http://www.newschannel.co.kr/news/articleView.html?idxno=52259</t>
    </r>
  </si>
  <si>
    <t>종합뉴스채널</t>
  </si>
  <si>
    <t>10:28 PM</t>
  </si>
  <si>
    <r>
      <rPr>
        <u/>
        <sz val="10"/>
        <color indexed="8"/>
        <rFont val="Helvetica Neue"/>
      </rPr>
      <t>https://biz.heraldcorp.com/view.php?ud=20220517000943</t>
    </r>
  </si>
  <si>
    <t>The Herald Business - Powered by Dow Jones</t>
  </si>
  <si>
    <r>
      <rPr>
        <u/>
        <sz val="10"/>
        <color indexed="8"/>
        <rFont val="Helvetica Neue"/>
      </rPr>
      <t>http://www.boan24.com/news/articleView.html?idxno=18640</t>
    </r>
  </si>
  <si>
    <t>24Boan24</t>
  </si>
  <si>
    <r>
      <rPr>
        <u/>
        <sz val="10"/>
        <color indexed="8"/>
        <rFont val="Helvetica Neue"/>
      </rPr>
      <t>http://www.dailyjn.com/news/articleView.html?idxno=72605</t>
    </r>
  </si>
  <si>
    <t>데일리저널</t>
  </si>
  <si>
    <r>
      <rPr>
        <u/>
        <sz val="10"/>
        <color indexed="8"/>
        <rFont val="Helvetica Neue"/>
      </rPr>
      <t>http://www.reporternside.com/news/articleView.html?idxno=215149</t>
    </r>
  </si>
  <si>
    <t>한국뉴스연합통신 엔사이드</t>
  </si>
  <si>
    <t>17-May-2022 09:28PM</t>
  </si>
  <si>
    <r>
      <rPr>
        <u/>
        <sz val="10"/>
        <color indexed="8"/>
        <rFont val="Helvetica Neue"/>
      </rPr>
      <t>https://kr.acrofan.com/detail.php?number=256346</t>
    </r>
  </si>
  <si>
    <t>Acrofan</t>
  </si>
  <si>
    <t>9:28 PM</t>
  </si>
  <si>
    <t xml:space="preserve">\n      XJTLU 연구, 멍게 섭취로 노화 징후 되돌릴 수 있다고 보고\n     </t>
  </si>
  <si>
    <r>
      <rPr>
        <u/>
        <sz val="10"/>
        <color indexed="8"/>
        <rFont val="Helvetica Neue"/>
      </rPr>
      <t>https://www.hankyung.com/newswire/article/3759836_KO59836_9</t>
    </r>
  </si>
  <si>
    <t>한경닷컴</t>
  </si>
  <si>
    <r>
      <rPr>
        <u/>
        <sz val="10"/>
        <color indexed="8"/>
        <rFont val="Helvetica Neue"/>
      </rPr>
      <t>https://kr.prnasia.com/story/75647-9.shtml</t>
    </r>
  </si>
  <si>
    <t>PR NewsWire - Korea</t>
  </si>
  <si>
    <t>17-May-2022 07:53PM</t>
  </si>
  <si>
    <t>국제보도자료</t>
  </si>
  <si>
    <r>
      <rPr>
        <u/>
        <sz val="10"/>
        <color indexed="8"/>
        <rFont val="Helvetica Neue"/>
      </rPr>
      <t>http://www.owra.net/bbs/view.html?bbs_gubun=4.1.1&amp;id=29927&amp;page=1&amp;page=1&amp;top=&amp;left=&amp;srch_type=&amp;srch_text=</t>
    </r>
  </si>
  <si>
    <t>[PRNewswire] XJTLU 연구, 멍게 섭취로 노화 징후 되돌릴 수 있다고 보고</t>
  </si>
  <si>
    <t>Owra</t>
  </si>
  <si>
    <t>7:53 PM</t>
  </si>
  <si>
    <t>17-May-2022 07:31PM</t>
  </si>
  <si>
    <r>
      <rPr>
        <u/>
        <sz val="10"/>
        <color indexed="8"/>
        <rFont val="Helvetica Neue"/>
      </rPr>
      <t>http://news.nate.com/view/20220517n38543</t>
    </r>
  </si>
  <si>
    <t>네이트 뉴스</t>
  </si>
  <si>
    <t>7:31 PM</t>
  </si>
  <si>
    <t>17-May-2022 07:30PM</t>
  </si>
  <si>
    <r>
      <rPr>
        <u/>
        <sz val="10"/>
        <color indexed="8"/>
        <rFont val="Helvetica Neue"/>
      </rPr>
      <t>https://www.yna.co.kr/view/RPR20220517012400353</t>
    </r>
  </si>
  <si>
    <t>Yonhap News Agency</t>
  </si>
  <si>
    <t>7:30 PM</t>
  </si>
  <si>
    <t>17-May-2022 05:06PM</t>
  </si>
  <si>
    <t>Eating Sea Squirts may Reverse the Signs of Ageing, XJTLU Study Shows</t>
  </si>
  <si>
    <r>
      <rPr>
        <u/>
        <sz val="10"/>
        <color indexed="8"/>
        <rFont val="Helvetica Neue"/>
      </rPr>
      <t>https://kyodonewsprwire.jp/release/202205171319</t>
    </r>
  </si>
  <si>
    <t>5:06 PM</t>
  </si>
  <si>
    <t>17-May-2022 03:59PM</t>
  </si>
  <si>
    <r>
      <rPr>
        <u/>
        <sz val="10"/>
        <color indexed="8"/>
        <rFont val="Helvetica Neue"/>
      </rPr>
      <t>https://www.asianetnews.net/view-release?pr-id=96032</t>
    </r>
  </si>
  <si>
    <t>AsiaNet</t>
  </si>
  <si>
    <r>
      <rPr>
        <sz val="10"/>
        <color indexed="8"/>
        <rFont val="Helvetica Neue"/>
      </rPr>
      <t xml:space="preserve">If you have ever looked in the mirror and seen greying hair and wrinkles or forgotten the name of a close friend, you'd be forgiven for wishing for a pill that could slow or even reverse the effects of ageing.\n\nA new study suggests that this may not be such a fantasy. Researchers from Xi'an Jiaotong-Liverpool University, Stanford University, Shanghai Jiao Tong University, and the Wenzhou Institute of the University of Chinese Academy of Sciences have reported that supplementing a diet with the sea organisms Ascidiacea, also known as sea squirts, reverses some of the main signs of ageing in an animal model.\n\nSea squirts can be eaten raw and are found in dishes from Korea and Japan. These sea organisms contain substances called plasmalogens, which are vital to our body processes. Plasmalogens are found all over our bodies naturally, particularly in the heart, brain and immune cells, but as we get older, the amount in our body decreases. This loss is also a characteristic of several neurodegenerative diseases, including Alzheimer's disease and Parkinson's disease.\n\nTo investigate whether boosting the levels of plasmalogens can stave off the effects of ageing, the researchers studied the effects of adding plasmalogens to the diet of aged mice.\n\nThey found that the supplements had profound effects on the learning abilities and physical symptoms of these mice.\n\nProfessor Lei Fu, the corresponding author of the study, says: Our research suggests that plasmalogens may not just stop cognitive decline, but may reverse cognitive impairments in the ageing brain. Additionally, aged mice fed with the plasmalogens grow new black hair that is thicker and glossier than aged mice not fed the supplement.\n\nThis study is the first to show, in detail, how plasmalogens affect the ageing brain.\n\nFor more information, please see the full media release( </t>
    </r>
    <r>
      <rPr>
        <u/>
        <sz val="10"/>
        <color indexed="8"/>
        <rFont val="Helvetica Neue"/>
      </rPr>
      <t>https://www.xjtlu.edu.cn/en/news/2022/may/eating-sea-squirts-may-reverse-the-signs-of-ageing-study-shows</t>
    </r>
    <r>
      <rPr>
        <sz val="10"/>
        <color indexed="8"/>
        <rFont val="Helvetica Neue"/>
      </rPr>
      <t xml:space="preserve">) or the study( </t>
    </r>
    <r>
      <rPr>
        <u/>
        <sz val="10"/>
        <color indexed="8"/>
        <rFont val="Helvetica Neue"/>
      </rPr>
      <t>https://www.frontiersin.org/articles/10.3389/fmolb.2022.815320/full</t>
    </r>
    <r>
      <rPr>
        <sz val="10"/>
        <color indexed="8"/>
        <rFont val="Helvetica Neue"/>
      </rPr>
      <t>), which was published in Frontiers in Molecular Biosciences..\n\nXi'an Jiaotong Liverpool University (XJTLU) (</t>
    </r>
    <r>
      <rPr>
        <u/>
        <sz val="10"/>
        <color indexed="8"/>
        <rFont val="Helvetica Neue"/>
      </rPr>
      <t>https://www.xjtlu.edu.cn/en/</t>
    </r>
    <r>
      <rPr>
        <sz val="10"/>
        <color indexed="8"/>
        <rFont val="Helvetica Neue"/>
      </rPr>
      <t xml:space="preserve">), the largest Sino-foreign joint-venture in China, was established in 2006 by the University of Liverpool in the UK and Xi'an Jiaotong University in China.\n\nSource Xi'an Jiaotong-Liverpool University\n\nImage Attachments Links:\n\nLink: </t>
    </r>
    <r>
      <rPr>
        <u/>
        <sz val="10"/>
        <color indexed="8"/>
        <rFont val="Helvetica Neue"/>
      </rPr>
      <t>http://asianetnews.net/view-attachment?attach-id=421359\n\nCaption:</t>
    </r>
    <r>
      <rPr>
        <sz val="10"/>
        <color indexed="8"/>
        <rFont val="Helvetica Neue"/>
      </rPr>
      <t xml:space="preserve"> A study by an international team of researchers from Xi'an Jiaotong-Liverpool University (XJTLU) and other universities suggests that supplementing a diet with sea squirts reverses some signs of ageing in an animal model.</t>
    </r>
  </si>
  <si>
    <t>Australia</t>
  </si>
  <si>
    <t>New South Wales</t>
  </si>
  <si>
    <t>3:59 PM</t>
  </si>
  <si>
    <t>17-May-2022 03:57PM</t>
  </si>
  <si>
    <r>
      <rPr>
        <u/>
        <sz val="10"/>
        <color indexed="8"/>
        <rFont val="Helvetica Neue"/>
      </rPr>
      <t>https://www.asianspectator.com/index.php/news/asia-net/30832-eating-sea-squirts-may-reverse-the-signs-of-ageing-xjtlu-stud</t>
    </r>
  </si>
  <si>
    <t>Asianspectator</t>
  </si>
  <si>
    <t>3:57 PM</t>
  </si>
  <si>
    <t>Sydney</t>
  </si>
  <si>
    <t>17-May-2022 02:23PM</t>
  </si>
  <si>
    <t>Eating sea squirts may reverse the signs of ageing, XJTLU study shows</t>
  </si>
  <si>
    <r>
      <rPr>
        <u/>
        <sz val="10"/>
        <color indexed="8"/>
        <rFont val="Helvetica Neue"/>
      </rPr>
      <t>https://ians.in/prnewswiredetail/eating-sea-squirts-may-reverse-the-signs-of-ageing-xjtlu-study-shows/PRN-1164314.html</t>
    </r>
  </si>
  <si>
    <t>Indo-Asian News Service</t>
  </si>
  <si>
    <t>India</t>
  </si>
  <si>
    <t>Uttar Pradesh</t>
  </si>
  <si>
    <t>2:23 PM</t>
  </si>
  <si>
    <t>Noida</t>
  </si>
  <si>
    <t>17-May-2022 02:17PM</t>
  </si>
  <si>
    <r>
      <rPr>
        <u/>
        <sz val="10"/>
        <color indexed="8"/>
        <rFont val="Helvetica Neue"/>
      </rPr>
      <t>http://www.newsofaustralia.com.au/releases.html?rkey=20220517AE59836&amp;filter=16639</t>
    </r>
  </si>
  <si>
    <t>News of Australia</t>
  </si>
  <si>
    <t>17-May-2022 02:11PM</t>
  </si>
  <si>
    <r>
      <rPr>
        <u/>
        <sz val="10"/>
        <color indexed="8"/>
        <rFont val="Helvetica Neue"/>
      </rPr>
      <t>https://magazinestoday.co.nz/pr-newswire/?rkey=20220517AE59836&amp;filter=5718</t>
    </r>
  </si>
  <si>
    <t>Magazinestoday</t>
  </si>
  <si>
    <t>2:11 PM</t>
  </si>
  <si>
    <t>17-May-2022 02:09PM</t>
  </si>
  <si>
    <t>2:09 PM</t>
  </si>
  <si>
    <r>
      <rPr>
        <u/>
        <sz val="10"/>
        <color indexed="8"/>
        <rFont val="Helvetica Neue"/>
      </rPr>
      <t>https://moneycompass.com.my/2022/05/17/eating-sea-squirts-may-reverse-the-signs-of-ageing-xjtlu-study-shows/</t>
    </r>
  </si>
  <si>
    <t>Money Compass</t>
  </si>
  <si>
    <t>Kuala Lumpur</t>
  </si>
  <si>
    <t>17-May-2022 02:07PM</t>
  </si>
  <si>
    <r>
      <rPr>
        <u/>
        <sz val="10"/>
        <color indexed="8"/>
        <rFont val="Helvetica Neue"/>
      </rPr>
      <t>http://www.newswirenz.co.nz/media-releases.html?rkey=20220517AE59836</t>
    </r>
  </si>
  <si>
    <t>Newswirenz-Pr_newswire</t>
  </si>
  <si>
    <t>2:07 PM</t>
  </si>
  <si>
    <t>17-May-2022 02:04PM</t>
  </si>
  <si>
    <r>
      <rPr>
        <u/>
        <sz val="10"/>
        <color indexed="8"/>
        <rFont val="Helvetica Neue"/>
      </rPr>
      <t>http://www.owra.net/bbs/view.html?bbs_gubun=4.1.1&amp;id=29918&amp;page=1&amp;page=1&amp;top=&amp;left=&amp;srch_type=&amp;srch_text=</t>
    </r>
  </si>
  <si>
    <t>[PRNewswire] Eating sea squirts may reverse the signs of ageing, XJTLU study</t>
  </si>
  <si>
    <t>2:04 PM</t>
  </si>
  <si>
    <r>
      <rPr>
        <u/>
        <sz val="10"/>
        <color indexed="8"/>
        <rFont val="Helvetica Neue"/>
      </rPr>
      <t>https://mediaverse.medianet.com.au/news/post?rkey=20220517AE59836&amp;filter=23455</t>
    </r>
  </si>
  <si>
    <t>Medianet</t>
  </si>
  <si>
    <t>17-May-2022 02:03PM</t>
  </si>
  <si>
    <r>
      <rPr>
        <u/>
        <sz val="10"/>
        <color indexed="8"/>
        <rFont val="Helvetica Neue"/>
      </rPr>
      <t>http://www.lang1234.info/prnewswire.html?rkey=20220517AE59836&amp;filter=10756</t>
    </r>
  </si>
  <si>
    <t>2:03 PM</t>
  </si>
  <si>
    <t>17-May-2022 01:59PM</t>
  </si>
  <si>
    <r>
      <rPr>
        <u/>
        <sz val="10"/>
        <color indexed="8"/>
        <rFont val="Helvetica Neue"/>
      </rPr>
      <t>https://www.oznewstoday.com.au/news-releases.html?rkey=20220517AE59836</t>
    </r>
  </si>
  <si>
    <t>News Today</t>
  </si>
  <si>
    <t>1:59 PM</t>
  </si>
  <si>
    <t>17-May-2022 01:58PM</t>
  </si>
  <si>
    <t>Viet Nam</t>
  </si>
  <si>
    <t>1:58 PM</t>
  </si>
  <si>
    <r>
      <rPr>
        <u/>
        <sz val="10"/>
        <color indexed="8"/>
        <rFont val="Helvetica Neue"/>
      </rPr>
      <t>https://www.brandinginasia.com/latest-from-pr-news/?rkey=20220517AE59836&amp;filter=19104</t>
    </r>
  </si>
  <si>
    <t>Branding in Asia Magazine</t>
  </si>
  <si>
    <t>California City</t>
  </si>
  <si>
    <t>17-May-2022 01:56PM</t>
  </si>
  <si>
    <r>
      <rPr>
        <u/>
        <sz val="10"/>
        <color indexed="8"/>
        <rFont val="Helvetica Neue"/>
      </rPr>
      <t>http://www.newsforbusiness.com.au/releases.html?rkey=20220517AE59836&amp;filter=17169</t>
    </r>
  </si>
  <si>
    <t>News for Business</t>
  </si>
  <si>
    <t>17-May-2022 01:54PM</t>
  </si>
  <si>
    <r>
      <rPr>
        <u/>
        <sz val="10"/>
        <color indexed="8"/>
        <rFont val="Helvetica Neue"/>
      </rPr>
      <t>https://newsblaze.com.au/latest-science-news-pr-newswire?rkey=20220517AE59836&amp;filter=12966&amp;Eating%20sea%20squirts%20may%20reverse%20the%20signs%20of%20ageing%2C%20XJTLU%20study%20shows</t>
    </r>
  </si>
  <si>
    <t>newsblaze_au</t>
  </si>
  <si>
    <t>1:54 PM</t>
  </si>
  <si>
    <r>
      <rPr>
        <u/>
        <sz val="10"/>
        <color indexed="8"/>
        <rFont val="Helvetica Neue"/>
      </rPr>
      <t>https://newsblaze.com.au/latest-news-pr-newswire?rkey=20220517AE59836&amp;filter=12968&amp;Eating%20sea%20squirts%20may%20reverse%20the%20signs%20of%20ageing%2C%20XJTLU%20study%20shows</t>
    </r>
  </si>
  <si>
    <r>
      <rPr>
        <u/>
        <sz val="10"/>
        <color indexed="8"/>
        <rFont val="Helvetica Neue"/>
      </rPr>
      <t>https://newsblaze.com.au/pr-newswire?rkey=20220517AE59836&amp;filter=12695&amp;Eating%20sea%20squirts%20may%20reverse%20the%20signs%20of%20ageing%2C%20XJTLU%20study%20shows</t>
    </r>
  </si>
  <si>
    <t>17-May-2022 01:53PM</t>
  </si>
  <si>
    <r>
      <rPr>
        <u/>
        <sz val="10"/>
        <color indexed="8"/>
        <rFont val="Helvetica Neue"/>
      </rPr>
      <t>http://cc-investments.com/prnewswire.php?rkey=20220517AE59836&amp;filter=1637</t>
    </r>
  </si>
  <si>
    <t>Castle Cove Investments</t>
  </si>
  <si>
    <r>
      <rPr>
        <u/>
        <sz val="10"/>
        <color indexed="8"/>
        <rFont val="Helvetica Neue"/>
      </rPr>
      <t>https://businessdiary.com.ph/businessnews/?rkey=20220517AE59836&amp;filter=8945</t>
    </r>
  </si>
  <si>
    <t>Business Diary Philippines</t>
  </si>
  <si>
    <t>Philippines</t>
  </si>
  <si>
    <t>Metro Manila</t>
  </si>
  <si>
    <t>17-May-2022 01:52PM</t>
  </si>
  <si>
    <r>
      <rPr>
        <u/>
        <sz val="10"/>
        <color indexed="8"/>
        <rFont val="Helvetica Neue"/>
      </rPr>
      <t>https://connectweb.com.au/pages/newscontent.aspx?rkey=20220517AE59836&amp;filter=8360</t>
    </r>
  </si>
  <si>
    <t>ConnectWeb - PR Newswire</t>
  </si>
  <si>
    <t>Victoria regional</t>
  </si>
  <si>
    <t>1:52 PM</t>
  </si>
  <si>
    <t>Victoria</t>
  </si>
  <si>
    <t>17-May-2022 01:51PM</t>
  </si>
  <si>
    <r>
      <rPr>
        <u/>
        <sz val="10"/>
        <color indexed="8"/>
        <rFont val="Helvetica Neue"/>
      </rPr>
      <t>https://magazinestoday.co.nz/pr-newswire/?rkey=20220517AE59836</t>
    </r>
  </si>
  <si>
    <t>Magazines Today</t>
  </si>
  <si>
    <t>1:51 PM</t>
  </si>
  <si>
    <t>Canterbury</t>
  </si>
  <si>
    <t>Christchurch</t>
  </si>
  <si>
    <t>17-May-2022 01:50PM</t>
  </si>
  <si>
    <r>
      <rPr>
        <u/>
        <sz val="10"/>
        <color indexed="8"/>
        <rFont val="Helvetica Neue"/>
      </rPr>
      <t>https://www.vcnewsnetwork.com/prnewswire/?rkey=20220517AE59836&amp;filter=10424</t>
    </r>
  </si>
  <si>
    <t>VCNewsnetwork - PRNewswire</t>
  </si>
  <si>
    <t>Shah Alam</t>
  </si>
  <si>
    <r>
      <rPr>
        <u/>
        <sz val="10"/>
        <color indexed="8"/>
        <rFont val="Helvetica Neue"/>
      </rPr>
      <t>http://mystarjob.com/articles/prnewswire/?rkey=20220517AE59836&amp;filter=3206</t>
    </r>
  </si>
  <si>
    <r>
      <rPr>
        <u/>
        <sz val="10"/>
        <color indexed="8"/>
        <rFont val="Helvetica Neue"/>
      </rPr>
      <t>myStarjob.com</t>
    </r>
  </si>
  <si>
    <t>17-May-2022 01:49PM</t>
  </si>
  <si>
    <r>
      <rPr>
        <u/>
        <sz val="10"/>
        <color indexed="8"/>
        <rFont val="Helvetica Neue"/>
      </rPr>
      <t>https://www.asiafsp.org/rss-feed/?rkey=20220517AE59836&amp;filter=20476</t>
    </r>
  </si>
  <si>
    <t>Asia FSP - PRNewswire</t>
  </si>
  <si>
    <t>Thailand</t>
  </si>
  <si>
    <t>1:49 PM</t>
  </si>
  <si>
    <r>
      <rPr>
        <u/>
        <sz val="10"/>
        <color indexed="8"/>
        <rFont val="Helvetica Neue"/>
      </rPr>
      <t>http://www.newscentre.com.au/releases.html?rkey=20220517AE59836&amp;filter=16817</t>
    </r>
  </si>
  <si>
    <t>News Centre</t>
  </si>
  <si>
    <r>
      <rPr>
        <u/>
        <sz val="10"/>
        <color indexed="8"/>
        <rFont val="Helvetica Neue"/>
      </rPr>
      <t>https://www.theluxurychronicle.com/pr-newswire?rkey=20220517AE59836&amp;filter=21435</t>
    </r>
  </si>
  <si>
    <t>The Luxury-Chronicle - PRNewswire</t>
  </si>
  <si>
    <t>17-May-2022 01:48PM</t>
  </si>
  <si>
    <r>
      <rPr>
        <u/>
        <sz val="10"/>
        <color indexed="8"/>
        <rFont val="Helvetica Neue"/>
      </rPr>
      <t>https://www.aseanbriefing.com/news/partnernews/?rkey=20220517AE59836&amp;filter=3394</t>
    </r>
  </si>
  <si>
    <t>Aseanbriefing - PRNEWSWIRE</t>
  </si>
  <si>
    <t>ASEAN Briefing</t>
  </si>
  <si>
    <t>1:48 PM</t>
  </si>
  <si>
    <t>17-May-2022 01:46PM</t>
  </si>
  <si>
    <r>
      <rPr>
        <u/>
        <sz val="10"/>
        <color indexed="8"/>
        <rFont val="Helvetica Neue"/>
      </rPr>
      <t>http://www.whatsonoz.com.au/news-releases.html?rkey=20220517AE59836&amp;filter=17281</t>
    </r>
  </si>
  <si>
    <t>What's On Australia</t>
  </si>
  <si>
    <t>1:46 PM</t>
  </si>
  <si>
    <r>
      <rPr>
        <u/>
        <sz val="10"/>
        <color indexed="8"/>
        <rFont val="Helvetica Neue"/>
      </rPr>
      <t>http://news.nate.com/view/20220517n23108</t>
    </r>
  </si>
  <si>
    <r>
      <rPr>
        <u/>
        <sz val="10"/>
        <color indexed="8"/>
        <rFont val="Helvetica Neue"/>
      </rPr>
      <t>https://www.yna.co.kr/view/RPR20220517010400353</t>
    </r>
  </si>
  <si>
    <t>17-May-2022 01:45PM</t>
  </si>
  <si>
    <r>
      <rPr>
        <u/>
        <sz val="10"/>
        <color indexed="8"/>
        <rFont val="Helvetica Neue"/>
      </rPr>
      <t>https://bambuup.com/news-by-prnewswire?rkey=20220517AE59836&amp;filter=23620</t>
    </r>
  </si>
  <si>
    <t>BambuUP - Prnewswire</t>
  </si>
  <si>
    <t>1:45 PM</t>
  </si>
  <si>
    <t>Hanoi</t>
  </si>
  <si>
    <t>17-May-2022 01:32PM</t>
  </si>
  <si>
    <r>
      <rPr>
        <u/>
        <sz val="10"/>
        <color indexed="8"/>
        <rFont val="Helvetica Neue"/>
      </rPr>
      <t>https://finance.yahoo.com/news/eating-sea-squirts-may-reverse-053200924.html</t>
    </r>
  </si>
  <si>
    <t>Yahoo! Finance</t>
  </si>
  <si>
    <t>1:32 PM</t>
  </si>
  <si>
    <r>
      <rPr>
        <u/>
        <sz val="10"/>
        <color indexed="8"/>
        <rFont val="Helvetica Neue"/>
      </rPr>
      <t>https://theleaders-online.com/eating-sea-squirts-may-reverse-the-signs-of-ageing-xjtlu-study-shows/</t>
    </r>
  </si>
  <si>
    <t>The Leaders Online</t>
  </si>
  <si>
    <t>Theleaders-Online</t>
  </si>
  <si>
    <r>
      <rPr>
        <u/>
        <sz val="10"/>
        <color indexed="8"/>
        <rFont val="Helvetica Neue"/>
      </rPr>
      <t>http://www.koreaherald.com/view.php?ud=20220517000696&amp;np=1&amp;mp=1</t>
    </r>
  </si>
  <si>
    <t>The Korea Herald</t>
  </si>
  <si>
    <t>By</t>
  </si>
  <si>
    <t>Seoul</t>
  </si>
  <si>
    <r>
      <rPr>
        <u/>
        <sz val="10"/>
        <color indexed="8"/>
        <rFont val="Helvetica Neue"/>
      </rPr>
      <t>https://es-us.finanzas.yahoo.com/news/eating-sea-squirts-may-reverse-053200924.html</t>
    </r>
  </si>
  <si>
    <t>Yahoo! Finanzas</t>
  </si>
  <si>
    <r>
      <rPr>
        <u/>
        <sz val="10"/>
        <color indexed="8"/>
        <rFont val="Helvetica Neue"/>
      </rPr>
      <t>https://www.finanzen.net/nachricht/aktien/eating-sea-squirts-may-reverse-the-signs-of-ageing-xjtlu-study-shows-11359882</t>
    </r>
  </si>
  <si>
    <r>
      <rPr>
        <u/>
        <sz val="10"/>
        <color indexed="8"/>
        <rFont val="Helvetica Neue"/>
      </rPr>
      <t>finanzen.net</t>
    </r>
  </si>
  <si>
    <t>Bavaria</t>
  </si>
  <si>
    <t>Munich</t>
  </si>
  <si>
    <r>
      <rPr>
        <u/>
        <sz val="10"/>
        <color indexed="8"/>
        <rFont val="Helvetica Neue"/>
      </rPr>
      <t>https://www.newsr.in/n/Press+Releases/1zobr6j7nz/Eating-sea-squirts-may-reverse-the-signs-of.htm</t>
    </r>
  </si>
  <si>
    <t>NewsR</t>
  </si>
  <si>
    <t>National</t>
  </si>
  <si>
    <r>
      <rPr>
        <u/>
        <sz val="10"/>
        <color indexed="8"/>
        <rFont val="Helvetica Neue"/>
      </rPr>
      <t>https://www.asiaone.com/business/eating-sea-squirts-may-reverse-signs-ageing-xjtlu-study-shows</t>
    </r>
  </si>
  <si>
    <t>AsiaOne</t>
  </si>
  <si>
    <t>17-May-2022 12:32PM</t>
  </si>
  <si>
    <r>
      <rPr>
        <u/>
        <sz val="10"/>
        <color indexed="8"/>
        <rFont val="Helvetica Neue"/>
      </rPr>
      <t>https://us.acrofan.com/detail.php?number=664867</t>
    </r>
  </si>
  <si>
    <t>Acrofan [ENG]</t>
  </si>
  <si>
    <t>12:32 PM</t>
  </si>
  <si>
    <t>16-May-2022 11:01PM</t>
  </si>
  <si>
    <r>
      <rPr>
        <u/>
        <sz val="10"/>
        <color indexed="8"/>
        <rFont val="Helvetica Neue"/>
      </rPr>
      <t>http://www.stardailynews.co.kr/news/PRNewswireView.html?idxno=16061</t>
    </r>
  </si>
  <si>
    <t>스타데일리뉴스</t>
  </si>
  <si>
    <t>May 16, 2022</t>
  </si>
  <si>
    <t>11:01 PM</t>
  </si>
  <si>
    <t>15-May-2022 06:01PM</t>
  </si>
  <si>
    <t>Eating sea squirts may help reverse major signs of aging</t>
  </si>
  <si>
    <r>
      <rPr>
        <u/>
        <sz val="10"/>
        <color indexed="8"/>
        <rFont val="Helvetica Neue"/>
      </rPr>
      <t>https://knowridge.com/2022/05/eating-sea-squirts-may-help-reverse-major-signs-of-aging/</t>
    </r>
  </si>
  <si>
    <t>knowridge</t>
  </si>
  <si>
    <t>By Knowridge -</t>
  </si>
  <si>
    <t>May 15, 2022</t>
  </si>
  <si>
    <t>6:01 PM</t>
  </si>
  <si>
    <t>Tasmania</t>
  </si>
  <si>
    <t>Battery Point</t>
  </si>
  <si>
    <t>May 14, 2022</t>
  </si>
  <si>
    <t>14-May-2022 09:58AM</t>
  </si>
  <si>
    <t>New Study Proves Eating Sea Squirts Can Significantly Reverse Aging!</t>
  </si>
  <si>
    <r>
      <rPr>
        <u/>
        <sz val="10"/>
        <color indexed="8"/>
        <rFont val="Helvetica Neue"/>
      </rPr>
      <t>https://www.healththoroughfare.com/science/new-study-proves-eating-sea-squirts-can-significantly-reverse-aging/46968</t>
    </r>
  </si>
  <si>
    <t>Healththoroughfare</t>
  </si>
  <si>
    <t>Katherine Baldwin</t>
  </si>
  <si>
    <t>12-May-2022 08:19PM</t>
  </si>
  <si>
    <t>Eating sea squirts may reverse signs of aging – Neuroscience News</t>
  </si>
  <si>
    <r>
      <rPr>
        <u/>
        <sz val="10"/>
        <color indexed="8"/>
        <rFont val="Helvetica Neue"/>
      </rPr>
      <t>https://oltnews.com/eating-sea-squirts-may-reverse-signs-of-aging-neuroscience-news</t>
    </r>
  </si>
  <si>
    <t>OLTNEWS</t>
  </si>
  <si>
    <t>May 12, 2022</t>
  </si>
  <si>
    <t>8:19 PM</t>
  </si>
  <si>
    <t>12-May-2022 06:30PM</t>
  </si>
  <si>
    <t>Consommer ces animaux marins peut inverser les signes du vieillissement</t>
  </si>
  <si>
    <r>
      <rPr>
        <u/>
        <sz val="10"/>
        <color indexed="8"/>
        <rFont val="Helvetica Neue"/>
      </rPr>
      <t>https://www.pourquoidocteur.fr/Articles/Question-d-actu/39358-Consommer-animaux-marins-inverser-signes-vieillissement</t>
    </r>
  </si>
  <si>
    <t>Pourquoi Docteur</t>
  </si>
  <si>
    <t>Mégane Fleury</t>
  </si>
  <si>
    <t>France</t>
  </si>
  <si>
    <t>French</t>
  </si>
  <si>
    <t>6:30 PM</t>
  </si>
  <si>
    <t>12-May-2022 12:02PM</t>
  </si>
  <si>
    <t>Der Verzehr von Seescheiden kann die Zeichen des Alterns umkehren</t>
  </si>
  <si>
    <r>
      <rPr>
        <u/>
        <sz val="10"/>
        <color indexed="8"/>
        <rFont val="Helvetica Neue"/>
      </rPr>
      <t>https://www.yumda.de/news/1176037/der-verzehr-von-seescheiden-kann-die-zeichen-des-alterns-umkehren.html</t>
    </r>
  </si>
  <si>
    <r>
      <rPr>
        <u/>
        <sz val="10"/>
        <color indexed="8"/>
        <rFont val="Helvetica Neue"/>
      </rPr>
      <t>Yumda.de</t>
    </r>
  </si>
  <si>
    <t>German</t>
  </si>
  <si>
    <t>12:02 PM</t>
  </si>
  <si>
    <t>12-May-2022 06:37AM</t>
  </si>
  <si>
    <t>Eating Sea Squirts May Reverse the Signs of Aging</t>
  </si>
  <si>
    <r>
      <rPr>
        <u/>
        <sz val="10"/>
        <color indexed="8"/>
        <rFont val="Helvetica Neue"/>
      </rPr>
      <t>https://neurosciencenews.com/aging-sea-squirts-20570/</t>
    </r>
  </si>
  <si>
    <t>Neuroscience News</t>
  </si>
  <si>
    <t>6:37 AM</t>
  </si>
  <si>
    <t>Texas</t>
  </si>
  <si>
    <t>The Woodlands</t>
  </si>
  <si>
    <t>12-May-2022 05:54AM</t>
  </si>
  <si>
    <t>These sea ‘squirts’ could reverse the signs of aging: study</t>
  </si>
  <si>
    <r>
      <rPr>
        <u/>
        <sz val="10"/>
        <color indexed="8"/>
        <rFont val="Helvetica Neue"/>
      </rPr>
      <t>https://nypost.com/2022/05/11/these-sea-squirts-could-reverse-the-signs-of-aging-study/</t>
    </r>
  </si>
  <si>
    <t>New York Post</t>
  </si>
  <si>
    <t>Ben Cost</t>
  </si>
  <si>
    <t>5:54 AM</t>
  </si>
  <si>
    <t>11-May-2022 10:33PM</t>
  </si>
  <si>
    <t>Eating sea squirts reverses signs of cognitive decline and aging</t>
  </si>
  <si>
    <r>
      <rPr>
        <u/>
        <sz val="10"/>
        <color indexed="8"/>
        <rFont val="Helvetica Neue"/>
      </rPr>
      <t>https://www.studyfinds.org/sea-squirts-reverse-aging/</t>
    </r>
  </si>
  <si>
    <t>Study Finds</t>
  </si>
  <si>
    <t>Chris Melore</t>
  </si>
  <si>
    <t>May 11, 2022</t>
  </si>
  <si>
    <t>10:33 PM</t>
  </si>
  <si>
    <t>Los Angeles</t>
  </si>
  <si>
    <t>11-May-2022 02:21AM</t>
  </si>
  <si>
    <t>Las ascidias podrían ser buenas para revertir los signos del envejecimiento, según un estudio</t>
  </si>
  <si>
    <r>
      <rPr>
        <u/>
        <sz val="10"/>
        <color indexed="8"/>
        <rFont val="Helvetica Neue"/>
      </rPr>
      <t>https://www.msn.com/es-es/salud/nutricion/las-ascidias-podr%c3%adan-ser-buenas-para-revertir-los-signos-del-envejecimiento-seg%c3%ban-un-estudio/ar-AAX7s5a</t>
    </r>
  </si>
  <si>
    <t>MSN - Noticias</t>
  </si>
  <si>
    <t>Spain</t>
  </si>
  <si>
    <t>Castilian, Spanish</t>
  </si>
  <si>
    <t>2:21 AM</t>
  </si>
  <si>
    <t>11-May-2022 12:56AM</t>
  </si>
  <si>
    <r>
      <rPr>
        <u/>
        <sz val="10"/>
        <color indexed="8"/>
        <rFont val="Helvetica Neue"/>
      </rPr>
      <t>https://www.diariosigloxxi.com/texto-ep/mostrar/20220510182152/ascidias-podrian-buenas-revertir-signos-envejecimiento-segun-estudio</t>
    </r>
  </si>
  <si>
    <t>SIGLO XXI</t>
  </si>
  <si>
    <t>12:56 AM</t>
  </si>
  <si>
    <t>11-May-2022 12:21AM</t>
  </si>
  <si>
    <t>Las ascidias podrían ser buenas para revertir los signos del envejecimiento</t>
  </si>
  <si>
    <r>
      <rPr>
        <u/>
        <sz val="10"/>
        <color indexed="8"/>
        <rFont val="Helvetica Neue"/>
      </rPr>
      <t>https://www.infosalus.com/mayores/noticia-ascidias-podrian-ser-buenas-revertir-signos-envejecimiento-20220510182152.html</t>
    </r>
  </si>
  <si>
    <r>
      <rPr>
        <u/>
        <sz val="10"/>
        <color indexed="8"/>
        <rFont val="Helvetica Neue"/>
      </rPr>
      <t>Infosalus.com</t>
    </r>
  </si>
  <si>
    <t>12:21 AM</t>
  </si>
  <si>
    <t>https://theconversation.com/eating-sea-squirts-reverses-signs-of-ageing-in-mice-new-research-183056</t>
  </si>
  <si>
    <t>Author/Influencer</t>
  </si>
  <si>
    <t>Ilaria Bellantuono</t>
  </si>
  <si>
    <t>Eating sea squirts reverses signs of ageing in mice – new research</t>
  </si>
  <si>
    <t>The Conversation</t>
  </si>
  <si>
    <t>https://www.iflscience.com/eating-sea-squirts-reverses-signs-of-ageing-in-mice-new-research-63886</t>
  </si>
  <si>
    <t>IFL Science</t>
  </si>
  <si>
    <t>https://www.siliconrepublic.com/innovation/sea-squirts-ageing-plasmalogens-geroprotectors</t>
  </si>
  <si>
    <t>Silicon Republic</t>
  </si>
  <si>
    <t>Could eating sea squirts reverse the signs of ageing?</t>
  </si>
  <si>
    <t xml:space="preserve">23-May-2022 </t>
  </si>
  <si>
    <t>https://www.sciencetimes.com/articles/37813/20220523/eating-sea-squirts-reverse-signs-aging-stop-cognitive-decline.htm</t>
  </si>
  <si>
    <t>Eating Ascidians or Sea Squirts Could Reverse Signs of Aging, Stop Cognitive Decline [Study]</t>
  </si>
  <si>
    <t>Magaret Davis</t>
  </si>
  <si>
    <t>The Science Times</t>
  </si>
  <si>
    <t>https://www.earth.com/news/eating-sea-squirts-may-reverse-aging-processes/</t>
  </si>
  <si>
    <t>Earth.com</t>
  </si>
  <si>
    <t>Andrei Ionescu</t>
  </si>
  <si>
    <t>Eating sea squirts may reverse aging processes</t>
  </si>
  <si>
    <t>https://bigthink.com/health/eat-sea-squirts-for-better-memory-and-gorgeous-hair/</t>
  </si>
  <si>
    <t>BigThink</t>
  </si>
  <si>
    <t>Eat sea squirts for better memory and gorgeous hair?</t>
  </si>
  <si>
    <t>Peter Rogers</t>
  </si>
  <si>
    <t>SYFY</t>
  </si>
  <si>
    <t>22-May-2022 10:00AM</t>
  </si>
  <si>
    <t>Cassidy Ward</t>
  </si>
  <si>
    <t>Eating sea squirts may reverse the signs of aging, study shows</t>
  </si>
  <si>
    <t xml:space="preserve">12-May-2022 00:00AM </t>
  </si>
  <si>
    <t>Apple News</t>
  </si>
  <si>
    <t>11-May-2022 08:00AM</t>
  </si>
  <si>
    <t>31-May-2022 09:10AM</t>
  </si>
  <si>
    <t>27-May-2022 00:00AM</t>
  </si>
  <si>
    <t>31-May-2022 00:00AM</t>
  </si>
  <si>
    <t>https://www.eurekalert.org/news-releases/952176</t>
  </si>
  <si>
    <t>EurekAlert</t>
  </si>
  <si>
    <t>Medical Xpress</t>
  </si>
  <si>
    <t>Eating sea squirts may reverse the signs of ageing, study shows</t>
  </si>
  <si>
    <t xml:space="preserve">10-May-2022 </t>
  </si>
  <si>
    <t>https://medicalxpress.com/news/2022-05-sea-squirts-reverse-aging.html</t>
  </si>
  <si>
    <t>May 10, 2022</t>
  </si>
  <si>
    <t>May 27, 2022</t>
  </si>
  <si>
    <t>May 31,2022</t>
  </si>
  <si>
    <t>23-May-2022 11:59PM</t>
  </si>
  <si>
    <t>科学家称吃海鞘可能会扭转衰老的迹象</t>
  </si>
  <si>
    <r>
      <rPr>
        <u/>
        <sz val="10"/>
        <color indexed="8"/>
        <rFont val="Helvetica Neue"/>
        <family val="2"/>
      </rPr>
      <t>http://www.360doc.com/content/22/0523/18/256040_1032803429.shtml</t>
    </r>
  </si>
  <si>
    <t>360doc个人图书馆</t>
  </si>
  <si>
    <t>Mainland China</t>
  </si>
  <si>
    <t>11:59 PM</t>
  </si>
  <si>
    <t>【原】科学家通过实验证明，吃海鞘具有扭转衰老迹象的可能性</t>
  </si>
  <si>
    <r>
      <rPr>
        <u/>
        <sz val="10"/>
        <color indexed="8"/>
        <rFont val="Helvetica Neue"/>
        <family val="2"/>
      </rPr>
      <t>http://www.360doc.com/content/22/0523/21/68175412_1032827208.shtml</t>
    </r>
  </si>
  <si>
    <t>23-May-2022 09:53PM</t>
  </si>
  <si>
    <t>聪明药？斯坦福大学最新研究：生吃“无头海鲜”可提高学习能力，或改善痴呆症</t>
  </si>
  <si>
    <r>
      <rPr>
        <u/>
        <sz val="10"/>
        <color indexed="8"/>
        <rFont val="Helvetica Neue"/>
        <family val="2"/>
      </rPr>
      <t>https://www.bilibili.com/read/cv16757909/</t>
    </r>
  </si>
  <si>
    <t>哔哩哔哩</t>
  </si>
  <si>
    <t>时光 派 官方</t>
  </si>
  <si>
    <t>9:53 PM</t>
  </si>
  <si>
    <t>23-May-2022 09:43PM</t>
  </si>
  <si>
    <t>聪明药？斯坦福大学最新研究：生吃“无头海鲜”可提高学习能力</t>
  </si>
  <si>
    <r>
      <rPr>
        <u/>
        <sz val="10"/>
        <color indexed="8"/>
        <rFont val="Helvetica Neue"/>
        <family val="2"/>
      </rPr>
      <t>https://www.163.com/dy/article/H836KOQK05345ZH3.html?f=post1603_tab_news</t>
    </r>
  </si>
  <si>
    <t>NetEase News / 网易新闻</t>
  </si>
  <si>
    <t>时光派</t>
  </si>
  <si>
    <t>Beijing</t>
  </si>
  <si>
    <t>9:43 PM</t>
  </si>
  <si>
    <t>23-May-2022 10:55AM</t>
  </si>
  <si>
    <r>
      <rPr>
        <u/>
        <sz val="10"/>
        <color indexed="8"/>
        <rFont val="Helvetica Neue"/>
        <family val="2"/>
      </rPr>
      <t>https://www.toutiao.com/article/7100760161396261412/</t>
    </r>
  </si>
  <si>
    <t>今日头条</t>
  </si>
  <si>
    <t>cnBeta</t>
  </si>
  <si>
    <t>10:55 AM</t>
  </si>
  <si>
    <t>23-May-2022 10:37AM</t>
  </si>
  <si>
    <r>
      <rPr>
        <u/>
        <sz val="10"/>
        <color indexed="8"/>
        <rFont val="Helvetica Neue"/>
        <family val="2"/>
      </rPr>
      <t>https://www.cnbeta.com/articles/science/1272449.htm</t>
    </r>
  </si>
  <si>
    <t>中文业界资讯站</t>
  </si>
  <si>
    <t>Zhejiang</t>
  </si>
  <si>
    <t>10:37 AM</t>
  </si>
  <si>
    <t>20-May-2022 07:10AM</t>
  </si>
  <si>
    <t>西交利物浦大学的研究表明，吃海鞘可以逆转衰老迹象</t>
  </si>
  <si>
    <r>
      <rPr>
        <u/>
        <sz val="10"/>
        <color indexed="8"/>
        <rFont val="Helvetica Neue"/>
        <family val="2"/>
      </rPr>
      <t>http://www.venews.cn/article-57278-1.html</t>
    </r>
  </si>
  <si>
    <t>职教新闻网</t>
  </si>
  <si>
    <t>May 20, 2022</t>
  </si>
  <si>
    <t>7:10 AM</t>
  </si>
  <si>
    <t>19-May-2022 06:25AM</t>
  </si>
  <si>
    <r>
      <rPr>
        <u/>
        <sz val="10"/>
        <color indexed="8"/>
        <rFont val="Helvetica Neue"/>
        <family val="2"/>
      </rPr>
      <t>https://www.163.com/dy/article/H7N8Q1E8051494RM.html</t>
    </r>
  </si>
  <si>
    <t>网易号</t>
  </si>
  <si>
    <t>通 社 资讯</t>
  </si>
  <si>
    <t>6:25 AM</t>
  </si>
  <si>
    <t>19-May-2022 06:05AM</t>
  </si>
  <si>
    <r>
      <rPr>
        <u/>
        <sz val="10"/>
        <color indexed="8"/>
        <rFont val="Helvetica Neue"/>
        <family val="2"/>
      </rPr>
      <t>http://www.huashangol.cn/v-1-425834.html</t>
    </r>
  </si>
  <si>
    <t>Huashang Online</t>
  </si>
  <si>
    <t>6:05 AM</t>
  </si>
  <si>
    <t>19-May-2022 02:47AM</t>
  </si>
  <si>
    <r>
      <rPr>
        <u/>
        <sz val="10"/>
        <color indexed="8"/>
        <rFont val="Helvetica Neue"/>
        <family val="2"/>
      </rPr>
      <t>http://www.globecp.cn/v-1-422618.html</t>
    </r>
  </si>
  <si>
    <t>Global Enterprise Network Global News Information Network</t>
  </si>
  <si>
    <t>作者：prnasia</t>
  </si>
  <si>
    <t>2:47 AM</t>
  </si>
  <si>
    <t>18-May-2022 11:04PM</t>
  </si>
  <si>
    <r>
      <rPr>
        <u/>
        <sz val="10"/>
        <color indexed="8"/>
        <rFont val="Helvetica Neue"/>
        <family val="2"/>
      </rPr>
      <t>http://www.2020cbn.com/v-1-101800.html?WebShieldSessionVerify=r8b2w5nC68kz38DPe3yy</t>
    </r>
  </si>
  <si>
    <t>中国品牌资讯网 - PR Newswire</t>
  </si>
  <si>
    <t>11:04 PM</t>
  </si>
  <si>
    <t>18-May-2022 10:33PM</t>
  </si>
  <si>
    <r>
      <rPr>
        <u/>
        <sz val="10"/>
        <color indexed="8"/>
        <rFont val="Helvetica Neue"/>
        <family val="2"/>
      </rPr>
      <t>http://jinmenonline.com/v1/654194.aspx</t>
    </r>
  </si>
  <si>
    <t>Jinmenonline</t>
  </si>
  <si>
    <t>18-May-2022 10:31PM</t>
  </si>
  <si>
    <r>
      <rPr>
        <u/>
        <sz val="10"/>
        <color indexed="8"/>
        <rFont val="Helvetica Neue"/>
        <family val="2"/>
      </rPr>
      <t>http://www.theyueren.com/v-1-99299.html?WebShieldSessionVerify=wa5CjrADuzCrTt6hIJYV</t>
    </r>
  </si>
  <si>
    <t>粤人在线 - PR Newswire</t>
  </si>
  <si>
    <t>10:31 PM</t>
  </si>
  <si>
    <t>18-May-2022 10:26PM</t>
  </si>
  <si>
    <r>
      <rPr>
        <u/>
        <sz val="10"/>
        <color indexed="8"/>
        <rFont val="Helvetica Neue"/>
        <family val="2"/>
      </rPr>
      <t>http://zgcaixun.com/v-1-105915.html?WebShieldSessionVerify=VSXY4WuAgldDGZ6r0dAU</t>
    </r>
  </si>
  <si>
    <t>中国财讯 - PR Newswire</t>
  </si>
  <si>
    <t>10:26 PM</t>
  </si>
  <si>
    <t>18-May-2022 10:23PM</t>
  </si>
  <si>
    <r>
      <rPr>
        <u/>
        <sz val="10"/>
        <color indexed="8"/>
        <rFont val="Helvetica Neue"/>
        <family val="2"/>
      </rPr>
      <t>http://www.isupaper.com/v-1-230961.html</t>
    </r>
  </si>
  <si>
    <t>苏新网</t>
  </si>
  <si>
    <t>10:23 PM</t>
  </si>
  <si>
    <t>18-May-2022 10:13PM</t>
  </si>
  <si>
    <r>
      <rPr>
        <u/>
        <sz val="10"/>
        <color indexed="8"/>
        <rFont val="Helvetica Neue"/>
        <family val="2"/>
      </rPr>
      <t>http://www.huaxiaex.com/v-1-90082.html</t>
    </r>
  </si>
  <si>
    <t>华夏快讯 - PR Newswire</t>
  </si>
  <si>
    <t>prnasia</t>
  </si>
  <si>
    <t>10:13 PM</t>
  </si>
  <si>
    <t>18-May-2022 10:05PM</t>
  </si>
  <si>
    <r>
      <rPr>
        <u/>
        <sz val="10"/>
        <color indexed="8"/>
        <rFont val="Helvetica Neue"/>
        <family val="2"/>
      </rPr>
      <t>http://www.yixianews.com/v-1-92243.html</t>
    </r>
  </si>
  <si>
    <t>一线资讯 - PR Newswire</t>
  </si>
  <si>
    <t>10:05 PM</t>
  </si>
  <si>
    <r>
      <rPr>
        <u/>
        <sz val="10"/>
        <color indexed="8"/>
        <rFont val="Helvetica Neue"/>
        <family val="2"/>
      </rPr>
      <t>http://www.theshandong.com/v1/651034.aspx</t>
    </r>
  </si>
  <si>
    <t>山东在线 - PRnews</t>
  </si>
  <si>
    <t>Shandong</t>
  </si>
  <si>
    <r>
      <rPr>
        <u/>
        <sz val="10"/>
        <color indexed="8"/>
        <rFont val="Helvetica Neue"/>
        <family val="2"/>
      </rPr>
      <t>http://www.thexincai.cn/v-1-102209.html</t>
    </r>
  </si>
  <si>
    <t>新财网 - PR Newswire</t>
  </si>
  <si>
    <r>
      <rPr>
        <u/>
        <sz val="10"/>
        <color indexed="8"/>
        <rFont val="Helvetica Neue"/>
        <family val="2"/>
      </rPr>
      <t>http://www.zhongbunews.com/v-1-106022.html</t>
    </r>
  </si>
  <si>
    <t>中部热线 - PR Newswire</t>
  </si>
  <si>
    <t>18-May-2022 08:30PM</t>
  </si>
  <si>
    <r>
      <rPr>
        <u/>
        <sz val="10"/>
        <color indexed="8"/>
        <rFont val="Helvetica Neue"/>
        <family val="2"/>
      </rPr>
      <t>http://www.lcgyw.com/article-207499-1.html</t>
    </r>
  </si>
  <si>
    <t>贵阳之窗</t>
  </si>
  <si>
    <t>Guizhou</t>
  </si>
  <si>
    <t>8:30 PM</t>
  </si>
  <si>
    <t>18-May-2022 08:28PM</t>
  </si>
  <si>
    <t xml:space="preserve">西交利物浦大学的研究表明，吃海鞘可以逆转衰老迹象 </t>
  </si>
  <si>
    <r>
      <rPr>
        <u/>
        <sz val="10"/>
        <color indexed="8"/>
        <rFont val="Helvetica Neue"/>
        <family val="2"/>
      </rPr>
      <t>http://www.bjdsw.cn/article-75688-1.html</t>
    </r>
  </si>
  <si>
    <t>北京都市网</t>
  </si>
  <si>
    <t>8:28 PM</t>
  </si>
  <si>
    <t>18-May-2022 08:27PM</t>
  </si>
  <si>
    <r>
      <rPr>
        <u/>
        <sz val="10"/>
        <color indexed="8"/>
        <rFont val="Helvetica Neue"/>
        <family val="2"/>
      </rPr>
      <t>http://www.cngzw.cn/qiye/2022/0518/78738.shtml</t>
    </r>
  </si>
  <si>
    <t>CNGZW - PR Newswire</t>
  </si>
  <si>
    <t>8:27 PM</t>
  </si>
  <si>
    <r>
      <rPr>
        <u/>
        <sz val="10"/>
        <color indexed="8"/>
        <rFont val="Helvetica Neue"/>
        <family val="2"/>
      </rPr>
      <t>https://businessfocus.io/article/199032/%E8%A5%BF%E4%BA%A4%E5%88%A9%E7%89%A9%E6%B5%A6%E5%A4%A7%E5%AD%B8%E7%9A%84%E7%A0%94%E7%A9%B6%E8%A1%A8%E6%98%8E-%E5%90%83%E6%B5%B7%E9%9E%98%E5%8F%AF%E4%BB%A5%E9%80%86%E8%BD%89%E8%A1%B0%E8%80%81%E8%B7%A1%E8%B1%A1</t>
    </r>
  </si>
  <si>
    <t>18-May-2022 02:59PM</t>
  </si>
  <si>
    <r>
      <rPr>
        <u/>
        <sz val="10"/>
        <color indexed="8"/>
        <rFont val="Helvetica Neue"/>
        <family val="2"/>
      </rPr>
      <t>http://www.chinaeduol.org/news/web_8.html?rkey=20220518ZH59836?filter=20876</t>
    </r>
  </si>
  <si>
    <t>中华教育在线_PRNEWS</t>
  </si>
  <si>
    <t>2:59 PM</t>
  </si>
  <si>
    <t>18-May-2022 02:58PM</t>
  </si>
  <si>
    <r>
      <rPr>
        <u/>
        <sz val="10"/>
        <color indexed="8"/>
        <rFont val="Helvetica Neue"/>
        <family val="2"/>
      </rPr>
      <t>https://www.chinajj.org.cn/3720.html?rkey=20220518ZH59836&amp;filter=21307</t>
    </r>
  </si>
  <si>
    <t>中国经济发展网 - PR Newswire</t>
  </si>
  <si>
    <t>2:58 PM</t>
  </si>
  <si>
    <t>18-May-2022 02:57PM</t>
  </si>
  <si>
    <r>
      <rPr>
        <u/>
        <sz val="10"/>
        <color indexed="8"/>
        <rFont val="Helvetica Neue"/>
        <family val="2"/>
      </rPr>
      <t>https://100comments.com/chinese-prnewswire/?rkey=20220518ZH59836?filter=18831</t>
    </r>
  </si>
  <si>
    <t>100Comments - PRNEWS</t>
  </si>
  <si>
    <t>2:57 PM</t>
  </si>
  <si>
    <r>
      <rPr>
        <u/>
        <sz val="10"/>
        <color indexed="8"/>
        <rFont val="Helvetica Neue"/>
        <family val="2"/>
      </rPr>
      <t>http://www.chinatimes.org.cn/news/?web_1.html&amp;rkey=20220518ZH59836&amp;filter=21313</t>
    </r>
  </si>
  <si>
    <t>中国时报网 - PR Newswire</t>
  </si>
  <si>
    <t>18-May-2022 02:56PM</t>
  </si>
  <si>
    <r>
      <rPr>
        <u/>
        <sz val="10"/>
        <color indexed="8"/>
        <rFont val="Helvetica Neue"/>
        <family val="2"/>
      </rPr>
      <t>http://www.chinaedunews.net/a/web_13.html?rkey=20220518ZH59836</t>
    </r>
  </si>
  <si>
    <t>中华教育新闻网 - PRNEWS</t>
  </si>
  <si>
    <t>2:56 PM</t>
  </si>
  <si>
    <r>
      <rPr>
        <u/>
        <sz val="10"/>
        <color indexed="8"/>
        <rFont val="Helvetica Neue"/>
        <family val="2"/>
      </rPr>
      <t>http://www.pxbaike.com/1248.html?rkey=20220518ZH59836?filter=20874</t>
    </r>
  </si>
  <si>
    <t>培训百科网 - PRNEWS</t>
  </si>
  <si>
    <t>18-May-2022 02:55PM</t>
  </si>
  <si>
    <r>
      <rPr>
        <u/>
        <sz val="10"/>
        <color indexed="8"/>
        <rFont val="Helvetica Neue"/>
        <family val="2"/>
      </rPr>
      <t>http://www.chinaedunews.org/news/web_6.html?rkey=20220518ZH59836?filter=20870</t>
    </r>
  </si>
  <si>
    <t>中国教育产业网 - PRNEWS</t>
  </si>
  <si>
    <t>2:55 PM</t>
  </si>
  <si>
    <t>18-May-2022 02:54PM</t>
  </si>
  <si>
    <r>
      <rPr>
        <u/>
        <sz val="10"/>
        <color indexed="8"/>
        <rFont val="Helvetica Neue"/>
        <family val="2"/>
      </rPr>
      <t>http://www.zgjyrx.com/news/?web_1.html&amp;rkey=20220518ZH59836?filter=20882</t>
    </r>
  </si>
  <si>
    <t>中国教育热线网 - PRNEWS</t>
  </si>
  <si>
    <t>2:54 PM</t>
  </si>
  <si>
    <t>18-May-2022 02:53PM</t>
  </si>
  <si>
    <r>
      <rPr>
        <u/>
        <sz val="10"/>
        <color indexed="8"/>
        <rFont val="Helvetica Neue"/>
        <family val="2"/>
      </rPr>
      <t>http://www.peixunhome.cn/news/web_5.html?rkey=20220518ZH59836?filter=20872</t>
    </r>
  </si>
  <si>
    <t>中国培训之家 - PRNEWS</t>
  </si>
  <si>
    <t>2:53 PM</t>
  </si>
  <si>
    <t>18-May-2022 02:52PM</t>
  </si>
  <si>
    <r>
      <rPr>
        <u/>
        <sz val="10"/>
        <color indexed="8"/>
        <rFont val="Helvetica Neue"/>
        <family val="2"/>
      </rPr>
      <t>http://www.hxedu.org/news/web_12.html?rkey=20220518ZH59836</t>
    </r>
  </si>
  <si>
    <t>华夏教育网 - PRNEWS</t>
  </si>
  <si>
    <t>2:52 PM</t>
  </si>
  <si>
    <t>18-May-2022 02:51PM</t>
  </si>
  <si>
    <r>
      <rPr>
        <u/>
        <sz val="10"/>
        <color indexed="8"/>
        <rFont val="Helvetica Neue"/>
        <family val="2"/>
      </rPr>
      <t>http://www.chinajy.org.cn/news/?web_1.html&amp;rkey=20220518ZH59836?filter=20880</t>
    </r>
  </si>
  <si>
    <t>中国教育网 - PRNEWS</t>
  </si>
  <si>
    <t>2:51 PM</t>
  </si>
  <si>
    <t>18-May-2022 02:41PM</t>
  </si>
  <si>
    <r>
      <rPr>
        <u/>
        <sz val="10"/>
        <color indexed="8"/>
        <rFont val="Helvetica Neue"/>
        <family val="2"/>
      </rPr>
      <t>https://www.toutiao.com/article/7098962919123386915/</t>
    </r>
  </si>
  <si>
    <t>美通社</t>
  </si>
  <si>
    <t>2:41 PM</t>
  </si>
  <si>
    <r>
      <rPr>
        <u/>
        <sz val="10"/>
        <color indexed="8"/>
        <rFont val="Helvetica Neue"/>
        <family val="2"/>
      </rPr>
      <t>http://zamag.net/pr-newswire-asia/?rkey=20220518XG59836&amp;filter=14485</t>
    </r>
  </si>
  <si>
    <t>ZA誌- 澳門網上雜誌</t>
  </si>
  <si>
    <r>
      <rPr>
        <u/>
        <sz val="10"/>
        <color indexed="8"/>
        <rFont val="Helvetica Neue"/>
        <family val="2"/>
      </rPr>
      <t>http://www.pacificnews.com.tw/prnewswire.php?rkey=20220518XG59836&amp;filter=6294</t>
    </r>
  </si>
  <si>
    <t>18-May-2022 02:31PM</t>
  </si>
  <si>
    <r>
      <rPr>
        <u/>
        <sz val="10"/>
        <color indexed="8"/>
        <rFont val="Helvetica Neue"/>
        <family val="2"/>
      </rPr>
      <t>http://www.chinanewedu.com/news/web_13.html?rkey=20220518ZH59836?filter=20868</t>
    </r>
  </si>
  <si>
    <t>中国新教育网 - PRNEWS</t>
  </si>
  <si>
    <t>2:31 PM</t>
  </si>
  <si>
    <r>
      <rPr>
        <u/>
        <sz val="10"/>
        <color indexed="8"/>
        <rFont val="Helvetica Neue"/>
        <family val="2"/>
      </rPr>
      <t>https://hk.prnasia.com/story/361810-2.shtml</t>
    </r>
  </si>
  <si>
    <r>
      <rPr>
        <u/>
        <sz val="10"/>
        <color indexed="8"/>
        <rFont val="Helvetica Neue"/>
        <family val="2"/>
      </rPr>
      <t>http://prnasia.tranews.com/Show/Style10001/News/c1_News.asp?SItemId=0271050&amp;ProgramNo=W000001000001&amp;SubjectNo=170266</t>
    </r>
  </si>
  <si>
    <t>18-May-2022 02:15PM</t>
  </si>
  <si>
    <r>
      <rPr>
        <u/>
        <sz val="10"/>
        <color indexed="8"/>
        <rFont val="Helvetica Neue"/>
        <family val="2"/>
      </rPr>
      <t>https://ishare.ifeng.com/c/s/8G7GwIKVveV</t>
    </r>
  </si>
  <si>
    <t>大风号</t>
  </si>
  <si>
    <t>2:15 PM</t>
  </si>
  <si>
    <r>
      <rPr>
        <u/>
        <sz val="10"/>
        <color indexed="8"/>
        <rFont val="Helvetica Neue"/>
        <family val="2"/>
      </rPr>
      <t>https://www.prnasia.com/story/361807-1.shtml</t>
    </r>
  </si>
  <si>
    <t>美通社（亚洲） (Trad.)</t>
  </si>
  <si>
    <t>17-May-2022 10:42PM</t>
  </si>
  <si>
    <r>
      <rPr>
        <u/>
        <sz val="10"/>
        <color indexed="8"/>
        <rFont val="Helvetica Neue"/>
        <family val="2"/>
      </rPr>
      <t>http://www.hahacn.com/detail/2592627.html</t>
    </r>
  </si>
  <si>
    <t>华乐网</t>
  </si>
  <si>
    <t>10:42 PM</t>
  </si>
  <si>
    <t>13-May-2022 08:08AM</t>
  </si>
  <si>
    <t>中国学者最新发文：吃海鞘可以逆转衰老迹象</t>
  </si>
  <si>
    <r>
      <rPr>
        <u/>
        <sz val="10"/>
        <color indexed="8"/>
        <rFont val="Helvetica Neue"/>
        <family val="2"/>
      </rPr>
      <t>https://www.ebiotrade.com/newsf/2022-5/20220512101450134.htm</t>
    </r>
  </si>
  <si>
    <t>生物通</t>
  </si>
  <si>
    <t>Guangdong</t>
  </si>
  <si>
    <t>May 13, 2022</t>
  </si>
  <si>
    <t>8:08 AM</t>
  </si>
  <si>
    <t>西交利物浦_or_西浦_or_xjtlu_or_Xian_Jiaotong-Liverpool_Un - Jun 13, 2022 - 10 17 15 AM Chinese</t>
  </si>
  <si>
    <t>https://www.xjtlu.edu.cn/en/news/2022/may/eating-sea-squirts-may-reverse-the-signs-of-ageing-study-shows</t>
  </si>
  <si>
    <r>
      <rPr>
        <b/>
        <sz val="16"/>
        <color rgb="FF000000"/>
        <rFont val="Helvetica Neue"/>
        <family val="2"/>
      </rPr>
      <t xml:space="preserve">Original research article: </t>
    </r>
    <r>
      <rPr>
        <sz val="16"/>
        <color indexed="8"/>
        <rFont val="Helvetica Neue"/>
        <family val="2"/>
      </rPr>
      <t>Plasmalogens Eliminate Aging-Associated Synaptic Defects and Microglia-Mediated Neuroinflammation in Mice</t>
    </r>
  </si>
  <si>
    <r>
      <rPr>
        <b/>
        <sz val="16"/>
        <color rgb="FF000000"/>
        <rFont val="Helvetica Neue"/>
        <family val="2"/>
      </rPr>
      <t>Journal:</t>
    </r>
    <r>
      <rPr>
        <sz val="16"/>
        <color indexed="8"/>
        <rFont val="Helvetica Neue"/>
        <family val="2"/>
      </rPr>
      <t xml:space="preserve"> Frontiers in Molecular Biosciences</t>
    </r>
  </si>
  <si>
    <r>
      <rPr>
        <b/>
        <sz val="16"/>
        <color rgb="FF000000"/>
        <rFont val="Helvetica Neue"/>
        <family val="2"/>
      </rPr>
      <t>DOI:</t>
    </r>
    <r>
      <rPr>
        <sz val="16"/>
        <color indexed="8"/>
        <rFont val="Helvetica Neue"/>
        <family val="2"/>
      </rPr>
      <t xml:space="preserve"> 10.3389/fmolb.2022.815320</t>
    </r>
  </si>
  <si>
    <r>
      <rPr>
        <b/>
        <sz val="16"/>
        <color rgb="FF000000"/>
        <rFont val="Helvetica Neue"/>
        <family val="2"/>
      </rPr>
      <t>Date Published:</t>
    </r>
    <r>
      <rPr>
        <sz val="16"/>
        <color indexed="8"/>
        <rFont val="Helvetica Neue"/>
        <family val="2"/>
      </rPr>
      <t xml:space="preserve"> 23 February 2022</t>
    </r>
  </si>
  <si>
    <r>
      <rPr>
        <b/>
        <sz val="16"/>
        <color rgb="FF000000"/>
        <rFont val="Helvetica Neue"/>
        <family val="2"/>
      </rPr>
      <t>Title of press release:</t>
    </r>
    <r>
      <rPr>
        <sz val="16"/>
        <color indexed="8"/>
        <rFont val="Helvetica Neue"/>
        <family val="2"/>
      </rPr>
      <t xml:space="preserve"> Eating sea squirts may reverse the signs of ageing, study shows </t>
    </r>
  </si>
  <si>
    <r>
      <rPr>
        <b/>
        <sz val="16"/>
        <color rgb="FF000000"/>
        <rFont val="Helvetica Neue"/>
        <family val="2"/>
      </rPr>
      <t>Date published:</t>
    </r>
    <r>
      <rPr>
        <sz val="16"/>
        <color indexed="8"/>
        <rFont val="Helvetica Neue"/>
        <family val="2"/>
      </rPr>
      <t xml:space="preserve"> 9 May 2022_x000B_</t>
    </r>
  </si>
  <si>
    <t xml:space="preserve">Eating Sea Squirts may Reverse the Signs of Ageing, XJTLU Stud...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</si>
</sst>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yyyy\-mm\-dd\ hh:mm:ss"/>
    <numFmt numFmtId="169" formatCode="0.0"/>
  </numFmts>
  <fonts count="13">
    <font>
      <sz val="10"/>
      <color indexed="8"/>
      <name val="Helvetica Neue"/>
    </font>
    <font>
      <sz val="12"/>
      <color indexed="8"/>
      <name val="Helvetica Neue"/>
    </font>
    <font>
      <b/>
      <sz val="10"/>
      <color indexed="8"/>
      <name val="Helvetica Neue"/>
    </font>
    <font>
      <u/>
      <sz val="10"/>
      <color indexed="8"/>
      <name val="Helvetica Neue"/>
    </font>
    <font>
      <u/>
      <sz val="10"/>
      <color theme="10"/>
      <name val="Helvetica Neue"/>
    </font>
    <font>
      <sz val="10"/>
      <color indexed="8"/>
      <name val="Helvetica Neue"/>
      <family val="2"/>
    </font>
    <font>
      <b/>
      <sz val="10"/>
      <color indexed="8"/>
      <name val="Helvetica Neue"/>
      <family val="2"/>
    </font>
    <font>
      <sz val="10"/>
      <name val="Helvetica Neue"/>
      <family val="2"/>
    </font>
    <font>
      <sz val="10"/>
      <name val="Arial"/>
      <family val="2"/>
    </font>
    <font>
      <sz val="12"/>
      <color indexed="8"/>
      <name val="Helvetica Neue"/>
      <family val="2"/>
    </font>
    <font>
      <u/>
      <sz val="10"/>
      <color indexed="8"/>
      <name val="Helvetica Neue"/>
      <family val="2"/>
    </font>
    <font>
      <sz val="16"/>
      <color indexed="8"/>
      <name val="Helvetica Neue"/>
      <family val="2"/>
    </font>
    <font>
      <b/>
      <sz val="16"/>
      <color rgb="FF000000"/>
      <name val="Helvetica Neue"/>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12">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s>
  <cellStyleXfs count="4">
    <xf numFmtId="0" fontId="0" fillId="0" borderId="0" applyNumberFormat="0" applyFill="0" applyBorder="0" applyProtection="0">
      <alignment vertical="top" wrapText="1"/>
    </xf>
    <xf numFmtId="0" fontId="4" fillId="0" borderId="0" applyNumberFormat="0" applyFill="0" applyBorder="0" applyAlignment="0" applyProtection="0">
      <alignment vertical="top" wrapText="1"/>
    </xf>
    <xf numFmtId="0" fontId="8" fillId="0" borderId="0">
      <alignment vertical="top" wrapText="1"/>
    </xf>
    <xf numFmtId="168" fontId="8" fillId="0" borderId="0">
      <alignment vertical="top" wrapText="1"/>
    </xf>
  </cellStyleXfs>
  <cellXfs count="42">
    <xf numFmtId="0" fontId="0" fillId="0" borderId="0" xfId="0" applyFont="1" applyAlignment="1">
      <alignment vertical="top" wrapText="1"/>
    </xf>
    <xf numFmtId="0" fontId="0" fillId="0" borderId="0" xfId="0" applyNumberFormat="1" applyFont="1" applyAlignment="1">
      <alignment vertical="top"/>
    </xf>
    <xf numFmtId="49" fontId="2" fillId="2" borderId="1" xfId="0" applyNumberFormat="1" applyFont="1" applyFill="1" applyBorder="1" applyAlignment="1">
      <alignment vertical="top"/>
    </xf>
    <xf numFmtId="49" fontId="2" fillId="3" borderId="2" xfId="0" applyNumberFormat="1" applyFont="1" applyFill="1" applyBorder="1" applyAlignment="1">
      <alignment vertical="top"/>
    </xf>
    <xf numFmtId="49" fontId="0" fillId="0" borderId="3" xfId="0" applyNumberFormat="1" applyFont="1" applyBorder="1" applyAlignment="1">
      <alignment vertical="top"/>
    </xf>
    <xf numFmtId="49" fontId="0" fillId="0" borderId="4" xfId="0" applyNumberFormat="1" applyFont="1" applyBorder="1" applyAlignment="1">
      <alignment vertical="top"/>
    </xf>
    <xf numFmtId="0" fontId="0" fillId="0" borderId="4" xfId="0" applyFont="1" applyBorder="1" applyAlignment="1">
      <alignment vertical="top"/>
    </xf>
    <xf numFmtId="0" fontId="0" fillId="0" borderId="4" xfId="0" applyNumberFormat="1" applyFont="1" applyBorder="1" applyAlignment="1">
      <alignment vertical="top"/>
    </xf>
    <xf numFmtId="2" fontId="0" fillId="0" borderId="4" xfId="0" applyNumberFormat="1" applyFont="1" applyBorder="1" applyAlignment="1">
      <alignment vertical="top"/>
    </xf>
    <xf numFmtId="0" fontId="1" fillId="0" borderId="0" xfId="0" applyFont="1" applyAlignment="1">
      <alignment horizontal="center" vertical="center"/>
    </xf>
    <xf numFmtId="49" fontId="2" fillId="3" borderId="0" xfId="0" applyNumberFormat="1" applyFont="1" applyFill="1" applyBorder="1" applyAlignment="1">
      <alignment vertical="top"/>
    </xf>
    <xf numFmtId="49" fontId="0" fillId="0" borderId="0" xfId="0" applyNumberFormat="1" applyFont="1" applyBorder="1" applyAlignment="1">
      <alignment vertical="top"/>
    </xf>
    <xf numFmtId="0" fontId="0" fillId="0" borderId="0" xfId="0" applyFont="1" applyBorder="1" applyAlignment="1">
      <alignment vertical="top"/>
    </xf>
    <xf numFmtId="0" fontId="0" fillId="0" borderId="0" xfId="0" applyNumberFormat="1" applyFont="1" applyBorder="1" applyAlignment="1">
      <alignment vertical="top"/>
    </xf>
    <xf numFmtId="2" fontId="0" fillId="0" borderId="0" xfId="0" applyNumberFormat="1" applyFont="1" applyBorder="1" applyAlignment="1">
      <alignment vertical="top"/>
    </xf>
    <xf numFmtId="49" fontId="4" fillId="0" borderId="4" xfId="1" applyNumberFormat="1" applyBorder="1" applyAlignment="1">
      <alignment vertical="top"/>
    </xf>
    <xf numFmtId="49" fontId="5" fillId="0" borderId="4" xfId="0" applyNumberFormat="1" applyFont="1" applyBorder="1" applyAlignment="1">
      <alignment vertical="top"/>
    </xf>
    <xf numFmtId="0" fontId="5" fillId="0" borderId="4" xfId="0" applyFont="1" applyBorder="1" applyAlignment="1">
      <alignment vertical="top"/>
    </xf>
    <xf numFmtId="49" fontId="6" fillId="3" borderId="2" xfId="0" applyNumberFormat="1" applyFont="1" applyFill="1" applyBorder="1" applyAlignment="1">
      <alignment vertical="top"/>
    </xf>
    <xf numFmtId="49" fontId="5" fillId="0" borderId="6" xfId="0" applyNumberFormat="1" applyFont="1" applyBorder="1" applyAlignment="1">
      <alignment vertical="top"/>
    </xf>
    <xf numFmtId="49" fontId="0" fillId="0" borderId="7" xfId="0" applyNumberFormat="1" applyFont="1" applyBorder="1" applyAlignment="1">
      <alignment vertical="top"/>
    </xf>
    <xf numFmtId="0" fontId="7" fillId="0" borderId="0" xfId="1" applyFont="1" applyBorder="1" applyAlignment="1">
      <alignment vertical="top" wrapText="1"/>
    </xf>
    <xf numFmtId="0" fontId="8" fillId="0" borderId="0" xfId="2" applyAlignment="1">
      <alignment vertical="top" wrapText="1"/>
    </xf>
    <xf numFmtId="49" fontId="5" fillId="0" borderId="7" xfId="0" applyNumberFormat="1" applyFont="1" applyBorder="1" applyAlignment="1">
      <alignment vertical="top"/>
    </xf>
    <xf numFmtId="0" fontId="8" fillId="0" borderId="3" xfId="2" applyBorder="1" applyAlignment="1">
      <alignment vertical="top" wrapText="1"/>
    </xf>
    <xf numFmtId="0" fontId="8" fillId="0" borderId="4" xfId="2" applyBorder="1" applyAlignment="1">
      <alignment vertical="top" wrapText="1"/>
    </xf>
    <xf numFmtId="0" fontId="7" fillId="0" borderId="4" xfId="1" applyFont="1" applyBorder="1" applyAlignment="1">
      <alignment vertical="top" wrapText="1"/>
    </xf>
    <xf numFmtId="0" fontId="5" fillId="0" borderId="5" xfId="0" applyFont="1" applyBorder="1" applyAlignment="1">
      <alignment vertical="top"/>
    </xf>
    <xf numFmtId="0" fontId="5" fillId="0" borderId="0" xfId="0" applyFont="1" applyBorder="1" applyAlignment="1">
      <alignment vertical="top"/>
    </xf>
    <xf numFmtId="0" fontId="0" fillId="0" borderId="8" xfId="0" applyFont="1" applyBorder="1" applyAlignment="1">
      <alignment vertical="top"/>
    </xf>
    <xf numFmtId="0" fontId="6" fillId="0" borderId="4" xfId="0" applyNumberFormat="1" applyFont="1" applyBorder="1" applyAlignment="1">
      <alignment vertical="top"/>
    </xf>
    <xf numFmtId="0" fontId="9" fillId="0" borderId="0" xfId="0" applyFont="1" applyAlignment="1">
      <alignment horizontal="center" vertical="center"/>
    </xf>
    <xf numFmtId="49" fontId="6" fillId="2" borderId="1" xfId="0" applyNumberFormat="1" applyFont="1" applyFill="1" applyBorder="1" applyAlignment="1">
      <alignment vertical="top"/>
    </xf>
    <xf numFmtId="49" fontId="6" fillId="3" borderId="9" xfId="0" applyNumberFormat="1" applyFont="1" applyFill="1" applyBorder="1" applyAlignment="1">
      <alignment vertical="top"/>
    </xf>
    <xf numFmtId="49" fontId="0" fillId="0" borderId="10" xfId="0" applyNumberFormat="1" applyFont="1" applyBorder="1" applyAlignment="1">
      <alignment vertical="top"/>
    </xf>
    <xf numFmtId="49" fontId="0" fillId="0" borderId="11" xfId="0" applyNumberFormat="1" applyFont="1" applyBorder="1" applyAlignment="1">
      <alignment vertical="top"/>
    </xf>
    <xf numFmtId="0" fontId="0" fillId="0" borderId="11" xfId="0" applyFont="1" applyBorder="1" applyAlignment="1">
      <alignment vertical="top"/>
    </xf>
    <xf numFmtId="0" fontId="0" fillId="0" borderId="11" xfId="0" applyNumberFormat="1" applyFont="1" applyBorder="1" applyAlignment="1">
      <alignment vertical="top"/>
    </xf>
    <xf numFmtId="2" fontId="0" fillId="0" borderId="11" xfId="0" applyNumberFormat="1" applyFont="1" applyBorder="1" applyAlignment="1">
      <alignment vertical="top"/>
    </xf>
    <xf numFmtId="169" fontId="0" fillId="0" borderId="4" xfId="0" applyNumberFormat="1" applyFont="1" applyBorder="1" applyAlignment="1">
      <alignment vertical="top"/>
    </xf>
    <xf numFmtId="0" fontId="11" fillId="0" borderId="0" xfId="0" applyFont="1" applyAlignment="1">
      <alignment vertical="top" wrapText="1"/>
    </xf>
    <xf numFmtId="49" fontId="5" fillId="0" borderId="3" xfId="0" applyNumberFormat="1" applyFont="1" applyBorder="1" applyAlignment="1">
      <alignment vertical="top"/>
    </xf>
  </cellXfs>
  <cellStyles count="4">
    <cellStyle name="Hyperlink" xfId="1" builtinId="8"/>
    <cellStyle name="mr_datetime" xfId="3" xr:uid="{B95BF856-0758-2B4A-B2F2-7FCE4149C2FD}"/>
    <cellStyle name="mr_normal" xfId="2" xr:uid="{375CC721-8CA4-054A-B1DE-76648E53A5A4}"/>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theleaders-online.com/eating-sea-squirts-may-reverse-the-signs-of-ageing-xjtlu-study-shows/" TargetMode="External"/><Relationship Id="rId21" Type="http://schemas.openxmlformats.org/officeDocument/2006/relationships/hyperlink" Target="https://hk.prnasia.com/story/361810-2.shtml" TargetMode="External"/><Relationship Id="rId42" Type="http://schemas.openxmlformats.org/officeDocument/2006/relationships/hyperlink" Target="https://japan.cnet.com/release/30693406/" TargetMode="External"/><Relationship Id="rId63" Type="http://schemas.openxmlformats.org/officeDocument/2006/relationships/hyperlink" Target="mailto:mediainquiries@prnewswire.com" TargetMode="External"/><Relationship Id="rId84" Type="http://schemas.openxmlformats.org/officeDocument/2006/relationships/hyperlink" Target="https://www.xjtlu.edu.cn/en/news/2022/may/eating-sea-squirts-may-reverse-the-signs-of-ageing-study-shows" TargetMode="External"/><Relationship Id="rId138" Type="http://schemas.openxmlformats.org/officeDocument/2006/relationships/hyperlink" Target="http://infosalus.com/" TargetMode="External"/><Relationship Id="rId107" Type="http://schemas.openxmlformats.org/officeDocument/2006/relationships/hyperlink" Target="http://mystarjob.com/" TargetMode="External"/><Relationship Id="rId11" Type="http://schemas.openxmlformats.org/officeDocument/2006/relationships/hyperlink" Target="https://www.sankeibiz.jp/pressrelease/kyodo_prwire2/UQAC3BPIPFJLDJPB3IPN363JLA/" TargetMode="External"/><Relationship Id="rId32" Type="http://schemas.openxmlformats.org/officeDocument/2006/relationships/hyperlink" Target="https://www.yamagata-np.jp/prw/index_pr.php?id=202205181347" TargetMode="External"/><Relationship Id="rId53" Type="http://schemas.openxmlformats.org/officeDocument/2006/relationships/hyperlink" Target="https://news.infoseek.co.jp/article/kyodopr202205181347/" TargetMode="External"/><Relationship Id="rId74" Type="http://schemas.openxmlformats.org/officeDocument/2006/relationships/hyperlink" Target="http://www.dailyjn.com/news/articleView.html?idxno=72605" TargetMode="External"/><Relationship Id="rId128" Type="http://schemas.openxmlformats.org/officeDocument/2006/relationships/hyperlink" Target="https://www.healththoroughfare.com/science/new-study-proves-eating-sea-squirts-can-significantly-reverse-aging/46968" TargetMode="External"/><Relationship Id="rId149" Type="http://schemas.openxmlformats.org/officeDocument/2006/relationships/hyperlink" Target="https://www.focustechnica.com/stanford-scientists-discover-that-adding-a-particular-seafood-to-your-diet-can-reverse-signs-of-aging/" TargetMode="External"/><Relationship Id="rId5" Type="http://schemas.openxmlformats.org/officeDocument/2006/relationships/hyperlink" Target="https://www.yahoo.com/entertainment/eating-bizarre-sea-creature-might-202600230.html" TargetMode="External"/><Relationship Id="rId95" Type="http://schemas.openxmlformats.org/officeDocument/2006/relationships/hyperlink" Target="https://www.oznewstoday.com.au/news-releases.html?rkey=20220517AE59836" TargetMode="External"/><Relationship Id="rId22" Type="http://schemas.openxmlformats.org/officeDocument/2006/relationships/hyperlink" Target="https://m.match.net.tw/mi/news/finance/20220518/6555362" TargetMode="External"/><Relationship Id="rId27" Type="http://schemas.openxmlformats.org/officeDocument/2006/relationships/hyperlink" Target="https://newscollect.jp/article/?id=899519603508232192&amp;tid=2" TargetMode="External"/><Relationship Id="rId43" Type="http://schemas.openxmlformats.org/officeDocument/2006/relationships/hyperlink" Target="https://www.jprime.jp/ud/pressrelease/guid/kd202205181347" TargetMode="External"/><Relationship Id="rId48" Type="http://schemas.openxmlformats.org/officeDocument/2006/relationships/hyperlink" Target="https://www.shimotsuke.co.jp/articles/-/589725" TargetMode="External"/><Relationship Id="rId64" Type="http://schemas.openxmlformats.org/officeDocument/2006/relationships/hyperlink" Target="https://jp.prnasia.com/story/75669-3.shtml" TargetMode="External"/><Relationship Id="rId69" Type="http://schemas.openxmlformats.org/officeDocument/2006/relationships/hyperlink" Target="https://news.heraldcorp.com/view.php?ud=20220517000943" TargetMode="External"/><Relationship Id="rId113" Type="http://schemas.openxmlformats.org/officeDocument/2006/relationships/hyperlink" Target="http://news.nate.com/view/20220517n23108" TargetMode="External"/><Relationship Id="rId118" Type="http://schemas.openxmlformats.org/officeDocument/2006/relationships/hyperlink" Target="http://www.koreaherald.com/view.php?ud=20220517000696&amp;np=1&amp;mp=1" TargetMode="External"/><Relationship Id="rId134" Type="http://schemas.openxmlformats.org/officeDocument/2006/relationships/hyperlink" Target="https://nypost.com/2022/05/11/these-sea-squirts-could-reverse-the-signs-of-aging-study/" TargetMode="External"/><Relationship Id="rId139" Type="http://schemas.openxmlformats.org/officeDocument/2006/relationships/hyperlink" Target="https://theconversation.com/eating-sea-squirts-reverses-signs-of-ageing-in-mice-new-research-183056" TargetMode="External"/><Relationship Id="rId80" Type="http://schemas.openxmlformats.org/officeDocument/2006/relationships/hyperlink" Target="http://news.nate.com/view/20220517n38543" TargetMode="External"/><Relationship Id="rId85" Type="http://schemas.openxmlformats.org/officeDocument/2006/relationships/hyperlink" Target="https://www.asianspectator.com/index.php/news/asia-net/30832-eating-sea-squirts-may-reverse-the-signs-of-ageing-xjtlu-stud" TargetMode="External"/><Relationship Id="rId150" Type="http://schemas.openxmlformats.org/officeDocument/2006/relationships/hyperlink" Target="https://biznewspost.com/tech/stanford-scientists-discover-that-adding-a-particular-seafood-to-your-diet-can-reverse-signs-of-aging/" TargetMode="External"/><Relationship Id="rId12" Type="http://schemas.openxmlformats.org/officeDocument/2006/relationships/hyperlink" Target="http://m.newspic.kr/view.html?nid=2022051901100044640&amp;pn=529" TargetMode="External"/><Relationship Id="rId17" Type="http://schemas.openxmlformats.org/officeDocument/2006/relationships/hyperlink" Target="https://nb.aotter.net/post/628494dc1fef6245985b8f69" TargetMode="External"/><Relationship Id="rId33" Type="http://schemas.openxmlformats.org/officeDocument/2006/relationships/hyperlink" Target="https://www.agara.co.jp/article/199238?rct=pr_wire" TargetMode="External"/><Relationship Id="rId38" Type="http://schemas.openxmlformats.org/officeDocument/2006/relationships/hyperlink" Target="https://www.the-miyanichi.co.jp/special/prwire/detail.php?id=202205181347" TargetMode="External"/><Relationship Id="rId59" Type="http://schemas.openxmlformats.org/officeDocument/2006/relationships/hyperlink" Target="https://www.asahi.com/and/pressrelease/418263557/" TargetMode="External"/><Relationship Id="rId103" Type="http://schemas.openxmlformats.org/officeDocument/2006/relationships/hyperlink" Target="https://connectweb.com.au/pages/newscontent.aspx?rkey=20220517AE59836&amp;filter=8360" TargetMode="External"/><Relationship Id="rId108" Type="http://schemas.openxmlformats.org/officeDocument/2006/relationships/hyperlink" Target="https://www.asiafsp.org/rss-feed/?rkey=20220517AE59836&amp;filter=20476" TargetMode="External"/><Relationship Id="rId124" Type="http://schemas.openxmlformats.org/officeDocument/2006/relationships/hyperlink" Target="https://us.acrofan.com/detail.php?number=664867" TargetMode="External"/><Relationship Id="rId129" Type="http://schemas.openxmlformats.org/officeDocument/2006/relationships/hyperlink" Target="https://oltnews.com/eating-sea-squirts-may-reverse-signs-of-aging-neuroscience-news" TargetMode="External"/><Relationship Id="rId54" Type="http://schemas.openxmlformats.org/officeDocument/2006/relationships/hyperlink" Target="https://www.shinmai.co.jp/news/article/PRPW202205181347" TargetMode="External"/><Relationship Id="rId70" Type="http://schemas.openxmlformats.org/officeDocument/2006/relationships/hyperlink" Target="http://www.donongnews.com/news/PRNewswireView.html?idxno=16060" TargetMode="External"/><Relationship Id="rId75" Type="http://schemas.openxmlformats.org/officeDocument/2006/relationships/hyperlink" Target="http://www.reporternside.com/news/articleView.html?idxno=215149" TargetMode="External"/><Relationship Id="rId91" Type="http://schemas.openxmlformats.org/officeDocument/2006/relationships/hyperlink" Target="http://www.owra.net/bbs/view.html?bbs_gubun=4.1.1&amp;id=29918&amp;page=1&amp;page=1&amp;top=&amp;left=&amp;srch_type=&amp;srch_text=" TargetMode="External"/><Relationship Id="rId96" Type="http://schemas.openxmlformats.org/officeDocument/2006/relationships/hyperlink" Target="https://www.brandinginasia.com/latest-from-pr-news/?rkey=20220517AE59836&amp;filter=19104" TargetMode="External"/><Relationship Id="rId140" Type="http://schemas.openxmlformats.org/officeDocument/2006/relationships/hyperlink" Target="https://www.sciencetimes.com/articles/37813/20220523/eating-sea-squirts-reverse-signs-aging-stop-cognitive-decline.htm" TargetMode="External"/><Relationship Id="rId145" Type="http://schemas.openxmlformats.org/officeDocument/2006/relationships/hyperlink" Target="https://newsbeezer.com/uk/stanford-scientists-are-discovering-that-adding-certain-seafood-to-your-diet-can-reverse-signs-of-aging/" TargetMode="External"/><Relationship Id="rId1" Type="http://schemas.openxmlformats.org/officeDocument/2006/relationships/hyperlink" Target="https://www.ampgoo.com/eating-this-bizarre-sea-creature-might-make-you-look-younger" TargetMode="External"/><Relationship Id="rId6" Type="http://schemas.openxmlformats.org/officeDocument/2006/relationships/hyperlink" Target="https://www.msn.com/en-us/news/technology/eating-this-bizarre-sea-creature-might-make-you-look-younger/ar-AAXAWO7" TargetMode="External"/><Relationship Id="rId23" Type="http://schemas.openxmlformats.org/officeDocument/2006/relationships/hyperlink" Target="http://prnasia.tranews.com/Show/Style10001/News/c1_News.asp?SItemId=0271050&amp;ProgramNo=W000001000001&amp;SubjectNo=170266" TargetMode="External"/><Relationship Id="rId28" Type="http://schemas.openxmlformats.org/officeDocument/2006/relationships/hyperlink" Target="https://portalfield.com/news/economy/3321133" TargetMode="External"/><Relationship Id="rId49" Type="http://schemas.openxmlformats.org/officeDocument/2006/relationships/hyperlink" Target="https://www.niigata-nippo.co.jp/articles/-/63322" TargetMode="External"/><Relationship Id="rId114" Type="http://schemas.openxmlformats.org/officeDocument/2006/relationships/hyperlink" Target="https://www.yna.co.kr/view/RPR20220517010400353" TargetMode="External"/><Relationship Id="rId119" Type="http://schemas.openxmlformats.org/officeDocument/2006/relationships/hyperlink" Target="https://es-us.finanzas.yahoo.com/news/eating-sea-squirts-may-reverse-053200924.html" TargetMode="External"/><Relationship Id="rId44" Type="http://schemas.openxmlformats.org/officeDocument/2006/relationships/hyperlink" Target="https://www.topics.or.jp/ud/pressrelease/628462b67765618baa000000" TargetMode="External"/><Relationship Id="rId60" Type="http://schemas.openxmlformats.org/officeDocument/2006/relationships/hyperlink" Target="https://www.isenp.co.jp/prw-kaigai?releaseid=202205181347" TargetMode="External"/><Relationship Id="rId65" Type="http://schemas.openxmlformats.org/officeDocument/2006/relationships/hyperlink" Target="http://www.lang1234.info/prnewswire.html?rkey=20220517JA59836&amp;filter=10780" TargetMode="External"/><Relationship Id="rId81" Type="http://schemas.openxmlformats.org/officeDocument/2006/relationships/hyperlink" Target="https://www.yna.co.kr/view/RPR20220517012400353" TargetMode="External"/><Relationship Id="rId86" Type="http://schemas.openxmlformats.org/officeDocument/2006/relationships/hyperlink" Target="https://ians.in/prnewswiredetail/eating-sea-squirts-may-reverse-the-signs-of-ageing-xjtlu-study-shows/PRN-1164314.html" TargetMode="External"/><Relationship Id="rId130" Type="http://schemas.openxmlformats.org/officeDocument/2006/relationships/hyperlink" Target="https://www.pourquoidocteur.fr/Articles/Question-d-actu/39358-Consommer-animaux-marins-inverser-signes-vieillissement" TargetMode="External"/><Relationship Id="rId135" Type="http://schemas.openxmlformats.org/officeDocument/2006/relationships/hyperlink" Target="https://www.studyfinds.org/sea-squirts-reverse-aging/" TargetMode="External"/><Relationship Id="rId151" Type="http://schemas.openxmlformats.org/officeDocument/2006/relationships/hyperlink" Target="https://scitechdaily.com/stanford-scientists-discover-that-adding-a-particular-seafood-to-your-diet-can-reverse-signs-of-aging/" TargetMode="External"/><Relationship Id="rId13" Type="http://schemas.openxmlformats.org/officeDocument/2006/relationships/hyperlink" Target="https://newscollect.jp/article/?id=899519603508232192&amp;uid=437917719053894753" TargetMode="External"/><Relationship Id="rId18" Type="http://schemas.openxmlformats.org/officeDocument/2006/relationships/hyperlink" Target="http://www.pacificnews.com.tw/prnewswire.php?rkey=20220518XG59836&amp;filter=6294" TargetMode="External"/><Relationship Id="rId39" Type="http://schemas.openxmlformats.org/officeDocument/2006/relationships/hyperlink" Target="https://kyodonewsprwire.jp/release/202205181347" TargetMode="External"/><Relationship Id="rId109" Type="http://schemas.openxmlformats.org/officeDocument/2006/relationships/hyperlink" Target="http://www.newscentre.com.au/releases.html?rkey=20220517AE59836&amp;filter=16817" TargetMode="External"/><Relationship Id="rId34" Type="http://schemas.openxmlformats.org/officeDocument/2006/relationships/hyperlink" Target="https://www.sakigake.jp/news/article/20220518PR0021/" TargetMode="External"/><Relationship Id="rId50" Type="http://schemas.openxmlformats.org/officeDocument/2006/relationships/hyperlink" Target="https://www.okinawatimes.co.jp/articles/-/960269" TargetMode="External"/><Relationship Id="rId55" Type="http://schemas.openxmlformats.org/officeDocument/2006/relationships/hyperlink" Target="https://j-town.net/other/2022/05/18334402.html" TargetMode="External"/><Relationship Id="rId76" Type="http://schemas.openxmlformats.org/officeDocument/2006/relationships/hyperlink" Target="https://kr.acrofan.com/detail.php?number=256346" TargetMode="External"/><Relationship Id="rId97" Type="http://schemas.openxmlformats.org/officeDocument/2006/relationships/hyperlink" Target="http://www.newsforbusiness.com.au/releases.html?rkey=20220517AE59836&amp;filter=17169" TargetMode="External"/><Relationship Id="rId104" Type="http://schemas.openxmlformats.org/officeDocument/2006/relationships/hyperlink" Target="https://magazinestoday.co.nz/pr-newswire/?rkey=20220517AE59836" TargetMode="External"/><Relationship Id="rId120" Type="http://schemas.openxmlformats.org/officeDocument/2006/relationships/hyperlink" Target="https://www.finanzen.net/nachricht/aktien/eating-sea-squirts-may-reverse-the-signs-of-ageing-xjtlu-study-shows-11359882" TargetMode="External"/><Relationship Id="rId125" Type="http://schemas.openxmlformats.org/officeDocument/2006/relationships/hyperlink" Target="mailto:mediainquiries@prnewswire.com" TargetMode="External"/><Relationship Id="rId141" Type="http://schemas.openxmlformats.org/officeDocument/2006/relationships/hyperlink" Target="https://forskning.no/aldring-hjernen-sjodyr/kan-et-stoff-i-denne-sjomatretten-bremse-aldring-i-hjernen/2034810" TargetMode="External"/><Relationship Id="rId146" Type="http://schemas.openxmlformats.org/officeDocument/2006/relationships/hyperlink" Target="https://hebdenbridgenews.com/stanford-scientists-discover-that-adding-a-particular-seafood-to-your-diet-can-reverse-signs-of-aging/" TargetMode="External"/><Relationship Id="rId7" Type="http://schemas.openxmlformats.org/officeDocument/2006/relationships/hyperlink" Target="http://msn.com/" TargetMode="External"/><Relationship Id="rId71" Type="http://schemas.openxmlformats.org/officeDocument/2006/relationships/hyperlink" Target="http://www.newschannel.co.kr/news/articleView.html?idxno=52259" TargetMode="External"/><Relationship Id="rId92" Type="http://schemas.openxmlformats.org/officeDocument/2006/relationships/hyperlink" Target="https://mediaverse.medianet.com.au/news/post?rkey=20220517AE59836&amp;filter=23455" TargetMode="External"/><Relationship Id="rId2" Type="http://schemas.openxmlformats.org/officeDocument/2006/relationships/hyperlink" Target="http://ampgoo.com/" TargetMode="External"/><Relationship Id="rId29" Type="http://schemas.openxmlformats.org/officeDocument/2006/relationships/hyperlink" Target="https://www.kyodo.co.jp/pr/2022-05-18_3690546/" TargetMode="External"/><Relationship Id="rId24" Type="http://schemas.openxmlformats.org/officeDocument/2006/relationships/hyperlink" Target="https://tw.news.yahoo.com/%E8%A5%BF%E4%BA%A4%E5%88%A9%E7%89%A9%E6%B5%A6%E5%A4%A7%E5%AD%B8%E7%9A%84%E7%A0%94%E7%A9%B6%E8%A1%A8%E6%98%8E-%E5%90%83%E6%B5%B7%E9%9E%98%E5%8F%AF%E4%BB%A5%E9%80%86%E8%BD%89%E8%A1%B0%E8%80%81%E8%B7%A1%E8%B1%A1-061700160.html" TargetMode="External"/><Relationship Id="rId40" Type="http://schemas.openxmlformats.org/officeDocument/2006/relationships/hyperlink" Target="https://www.fukuishimbun.co.jp/articles/-/1552708" TargetMode="External"/><Relationship Id="rId45" Type="http://schemas.openxmlformats.org/officeDocument/2006/relationships/hyperlink" Target="https://www.kochinews.co.jp/article/detail/564888" TargetMode="External"/><Relationship Id="rId66" Type="http://schemas.openxmlformats.org/officeDocument/2006/relationships/hyperlink" Target="http://lang1234.com/" TargetMode="External"/><Relationship Id="rId87" Type="http://schemas.openxmlformats.org/officeDocument/2006/relationships/hyperlink" Target="http://www.newsofaustralia.com.au/releases.html?rkey=20220517AE59836&amp;filter=16639" TargetMode="External"/><Relationship Id="rId110" Type="http://schemas.openxmlformats.org/officeDocument/2006/relationships/hyperlink" Target="https://www.theluxurychronicle.com/pr-newswire?rkey=20220517AE59836&amp;filter=21435" TargetMode="External"/><Relationship Id="rId115" Type="http://schemas.openxmlformats.org/officeDocument/2006/relationships/hyperlink" Target="https://bambuup.com/news-by-prnewswire?rkey=20220517AE59836&amp;filter=23620" TargetMode="External"/><Relationship Id="rId131" Type="http://schemas.openxmlformats.org/officeDocument/2006/relationships/hyperlink" Target="https://www.yumda.de/news/1176037/der-verzehr-von-seescheiden-kann-die-zeichen-des-alterns-umkehren.html" TargetMode="External"/><Relationship Id="rId136" Type="http://schemas.openxmlformats.org/officeDocument/2006/relationships/hyperlink" Target="https://www.diariosigloxxi.com/texto-ep/mostrar/20220510182152/ascidias-podrian-buenas-revertir-signos-envejecimiento-segun-estudio" TargetMode="External"/><Relationship Id="rId61" Type="http://schemas.openxmlformats.org/officeDocument/2006/relationships/hyperlink" Target="https://www.minyu-net.com/release/prwire/F202205181347.php" TargetMode="External"/><Relationship Id="rId82" Type="http://schemas.openxmlformats.org/officeDocument/2006/relationships/hyperlink" Target="https://kyodonewsprwire.jp/release/202205171319" TargetMode="External"/><Relationship Id="rId152" Type="http://schemas.openxmlformats.org/officeDocument/2006/relationships/hyperlink" Target="https://www.msn.com/es-es/salud/nutricion/las-ascidias-podr%c3%adan-ser-buenas-para-revertir-los-signos-del-envejecimiento-seg%c3%ban-un-estudio/ar-AAX7s5a" TargetMode="External"/><Relationship Id="rId19" Type="http://schemas.openxmlformats.org/officeDocument/2006/relationships/hyperlink" Target="https://media.newswire.ca/moneyhang.html?rkey=20220518XG59836&amp;filter=22886" TargetMode="External"/><Relationship Id="rId14" Type="http://schemas.openxmlformats.org/officeDocument/2006/relationships/hyperlink" Target="https://businessfocus.io/article/199032/%E8%A5%BF%E4%BA%A4%E5%88%A9%E7%89%A9%E6%B5%A6%E5%A4%A7%E5%AD%B8%E7%9A%84%E7%A0%94%E7%A9%B6%E8%A1%A8%E6%98%8E-%E5%90%83%E6%B5%B7%E9%9E%98%E5%8F%AF%E4%BB%A5%E9%80%86%E8%BD%89%E8%A1%B0%E8%80%81%E8%B7%A1%E8%B1%A1" TargetMode="External"/><Relationship Id="rId30" Type="http://schemas.openxmlformats.org/officeDocument/2006/relationships/hyperlink" Target="https://news.jorudan.co.jp/docs/news/detail.cgi?newsid=PW202205181347" TargetMode="External"/><Relationship Id="rId35" Type="http://schemas.openxmlformats.org/officeDocument/2006/relationships/hyperlink" Target="https://japan.zdnet.com/release/30693406/" TargetMode="External"/><Relationship Id="rId56" Type="http://schemas.openxmlformats.org/officeDocument/2006/relationships/hyperlink" Target="https://www.afpbb.com/articles/-/3405424" TargetMode="External"/><Relationship Id="rId77" Type="http://schemas.openxmlformats.org/officeDocument/2006/relationships/hyperlink" Target="https://www.hankyung.com/newswire/article/3759836_KO59836_9" TargetMode="External"/><Relationship Id="rId100" Type="http://schemas.openxmlformats.org/officeDocument/2006/relationships/hyperlink" Target="https://newsblaze.com.au/pr-newswire?rkey=20220517AE59836&amp;filter=12695&amp;Eating%20sea%20squirts%20may%20reverse%20the%20signs%20of%20ageing%2C%20XJTLU%20study%20shows" TargetMode="External"/><Relationship Id="rId105" Type="http://schemas.openxmlformats.org/officeDocument/2006/relationships/hyperlink" Target="https://www.vcnewsnetwork.com/prnewswire/?rkey=20220517AE59836&amp;filter=10424" TargetMode="External"/><Relationship Id="rId126" Type="http://schemas.openxmlformats.org/officeDocument/2006/relationships/hyperlink" Target="http://www.stardailynews.co.kr/news/PRNewswireView.html?idxno=16061" TargetMode="External"/><Relationship Id="rId147" Type="http://schemas.openxmlformats.org/officeDocument/2006/relationships/hyperlink" Target="https://reporterwings.com/news/tech/stanford-scientists-discover-that-adding-a-particular-seafood-to-your-diet-can-reverse-signs-of-aging/" TargetMode="External"/><Relationship Id="rId8" Type="http://schemas.openxmlformats.org/officeDocument/2006/relationships/hyperlink" Target="https://bgr.com/science/eating-this-bizarre-sea-creature-might-make-you-look-younger/" TargetMode="External"/><Relationship Id="rId51" Type="http://schemas.openxmlformats.org/officeDocument/2006/relationships/hyperlink" Target="https://kahoku.news/release/prw202205181347.html" TargetMode="External"/><Relationship Id="rId72" Type="http://schemas.openxmlformats.org/officeDocument/2006/relationships/hyperlink" Target="https://biz.heraldcorp.com/view.php?ud=20220517000943" TargetMode="External"/><Relationship Id="rId93" Type="http://schemas.openxmlformats.org/officeDocument/2006/relationships/hyperlink" Target="http://www.lang1234.info/prnewswire.html?rkey=20220517AE59836&amp;filter=10756" TargetMode="External"/><Relationship Id="rId98" Type="http://schemas.openxmlformats.org/officeDocument/2006/relationships/hyperlink" Target="https://newsblaze.com.au/latest-science-news-pr-newswire?rkey=20220517AE59836&amp;filter=12966&amp;Eating%20sea%20squirts%20may%20reverse%20the%20signs%20of%20ageing%2C%20XJTLU%20study%20shows" TargetMode="External"/><Relationship Id="rId121" Type="http://schemas.openxmlformats.org/officeDocument/2006/relationships/hyperlink" Target="http://finanzen.net/" TargetMode="External"/><Relationship Id="rId142" Type="http://schemas.openxmlformats.org/officeDocument/2006/relationships/hyperlink" Target="http://forskning.no/" TargetMode="External"/><Relationship Id="rId3" Type="http://schemas.openxmlformats.org/officeDocument/2006/relationships/hyperlink" Target="https://www.ampgoo.com/turns-out-the-fountain-of-youth-was-hiding-in-raw-sea-squirts-this-whole-time" TargetMode="External"/><Relationship Id="rId25" Type="http://schemas.openxmlformats.org/officeDocument/2006/relationships/hyperlink" Target="mailto:info@prnasia.com" TargetMode="External"/><Relationship Id="rId46" Type="http://schemas.openxmlformats.org/officeDocument/2006/relationships/hyperlink" Target="https://corp.kyodo-d.jp/service/solution/prwire/?rid=202205181347" TargetMode="External"/><Relationship Id="rId67" Type="http://schemas.openxmlformats.org/officeDocument/2006/relationships/hyperlink" Target="http://www.fintechpost.co.kr/news/PRNewswireView.html?idxno=16061" TargetMode="External"/><Relationship Id="rId116" Type="http://schemas.openxmlformats.org/officeDocument/2006/relationships/hyperlink" Target="https://finance.yahoo.com/news/eating-sea-squirts-may-reverse-053200924.html" TargetMode="External"/><Relationship Id="rId137" Type="http://schemas.openxmlformats.org/officeDocument/2006/relationships/hyperlink" Target="https://www.infosalus.com/mayores/noticia-ascidias-podrian-ser-buenas-revertir-signos-envejecimiento-20220510182152.html" TargetMode="External"/><Relationship Id="rId20" Type="http://schemas.openxmlformats.org/officeDocument/2006/relationships/hyperlink" Target="https://sina.com.hk/news/article/20220518/2/79/21/%E8%A5%BF%E4%BA%A4%E5%88%A9%E7%89%A9%E6%B5%A6%E5%A4%A7%E5%AD%B8%E7%9A%84%E7%A0%94%E7%A9%B6%E8%A1%A8%E6%98%8E%E5%90%83%E6%B5%B7%E9%9E%98%E5%8F%AF%E4%BB%A5%E9%80%86%E8%BD%89%E8%A1%B0%E8%80%81%E8%B7%A1%E8%B1%A1-14393869.html" TargetMode="External"/><Relationship Id="rId41" Type="http://schemas.openxmlformats.org/officeDocument/2006/relationships/hyperlink" Target="https://www.kyoto-np.co.jp/ud/pressrelease/628463e577656178ff000000" TargetMode="External"/><Relationship Id="rId62" Type="http://schemas.openxmlformats.org/officeDocument/2006/relationships/hyperlink" Target="https://jp.acrofan.com/detail.php?number=98620" TargetMode="External"/><Relationship Id="rId83" Type="http://schemas.openxmlformats.org/officeDocument/2006/relationships/hyperlink" Target="https://www.asianetnews.net/view-release?pr-id=96032" TargetMode="External"/><Relationship Id="rId88" Type="http://schemas.openxmlformats.org/officeDocument/2006/relationships/hyperlink" Target="https://magazinestoday.co.nz/pr-newswire/?rkey=20220517AE59836&amp;filter=5718" TargetMode="External"/><Relationship Id="rId111" Type="http://schemas.openxmlformats.org/officeDocument/2006/relationships/hyperlink" Target="https://www.aseanbriefing.com/news/partnernews/?rkey=20220517AE59836&amp;filter=3394" TargetMode="External"/><Relationship Id="rId132" Type="http://schemas.openxmlformats.org/officeDocument/2006/relationships/hyperlink" Target="http://yumda.de/" TargetMode="External"/><Relationship Id="rId15" Type="http://schemas.openxmlformats.org/officeDocument/2006/relationships/hyperlink" Target="http://www.lang1234.info/prnewswire.html?rkey=20220518XG59836&amp;filter=10768" TargetMode="External"/><Relationship Id="rId36" Type="http://schemas.openxmlformats.org/officeDocument/2006/relationships/hyperlink" Target="https://dietclub.jp/news/release/kyodonews_kaigai/20220518/73228.html" TargetMode="External"/><Relationship Id="rId57" Type="http://schemas.openxmlformats.org/officeDocument/2006/relationships/hyperlink" Target="https://bg-mania.jp/other/prwire/2022/05/18487567.html" TargetMode="External"/><Relationship Id="rId106" Type="http://schemas.openxmlformats.org/officeDocument/2006/relationships/hyperlink" Target="http://mystarjob.com/articles/prnewswire/?rkey=20220517AE59836&amp;filter=3206" TargetMode="External"/><Relationship Id="rId127" Type="http://schemas.openxmlformats.org/officeDocument/2006/relationships/hyperlink" Target="https://knowridge.com/2022/05/eating-sea-squirts-may-help-reverse-major-signs-of-aging/" TargetMode="External"/><Relationship Id="rId10" Type="http://schemas.openxmlformats.org/officeDocument/2006/relationships/hyperlink" Target="https://www.u4get.com/2022/05/19/%e8%a5%bf%e4%ba%a4%e5%88%a9%e7%89%a9%e6%b5%a6%e5%a4%a7%e5%ad%b8%e7%9a%84%e7%a0%94%e7%a9%b6%e8%a1%a8%e6%98%8e%ef%bc%8c%e5%90%83%e6%b5%b7%e9%9e%98%e5%8f%af%e4%bb%a5%e9%80%86%e8%bd%89%e8%a1%b0%e8%80%81/" TargetMode="External"/><Relationship Id="rId31" Type="http://schemas.openxmlformats.org/officeDocument/2006/relationships/hyperlink" Target="https://www.chibanippo.co.jp/prwire/937156" TargetMode="External"/><Relationship Id="rId52" Type="http://schemas.openxmlformats.org/officeDocument/2006/relationships/hyperlink" Target="https://www.jomo-news.co.jp/articles/-/116866" TargetMode="External"/><Relationship Id="rId73" Type="http://schemas.openxmlformats.org/officeDocument/2006/relationships/hyperlink" Target="http://www.boan24.com/news/articleView.html?idxno=18640" TargetMode="External"/><Relationship Id="rId78" Type="http://schemas.openxmlformats.org/officeDocument/2006/relationships/hyperlink" Target="https://kr.prnasia.com/story/75647-9.shtml" TargetMode="External"/><Relationship Id="rId94" Type="http://schemas.openxmlformats.org/officeDocument/2006/relationships/hyperlink" Target="http://lang1234.com/" TargetMode="External"/><Relationship Id="rId99" Type="http://schemas.openxmlformats.org/officeDocument/2006/relationships/hyperlink" Target="https://newsblaze.com.au/latest-news-pr-newswire?rkey=20220517AE59836&amp;filter=12968&amp;Eating%20sea%20squirts%20may%20reverse%20the%20signs%20of%20ageing%2C%20XJTLU%20study%20shows" TargetMode="External"/><Relationship Id="rId101" Type="http://schemas.openxmlformats.org/officeDocument/2006/relationships/hyperlink" Target="http://cc-investments.com/prnewswire.php?rkey=20220517AE59836&amp;filter=1637" TargetMode="External"/><Relationship Id="rId122" Type="http://schemas.openxmlformats.org/officeDocument/2006/relationships/hyperlink" Target="https://www.newsr.in/n/Press+Releases/1zobr6j7nz/Eating-sea-squirts-may-reverse-the-signs-of.htm" TargetMode="External"/><Relationship Id="rId143" Type="http://schemas.openxmlformats.org/officeDocument/2006/relationships/hyperlink" Target="https://technologytimes.pk/2022/06/03/stanford-scientists-discover-that-adding-a-particular-seafood-to-your-diet-can-reverse-signs-of-aging/" TargetMode="External"/><Relationship Id="rId148" Type="http://schemas.openxmlformats.org/officeDocument/2006/relationships/hyperlink" Target="https://newsbrig.com/stanford-scientists-discover-that-adding-a-particular-seafood-to-your-diet-can-reverse-signs-of-aging/783665/" TargetMode="External"/><Relationship Id="rId4" Type="http://schemas.openxmlformats.org/officeDocument/2006/relationships/hyperlink" Target="http://ampgoo.com/" TargetMode="External"/><Relationship Id="rId9" Type="http://schemas.openxmlformats.org/officeDocument/2006/relationships/hyperlink" Target="https://www.yahoo.com/entertainment/eating-bizarre-sea-creature-might-202600230.html?fr=sychp_catchall" TargetMode="External"/><Relationship Id="rId26" Type="http://schemas.openxmlformats.org/officeDocument/2006/relationships/hyperlink" Target="https://newscollect.jp/article/?id=899519603508232192" TargetMode="External"/><Relationship Id="rId47" Type="http://schemas.openxmlformats.org/officeDocument/2006/relationships/hyperlink" Target="https://www.hokkaido-np.co.jp/article/682227" TargetMode="External"/><Relationship Id="rId68" Type="http://schemas.openxmlformats.org/officeDocument/2006/relationships/hyperlink" Target="http://www.sisa-news.com/news/article.html?no=199540" TargetMode="External"/><Relationship Id="rId89" Type="http://schemas.openxmlformats.org/officeDocument/2006/relationships/hyperlink" Target="https://moneycompass.com.my/2022/05/17/eating-sea-squirts-may-reverse-the-signs-of-ageing-xjtlu-study-shows/" TargetMode="External"/><Relationship Id="rId112" Type="http://schemas.openxmlformats.org/officeDocument/2006/relationships/hyperlink" Target="http://www.whatsonoz.com.au/news-releases.html?rkey=20220517AE59836&amp;filter=17281" TargetMode="External"/><Relationship Id="rId133" Type="http://schemas.openxmlformats.org/officeDocument/2006/relationships/hyperlink" Target="https://neurosciencenews.com/aging-sea-squirts-20570/" TargetMode="External"/><Relationship Id="rId16" Type="http://schemas.openxmlformats.org/officeDocument/2006/relationships/hyperlink" Target="http://lang1234.com/" TargetMode="External"/><Relationship Id="rId37" Type="http://schemas.openxmlformats.org/officeDocument/2006/relationships/hyperlink" Target="https://www.agara.co.jp/article/199238" TargetMode="External"/><Relationship Id="rId58" Type="http://schemas.openxmlformats.org/officeDocument/2006/relationships/hyperlink" Target="https://www.excite.co.jp/news/article/Kyodo_prw_202205181347/" TargetMode="External"/><Relationship Id="rId79" Type="http://schemas.openxmlformats.org/officeDocument/2006/relationships/hyperlink" Target="http://www.owra.net/bbs/view.html?bbs_gubun=4.1.1&amp;id=29927&amp;page=1&amp;page=1&amp;top=&amp;left=&amp;srch_type=&amp;srch_text=" TargetMode="External"/><Relationship Id="rId102" Type="http://schemas.openxmlformats.org/officeDocument/2006/relationships/hyperlink" Target="https://businessdiary.com.ph/businessnews/?rkey=20220517AE59836&amp;filter=8945" TargetMode="External"/><Relationship Id="rId123" Type="http://schemas.openxmlformats.org/officeDocument/2006/relationships/hyperlink" Target="https://www.asiaone.com/business/eating-sea-squirts-may-reverse-signs-ageing-xjtlu-study-shows" TargetMode="External"/><Relationship Id="rId144" Type="http://schemas.openxmlformats.org/officeDocument/2006/relationships/hyperlink" Target="https://newsbeezer.com/stanford-scientists-are-discovering-that-adding-certain-seafood-to-your-diet-can-reverse-signs-of-aging/" TargetMode="External"/><Relationship Id="rId90" Type="http://schemas.openxmlformats.org/officeDocument/2006/relationships/hyperlink" Target="http://www.newswirenz.co.nz/media-releases.html?rkey=20220517AE59836"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theyueren.com/v-1-99299.html?WebShieldSessionVerify=wa5CjrADuzCrTt6hIJYV" TargetMode="External"/><Relationship Id="rId18" Type="http://schemas.openxmlformats.org/officeDocument/2006/relationships/hyperlink" Target="http://www.theshandong.com/v1/651034.aspx" TargetMode="External"/><Relationship Id="rId26" Type="http://schemas.openxmlformats.org/officeDocument/2006/relationships/hyperlink" Target="https://www.chinajj.org.cn/3720.html?rkey=20220518ZH59836&amp;filter=21307" TargetMode="External"/><Relationship Id="rId39" Type="http://schemas.openxmlformats.org/officeDocument/2006/relationships/hyperlink" Target="http://www.chinanewedu.com/news/web_13.html?rkey=20220518ZH59836?filter=20868" TargetMode="External"/><Relationship Id="rId21" Type="http://schemas.openxmlformats.org/officeDocument/2006/relationships/hyperlink" Target="http://www.lcgyw.com/article-207499-1.html" TargetMode="External"/><Relationship Id="rId34" Type="http://schemas.openxmlformats.org/officeDocument/2006/relationships/hyperlink" Target="http://www.hxedu.org/news/web_12.html?rkey=20220518ZH59836" TargetMode="External"/><Relationship Id="rId42" Type="http://schemas.openxmlformats.org/officeDocument/2006/relationships/hyperlink" Target="https://ishare.ifeng.com/c/s/8G7GwIKVveV" TargetMode="External"/><Relationship Id="rId7" Type="http://schemas.openxmlformats.org/officeDocument/2006/relationships/hyperlink" Target="http://www.venews.cn/article-57278-1.html" TargetMode="External"/><Relationship Id="rId2" Type="http://schemas.openxmlformats.org/officeDocument/2006/relationships/hyperlink" Target="http://www.360doc.com/content/22/0523/21/68175412_1032827208.shtml" TargetMode="External"/><Relationship Id="rId16" Type="http://schemas.openxmlformats.org/officeDocument/2006/relationships/hyperlink" Target="http://www.huaxiaex.com/v-1-90082.html" TargetMode="External"/><Relationship Id="rId29" Type="http://schemas.openxmlformats.org/officeDocument/2006/relationships/hyperlink" Target="http://www.chinaedunews.net/a/web_13.html?rkey=20220518ZH59836" TargetMode="External"/><Relationship Id="rId1" Type="http://schemas.openxmlformats.org/officeDocument/2006/relationships/hyperlink" Target="http://www.360doc.com/content/22/0523/18/256040_1032803429.shtml" TargetMode="External"/><Relationship Id="rId6" Type="http://schemas.openxmlformats.org/officeDocument/2006/relationships/hyperlink" Target="https://www.cnbeta.com/articles/science/1272449.htm" TargetMode="External"/><Relationship Id="rId11" Type="http://schemas.openxmlformats.org/officeDocument/2006/relationships/hyperlink" Target="http://www.2020cbn.com/v-1-101800.html?WebShieldSessionVerify=r8b2w5nC68kz38DPe3yy" TargetMode="External"/><Relationship Id="rId24" Type="http://schemas.openxmlformats.org/officeDocument/2006/relationships/hyperlink" Target="https://businessfocus.io/article/199032/%E8%A5%BF%E4%BA%A4%E5%88%A9%E7%89%A9%E6%B5%A6%E5%A4%A7%E5%AD%B8%E7%9A%84%E7%A0%94%E7%A9%B6%E8%A1%A8%E6%98%8E-%E5%90%83%E6%B5%B7%E9%9E%98%E5%8F%AF%E4%BB%A5%E9%80%86%E8%BD%89%E8%A1%B0%E8%80%81%E8%B7%A1%E8%B1%A1" TargetMode="External"/><Relationship Id="rId32" Type="http://schemas.openxmlformats.org/officeDocument/2006/relationships/hyperlink" Target="http://www.zgjyrx.com/news/?web_1.html&amp;rkey=20220518ZH59836?filter=20882" TargetMode="External"/><Relationship Id="rId37" Type="http://schemas.openxmlformats.org/officeDocument/2006/relationships/hyperlink" Target="http://zamag.net/pr-newswire-asia/?rkey=20220518XG59836&amp;filter=14485" TargetMode="External"/><Relationship Id="rId40" Type="http://schemas.openxmlformats.org/officeDocument/2006/relationships/hyperlink" Target="https://hk.prnasia.com/story/361810-2.shtml" TargetMode="External"/><Relationship Id="rId45" Type="http://schemas.openxmlformats.org/officeDocument/2006/relationships/hyperlink" Target="http://www.hahacn.com/detail/2592627.html" TargetMode="External"/><Relationship Id="rId5" Type="http://schemas.openxmlformats.org/officeDocument/2006/relationships/hyperlink" Target="https://www.toutiao.com/article/7100760161396261412/" TargetMode="External"/><Relationship Id="rId15" Type="http://schemas.openxmlformats.org/officeDocument/2006/relationships/hyperlink" Target="http://www.isupaper.com/v-1-230961.html" TargetMode="External"/><Relationship Id="rId23" Type="http://schemas.openxmlformats.org/officeDocument/2006/relationships/hyperlink" Target="http://www.cngzw.cn/qiye/2022/0518/78738.shtml" TargetMode="External"/><Relationship Id="rId28" Type="http://schemas.openxmlformats.org/officeDocument/2006/relationships/hyperlink" Target="http://www.chinatimes.org.cn/news/?web_1.html&amp;rkey=20220518ZH59836&amp;filter=21313" TargetMode="External"/><Relationship Id="rId36" Type="http://schemas.openxmlformats.org/officeDocument/2006/relationships/hyperlink" Target="https://www.toutiao.com/article/7098962919123386915/" TargetMode="External"/><Relationship Id="rId10" Type="http://schemas.openxmlformats.org/officeDocument/2006/relationships/hyperlink" Target="http://www.globecp.cn/v-1-422618.html" TargetMode="External"/><Relationship Id="rId19" Type="http://schemas.openxmlformats.org/officeDocument/2006/relationships/hyperlink" Target="http://www.thexincai.cn/v-1-102209.html" TargetMode="External"/><Relationship Id="rId31" Type="http://schemas.openxmlformats.org/officeDocument/2006/relationships/hyperlink" Target="http://www.chinaedunews.org/news/web_6.html?rkey=20220518ZH59836?filter=20870" TargetMode="External"/><Relationship Id="rId44" Type="http://schemas.openxmlformats.org/officeDocument/2006/relationships/hyperlink" Target="https://www.prnasia.com/story/361807-1.shtml" TargetMode="External"/><Relationship Id="rId4" Type="http://schemas.openxmlformats.org/officeDocument/2006/relationships/hyperlink" Target="https://www.163.com/dy/article/H836KOQK05345ZH3.html?f=post1603_tab_news" TargetMode="External"/><Relationship Id="rId9" Type="http://schemas.openxmlformats.org/officeDocument/2006/relationships/hyperlink" Target="http://www.huashangol.cn/v-1-425834.html" TargetMode="External"/><Relationship Id="rId14" Type="http://schemas.openxmlformats.org/officeDocument/2006/relationships/hyperlink" Target="http://zgcaixun.com/v-1-105915.html?WebShieldSessionVerify=VSXY4WuAgldDGZ6r0dAU" TargetMode="External"/><Relationship Id="rId22" Type="http://schemas.openxmlformats.org/officeDocument/2006/relationships/hyperlink" Target="http://www.bjdsw.cn/article-75688-1.html" TargetMode="External"/><Relationship Id="rId27" Type="http://schemas.openxmlformats.org/officeDocument/2006/relationships/hyperlink" Target="https://100comments.com/chinese-prnewswire/?rkey=20220518ZH59836?filter=18831" TargetMode="External"/><Relationship Id="rId30" Type="http://schemas.openxmlformats.org/officeDocument/2006/relationships/hyperlink" Target="http://www.pxbaike.com/1248.html?rkey=20220518ZH59836?filter=20874" TargetMode="External"/><Relationship Id="rId35" Type="http://schemas.openxmlformats.org/officeDocument/2006/relationships/hyperlink" Target="http://www.chinajy.org.cn/news/?web_1.html&amp;rkey=20220518ZH59836?filter=20880" TargetMode="External"/><Relationship Id="rId43" Type="http://schemas.openxmlformats.org/officeDocument/2006/relationships/hyperlink" Target="https://www.prnasia.com/story/361807-1.shtml" TargetMode="External"/><Relationship Id="rId8" Type="http://schemas.openxmlformats.org/officeDocument/2006/relationships/hyperlink" Target="https://www.163.com/dy/article/H7N8Q1E8051494RM.html" TargetMode="External"/><Relationship Id="rId3" Type="http://schemas.openxmlformats.org/officeDocument/2006/relationships/hyperlink" Target="https://www.bilibili.com/read/cv16757909/" TargetMode="External"/><Relationship Id="rId12" Type="http://schemas.openxmlformats.org/officeDocument/2006/relationships/hyperlink" Target="http://jinmenonline.com/v1/654194.aspx" TargetMode="External"/><Relationship Id="rId17" Type="http://schemas.openxmlformats.org/officeDocument/2006/relationships/hyperlink" Target="http://www.yixianews.com/v-1-92243.html" TargetMode="External"/><Relationship Id="rId25" Type="http://schemas.openxmlformats.org/officeDocument/2006/relationships/hyperlink" Target="http://www.chinaeduol.org/news/web_8.html?rkey=20220518ZH59836?filter=20876" TargetMode="External"/><Relationship Id="rId33" Type="http://schemas.openxmlformats.org/officeDocument/2006/relationships/hyperlink" Target="http://www.peixunhome.cn/news/web_5.html?rkey=20220518ZH59836?filter=20872" TargetMode="External"/><Relationship Id="rId38" Type="http://schemas.openxmlformats.org/officeDocument/2006/relationships/hyperlink" Target="http://www.pacificnews.com.tw/prnewswire.php?rkey=20220518XG59836&amp;filter=6294" TargetMode="External"/><Relationship Id="rId46" Type="http://schemas.openxmlformats.org/officeDocument/2006/relationships/hyperlink" Target="https://www.ebiotrade.com/newsf/2022-5/20220512101450134.htm" TargetMode="External"/><Relationship Id="rId20" Type="http://schemas.openxmlformats.org/officeDocument/2006/relationships/hyperlink" Target="http://www.zhongbunews.com/v-1-106022.html" TargetMode="External"/><Relationship Id="rId41" Type="http://schemas.openxmlformats.org/officeDocument/2006/relationships/hyperlink" Target="http://prnasia.tranews.com/Show/Style10001/News/c1_News.asp?SItemId=0271050&amp;ProgramNo=W000001000001&amp;SubjectNo=1702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EE72D-2C5F-FE41-A723-37EB938A82F0}">
  <dimension ref="A1:A9"/>
  <sheetViews>
    <sheetView workbookViewId="0">
      <selection activeCell="A25" sqref="A25"/>
    </sheetView>
  </sheetViews>
  <sheetFormatPr baseColWidth="10" defaultRowHeight="13"/>
  <cols>
    <col min="1" max="1" width="134.83203125" customWidth="1"/>
  </cols>
  <sheetData>
    <row r="1" spans="1:1" ht="24" customHeight="1">
      <c r="A1" s="40" t="s">
        <v>814</v>
      </c>
    </row>
    <row r="2" spans="1:1" ht="19" customHeight="1">
      <c r="A2" s="40" t="s">
        <v>815</v>
      </c>
    </row>
    <row r="3" spans="1:1" ht="22" customHeight="1">
      <c r="A3" s="40" t="s">
        <v>817</v>
      </c>
    </row>
    <row r="4" spans="1:1" ht="25" customHeight="1">
      <c r="A4" s="40" t="s">
        <v>816</v>
      </c>
    </row>
    <row r="5" spans="1:1" ht="20">
      <c r="A5" s="40"/>
    </row>
    <row r="6" spans="1:1" ht="9" customHeight="1">
      <c r="A6" s="40"/>
    </row>
    <row r="7" spans="1:1" ht="22" customHeight="1">
      <c r="A7" s="40" t="s">
        <v>818</v>
      </c>
    </row>
    <row r="8" spans="1:1" ht="26" customHeight="1">
      <c r="A8" s="40" t="s">
        <v>819</v>
      </c>
    </row>
    <row r="9" spans="1:1" ht="42">
      <c r="A9" s="40" t="s">
        <v>813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48"/>
  <sheetViews>
    <sheetView showGridLines="0" topLeftCell="A124" workbookViewId="0">
      <selection activeCell="B151" sqref="B151"/>
    </sheetView>
  </sheetViews>
  <sheetFormatPr baseColWidth="10" defaultColWidth="8.33203125" defaultRowHeight="20" customHeight="1"/>
  <cols>
    <col min="1" max="1" width="19" style="1" customWidth="1"/>
    <col min="2" max="2" width="147.1640625" style="1" customWidth="1"/>
    <col min="3" max="3" width="166.6640625" style="1" customWidth="1"/>
    <col min="4" max="4" width="42.1640625" style="1" customWidth="1"/>
    <col min="5" max="5" width="54.83203125" style="1" customWidth="1"/>
    <col min="6" max="6" width="13.5" style="1" customWidth="1"/>
    <col min="7" max="7" width="19" style="1" customWidth="1"/>
    <col min="8" max="8" width="15.6640625" style="1" customWidth="1"/>
    <col min="9" max="9" width="8.83203125" style="1" customWidth="1"/>
    <col min="10" max="10" width="13.6640625" style="1" customWidth="1"/>
    <col min="11" max="11" width="12.33203125" style="1" customWidth="1"/>
    <col min="12" max="12" width="16.6640625" style="1" customWidth="1"/>
    <col min="13" max="13" width="19.1640625" style="1" customWidth="1"/>
    <col min="14" max="14" width="9.33203125" style="1" customWidth="1"/>
    <col min="15" max="15" width="19.1640625" style="1" customWidth="1"/>
    <col min="16" max="16" width="8.6640625" style="1" customWidth="1"/>
    <col min="17" max="17" width="13.83203125" style="1" customWidth="1"/>
    <col min="18" max="18" width="12.33203125" style="1" customWidth="1"/>
    <col min="19" max="19" width="8.33203125" style="1" customWidth="1"/>
    <col min="20" max="16384" width="8.33203125" style="1"/>
  </cols>
  <sheetData>
    <row r="1" spans="1:18" ht="31" customHeight="1">
      <c r="A1" s="9" t="s">
        <v>0</v>
      </c>
      <c r="B1" s="9"/>
      <c r="C1" s="9"/>
      <c r="D1" s="9"/>
      <c r="E1" s="9"/>
      <c r="F1" s="9"/>
      <c r="G1" s="9"/>
      <c r="H1" s="9"/>
      <c r="I1" s="9"/>
      <c r="J1" s="9"/>
      <c r="K1" s="9"/>
      <c r="L1" s="9"/>
      <c r="M1" s="9"/>
      <c r="N1" s="9"/>
      <c r="O1" s="9"/>
      <c r="P1" s="9"/>
      <c r="Q1" s="9"/>
      <c r="R1" s="9"/>
    </row>
    <row r="2" spans="1:18" ht="20.25" customHeight="1">
      <c r="A2" s="2" t="s">
        <v>1</v>
      </c>
      <c r="B2" s="2" t="s">
        <v>2</v>
      </c>
      <c r="C2" s="2" t="s">
        <v>3</v>
      </c>
      <c r="D2" s="2" t="s">
        <v>4</v>
      </c>
      <c r="E2" s="2" t="s">
        <v>600</v>
      </c>
      <c r="F2" s="2" t="s">
        <v>6</v>
      </c>
      <c r="G2" s="2" t="s">
        <v>7</v>
      </c>
      <c r="H2" s="2" t="s">
        <v>8</v>
      </c>
      <c r="I2" s="2" t="s">
        <v>9</v>
      </c>
      <c r="J2" s="2" t="s">
        <v>10</v>
      </c>
      <c r="K2" s="2" t="s">
        <v>11</v>
      </c>
      <c r="L2" s="2" t="s">
        <v>12</v>
      </c>
      <c r="M2" s="2" t="s">
        <v>13</v>
      </c>
      <c r="N2" s="2" t="s">
        <v>14</v>
      </c>
      <c r="O2" s="2" t="s">
        <v>15</v>
      </c>
      <c r="P2" s="2" t="s">
        <v>16</v>
      </c>
      <c r="Q2" s="2" t="s">
        <v>17</v>
      </c>
      <c r="R2" s="2" t="s">
        <v>18</v>
      </c>
    </row>
    <row r="3" spans="1:18" ht="20" customHeight="1">
      <c r="A3" s="18" t="s">
        <v>636</v>
      </c>
      <c r="B3" s="4" t="s">
        <v>635</v>
      </c>
      <c r="C3" s="5" t="s">
        <v>632</v>
      </c>
      <c r="D3" s="16" t="s">
        <v>633</v>
      </c>
      <c r="E3" s="17" t="s">
        <v>95</v>
      </c>
      <c r="F3" s="16" t="s">
        <v>19</v>
      </c>
      <c r="G3" s="6"/>
      <c r="H3" s="16" t="s">
        <v>24</v>
      </c>
      <c r="I3" s="7">
        <v>734851</v>
      </c>
      <c r="J3" s="7"/>
      <c r="K3" s="7"/>
      <c r="L3" s="7"/>
      <c r="M3" s="30">
        <v>6</v>
      </c>
      <c r="N3" s="8"/>
      <c r="O3" s="16" t="s">
        <v>638</v>
      </c>
      <c r="P3" s="5"/>
      <c r="Q3" s="6"/>
      <c r="R3" s="6"/>
    </row>
    <row r="4" spans="1:18" ht="20" customHeight="1">
      <c r="A4" s="18" t="s">
        <v>636</v>
      </c>
      <c r="B4" s="4" t="s">
        <v>635</v>
      </c>
      <c r="C4" s="5" t="s">
        <v>637</v>
      </c>
      <c r="D4" s="16" t="s">
        <v>634</v>
      </c>
      <c r="E4" s="17" t="s">
        <v>95</v>
      </c>
      <c r="F4" s="16" t="s">
        <v>23</v>
      </c>
      <c r="G4" s="6"/>
      <c r="H4" s="16" t="s">
        <v>24</v>
      </c>
      <c r="I4" s="7">
        <v>1066665</v>
      </c>
      <c r="J4" s="7"/>
      <c r="K4" s="7"/>
      <c r="L4" s="7">
        <v>16</v>
      </c>
      <c r="M4" s="7">
        <v>421</v>
      </c>
      <c r="N4" s="8"/>
      <c r="O4" s="16" t="s">
        <v>580</v>
      </c>
      <c r="P4" s="5"/>
      <c r="Q4" s="6"/>
      <c r="R4" s="6"/>
    </row>
    <row r="5" spans="1:18" ht="20" customHeight="1">
      <c r="A5" s="3" t="s">
        <v>583</v>
      </c>
      <c r="B5" s="4" t="s">
        <v>584</v>
      </c>
      <c r="C5" s="5" t="s">
        <v>585</v>
      </c>
      <c r="D5" s="5" t="s">
        <v>586</v>
      </c>
      <c r="E5" s="6"/>
      <c r="F5" s="5" t="s">
        <v>587</v>
      </c>
      <c r="G5" s="6"/>
      <c r="H5" s="5" t="s">
        <v>588</v>
      </c>
      <c r="I5" s="7">
        <v>384475</v>
      </c>
      <c r="J5" s="7">
        <v>116065</v>
      </c>
      <c r="K5" s="7">
        <v>268410</v>
      </c>
      <c r="L5" s="7">
        <v>0</v>
      </c>
      <c r="M5" s="7">
        <v>0</v>
      </c>
      <c r="N5" s="8">
        <v>3556.39</v>
      </c>
      <c r="O5" s="5" t="s">
        <v>580</v>
      </c>
      <c r="P5" s="5" t="s">
        <v>589</v>
      </c>
      <c r="Q5" s="6"/>
      <c r="R5" s="6"/>
    </row>
    <row r="6" spans="1:18" ht="20" customHeight="1">
      <c r="A6" s="18" t="s">
        <v>628</v>
      </c>
      <c r="B6" s="4" t="s">
        <v>617</v>
      </c>
      <c r="C6" s="5" t="s">
        <v>614</v>
      </c>
      <c r="D6" s="16" t="s">
        <v>615</v>
      </c>
      <c r="E6" s="26" t="s">
        <v>616</v>
      </c>
      <c r="F6" s="5"/>
      <c r="G6" s="6"/>
      <c r="H6" s="16" t="s">
        <v>24</v>
      </c>
      <c r="I6" s="7"/>
      <c r="J6" s="7"/>
      <c r="K6" s="7"/>
      <c r="L6" s="7"/>
      <c r="M6" s="7"/>
      <c r="N6" s="8"/>
      <c r="O6" s="16" t="s">
        <v>580</v>
      </c>
      <c r="P6" s="5"/>
      <c r="Q6" s="6"/>
      <c r="R6" s="6"/>
    </row>
    <row r="7" spans="1:18" ht="20" customHeight="1">
      <c r="A7" s="3" t="s">
        <v>575</v>
      </c>
      <c r="B7" s="4" t="s">
        <v>576</v>
      </c>
      <c r="C7" s="5" t="s">
        <v>577</v>
      </c>
      <c r="D7" s="5" t="s">
        <v>578</v>
      </c>
      <c r="E7" s="5" t="s">
        <v>579</v>
      </c>
      <c r="F7" s="5" t="s">
        <v>19</v>
      </c>
      <c r="G7" s="5" t="s">
        <v>96</v>
      </c>
      <c r="H7" s="5" t="s">
        <v>24</v>
      </c>
      <c r="I7" s="7">
        <v>872106</v>
      </c>
      <c r="J7" s="7">
        <v>323711</v>
      </c>
      <c r="K7" s="7">
        <v>548395</v>
      </c>
      <c r="L7" s="7">
        <v>6</v>
      </c>
      <c r="M7" s="7">
        <v>120</v>
      </c>
      <c r="N7" s="8">
        <v>8066.98</v>
      </c>
      <c r="O7" s="5" t="s">
        <v>580</v>
      </c>
      <c r="P7" s="5" t="s">
        <v>581</v>
      </c>
      <c r="Q7" s="5" t="s">
        <v>96</v>
      </c>
      <c r="R7" s="5" t="s">
        <v>582</v>
      </c>
    </row>
    <row r="8" spans="1:18" ht="20" customHeight="1">
      <c r="A8" s="3" t="s">
        <v>594</v>
      </c>
      <c r="B8" s="4" t="s">
        <v>595</v>
      </c>
      <c r="C8" s="5" t="s">
        <v>596</v>
      </c>
      <c r="D8" s="5" t="s">
        <v>597</v>
      </c>
      <c r="E8" s="17"/>
      <c r="F8" s="5" t="s">
        <v>587</v>
      </c>
      <c r="G8" s="6"/>
      <c r="H8" s="5" t="s">
        <v>588</v>
      </c>
      <c r="I8" s="7">
        <v>1641335</v>
      </c>
      <c r="J8" s="7">
        <v>379592</v>
      </c>
      <c r="K8" s="7">
        <v>1261743</v>
      </c>
      <c r="L8" s="7">
        <v>5</v>
      </c>
      <c r="M8" s="7">
        <v>0</v>
      </c>
      <c r="N8" s="8">
        <v>15182.35</v>
      </c>
      <c r="O8" s="5" t="s">
        <v>580</v>
      </c>
      <c r="P8" s="5" t="s">
        <v>598</v>
      </c>
      <c r="Q8" s="6"/>
      <c r="R8" s="6"/>
    </row>
    <row r="9" spans="1:18" ht="20" customHeight="1">
      <c r="A9" s="3" t="s">
        <v>590</v>
      </c>
      <c r="B9" s="4" t="s">
        <v>584</v>
      </c>
      <c r="C9" s="5" t="s">
        <v>591</v>
      </c>
      <c r="D9" s="5" t="s">
        <v>592</v>
      </c>
      <c r="E9" s="6"/>
      <c r="F9" s="5" t="s">
        <v>587</v>
      </c>
      <c r="G9" s="6"/>
      <c r="H9" s="5" t="s">
        <v>588</v>
      </c>
      <c r="I9" s="7">
        <v>71069</v>
      </c>
      <c r="J9" s="7">
        <v>24906</v>
      </c>
      <c r="K9" s="7">
        <v>46163</v>
      </c>
      <c r="L9" s="7">
        <v>0</v>
      </c>
      <c r="M9" s="7">
        <v>0</v>
      </c>
      <c r="N9" s="8">
        <v>657.39</v>
      </c>
      <c r="O9" s="5" t="s">
        <v>580</v>
      </c>
      <c r="P9" s="5" t="s">
        <v>593</v>
      </c>
      <c r="Q9" s="6"/>
      <c r="R9" s="6"/>
    </row>
    <row r="10" spans="1:18" ht="20" customHeight="1">
      <c r="A10" s="18" t="s">
        <v>626</v>
      </c>
      <c r="B10" s="24" t="s">
        <v>625</v>
      </c>
      <c r="C10" s="25" t="str">
        <f>HYPERLINK("https://apple.news/Al6on9_QWTK6v9vlFagg6YQ")</f>
        <v>https://apple.news/Al6on9_QWTK6v9vlFagg6YQ</v>
      </c>
      <c r="D10" s="16" t="s">
        <v>627</v>
      </c>
      <c r="E10" s="26"/>
      <c r="F10" s="5"/>
      <c r="G10" s="6"/>
      <c r="H10" s="16" t="s">
        <v>24</v>
      </c>
      <c r="I10" s="25">
        <v>266631041</v>
      </c>
      <c r="J10" s="7"/>
      <c r="K10" s="7"/>
      <c r="L10" s="7"/>
      <c r="M10" s="7"/>
      <c r="N10" s="8"/>
      <c r="O10" s="16" t="s">
        <v>580</v>
      </c>
      <c r="P10" s="5"/>
      <c r="Q10" s="6"/>
      <c r="R10" s="6"/>
    </row>
    <row r="11" spans="1:18" ht="20" customHeight="1">
      <c r="A11" s="3" t="s">
        <v>569</v>
      </c>
      <c r="B11" s="4" t="s">
        <v>570</v>
      </c>
      <c r="C11" s="5" t="s">
        <v>571</v>
      </c>
      <c r="D11" s="5" t="s">
        <v>572</v>
      </c>
      <c r="E11" s="5" t="s">
        <v>573</v>
      </c>
      <c r="F11" s="5" t="s">
        <v>19</v>
      </c>
      <c r="G11" s="5" t="s">
        <v>21</v>
      </c>
      <c r="H11" s="5" t="s">
        <v>24</v>
      </c>
      <c r="I11" s="7">
        <v>55314930</v>
      </c>
      <c r="J11" s="7">
        <v>15284443</v>
      </c>
      <c r="K11" s="7">
        <v>40030487</v>
      </c>
      <c r="L11" s="7">
        <v>14</v>
      </c>
      <c r="M11" s="7">
        <v>60</v>
      </c>
      <c r="N11" s="7">
        <v>511663.1</v>
      </c>
      <c r="O11" s="5" t="s">
        <v>546</v>
      </c>
      <c r="P11" s="5" t="s">
        <v>574</v>
      </c>
      <c r="Q11" s="5" t="s">
        <v>21</v>
      </c>
      <c r="R11" s="5" t="s">
        <v>36</v>
      </c>
    </row>
    <row r="12" spans="1:18" ht="20" customHeight="1">
      <c r="A12" s="3" t="s">
        <v>548</v>
      </c>
      <c r="B12" s="4" t="s">
        <v>549</v>
      </c>
      <c r="C12" s="5" t="s">
        <v>550</v>
      </c>
      <c r="D12" s="5" t="s">
        <v>551</v>
      </c>
      <c r="E12" s="5" t="s">
        <v>552</v>
      </c>
      <c r="F12" s="5" t="s">
        <v>553</v>
      </c>
      <c r="G12" s="6"/>
      <c r="H12" s="5" t="s">
        <v>554</v>
      </c>
      <c r="I12" s="7">
        <v>860042</v>
      </c>
      <c r="J12" s="7">
        <v>253737</v>
      </c>
      <c r="K12" s="7">
        <v>606305</v>
      </c>
      <c r="L12" s="7">
        <v>0</v>
      </c>
      <c r="M12" s="7">
        <v>3</v>
      </c>
      <c r="N12" s="8">
        <v>7955.39</v>
      </c>
      <c r="O12" s="5" t="s">
        <v>546</v>
      </c>
      <c r="P12" s="5" t="s">
        <v>555</v>
      </c>
      <c r="Q12" s="6"/>
      <c r="R12" s="6"/>
    </row>
    <row r="13" spans="1:18" ht="22.5" customHeight="1">
      <c r="A13" s="3" t="s">
        <v>562</v>
      </c>
      <c r="B13" s="4" t="s">
        <v>563</v>
      </c>
      <c r="C13" s="5" t="s">
        <v>564</v>
      </c>
      <c r="D13" s="5" t="s">
        <v>565</v>
      </c>
      <c r="E13" s="6"/>
      <c r="F13" s="5" t="s">
        <v>19</v>
      </c>
      <c r="G13" s="6"/>
      <c r="H13" s="5" t="s">
        <v>24</v>
      </c>
      <c r="I13" s="7">
        <v>809562</v>
      </c>
      <c r="J13" s="7">
        <v>239925</v>
      </c>
      <c r="K13" s="7">
        <v>569637</v>
      </c>
      <c r="L13" s="7">
        <v>106</v>
      </c>
      <c r="M13" s="7">
        <v>1097</v>
      </c>
      <c r="N13" s="8">
        <v>7488.45</v>
      </c>
      <c r="O13" s="5" t="s">
        <v>546</v>
      </c>
      <c r="P13" s="5" t="s">
        <v>566</v>
      </c>
      <c r="Q13" s="5" t="s">
        <v>567</v>
      </c>
      <c r="R13" s="5" t="s">
        <v>568</v>
      </c>
    </row>
    <row r="14" spans="1:18" ht="20" customHeight="1">
      <c r="A14" s="3" t="s">
        <v>542</v>
      </c>
      <c r="B14" s="4" t="s">
        <v>543</v>
      </c>
      <c r="C14" s="5" t="s">
        <v>544</v>
      </c>
      <c r="D14" s="5" t="s">
        <v>545</v>
      </c>
      <c r="E14" s="6"/>
      <c r="F14" s="5" t="s">
        <v>19</v>
      </c>
      <c r="G14" s="6"/>
      <c r="H14" s="5" t="s">
        <v>24</v>
      </c>
      <c r="I14" s="7">
        <v>76366</v>
      </c>
      <c r="J14" s="7">
        <v>34092</v>
      </c>
      <c r="K14" s="7">
        <v>42274</v>
      </c>
      <c r="L14" s="7">
        <v>0</v>
      </c>
      <c r="M14" s="7">
        <v>0</v>
      </c>
      <c r="N14" s="8">
        <v>706.39</v>
      </c>
      <c r="O14" s="5" t="s">
        <v>546</v>
      </c>
      <c r="P14" s="5" t="s">
        <v>547</v>
      </c>
      <c r="Q14" s="6"/>
      <c r="R14" s="6"/>
    </row>
    <row r="15" spans="1:18" ht="20" customHeight="1">
      <c r="A15" s="3" t="s">
        <v>556</v>
      </c>
      <c r="B15" s="4" t="s">
        <v>557</v>
      </c>
      <c r="C15" s="5" t="s">
        <v>558</v>
      </c>
      <c r="D15" s="5" t="s">
        <v>559</v>
      </c>
      <c r="E15" s="5" t="s">
        <v>95</v>
      </c>
      <c r="F15" s="5" t="s">
        <v>130</v>
      </c>
      <c r="G15" s="6"/>
      <c r="H15" s="5" t="s">
        <v>560</v>
      </c>
      <c r="I15" s="7">
        <v>2871</v>
      </c>
      <c r="J15" s="7">
        <v>1644</v>
      </c>
      <c r="K15" s="7">
        <v>1227</v>
      </c>
      <c r="L15" s="7">
        <v>1</v>
      </c>
      <c r="M15" s="7">
        <v>0</v>
      </c>
      <c r="N15" s="8">
        <v>26.56</v>
      </c>
      <c r="O15" s="5" t="s">
        <v>546</v>
      </c>
      <c r="P15" s="5" t="s">
        <v>561</v>
      </c>
      <c r="Q15" s="6"/>
      <c r="R15" s="6"/>
    </row>
    <row r="16" spans="1:18" ht="20" customHeight="1">
      <c r="A16" s="3" t="s">
        <v>537</v>
      </c>
      <c r="B16" s="4" t="s">
        <v>538</v>
      </c>
      <c r="C16" s="5" t="s">
        <v>539</v>
      </c>
      <c r="D16" s="5" t="s">
        <v>540</v>
      </c>
      <c r="E16" s="5" t="s">
        <v>541</v>
      </c>
      <c r="F16" s="5" t="s">
        <v>19</v>
      </c>
      <c r="G16" s="6"/>
      <c r="H16" s="5" t="s">
        <v>24</v>
      </c>
      <c r="I16" s="7">
        <v>7376</v>
      </c>
      <c r="J16" s="7">
        <v>4155</v>
      </c>
      <c r="K16" s="7">
        <v>3221</v>
      </c>
      <c r="L16" s="7">
        <v>2</v>
      </c>
      <c r="M16" s="7">
        <v>1</v>
      </c>
      <c r="N16" s="8">
        <v>68.23</v>
      </c>
      <c r="O16" s="5" t="s">
        <v>536</v>
      </c>
      <c r="P16" s="5" t="s">
        <v>129</v>
      </c>
      <c r="Q16" s="6"/>
      <c r="R16" s="6"/>
    </row>
    <row r="17" spans="1:18" ht="20" customHeight="1">
      <c r="A17" s="3" t="s">
        <v>527</v>
      </c>
      <c r="B17" s="4" t="s">
        <v>528</v>
      </c>
      <c r="C17" s="5" t="s">
        <v>529</v>
      </c>
      <c r="D17" s="5" t="s">
        <v>530</v>
      </c>
      <c r="E17" s="5" t="s">
        <v>531</v>
      </c>
      <c r="F17" s="5" t="s">
        <v>386</v>
      </c>
      <c r="G17" s="6"/>
      <c r="H17" s="5" t="s">
        <v>24</v>
      </c>
      <c r="I17" s="7">
        <v>53490</v>
      </c>
      <c r="J17" s="7">
        <v>3935</v>
      </c>
      <c r="K17" s="7">
        <v>49555</v>
      </c>
      <c r="L17" s="7">
        <v>2</v>
      </c>
      <c r="M17" s="7">
        <v>12</v>
      </c>
      <c r="N17" s="8">
        <v>494.78</v>
      </c>
      <c r="O17" s="5" t="s">
        <v>532</v>
      </c>
      <c r="P17" s="5" t="s">
        <v>533</v>
      </c>
      <c r="Q17" s="5" t="s">
        <v>534</v>
      </c>
      <c r="R17" s="5" t="s">
        <v>535</v>
      </c>
    </row>
    <row r="18" spans="1:18" ht="20" customHeight="1">
      <c r="A18" s="3" t="s">
        <v>522</v>
      </c>
      <c r="B18" s="4" t="s">
        <v>327</v>
      </c>
      <c r="C18" s="5" t="s">
        <v>523</v>
      </c>
      <c r="D18" s="5" t="s">
        <v>524</v>
      </c>
      <c r="E18" s="6"/>
      <c r="F18" s="5" t="s">
        <v>149</v>
      </c>
      <c r="G18" s="6"/>
      <c r="H18" s="5" t="s">
        <v>150</v>
      </c>
      <c r="I18" s="7">
        <v>90742</v>
      </c>
      <c r="J18" s="7">
        <v>37030</v>
      </c>
      <c r="K18" s="7">
        <v>53712</v>
      </c>
      <c r="L18" s="7">
        <v>0</v>
      </c>
      <c r="M18" s="7">
        <v>0</v>
      </c>
      <c r="N18" s="8">
        <v>839.36</v>
      </c>
      <c r="O18" s="5" t="s">
        <v>525</v>
      </c>
      <c r="P18" s="5" t="s">
        <v>526</v>
      </c>
      <c r="Q18" s="6"/>
      <c r="R18" s="6"/>
    </row>
    <row r="19" spans="1:18" ht="20" customHeight="1">
      <c r="A19" s="3" t="s">
        <v>496</v>
      </c>
      <c r="B19" s="4" t="s">
        <v>395</v>
      </c>
      <c r="C19" s="5" t="s">
        <v>497</v>
      </c>
      <c r="D19" s="5" t="s">
        <v>498</v>
      </c>
      <c r="E19" s="6"/>
      <c r="F19" s="5" t="s">
        <v>19</v>
      </c>
      <c r="G19" s="5" t="s">
        <v>21</v>
      </c>
      <c r="H19" s="5" t="s">
        <v>24</v>
      </c>
      <c r="I19" s="7">
        <v>44412076</v>
      </c>
      <c r="J19" s="7">
        <v>21585835</v>
      </c>
      <c r="K19" s="7">
        <v>22826241</v>
      </c>
      <c r="L19" s="7">
        <v>0</v>
      </c>
      <c r="M19" s="7">
        <v>0</v>
      </c>
      <c r="N19" s="7">
        <v>410811.7</v>
      </c>
      <c r="O19" s="5" t="s">
        <v>330</v>
      </c>
      <c r="P19" s="5" t="s">
        <v>499</v>
      </c>
      <c r="Q19" s="5" t="s">
        <v>21</v>
      </c>
      <c r="R19" s="5" t="s">
        <v>36</v>
      </c>
    </row>
    <row r="20" spans="1:18" ht="20" customHeight="1">
      <c r="A20" s="3" t="s">
        <v>496</v>
      </c>
      <c r="B20" s="4" t="s">
        <v>395</v>
      </c>
      <c r="C20" s="5" t="s">
        <v>500</v>
      </c>
      <c r="D20" s="5" t="s">
        <v>501</v>
      </c>
      <c r="E20" s="5" t="s">
        <v>502</v>
      </c>
      <c r="F20" s="5" t="s">
        <v>29</v>
      </c>
      <c r="G20" s="6"/>
      <c r="H20" s="5" t="s">
        <v>24</v>
      </c>
      <c r="I20" s="7">
        <v>1581</v>
      </c>
      <c r="J20" s="7">
        <v>892</v>
      </c>
      <c r="K20" s="7">
        <v>689</v>
      </c>
      <c r="L20" s="7">
        <v>0</v>
      </c>
      <c r="M20" s="7">
        <v>0</v>
      </c>
      <c r="N20" s="8">
        <v>14.62</v>
      </c>
      <c r="O20" s="5" t="s">
        <v>330</v>
      </c>
      <c r="P20" s="5" t="s">
        <v>499</v>
      </c>
      <c r="Q20" s="5" t="s">
        <v>31</v>
      </c>
      <c r="R20" s="6"/>
    </row>
    <row r="21" spans="1:18" ht="20" customHeight="1">
      <c r="A21" s="3" t="s">
        <v>496</v>
      </c>
      <c r="B21" s="4" t="s">
        <v>395</v>
      </c>
      <c r="C21" s="5" t="s">
        <v>503</v>
      </c>
      <c r="D21" s="5" t="s">
        <v>504</v>
      </c>
      <c r="E21" s="5" t="s">
        <v>505</v>
      </c>
      <c r="F21" s="5" t="s">
        <v>149</v>
      </c>
      <c r="G21" s="6"/>
      <c r="H21" s="5" t="s">
        <v>24</v>
      </c>
      <c r="I21" s="7">
        <v>1196405</v>
      </c>
      <c r="J21" s="7">
        <v>381390</v>
      </c>
      <c r="K21" s="7">
        <v>815015</v>
      </c>
      <c r="L21" s="7">
        <v>0</v>
      </c>
      <c r="M21" s="7">
        <v>7</v>
      </c>
      <c r="N21" s="8">
        <v>11066.75</v>
      </c>
      <c r="O21" s="5" t="s">
        <v>330</v>
      </c>
      <c r="P21" s="5" t="s">
        <v>499</v>
      </c>
      <c r="Q21" s="5" t="s">
        <v>506</v>
      </c>
      <c r="R21" s="5" t="s">
        <v>506</v>
      </c>
    </row>
    <row r="22" spans="1:18" ht="20" customHeight="1">
      <c r="A22" s="3" t="s">
        <v>496</v>
      </c>
      <c r="B22" s="4" t="s">
        <v>395</v>
      </c>
      <c r="C22" s="5" t="s">
        <v>507</v>
      </c>
      <c r="D22" s="5" t="s">
        <v>508</v>
      </c>
      <c r="E22" s="6"/>
      <c r="F22" s="5" t="s">
        <v>19</v>
      </c>
      <c r="G22" s="5" t="s">
        <v>96</v>
      </c>
      <c r="H22" s="5" t="s">
        <v>24</v>
      </c>
      <c r="I22" s="7">
        <v>198376</v>
      </c>
      <c r="J22" s="7">
        <v>196950</v>
      </c>
      <c r="K22" s="7">
        <v>1426</v>
      </c>
      <c r="L22" s="7">
        <v>0</v>
      </c>
      <c r="M22" s="7">
        <v>0</v>
      </c>
      <c r="N22" s="8">
        <v>1834.98</v>
      </c>
      <c r="O22" s="5" t="s">
        <v>330</v>
      </c>
      <c r="P22" s="5" t="s">
        <v>499</v>
      </c>
      <c r="Q22" s="5" t="s">
        <v>96</v>
      </c>
      <c r="R22" s="5" t="s">
        <v>118</v>
      </c>
    </row>
    <row r="23" spans="1:18" ht="20" customHeight="1">
      <c r="A23" s="3" t="s">
        <v>496</v>
      </c>
      <c r="B23" s="4" t="s">
        <v>395</v>
      </c>
      <c r="C23" s="5" t="s">
        <v>509</v>
      </c>
      <c r="D23" s="5" t="s">
        <v>510</v>
      </c>
      <c r="E23" s="6"/>
      <c r="F23" s="5" t="s">
        <v>130</v>
      </c>
      <c r="G23" s="6"/>
      <c r="H23" s="5" t="s">
        <v>24</v>
      </c>
      <c r="I23" s="7">
        <v>5065451</v>
      </c>
      <c r="J23" s="7">
        <v>1992167</v>
      </c>
      <c r="K23" s="7">
        <v>3073284</v>
      </c>
      <c r="L23" s="7">
        <v>0</v>
      </c>
      <c r="M23" s="7">
        <v>0</v>
      </c>
      <c r="N23" s="8">
        <v>46855.42</v>
      </c>
      <c r="O23" s="5" t="s">
        <v>330</v>
      </c>
      <c r="P23" s="5" t="s">
        <v>499</v>
      </c>
      <c r="Q23" s="5" t="s">
        <v>511</v>
      </c>
      <c r="R23" s="5" t="s">
        <v>512</v>
      </c>
    </row>
    <row r="24" spans="1:18" ht="20" customHeight="1">
      <c r="A24" s="3" t="s">
        <v>496</v>
      </c>
      <c r="B24" s="4" t="s">
        <v>395</v>
      </c>
      <c r="C24" s="5" t="s">
        <v>513</v>
      </c>
      <c r="D24" s="5" t="s">
        <v>514</v>
      </c>
      <c r="E24" s="6"/>
      <c r="F24" s="5" t="s">
        <v>398</v>
      </c>
      <c r="G24" s="5" t="s">
        <v>515</v>
      </c>
      <c r="H24" s="5" t="s">
        <v>24</v>
      </c>
      <c r="I24" s="7">
        <v>10746</v>
      </c>
      <c r="J24" s="7">
        <v>1350</v>
      </c>
      <c r="K24" s="7">
        <v>9396</v>
      </c>
      <c r="L24" s="7">
        <v>0</v>
      </c>
      <c r="M24" s="7">
        <v>0</v>
      </c>
      <c r="N24" s="7">
        <v>99.4</v>
      </c>
      <c r="O24" s="5" t="s">
        <v>330</v>
      </c>
      <c r="P24" s="5" t="s">
        <v>499</v>
      </c>
      <c r="Q24" s="6"/>
      <c r="R24" s="6"/>
    </row>
    <row r="25" spans="1:18" ht="20" customHeight="1">
      <c r="A25" s="3" t="s">
        <v>496</v>
      </c>
      <c r="B25" s="4" t="s">
        <v>395</v>
      </c>
      <c r="C25" s="5" t="s">
        <v>516</v>
      </c>
      <c r="D25" s="5" t="s">
        <v>517</v>
      </c>
      <c r="E25" s="6"/>
      <c r="F25" s="5" t="s">
        <v>35</v>
      </c>
      <c r="G25" s="6"/>
      <c r="H25" s="5" t="s">
        <v>24</v>
      </c>
      <c r="I25" s="7">
        <v>2192659</v>
      </c>
      <c r="J25" s="7">
        <v>479310</v>
      </c>
      <c r="K25" s="7">
        <v>1713349</v>
      </c>
      <c r="L25" s="7">
        <v>0</v>
      </c>
      <c r="M25" s="7">
        <v>0</v>
      </c>
      <c r="N25" s="7">
        <v>20282.099999999999</v>
      </c>
      <c r="O25" s="5" t="s">
        <v>330</v>
      </c>
      <c r="P25" s="5" t="s">
        <v>499</v>
      </c>
      <c r="Q25" s="6"/>
      <c r="R25" s="6"/>
    </row>
    <row r="26" spans="1:18" ht="20" customHeight="1">
      <c r="A26" s="3" t="s">
        <v>491</v>
      </c>
      <c r="B26" s="4" t="s">
        <v>395</v>
      </c>
      <c r="C26" s="5" t="s">
        <v>492</v>
      </c>
      <c r="D26" s="5" t="s">
        <v>493</v>
      </c>
      <c r="E26" s="6"/>
      <c r="F26" s="5" t="s">
        <v>432</v>
      </c>
      <c r="G26" s="6"/>
      <c r="H26" s="5" t="s">
        <v>24</v>
      </c>
      <c r="I26" s="7">
        <v>609</v>
      </c>
      <c r="J26" s="7">
        <v>609</v>
      </c>
      <c r="K26" s="7">
        <v>0</v>
      </c>
      <c r="L26" s="7">
        <v>0</v>
      </c>
      <c r="M26" s="7">
        <v>2</v>
      </c>
      <c r="N26" s="8">
        <v>5.63</v>
      </c>
      <c r="O26" s="5" t="s">
        <v>330</v>
      </c>
      <c r="P26" s="5" t="s">
        <v>494</v>
      </c>
      <c r="Q26" s="5" t="s">
        <v>495</v>
      </c>
      <c r="R26" s="6"/>
    </row>
    <row r="27" spans="1:18" ht="20" customHeight="1">
      <c r="A27" s="3" t="s">
        <v>485</v>
      </c>
      <c r="B27" s="4" t="s">
        <v>395</v>
      </c>
      <c r="C27" s="5" t="s">
        <v>486</v>
      </c>
      <c r="D27" s="5" t="s">
        <v>487</v>
      </c>
      <c r="E27" s="6"/>
      <c r="F27" s="5" t="s">
        <v>386</v>
      </c>
      <c r="G27" s="6"/>
      <c r="H27" s="5" t="s">
        <v>24</v>
      </c>
      <c r="I27" s="7">
        <v>0</v>
      </c>
      <c r="J27" s="7">
        <v>0</v>
      </c>
      <c r="K27" s="7">
        <v>0</v>
      </c>
      <c r="L27" s="7">
        <v>0</v>
      </c>
      <c r="M27" s="7">
        <v>0</v>
      </c>
      <c r="N27" s="7">
        <v>0</v>
      </c>
      <c r="O27" s="5" t="s">
        <v>330</v>
      </c>
      <c r="P27" s="5" t="s">
        <v>488</v>
      </c>
      <c r="Q27" s="6"/>
      <c r="R27" s="6"/>
    </row>
    <row r="28" spans="1:18" ht="20" customHeight="1">
      <c r="A28" s="3" t="s">
        <v>485</v>
      </c>
      <c r="B28" s="4" t="s">
        <v>420</v>
      </c>
      <c r="C28" s="5" t="s">
        <v>489</v>
      </c>
      <c r="D28" s="5" t="s">
        <v>372</v>
      </c>
      <c r="E28" s="6"/>
      <c r="F28" s="5" t="s">
        <v>149</v>
      </c>
      <c r="G28" s="6"/>
      <c r="H28" s="5" t="s">
        <v>24</v>
      </c>
      <c r="I28" s="7">
        <v>6508080</v>
      </c>
      <c r="J28" s="7">
        <v>2389333</v>
      </c>
      <c r="K28" s="7">
        <v>4118747</v>
      </c>
      <c r="L28" s="7">
        <v>0</v>
      </c>
      <c r="M28" s="7">
        <v>0</v>
      </c>
      <c r="N28" s="8">
        <v>60199.74</v>
      </c>
      <c r="O28" s="5" t="s">
        <v>330</v>
      </c>
      <c r="P28" s="5" t="s">
        <v>488</v>
      </c>
      <c r="Q28" s="6"/>
      <c r="R28" s="6"/>
    </row>
    <row r="29" spans="1:18" ht="22.25" customHeight="1">
      <c r="A29" s="3" t="s">
        <v>485</v>
      </c>
      <c r="B29" s="4" t="s">
        <v>420</v>
      </c>
      <c r="C29" s="5" t="s">
        <v>490</v>
      </c>
      <c r="D29" s="5" t="s">
        <v>376</v>
      </c>
      <c r="E29" s="6"/>
      <c r="F29" s="5" t="s">
        <v>149</v>
      </c>
      <c r="G29" s="6"/>
      <c r="H29" s="5" t="s">
        <v>24</v>
      </c>
      <c r="I29" s="7">
        <v>5048957</v>
      </c>
      <c r="J29" s="7">
        <v>2574125</v>
      </c>
      <c r="K29" s="7">
        <v>2474832</v>
      </c>
      <c r="L29" s="7">
        <v>0</v>
      </c>
      <c r="M29" s="7">
        <v>0</v>
      </c>
      <c r="N29" s="8">
        <v>46702.85</v>
      </c>
      <c r="O29" s="5" t="s">
        <v>330</v>
      </c>
      <c r="P29" s="5" t="s">
        <v>488</v>
      </c>
      <c r="Q29" s="6"/>
      <c r="R29" s="6"/>
    </row>
    <row r="30" spans="1:18" ht="22.25" customHeight="1">
      <c r="A30" s="3" t="s">
        <v>480</v>
      </c>
      <c r="B30" s="4" t="s">
        <v>395</v>
      </c>
      <c r="C30" s="5" t="s">
        <v>481</v>
      </c>
      <c r="D30" s="5" t="s">
        <v>482</v>
      </c>
      <c r="E30" s="5" t="s">
        <v>483</v>
      </c>
      <c r="F30" s="5" t="s">
        <v>451</v>
      </c>
      <c r="G30" s="6"/>
      <c r="H30" s="5" t="s">
        <v>24</v>
      </c>
      <c r="I30" s="7">
        <v>172785</v>
      </c>
      <c r="J30" s="7">
        <v>50913</v>
      </c>
      <c r="K30" s="7">
        <v>121872</v>
      </c>
      <c r="L30" s="7">
        <v>0</v>
      </c>
      <c r="M30" s="7">
        <v>14</v>
      </c>
      <c r="N30" s="8">
        <v>1598.26</v>
      </c>
      <c r="O30" s="5" t="s">
        <v>330</v>
      </c>
      <c r="P30" s="5" t="s">
        <v>484</v>
      </c>
      <c r="Q30" s="6"/>
      <c r="R30" s="6"/>
    </row>
    <row r="31" spans="1:18" ht="22.25" customHeight="1">
      <c r="A31" s="3" t="s">
        <v>471</v>
      </c>
      <c r="B31" s="4" t="s">
        <v>395</v>
      </c>
      <c r="C31" s="5" t="s">
        <v>472</v>
      </c>
      <c r="D31" s="5" t="s">
        <v>473</v>
      </c>
      <c r="E31" s="6"/>
      <c r="F31" s="5" t="s">
        <v>474</v>
      </c>
      <c r="G31" s="6"/>
      <c r="H31" s="5" t="s">
        <v>24</v>
      </c>
      <c r="I31" s="7">
        <v>93</v>
      </c>
      <c r="J31" s="7">
        <v>93</v>
      </c>
      <c r="K31" s="7">
        <v>0</v>
      </c>
      <c r="L31" s="7">
        <v>0</v>
      </c>
      <c r="M31" s="7">
        <v>29</v>
      </c>
      <c r="N31" s="8">
        <v>0.86</v>
      </c>
      <c r="O31" s="5" t="s">
        <v>330</v>
      </c>
      <c r="P31" s="5" t="s">
        <v>475</v>
      </c>
      <c r="Q31" s="6"/>
      <c r="R31" s="6"/>
    </row>
    <row r="32" spans="1:18" ht="22.25" customHeight="1">
      <c r="A32" s="3" t="s">
        <v>471</v>
      </c>
      <c r="B32" s="4" t="s">
        <v>395</v>
      </c>
      <c r="C32" s="5" t="s">
        <v>476</v>
      </c>
      <c r="D32" s="5" t="s">
        <v>477</v>
      </c>
      <c r="E32" s="6"/>
      <c r="F32" s="5" t="s">
        <v>386</v>
      </c>
      <c r="G32" s="6"/>
      <c r="H32" s="5" t="s">
        <v>24</v>
      </c>
      <c r="I32" s="7">
        <v>0</v>
      </c>
      <c r="J32" s="7">
        <v>0</v>
      </c>
      <c r="K32" s="7">
        <v>0</v>
      </c>
      <c r="L32" s="7">
        <v>0</v>
      </c>
      <c r="M32" s="7">
        <v>49</v>
      </c>
      <c r="N32" s="7">
        <v>0</v>
      </c>
      <c r="O32" s="5" t="s">
        <v>330</v>
      </c>
      <c r="P32" s="5" t="s">
        <v>475</v>
      </c>
      <c r="Q32" s="6"/>
      <c r="R32" s="6"/>
    </row>
    <row r="33" spans="1:18" ht="22.25" customHeight="1">
      <c r="A33" s="3" t="s">
        <v>471</v>
      </c>
      <c r="B33" s="4" t="s">
        <v>395</v>
      </c>
      <c r="C33" s="5" t="s">
        <v>478</v>
      </c>
      <c r="D33" s="5" t="s">
        <v>479</v>
      </c>
      <c r="E33" s="6"/>
      <c r="F33" s="5" t="s">
        <v>398</v>
      </c>
      <c r="G33" s="6"/>
      <c r="H33" s="5" t="s">
        <v>24</v>
      </c>
      <c r="I33" s="7">
        <v>2938</v>
      </c>
      <c r="J33" s="7">
        <v>768</v>
      </c>
      <c r="K33" s="7">
        <v>2170</v>
      </c>
      <c r="L33" s="7">
        <v>0</v>
      </c>
      <c r="M33" s="7">
        <v>36</v>
      </c>
      <c r="N33" s="8">
        <v>27.18</v>
      </c>
      <c r="O33" s="5" t="s">
        <v>330</v>
      </c>
      <c r="P33" s="5" t="s">
        <v>475</v>
      </c>
      <c r="Q33" s="6"/>
      <c r="R33" s="6"/>
    </row>
    <row r="34" spans="1:18" ht="22.25" customHeight="1">
      <c r="A34" s="3" t="s">
        <v>465</v>
      </c>
      <c r="B34" s="4" t="s">
        <v>395</v>
      </c>
      <c r="C34" s="5" t="s">
        <v>466</v>
      </c>
      <c r="D34" s="5" t="s">
        <v>467</v>
      </c>
      <c r="E34" s="6"/>
      <c r="F34" s="5" t="s">
        <v>29</v>
      </c>
      <c r="G34" s="6"/>
      <c r="H34" s="5" t="s">
        <v>24</v>
      </c>
      <c r="I34" s="7">
        <v>0</v>
      </c>
      <c r="J34" s="7">
        <v>0</v>
      </c>
      <c r="K34" s="7">
        <v>0</v>
      </c>
      <c r="L34" s="7">
        <v>0</v>
      </c>
      <c r="M34" s="7">
        <v>45</v>
      </c>
      <c r="N34" s="7">
        <v>0</v>
      </c>
      <c r="O34" s="5" t="s">
        <v>330</v>
      </c>
      <c r="P34" s="5" t="s">
        <v>38</v>
      </c>
      <c r="Q34" s="5" t="s">
        <v>31</v>
      </c>
      <c r="R34" s="5" t="s">
        <v>468</v>
      </c>
    </row>
    <row r="35" spans="1:18" ht="20" customHeight="1">
      <c r="A35" s="3" t="s">
        <v>465</v>
      </c>
      <c r="B35" s="4" t="s">
        <v>395</v>
      </c>
      <c r="C35" s="5" t="s">
        <v>469</v>
      </c>
      <c r="D35" s="5" t="s">
        <v>470</v>
      </c>
      <c r="E35" s="6"/>
      <c r="F35" s="5" t="s">
        <v>29</v>
      </c>
      <c r="G35" s="6"/>
      <c r="H35" s="5" t="s">
        <v>24</v>
      </c>
      <c r="I35" s="7">
        <v>18459</v>
      </c>
      <c r="J35" s="7">
        <v>9202</v>
      </c>
      <c r="K35" s="7">
        <v>9257</v>
      </c>
      <c r="L35" s="7">
        <v>0</v>
      </c>
      <c r="M35" s="7">
        <v>0</v>
      </c>
      <c r="N35" s="8">
        <v>170.75</v>
      </c>
      <c r="O35" s="5" t="s">
        <v>330</v>
      </c>
      <c r="P35" s="5" t="s">
        <v>38</v>
      </c>
      <c r="Q35" s="5" t="s">
        <v>31</v>
      </c>
      <c r="R35" s="5" t="s">
        <v>32</v>
      </c>
    </row>
    <row r="36" spans="1:18" ht="22.25" customHeight="1">
      <c r="A36" s="3" t="s">
        <v>459</v>
      </c>
      <c r="B36" s="4" t="s">
        <v>395</v>
      </c>
      <c r="C36" s="5" t="s">
        <v>460</v>
      </c>
      <c r="D36" s="5" t="s">
        <v>461</v>
      </c>
      <c r="E36" s="6"/>
      <c r="F36" s="5" t="s">
        <v>33</v>
      </c>
      <c r="G36" s="6"/>
      <c r="H36" s="5" t="s">
        <v>24</v>
      </c>
      <c r="I36" s="7">
        <v>889</v>
      </c>
      <c r="J36" s="7">
        <v>889</v>
      </c>
      <c r="K36" s="7">
        <v>0</v>
      </c>
      <c r="L36" s="7">
        <v>0</v>
      </c>
      <c r="M36" s="7">
        <v>87</v>
      </c>
      <c r="N36" s="8">
        <v>8.2200000000000006</v>
      </c>
      <c r="O36" s="5" t="s">
        <v>330</v>
      </c>
      <c r="P36" s="5" t="s">
        <v>462</v>
      </c>
      <c r="Q36" s="5" t="s">
        <v>463</v>
      </c>
      <c r="R36" s="5" t="s">
        <v>464</v>
      </c>
    </row>
    <row r="37" spans="1:18" ht="22.25" customHeight="1">
      <c r="A37" s="3" t="s">
        <v>453</v>
      </c>
      <c r="B37" s="4" t="s">
        <v>395</v>
      </c>
      <c r="C37" s="5" t="s">
        <v>454</v>
      </c>
      <c r="D37" s="5" t="s">
        <v>455</v>
      </c>
      <c r="E37" s="6"/>
      <c r="F37" s="5" t="s">
        <v>386</v>
      </c>
      <c r="G37" s="5" t="s">
        <v>456</v>
      </c>
      <c r="H37" s="5" t="s">
        <v>24</v>
      </c>
      <c r="I37" s="7">
        <v>601</v>
      </c>
      <c r="J37" s="7">
        <v>601</v>
      </c>
      <c r="K37" s="7">
        <v>0</v>
      </c>
      <c r="L37" s="7">
        <v>0</v>
      </c>
      <c r="M37" s="7">
        <v>0</v>
      </c>
      <c r="N37" s="8">
        <v>5.56</v>
      </c>
      <c r="O37" s="5" t="s">
        <v>330</v>
      </c>
      <c r="P37" s="5" t="s">
        <v>457</v>
      </c>
      <c r="Q37" s="5" t="s">
        <v>458</v>
      </c>
      <c r="R37" s="6"/>
    </row>
    <row r="38" spans="1:18" ht="20" customHeight="1">
      <c r="A38" s="3" t="s">
        <v>446</v>
      </c>
      <c r="B38" s="4" t="s">
        <v>395</v>
      </c>
      <c r="C38" s="5" t="s">
        <v>447</v>
      </c>
      <c r="D38" s="5" t="s">
        <v>448</v>
      </c>
      <c r="E38" s="6"/>
      <c r="F38" s="5" t="s">
        <v>23</v>
      </c>
      <c r="G38" s="6"/>
      <c r="H38" s="5" t="s">
        <v>24</v>
      </c>
      <c r="I38" s="7">
        <v>0</v>
      </c>
      <c r="J38" s="7">
        <v>0</v>
      </c>
      <c r="K38" s="7">
        <v>0</v>
      </c>
      <c r="L38" s="7">
        <v>0</v>
      </c>
      <c r="M38" s="7">
        <v>0</v>
      </c>
      <c r="N38" s="7">
        <v>0</v>
      </c>
      <c r="O38" s="5" t="s">
        <v>330</v>
      </c>
      <c r="P38" s="5" t="s">
        <v>100</v>
      </c>
      <c r="Q38" s="5" t="s">
        <v>25</v>
      </c>
      <c r="R38" s="5" t="s">
        <v>26</v>
      </c>
    </row>
    <row r="39" spans="1:18" ht="22.5" customHeight="1">
      <c r="A39" s="3" t="s">
        <v>446</v>
      </c>
      <c r="B39" s="4" t="s">
        <v>395</v>
      </c>
      <c r="C39" s="5" t="s">
        <v>449</v>
      </c>
      <c r="D39" s="5" t="s">
        <v>450</v>
      </c>
      <c r="E39" s="6"/>
      <c r="F39" s="5" t="s">
        <v>451</v>
      </c>
      <c r="G39" s="6"/>
      <c r="H39" s="5" t="s">
        <v>24</v>
      </c>
      <c r="I39" s="7">
        <v>54502</v>
      </c>
      <c r="J39" s="7">
        <v>22114</v>
      </c>
      <c r="K39" s="7">
        <v>32388</v>
      </c>
      <c r="L39" s="7">
        <v>0</v>
      </c>
      <c r="M39" s="7">
        <v>60</v>
      </c>
      <c r="N39" s="8">
        <v>504.14</v>
      </c>
      <c r="O39" s="5" t="s">
        <v>330</v>
      </c>
      <c r="P39" s="5" t="s">
        <v>100</v>
      </c>
      <c r="Q39" s="5" t="s">
        <v>452</v>
      </c>
      <c r="R39" s="6"/>
    </row>
    <row r="40" spans="1:18" ht="22.25" customHeight="1">
      <c r="A40" s="3" t="s">
        <v>440</v>
      </c>
      <c r="B40" s="4" t="s">
        <v>395</v>
      </c>
      <c r="C40" s="5" t="s">
        <v>441</v>
      </c>
      <c r="D40" s="5" t="s">
        <v>442</v>
      </c>
      <c r="E40" s="6"/>
      <c r="F40" s="5" t="s">
        <v>386</v>
      </c>
      <c r="G40" s="6"/>
      <c r="H40" s="5" t="s">
        <v>24</v>
      </c>
      <c r="I40" s="7">
        <v>0</v>
      </c>
      <c r="J40" s="7">
        <v>0</v>
      </c>
      <c r="K40" s="7">
        <v>0</v>
      </c>
      <c r="L40" s="7">
        <v>0</v>
      </c>
      <c r="M40" s="7">
        <v>0</v>
      </c>
      <c r="N40" s="7">
        <v>0</v>
      </c>
      <c r="O40" s="5" t="s">
        <v>330</v>
      </c>
      <c r="P40" s="5" t="s">
        <v>443</v>
      </c>
      <c r="Q40" s="6"/>
      <c r="R40" s="6"/>
    </row>
    <row r="41" spans="1:18" ht="22.25" customHeight="1">
      <c r="A41" s="3" t="s">
        <v>440</v>
      </c>
      <c r="B41" s="4" t="s">
        <v>395</v>
      </c>
      <c r="C41" s="5" t="s">
        <v>444</v>
      </c>
      <c r="D41" s="5" t="s">
        <v>442</v>
      </c>
      <c r="E41" s="6"/>
      <c r="F41" s="5" t="s">
        <v>386</v>
      </c>
      <c r="G41" s="6"/>
      <c r="H41" s="5" t="s">
        <v>24</v>
      </c>
      <c r="I41" s="7">
        <v>0</v>
      </c>
      <c r="J41" s="7">
        <v>0</v>
      </c>
      <c r="K41" s="7">
        <v>0</v>
      </c>
      <c r="L41" s="7">
        <v>0</v>
      </c>
      <c r="M41" s="7">
        <v>22</v>
      </c>
      <c r="N41" s="7">
        <v>0</v>
      </c>
      <c r="O41" s="5" t="s">
        <v>330</v>
      </c>
      <c r="P41" s="5" t="s">
        <v>443</v>
      </c>
      <c r="Q41" s="6"/>
      <c r="R41" s="6"/>
    </row>
    <row r="42" spans="1:18" ht="20" customHeight="1">
      <c r="A42" s="3" t="s">
        <v>440</v>
      </c>
      <c r="B42" s="4" t="s">
        <v>395</v>
      </c>
      <c r="C42" s="5" t="s">
        <v>445</v>
      </c>
      <c r="D42" s="5" t="s">
        <v>442</v>
      </c>
      <c r="E42" s="6"/>
      <c r="F42" s="5" t="s">
        <v>386</v>
      </c>
      <c r="G42" s="6"/>
      <c r="H42" s="5" t="s">
        <v>24</v>
      </c>
      <c r="I42" s="7">
        <v>0</v>
      </c>
      <c r="J42" s="7">
        <v>0</v>
      </c>
      <c r="K42" s="7">
        <v>0</v>
      </c>
      <c r="L42" s="7">
        <v>0</v>
      </c>
      <c r="M42" s="7">
        <v>20</v>
      </c>
      <c r="N42" s="7">
        <v>0</v>
      </c>
      <c r="O42" s="5" t="s">
        <v>330</v>
      </c>
      <c r="P42" s="5" t="s">
        <v>443</v>
      </c>
      <c r="Q42" s="6"/>
      <c r="R42" s="6"/>
    </row>
    <row r="43" spans="1:18" ht="22.25" customHeight="1">
      <c r="A43" s="3" t="s">
        <v>437</v>
      </c>
      <c r="B43" s="4" t="s">
        <v>395</v>
      </c>
      <c r="C43" s="5" t="s">
        <v>438</v>
      </c>
      <c r="D43" s="5" t="s">
        <v>439</v>
      </c>
      <c r="E43" s="6"/>
      <c r="F43" s="5" t="s">
        <v>386</v>
      </c>
      <c r="G43" s="6"/>
      <c r="H43" s="5" t="s">
        <v>24</v>
      </c>
      <c r="I43" s="7">
        <v>0</v>
      </c>
      <c r="J43" s="7">
        <v>0</v>
      </c>
      <c r="K43" s="7">
        <v>0</v>
      </c>
      <c r="L43" s="7">
        <v>0</v>
      </c>
      <c r="M43" s="7">
        <v>0</v>
      </c>
      <c r="N43" s="7">
        <v>0</v>
      </c>
      <c r="O43" s="5" t="s">
        <v>330</v>
      </c>
      <c r="P43" s="5" t="s">
        <v>101</v>
      </c>
      <c r="Q43" s="6"/>
      <c r="R43" s="6"/>
    </row>
    <row r="44" spans="1:18" ht="22.25" customHeight="1">
      <c r="A44" s="3" t="s">
        <v>431</v>
      </c>
      <c r="B44" s="4" t="s">
        <v>395</v>
      </c>
      <c r="C44" s="5" t="s">
        <v>434</v>
      </c>
      <c r="D44" s="5" t="s">
        <v>435</v>
      </c>
      <c r="E44" s="6"/>
      <c r="F44" s="5" t="s">
        <v>19</v>
      </c>
      <c r="G44" s="5" t="s">
        <v>96</v>
      </c>
      <c r="H44" s="5" t="s">
        <v>24</v>
      </c>
      <c r="I44" s="7">
        <v>89917</v>
      </c>
      <c r="J44" s="7">
        <v>16671</v>
      </c>
      <c r="K44" s="7">
        <v>73246</v>
      </c>
      <c r="L44" s="7">
        <v>0</v>
      </c>
      <c r="M44" s="7">
        <v>16</v>
      </c>
      <c r="N44" s="8">
        <v>831.73</v>
      </c>
      <c r="O44" s="5" t="s">
        <v>330</v>
      </c>
      <c r="P44" s="5" t="s">
        <v>433</v>
      </c>
      <c r="Q44" s="5" t="s">
        <v>96</v>
      </c>
      <c r="R44" s="5" t="s">
        <v>436</v>
      </c>
    </row>
    <row r="45" spans="1:18" ht="22.25" customHeight="1">
      <c r="A45" s="3" t="s">
        <v>427</v>
      </c>
      <c r="B45" s="4" t="s">
        <v>395</v>
      </c>
      <c r="C45" s="5" t="s">
        <v>428</v>
      </c>
      <c r="D45" s="5" t="s">
        <v>429</v>
      </c>
      <c r="E45" s="6"/>
      <c r="F45" s="5" t="s">
        <v>386</v>
      </c>
      <c r="G45" s="6"/>
      <c r="H45" s="5" t="s">
        <v>24</v>
      </c>
      <c r="I45" s="7">
        <v>0</v>
      </c>
      <c r="J45" s="7">
        <v>0</v>
      </c>
      <c r="K45" s="7">
        <v>0</v>
      </c>
      <c r="L45" s="7">
        <v>0</v>
      </c>
      <c r="M45" s="7">
        <v>0</v>
      </c>
      <c r="N45" s="7">
        <v>0</v>
      </c>
      <c r="O45" s="5" t="s">
        <v>330</v>
      </c>
      <c r="P45" s="5" t="s">
        <v>430</v>
      </c>
      <c r="Q45" s="6"/>
      <c r="R45" s="6"/>
    </row>
    <row r="46" spans="1:18" ht="22.5" customHeight="1">
      <c r="A46" s="3" t="s">
        <v>424</v>
      </c>
      <c r="B46" s="4" t="s">
        <v>395</v>
      </c>
      <c r="C46" s="5" t="s">
        <v>425</v>
      </c>
      <c r="D46" s="5" t="s">
        <v>164</v>
      </c>
      <c r="E46" s="6"/>
      <c r="F46" s="5" t="s">
        <v>19</v>
      </c>
      <c r="G46" s="6"/>
      <c r="H46" s="5" t="s">
        <v>24</v>
      </c>
      <c r="I46" s="7">
        <v>590</v>
      </c>
      <c r="J46" s="7">
        <v>590</v>
      </c>
      <c r="K46" s="7">
        <v>0</v>
      </c>
      <c r="L46" s="7">
        <v>0</v>
      </c>
      <c r="M46" s="7">
        <v>83</v>
      </c>
      <c r="N46" s="8">
        <v>5.46</v>
      </c>
      <c r="O46" s="5" t="s">
        <v>330</v>
      </c>
      <c r="P46" s="5" t="s">
        <v>426</v>
      </c>
      <c r="Q46" s="6"/>
      <c r="R46" s="6"/>
    </row>
    <row r="47" spans="1:18" ht="20" customHeight="1">
      <c r="A47" s="3" t="s">
        <v>418</v>
      </c>
      <c r="B47" s="4" t="s">
        <v>365</v>
      </c>
      <c r="C47" s="5" t="s">
        <v>419</v>
      </c>
      <c r="D47" s="5" t="s">
        <v>368</v>
      </c>
      <c r="E47" s="6"/>
      <c r="F47" s="5" t="s">
        <v>149</v>
      </c>
      <c r="G47" s="6"/>
      <c r="H47" s="5" t="s">
        <v>24</v>
      </c>
      <c r="I47" s="7">
        <v>286</v>
      </c>
      <c r="J47" s="7">
        <v>286</v>
      </c>
      <c r="K47" s="7">
        <v>0</v>
      </c>
      <c r="L47" s="7">
        <v>0</v>
      </c>
      <c r="M47" s="7">
        <v>11</v>
      </c>
      <c r="N47" s="8">
        <v>2.65</v>
      </c>
      <c r="O47" s="5" t="s">
        <v>330</v>
      </c>
      <c r="P47" s="5" t="s">
        <v>421</v>
      </c>
      <c r="Q47" s="6"/>
      <c r="R47" s="6"/>
    </row>
    <row r="48" spans="1:18" ht="22.25" customHeight="1">
      <c r="A48" s="3" t="s">
        <v>418</v>
      </c>
      <c r="B48" s="4" t="s">
        <v>395</v>
      </c>
      <c r="C48" s="5" t="s">
        <v>422</v>
      </c>
      <c r="D48" s="5" t="s">
        <v>423</v>
      </c>
      <c r="E48" s="6"/>
      <c r="F48" s="5" t="s">
        <v>386</v>
      </c>
      <c r="G48" s="6"/>
      <c r="H48" s="5" t="s">
        <v>24</v>
      </c>
      <c r="I48" s="7">
        <v>8361</v>
      </c>
      <c r="J48" s="7">
        <v>3824</v>
      </c>
      <c r="K48" s="7">
        <v>4537</v>
      </c>
      <c r="L48" s="7">
        <v>0</v>
      </c>
      <c r="M48" s="7">
        <v>3</v>
      </c>
      <c r="N48" s="8">
        <v>77.34</v>
      </c>
      <c r="O48" s="5" t="s">
        <v>330</v>
      </c>
      <c r="P48" s="5" t="s">
        <v>421</v>
      </c>
      <c r="Q48" s="5" t="s">
        <v>387</v>
      </c>
      <c r="R48" s="6"/>
    </row>
    <row r="49" spans="1:18" ht="22.25" customHeight="1">
      <c r="A49" s="3" t="s">
        <v>414</v>
      </c>
      <c r="B49" s="4" t="s">
        <v>395</v>
      </c>
      <c r="C49" s="5" t="s">
        <v>415</v>
      </c>
      <c r="D49" s="5" t="s">
        <v>416</v>
      </c>
      <c r="E49" s="6"/>
      <c r="F49" s="5" t="s">
        <v>33</v>
      </c>
      <c r="G49" s="6"/>
      <c r="H49" s="5" t="s">
        <v>24</v>
      </c>
      <c r="I49" s="7">
        <v>119</v>
      </c>
      <c r="J49" s="7">
        <v>119</v>
      </c>
      <c r="K49" s="7">
        <v>0</v>
      </c>
      <c r="L49" s="7">
        <v>0</v>
      </c>
      <c r="M49" s="7">
        <v>0</v>
      </c>
      <c r="N49" s="7">
        <v>1.1000000000000001</v>
      </c>
      <c r="O49" s="5" t="s">
        <v>330</v>
      </c>
      <c r="P49" s="5" t="s">
        <v>417</v>
      </c>
      <c r="Q49" s="6"/>
      <c r="R49" s="6"/>
    </row>
    <row r="50" spans="1:18" ht="22.25" customHeight="1">
      <c r="A50" s="3" t="s">
        <v>409</v>
      </c>
      <c r="B50" s="4" t="s">
        <v>395</v>
      </c>
      <c r="C50" s="5" t="s">
        <v>411</v>
      </c>
      <c r="D50" s="5" t="s">
        <v>412</v>
      </c>
      <c r="E50" s="6"/>
      <c r="F50" s="5" t="s">
        <v>29</v>
      </c>
      <c r="G50" s="6"/>
      <c r="H50" s="5" t="s">
        <v>24</v>
      </c>
      <c r="I50" s="7">
        <v>10440</v>
      </c>
      <c r="J50" s="7">
        <v>6251</v>
      </c>
      <c r="K50" s="7">
        <v>4189</v>
      </c>
      <c r="L50" s="7">
        <v>0</v>
      </c>
      <c r="M50" s="7">
        <v>0</v>
      </c>
      <c r="N50" s="8">
        <v>96.57</v>
      </c>
      <c r="O50" s="5" t="s">
        <v>330</v>
      </c>
      <c r="P50" s="5" t="s">
        <v>410</v>
      </c>
      <c r="Q50" s="5" t="s">
        <v>413</v>
      </c>
      <c r="R50" s="5" t="s">
        <v>413</v>
      </c>
    </row>
    <row r="51" spans="1:18" ht="22.25" customHeight="1">
      <c r="A51" s="3" t="s">
        <v>405</v>
      </c>
      <c r="B51" s="4" t="s">
        <v>395</v>
      </c>
      <c r="C51" s="5" t="s">
        <v>406</v>
      </c>
      <c r="D51" s="5" t="s">
        <v>407</v>
      </c>
      <c r="E51" s="6"/>
      <c r="F51" s="5" t="s">
        <v>33</v>
      </c>
      <c r="G51" s="6"/>
      <c r="H51" s="5" t="s">
        <v>24</v>
      </c>
      <c r="I51" s="7">
        <v>88</v>
      </c>
      <c r="J51" s="7">
        <v>88</v>
      </c>
      <c r="K51" s="7">
        <v>0</v>
      </c>
      <c r="L51" s="7">
        <v>0</v>
      </c>
      <c r="M51" s="7">
        <v>76</v>
      </c>
      <c r="N51" s="8">
        <v>0.81</v>
      </c>
      <c r="O51" s="5" t="s">
        <v>330</v>
      </c>
      <c r="P51" s="5" t="s">
        <v>408</v>
      </c>
      <c r="Q51" s="5" t="s">
        <v>34</v>
      </c>
      <c r="R51" s="6"/>
    </row>
    <row r="52" spans="1:18" ht="22.25" customHeight="1">
      <c r="A52" s="3" t="s">
        <v>402</v>
      </c>
      <c r="B52" s="4" t="s">
        <v>395</v>
      </c>
      <c r="C52" s="5" t="s">
        <v>403</v>
      </c>
      <c r="D52" s="5" t="s">
        <v>404</v>
      </c>
      <c r="E52" s="6"/>
      <c r="F52" s="5" t="s">
        <v>386</v>
      </c>
      <c r="G52" s="6"/>
      <c r="H52" s="5" t="s">
        <v>24</v>
      </c>
      <c r="I52" s="7">
        <v>0</v>
      </c>
      <c r="J52" s="7">
        <v>0</v>
      </c>
      <c r="K52" s="7">
        <v>0</v>
      </c>
      <c r="L52" s="7">
        <v>0</v>
      </c>
      <c r="M52" s="7">
        <v>32</v>
      </c>
      <c r="N52" s="7">
        <v>0</v>
      </c>
      <c r="O52" s="5" t="s">
        <v>330</v>
      </c>
      <c r="P52" s="5" t="s">
        <v>99</v>
      </c>
      <c r="Q52" s="6"/>
      <c r="R52" s="6"/>
    </row>
    <row r="53" spans="1:18" ht="22.25" customHeight="1">
      <c r="A53" s="3" t="s">
        <v>394</v>
      </c>
      <c r="B53" s="4" t="s">
        <v>395</v>
      </c>
      <c r="C53" s="5" t="s">
        <v>396</v>
      </c>
      <c r="D53" s="5" t="s">
        <v>397</v>
      </c>
      <c r="E53" s="6"/>
      <c r="F53" s="5" t="s">
        <v>398</v>
      </c>
      <c r="G53" s="5" t="s">
        <v>399</v>
      </c>
      <c r="H53" s="5" t="s">
        <v>24</v>
      </c>
      <c r="I53" s="7">
        <v>12250</v>
      </c>
      <c r="J53" s="7">
        <v>7851</v>
      </c>
      <c r="K53" s="7">
        <v>4399</v>
      </c>
      <c r="L53" s="7">
        <v>0</v>
      </c>
      <c r="M53" s="7">
        <v>0</v>
      </c>
      <c r="N53" s="8">
        <v>113.31</v>
      </c>
      <c r="O53" s="5" t="s">
        <v>330</v>
      </c>
      <c r="P53" s="5" t="s">
        <v>400</v>
      </c>
      <c r="Q53" s="5" t="s">
        <v>399</v>
      </c>
      <c r="R53" s="5" t="s">
        <v>401</v>
      </c>
    </row>
    <row r="54" spans="1:18" ht="22.5" customHeight="1">
      <c r="A54" s="3" t="s">
        <v>389</v>
      </c>
      <c r="B54" s="41" t="s">
        <v>820</v>
      </c>
      <c r="C54" s="5" t="s">
        <v>390</v>
      </c>
      <c r="D54" s="5" t="s">
        <v>391</v>
      </c>
      <c r="E54" s="6"/>
      <c r="F54" s="5" t="s">
        <v>386</v>
      </c>
      <c r="G54" s="6"/>
      <c r="H54" s="5" t="s">
        <v>24</v>
      </c>
      <c r="I54" s="7">
        <v>630</v>
      </c>
      <c r="J54" s="7">
        <v>630</v>
      </c>
      <c r="K54" s="7">
        <v>0</v>
      </c>
      <c r="L54" s="7">
        <v>0</v>
      </c>
      <c r="M54" s="7">
        <v>0</v>
      </c>
      <c r="N54" s="8">
        <v>5.83</v>
      </c>
      <c r="O54" s="5" t="s">
        <v>330</v>
      </c>
      <c r="P54" s="5" t="s">
        <v>392</v>
      </c>
      <c r="Q54" s="5" t="s">
        <v>387</v>
      </c>
      <c r="R54" s="5" t="s">
        <v>393</v>
      </c>
    </row>
    <row r="55" spans="1:18" ht="22.25" customHeight="1">
      <c r="A55" s="3" t="s">
        <v>382</v>
      </c>
      <c r="B55" s="4" t="s">
        <v>379</v>
      </c>
      <c r="C55" s="5" t="s">
        <v>383</v>
      </c>
      <c r="D55" s="5" t="s">
        <v>384</v>
      </c>
      <c r="E55" s="5" t="s">
        <v>385</v>
      </c>
      <c r="F55" s="5" t="s">
        <v>386</v>
      </c>
      <c r="G55" s="5" t="s">
        <v>387</v>
      </c>
      <c r="H55" s="5" t="s">
        <v>24</v>
      </c>
      <c r="I55" s="7">
        <v>1418</v>
      </c>
      <c r="J55" s="7">
        <v>1272</v>
      </c>
      <c r="K55" s="7">
        <v>146</v>
      </c>
      <c r="L55" s="7">
        <v>0</v>
      </c>
      <c r="M55" s="7">
        <v>0</v>
      </c>
      <c r="N55" s="8">
        <v>13.12</v>
      </c>
      <c r="O55" s="5" t="s">
        <v>330</v>
      </c>
      <c r="P55" s="5" t="s">
        <v>388</v>
      </c>
      <c r="Q55" s="5" t="s">
        <v>387</v>
      </c>
      <c r="R55" s="6"/>
    </row>
    <row r="56" spans="1:18" ht="22.25" customHeight="1">
      <c r="A56" s="3" t="s">
        <v>378</v>
      </c>
      <c r="B56" s="4" t="s">
        <v>379</v>
      </c>
      <c r="C56" s="5" t="s">
        <v>380</v>
      </c>
      <c r="D56" s="5" t="s">
        <v>244</v>
      </c>
      <c r="E56" s="6"/>
      <c r="F56" s="5" t="s">
        <v>143</v>
      </c>
      <c r="G56" s="6"/>
      <c r="H56" s="5" t="s">
        <v>24</v>
      </c>
      <c r="I56" s="7">
        <v>417390</v>
      </c>
      <c r="J56" s="7">
        <v>165167</v>
      </c>
      <c r="K56" s="7">
        <v>252223</v>
      </c>
      <c r="L56" s="7">
        <v>0</v>
      </c>
      <c r="M56" s="7">
        <v>0</v>
      </c>
      <c r="N56" s="8">
        <v>3860.86</v>
      </c>
      <c r="O56" s="5" t="s">
        <v>330</v>
      </c>
      <c r="P56" s="5" t="s">
        <v>381</v>
      </c>
      <c r="Q56" s="6"/>
      <c r="R56" s="6"/>
    </row>
    <row r="57" spans="1:18" ht="22.25" customHeight="1">
      <c r="A57" s="3" t="s">
        <v>374</v>
      </c>
      <c r="B57" s="4" t="s">
        <v>367</v>
      </c>
      <c r="C57" s="5" t="s">
        <v>375</v>
      </c>
      <c r="D57" s="5" t="s">
        <v>376</v>
      </c>
      <c r="E57" s="6"/>
      <c r="F57" s="5" t="s">
        <v>149</v>
      </c>
      <c r="G57" s="6"/>
      <c r="H57" s="5" t="s">
        <v>150</v>
      </c>
      <c r="I57" s="7">
        <v>5048957</v>
      </c>
      <c r="J57" s="7">
        <v>2574125</v>
      </c>
      <c r="K57" s="7">
        <v>2474832</v>
      </c>
      <c r="L57" s="7">
        <v>0</v>
      </c>
      <c r="M57" s="7">
        <v>0</v>
      </c>
      <c r="N57" s="8">
        <v>46702.85</v>
      </c>
      <c r="O57" s="5" t="s">
        <v>330</v>
      </c>
      <c r="P57" s="5" t="s">
        <v>377</v>
      </c>
      <c r="Q57" s="6"/>
      <c r="R57" s="6"/>
    </row>
    <row r="58" spans="1:18" ht="22.25" customHeight="1">
      <c r="A58" s="3" t="s">
        <v>370</v>
      </c>
      <c r="B58" s="4" t="s">
        <v>367</v>
      </c>
      <c r="C58" s="5" t="s">
        <v>371</v>
      </c>
      <c r="D58" s="5" t="s">
        <v>372</v>
      </c>
      <c r="E58" s="6"/>
      <c r="F58" s="5" t="s">
        <v>149</v>
      </c>
      <c r="G58" s="6"/>
      <c r="H58" s="5" t="s">
        <v>150</v>
      </c>
      <c r="I58" s="7">
        <v>6508080</v>
      </c>
      <c r="J58" s="7">
        <v>2389333</v>
      </c>
      <c r="K58" s="7">
        <v>4118747</v>
      </c>
      <c r="L58" s="7">
        <v>0</v>
      </c>
      <c r="M58" s="7">
        <v>0</v>
      </c>
      <c r="N58" s="8">
        <v>60199.74</v>
      </c>
      <c r="O58" s="5" t="s">
        <v>330</v>
      </c>
      <c r="P58" s="5" t="s">
        <v>373</v>
      </c>
      <c r="Q58" s="6"/>
      <c r="R58" s="6"/>
    </row>
    <row r="59" spans="1:18" ht="22.25" customHeight="1">
      <c r="A59" s="3" t="s">
        <v>364</v>
      </c>
      <c r="B59" s="4" t="s">
        <v>365</v>
      </c>
      <c r="C59" s="5" t="s">
        <v>366</v>
      </c>
      <c r="D59" s="5" t="s">
        <v>368</v>
      </c>
      <c r="E59" s="6"/>
      <c r="F59" s="5" t="s">
        <v>149</v>
      </c>
      <c r="G59" s="6"/>
      <c r="H59" s="5" t="s">
        <v>150</v>
      </c>
      <c r="I59" s="7">
        <v>286</v>
      </c>
      <c r="J59" s="7">
        <v>286</v>
      </c>
      <c r="K59" s="7">
        <v>0</v>
      </c>
      <c r="L59" s="7">
        <v>0</v>
      </c>
      <c r="M59" s="7">
        <v>21</v>
      </c>
      <c r="N59" s="8">
        <v>2.65</v>
      </c>
      <c r="O59" s="5" t="s">
        <v>330</v>
      </c>
      <c r="P59" s="5" t="s">
        <v>369</v>
      </c>
      <c r="Q59" s="6"/>
      <c r="R59" s="6"/>
    </row>
    <row r="60" spans="1:18" ht="22.5" customHeight="1">
      <c r="A60" s="3" t="s">
        <v>355</v>
      </c>
      <c r="B60" s="4" t="s">
        <v>327</v>
      </c>
      <c r="C60" s="5" t="s">
        <v>356</v>
      </c>
      <c r="D60" s="5" t="s">
        <v>357</v>
      </c>
      <c r="E60" s="6"/>
      <c r="F60" s="5" t="s">
        <v>149</v>
      </c>
      <c r="G60" s="6"/>
      <c r="H60" s="5" t="s">
        <v>150</v>
      </c>
      <c r="I60" s="7">
        <v>14071</v>
      </c>
      <c r="J60" s="7">
        <v>12473</v>
      </c>
      <c r="K60" s="7">
        <v>1598</v>
      </c>
      <c r="L60" s="7">
        <v>0</v>
      </c>
      <c r="M60" s="7">
        <v>0</v>
      </c>
      <c r="N60" s="8">
        <v>130.16</v>
      </c>
      <c r="O60" s="5" t="s">
        <v>330</v>
      </c>
      <c r="P60" s="5" t="s">
        <v>358</v>
      </c>
      <c r="Q60" s="6"/>
      <c r="R60" s="6"/>
    </row>
    <row r="61" spans="1:18" ht="22.25" customHeight="1">
      <c r="A61" s="3" t="s">
        <v>355</v>
      </c>
      <c r="B61" s="4" t="s">
        <v>359</v>
      </c>
      <c r="C61" s="5" t="s">
        <v>360</v>
      </c>
      <c r="D61" s="5" t="s">
        <v>361</v>
      </c>
      <c r="E61" s="6"/>
      <c r="F61" s="5" t="s">
        <v>149</v>
      </c>
      <c r="G61" s="6"/>
      <c r="H61" s="5" t="s">
        <v>150</v>
      </c>
      <c r="I61" s="7">
        <v>6831977</v>
      </c>
      <c r="J61" s="7">
        <v>3198078</v>
      </c>
      <c r="K61" s="7">
        <v>3633899</v>
      </c>
      <c r="L61" s="7">
        <v>0</v>
      </c>
      <c r="M61" s="7">
        <v>0</v>
      </c>
      <c r="N61" s="8">
        <v>63195.79</v>
      </c>
      <c r="O61" s="5" t="s">
        <v>330</v>
      </c>
      <c r="P61" s="5" t="s">
        <v>358</v>
      </c>
      <c r="Q61" s="6"/>
      <c r="R61" s="6"/>
    </row>
    <row r="62" spans="1:18" ht="22.25" customHeight="1">
      <c r="A62" s="3" t="s">
        <v>355</v>
      </c>
      <c r="B62" s="4" t="s">
        <v>327</v>
      </c>
      <c r="C62" s="5" t="s">
        <v>362</v>
      </c>
      <c r="D62" s="5" t="s">
        <v>363</v>
      </c>
      <c r="E62" s="5" t="s">
        <v>47</v>
      </c>
      <c r="F62" s="5" t="s">
        <v>149</v>
      </c>
      <c r="G62" s="6"/>
      <c r="H62" s="5" t="s">
        <v>150</v>
      </c>
      <c r="I62" s="7">
        <v>1388</v>
      </c>
      <c r="J62" s="7">
        <v>715</v>
      </c>
      <c r="K62" s="7">
        <v>673</v>
      </c>
      <c r="L62" s="7">
        <v>0</v>
      </c>
      <c r="M62" s="7">
        <v>0</v>
      </c>
      <c r="N62" s="8">
        <v>12.84</v>
      </c>
      <c r="O62" s="5" t="s">
        <v>330</v>
      </c>
      <c r="P62" s="5" t="s">
        <v>358</v>
      </c>
      <c r="Q62" s="6"/>
      <c r="R62" s="6"/>
    </row>
    <row r="63" spans="1:18" ht="22.25" customHeight="1">
      <c r="A63" s="3" t="s">
        <v>343</v>
      </c>
      <c r="B63" s="4" t="s">
        <v>327</v>
      </c>
      <c r="C63" s="5" t="s">
        <v>344</v>
      </c>
      <c r="D63" s="5" t="s">
        <v>345</v>
      </c>
      <c r="E63" s="6"/>
      <c r="F63" s="5" t="s">
        <v>149</v>
      </c>
      <c r="G63" s="6"/>
      <c r="H63" s="5" t="s">
        <v>150</v>
      </c>
      <c r="I63" s="7">
        <v>505</v>
      </c>
      <c r="J63" s="7">
        <v>505</v>
      </c>
      <c r="K63" s="7">
        <v>0</v>
      </c>
      <c r="L63" s="7">
        <v>0</v>
      </c>
      <c r="M63" s="7">
        <v>0</v>
      </c>
      <c r="N63" s="8">
        <v>4.67</v>
      </c>
      <c r="O63" s="5" t="s">
        <v>330</v>
      </c>
      <c r="P63" s="5" t="s">
        <v>346</v>
      </c>
      <c r="Q63" s="6"/>
      <c r="R63" s="6"/>
    </row>
    <row r="64" spans="1:18" ht="22.25" customHeight="1">
      <c r="A64" s="3" t="s">
        <v>343</v>
      </c>
      <c r="B64" s="4" t="s">
        <v>327</v>
      </c>
      <c r="C64" s="5" t="s">
        <v>347</v>
      </c>
      <c r="D64" s="5" t="s">
        <v>348</v>
      </c>
      <c r="E64" s="6"/>
      <c r="F64" s="5" t="s">
        <v>149</v>
      </c>
      <c r="G64" s="6"/>
      <c r="H64" s="5" t="s">
        <v>150</v>
      </c>
      <c r="I64" s="7">
        <v>408733</v>
      </c>
      <c r="J64" s="7">
        <v>129484</v>
      </c>
      <c r="K64" s="7">
        <v>279249</v>
      </c>
      <c r="L64" s="7">
        <v>0</v>
      </c>
      <c r="M64" s="7">
        <v>0</v>
      </c>
      <c r="N64" s="8">
        <v>3780.78</v>
      </c>
      <c r="O64" s="5" t="s">
        <v>330</v>
      </c>
      <c r="P64" s="5" t="s">
        <v>346</v>
      </c>
      <c r="Q64" s="6"/>
      <c r="R64" s="6"/>
    </row>
    <row r="65" spans="1:18" ht="20" customHeight="1">
      <c r="A65" s="3" t="s">
        <v>343</v>
      </c>
      <c r="B65" s="4" t="s">
        <v>327</v>
      </c>
      <c r="C65" s="5" t="s">
        <v>349</v>
      </c>
      <c r="D65" s="5" t="s">
        <v>350</v>
      </c>
      <c r="E65" s="6"/>
      <c r="F65" s="5" t="s">
        <v>149</v>
      </c>
      <c r="G65" s="6"/>
      <c r="H65" s="5" t="s">
        <v>150</v>
      </c>
      <c r="I65" s="7">
        <v>932</v>
      </c>
      <c r="J65" s="7">
        <v>442</v>
      </c>
      <c r="K65" s="7">
        <v>490</v>
      </c>
      <c r="L65" s="7">
        <v>0</v>
      </c>
      <c r="M65" s="7">
        <v>0</v>
      </c>
      <c r="N65" s="8">
        <v>8.6199999999999992</v>
      </c>
      <c r="O65" s="5" t="s">
        <v>330</v>
      </c>
      <c r="P65" s="5" t="s">
        <v>346</v>
      </c>
      <c r="Q65" s="6"/>
      <c r="R65" s="6"/>
    </row>
    <row r="66" spans="1:18" ht="20" customHeight="1">
      <c r="A66" s="3" t="s">
        <v>343</v>
      </c>
      <c r="B66" s="4" t="s">
        <v>327</v>
      </c>
      <c r="C66" s="5" t="s">
        <v>351</v>
      </c>
      <c r="D66" s="5" t="s">
        <v>352</v>
      </c>
      <c r="E66" s="6"/>
      <c r="F66" s="5" t="s">
        <v>149</v>
      </c>
      <c r="G66" s="6"/>
      <c r="H66" s="5" t="s">
        <v>150</v>
      </c>
      <c r="I66" s="7">
        <v>467</v>
      </c>
      <c r="J66" s="7">
        <v>467</v>
      </c>
      <c r="K66" s="7">
        <v>0</v>
      </c>
      <c r="L66" s="7">
        <v>0</v>
      </c>
      <c r="M66" s="7">
        <v>0</v>
      </c>
      <c r="N66" s="8">
        <v>4.32</v>
      </c>
      <c r="O66" s="5" t="s">
        <v>330</v>
      </c>
      <c r="P66" s="5" t="s">
        <v>346</v>
      </c>
      <c r="Q66" s="6"/>
      <c r="R66" s="6"/>
    </row>
    <row r="67" spans="1:18" ht="20" customHeight="1">
      <c r="A67" s="3" t="s">
        <v>343</v>
      </c>
      <c r="B67" s="4" t="s">
        <v>327</v>
      </c>
      <c r="C67" s="5" t="s">
        <v>353</v>
      </c>
      <c r="D67" s="5" t="s">
        <v>354</v>
      </c>
      <c r="E67" s="6"/>
      <c r="F67" s="5" t="s">
        <v>149</v>
      </c>
      <c r="G67" s="6"/>
      <c r="H67" s="5" t="s">
        <v>150</v>
      </c>
      <c r="I67" s="7">
        <v>3335</v>
      </c>
      <c r="J67" s="7">
        <v>1640</v>
      </c>
      <c r="K67" s="7">
        <v>1695</v>
      </c>
      <c r="L67" s="7">
        <v>0</v>
      </c>
      <c r="M67" s="7">
        <v>0</v>
      </c>
      <c r="N67" s="8">
        <v>30.85</v>
      </c>
      <c r="O67" s="5" t="s">
        <v>330</v>
      </c>
      <c r="P67" s="5" t="s">
        <v>346</v>
      </c>
      <c r="Q67" s="6"/>
      <c r="R67" s="6"/>
    </row>
    <row r="68" spans="1:18" ht="20" customHeight="1">
      <c r="A68" s="3" t="s">
        <v>340</v>
      </c>
      <c r="B68" s="4" t="s">
        <v>327</v>
      </c>
      <c r="C68" s="5" t="s">
        <v>341</v>
      </c>
      <c r="D68" s="5" t="s">
        <v>342</v>
      </c>
      <c r="E68" s="6"/>
      <c r="F68" s="5" t="s">
        <v>149</v>
      </c>
      <c r="G68" s="6"/>
      <c r="H68" s="5" t="s">
        <v>150</v>
      </c>
      <c r="I68" s="7">
        <v>2001</v>
      </c>
      <c r="J68" s="7">
        <v>1585</v>
      </c>
      <c r="K68" s="7">
        <v>416</v>
      </c>
      <c r="L68" s="7">
        <v>0</v>
      </c>
      <c r="M68" s="7">
        <v>0</v>
      </c>
      <c r="N68" s="8">
        <v>18.510000000000002</v>
      </c>
      <c r="O68" s="5" t="s">
        <v>330</v>
      </c>
      <c r="P68" s="5" t="s">
        <v>28</v>
      </c>
      <c r="Q68" s="6"/>
      <c r="R68" s="6"/>
    </row>
    <row r="69" spans="1:18" ht="20" customHeight="1">
      <c r="A69" s="3" t="s">
        <v>336</v>
      </c>
      <c r="B69" s="4" t="s">
        <v>327</v>
      </c>
      <c r="C69" s="5" t="s">
        <v>337</v>
      </c>
      <c r="D69" s="5" t="s">
        <v>338</v>
      </c>
      <c r="E69" s="6"/>
      <c r="F69" s="5" t="s">
        <v>149</v>
      </c>
      <c r="G69" s="6"/>
      <c r="H69" s="5" t="s">
        <v>150</v>
      </c>
      <c r="I69" s="7">
        <v>706406</v>
      </c>
      <c r="J69" s="7">
        <v>676968</v>
      </c>
      <c r="K69" s="7">
        <v>29438</v>
      </c>
      <c r="L69" s="7">
        <v>0</v>
      </c>
      <c r="M69" s="7">
        <v>0</v>
      </c>
      <c r="N69" s="8">
        <v>6534.26</v>
      </c>
      <c r="O69" s="5" t="s">
        <v>330</v>
      </c>
      <c r="P69" s="5" t="s">
        <v>339</v>
      </c>
      <c r="Q69" s="6"/>
      <c r="R69" s="6"/>
    </row>
    <row r="70" spans="1:18" ht="20" customHeight="1">
      <c r="A70" s="3" t="s">
        <v>332</v>
      </c>
      <c r="B70" s="4" t="s">
        <v>327</v>
      </c>
      <c r="C70" s="5" t="s">
        <v>333</v>
      </c>
      <c r="D70" s="5" t="s">
        <v>334</v>
      </c>
      <c r="E70" s="6"/>
      <c r="F70" s="5" t="s">
        <v>149</v>
      </c>
      <c r="G70" s="6"/>
      <c r="H70" s="5" t="s">
        <v>150</v>
      </c>
      <c r="I70" s="7">
        <v>91920</v>
      </c>
      <c r="J70" s="7">
        <v>49011</v>
      </c>
      <c r="K70" s="7">
        <v>42909</v>
      </c>
      <c r="L70" s="7">
        <v>0</v>
      </c>
      <c r="M70" s="7">
        <v>0</v>
      </c>
      <c r="N70" s="8">
        <v>850.26</v>
      </c>
      <c r="O70" s="5" t="s">
        <v>330</v>
      </c>
      <c r="P70" s="5" t="s">
        <v>335</v>
      </c>
      <c r="Q70" s="6"/>
      <c r="R70" s="6"/>
    </row>
    <row r="71" spans="1:18" ht="20" customHeight="1">
      <c r="A71" s="3" t="s">
        <v>326</v>
      </c>
      <c r="B71" s="4" t="s">
        <v>327</v>
      </c>
      <c r="C71" s="5" t="s">
        <v>328</v>
      </c>
      <c r="D71" s="5" t="s">
        <v>329</v>
      </c>
      <c r="E71" s="6"/>
      <c r="F71" s="5" t="s">
        <v>149</v>
      </c>
      <c r="G71" s="6"/>
      <c r="H71" s="5" t="s">
        <v>150</v>
      </c>
      <c r="I71" s="7">
        <v>52499</v>
      </c>
      <c r="J71" s="7">
        <v>19271</v>
      </c>
      <c r="K71" s="7">
        <v>33228</v>
      </c>
      <c r="L71" s="7">
        <v>0</v>
      </c>
      <c r="M71" s="7">
        <v>0</v>
      </c>
      <c r="N71" s="8">
        <v>485.62</v>
      </c>
      <c r="O71" s="5" t="s">
        <v>330</v>
      </c>
      <c r="P71" s="5" t="s">
        <v>331</v>
      </c>
      <c r="Q71" s="6"/>
      <c r="R71" s="6"/>
    </row>
    <row r="72" spans="1:18" ht="20" customHeight="1">
      <c r="A72" s="3" t="s">
        <v>518</v>
      </c>
      <c r="B72" s="4" t="s">
        <v>395</v>
      </c>
      <c r="C72" s="5" t="s">
        <v>519</v>
      </c>
      <c r="D72" s="5" t="s">
        <v>520</v>
      </c>
      <c r="E72" s="5" t="s">
        <v>319</v>
      </c>
      <c r="F72" s="5" t="s">
        <v>149</v>
      </c>
      <c r="G72" s="6"/>
      <c r="H72" s="5" t="s">
        <v>24</v>
      </c>
      <c r="I72" s="7">
        <v>10272</v>
      </c>
      <c r="J72" s="7">
        <v>9470</v>
      </c>
      <c r="K72" s="7">
        <v>802</v>
      </c>
      <c r="L72" s="7">
        <v>0</v>
      </c>
      <c r="M72" s="7">
        <v>0</v>
      </c>
      <c r="N72" s="8">
        <v>95.02</v>
      </c>
      <c r="O72" s="5" t="s">
        <v>330</v>
      </c>
      <c r="P72" s="5" t="s">
        <v>521</v>
      </c>
      <c r="Q72" s="5" t="s">
        <v>506</v>
      </c>
      <c r="R72" s="5" t="s">
        <v>506</v>
      </c>
    </row>
    <row r="73" spans="1:18" ht="20" customHeight="1">
      <c r="A73" s="3" t="s">
        <v>191</v>
      </c>
      <c r="B73" s="4" t="s">
        <v>140</v>
      </c>
      <c r="C73" s="5" t="s">
        <v>192</v>
      </c>
      <c r="D73" s="5" t="s">
        <v>154</v>
      </c>
      <c r="E73" s="6"/>
      <c r="F73" s="5" t="s">
        <v>143</v>
      </c>
      <c r="G73" s="6"/>
      <c r="H73" s="5" t="s">
        <v>30</v>
      </c>
      <c r="I73" s="7">
        <v>68682</v>
      </c>
      <c r="J73" s="7">
        <v>30572</v>
      </c>
      <c r="K73" s="7">
        <v>38110</v>
      </c>
      <c r="L73" s="7">
        <v>0</v>
      </c>
      <c r="M73" s="7">
        <v>0</v>
      </c>
      <c r="N73" s="8">
        <v>635.30999999999995</v>
      </c>
      <c r="O73" s="5" t="s">
        <v>155</v>
      </c>
      <c r="P73" s="5" t="s">
        <v>193</v>
      </c>
      <c r="Q73" s="6"/>
      <c r="R73" s="6"/>
    </row>
    <row r="74" spans="1:18" ht="20" customHeight="1">
      <c r="A74" s="3" t="s">
        <v>191</v>
      </c>
      <c r="B74" s="4" t="s">
        <v>140</v>
      </c>
      <c r="C74" s="5" t="s">
        <v>194</v>
      </c>
      <c r="D74" s="5" t="s">
        <v>154</v>
      </c>
      <c r="E74" s="6"/>
      <c r="F74" s="5" t="s">
        <v>143</v>
      </c>
      <c r="G74" s="6"/>
      <c r="H74" s="5" t="s">
        <v>30</v>
      </c>
      <c r="I74" s="7">
        <v>68682</v>
      </c>
      <c r="J74" s="7">
        <v>30572</v>
      </c>
      <c r="K74" s="7">
        <v>38110</v>
      </c>
      <c r="L74" s="7">
        <v>0</v>
      </c>
      <c r="M74" s="7">
        <v>0</v>
      </c>
      <c r="N74" s="8">
        <v>635.30999999999995</v>
      </c>
      <c r="O74" s="5" t="s">
        <v>155</v>
      </c>
      <c r="P74" s="5" t="s">
        <v>193</v>
      </c>
      <c r="Q74" s="6"/>
      <c r="R74" s="6"/>
    </row>
    <row r="75" spans="1:18" ht="20" customHeight="1">
      <c r="A75" s="3" t="s">
        <v>180</v>
      </c>
      <c r="B75" s="4" t="s">
        <v>158</v>
      </c>
      <c r="C75" s="5" t="s">
        <v>181</v>
      </c>
      <c r="D75" s="5" t="s">
        <v>182</v>
      </c>
      <c r="E75" s="6"/>
      <c r="F75" s="5" t="s">
        <v>137</v>
      </c>
      <c r="G75" s="6"/>
      <c r="H75" s="5" t="s">
        <v>22</v>
      </c>
      <c r="I75" s="7">
        <v>269472</v>
      </c>
      <c r="J75" s="7">
        <v>96405</v>
      </c>
      <c r="K75" s="7">
        <v>173067</v>
      </c>
      <c r="L75" s="7">
        <v>0</v>
      </c>
      <c r="M75" s="7">
        <v>0</v>
      </c>
      <c r="N75" s="8">
        <v>2492.62</v>
      </c>
      <c r="O75" s="5" t="s">
        <v>155</v>
      </c>
      <c r="P75" s="5" t="s">
        <v>99</v>
      </c>
      <c r="Q75" s="6"/>
      <c r="R75" s="6"/>
    </row>
    <row r="76" spans="1:18" ht="20" customHeight="1">
      <c r="A76" s="3" t="s">
        <v>180</v>
      </c>
      <c r="B76" s="4" t="s">
        <v>158</v>
      </c>
      <c r="C76" s="5" t="s">
        <v>183</v>
      </c>
      <c r="D76" s="5" t="s">
        <v>184</v>
      </c>
      <c r="E76" s="6"/>
      <c r="F76" s="5" t="s">
        <v>137</v>
      </c>
      <c r="G76" s="6"/>
      <c r="H76" s="5" t="s">
        <v>20</v>
      </c>
      <c r="I76" s="7">
        <v>10857</v>
      </c>
      <c r="J76" s="7">
        <v>5962</v>
      </c>
      <c r="K76" s="7">
        <v>4895</v>
      </c>
      <c r="L76" s="7">
        <v>0</v>
      </c>
      <c r="M76" s="7">
        <v>0</v>
      </c>
      <c r="N76" s="8">
        <v>100.43</v>
      </c>
      <c r="O76" s="5" t="s">
        <v>155</v>
      </c>
      <c r="P76" s="5" t="s">
        <v>99</v>
      </c>
      <c r="Q76" s="6"/>
      <c r="R76" s="6"/>
    </row>
    <row r="77" spans="1:18" ht="21.25" customHeight="1">
      <c r="A77" s="3" t="s">
        <v>180</v>
      </c>
      <c r="B77" s="4" t="s">
        <v>158</v>
      </c>
      <c r="C77" s="5" t="s">
        <v>185</v>
      </c>
      <c r="D77" s="5" t="s">
        <v>39</v>
      </c>
      <c r="E77" s="6"/>
      <c r="F77" s="5" t="s">
        <v>37</v>
      </c>
      <c r="G77" s="6"/>
      <c r="H77" s="5" t="s">
        <v>22</v>
      </c>
      <c r="I77" s="7">
        <v>179747</v>
      </c>
      <c r="J77" s="7">
        <v>31500</v>
      </c>
      <c r="K77" s="7">
        <v>148247</v>
      </c>
      <c r="L77" s="7">
        <v>0</v>
      </c>
      <c r="M77" s="7">
        <v>0</v>
      </c>
      <c r="N77" s="8">
        <v>1662.66</v>
      </c>
      <c r="O77" s="5" t="s">
        <v>155</v>
      </c>
      <c r="P77" s="5" t="s">
        <v>99</v>
      </c>
      <c r="Q77" s="6"/>
      <c r="R77" s="6"/>
    </row>
    <row r="78" spans="1:18" ht="21" customHeight="1">
      <c r="A78" s="3" t="s">
        <v>180</v>
      </c>
      <c r="B78" s="4" t="s">
        <v>158</v>
      </c>
      <c r="C78" s="5" t="s">
        <v>186</v>
      </c>
      <c r="D78" s="5" t="s">
        <v>187</v>
      </c>
      <c r="E78" s="6"/>
      <c r="F78" s="5" t="s">
        <v>37</v>
      </c>
      <c r="G78" s="6"/>
      <c r="H78" s="5" t="s">
        <v>20</v>
      </c>
      <c r="I78" s="7">
        <v>0</v>
      </c>
      <c r="J78" s="7">
        <v>0</v>
      </c>
      <c r="K78" s="7">
        <v>0</v>
      </c>
      <c r="L78" s="7">
        <v>0</v>
      </c>
      <c r="M78" s="7">
        <v>0</v>
      </c>
      <c r="N78" s="7">
        <v>0</v>
      </c>
      <c r="O78" s="5" t="s">
        <v>155</v>
      </c>
      <c r="P78" s="5" t="s">
        <v>99</v>
      </c>
      <c r="Q78" s="6"/>
      <c r="R78" s="6"/>
    </row>
    <row r="79" spans="1:18" ht="21.25" customHeight="1">
      <c r="A79" s="3" t="s">
        <v>180</v>
      </c>
      <c r="B79" s="4" t="s">
        <v>158</v>
      </c>
      <c r="C79" s="5" t="s">
        <v>188</v>
      </c>
      <c r="D79" s="5" t="s">
        <v>189</v>
      </c>
      <c r="E79" s="5" t="s">
        <v>190</v>
      </c>
      <c r="F79" s="5" t="s">
        <v>37</v>
      </c>
      <c r="G79" s="6"/>
      <c r="H79" s="5" t="s">
        <v>22</v>
      </c>
      <c r="I79" s="7">
        <v>4580083</v>
      </c>
      <c r="J79" s="7">
        <v>4576313</v>
      </c>
      <c r="K79" s="7">
        <v>3770</v>
      </c>
      <c r="L79" s="7">
        <v>0</v>
      </c>
      <c r="M79" s="7">
        <v>4</v>
      </c>
      <c r="N79" s="8">
        <v>42365.77</v>
      </c>
      <c r="O79" s="5" t="s">
        <v>155</v>
      </c>
      <c r="P79" s="5" t="s">
        <v>99</v>
      </c>
      <c r="Q79" s="6"/>
      <c r="R79" s="6"/>
    </row>
    <row r="80" spans="1:18" ht="20" customHeight="1">
      <c r="A80" s="3" t="s">
        <v>175</v>
      </c>
      <c r="B80" s="4" t="s">
        <v>158</v>
      </c>
      <c r="C80" s="5" t="s">
        <v>179</v>
      </c>
      <c r="D80" s="5" t="s">
        <v>176</v>
      </c>
      <c r="E80" s="6"/>
      <c r="F80" s="5" t="s">
        <v>177</v>
      </c>
      <c r="G80" s="6"/>
      <c r="H80" s="5" t="s">
        <v>22</v>
      </c>
      <c r="I80" s="7">
        <v>489</v>
      </c>
      <c r="J80" s="7">
        <v>489</v>
      </c>
      <c r="K80" s="7">
        <v>0</v>
      </c>
      <c r="L80" s="7">
        <v>0</v>
      </c>
      <c r="M80" s="7">
        <v>0</v>
      </c>
      <c r="N80" s="8">
        <v>4.5199999999999996</v>
      </c>
      <c r="O80" s="5" t="s">
        <v>155</v>
      </c>
      <c r="P80" s="5" t="s">
        <v>178</v>
      </c>
      <c r="Q80" s="6"/>
      <c r="R80" s="6"/>
    </row>
    <row r="81" spans="1:18" ht="20" customHeight="1">
      <c r="A81" s="3" t="s">
        <v>171</v>
      </c>
      <c r="B81" s="4" t="s">
        <v>158</v>
      </c>
      <c r="C81" s="5" t="s">
        <v>174</v>
      </c>
      <c r="D81" s="5" t="s">
        <v>172</v>
      </c>
      <c r="E81" s="6"/>
      <c r="F81" s="5" t="s">
        <v>37</v>
      </c>
      <c r="G81" s="6"/>
      <c r="H81" s="5" t="s">
        <v>20</v>
      </c>
      <c r="I81" s="7">
        <v>199</v>
      </c>
      <c r="J81" s="7">
        <v>140</v>
      </c>
      <c r="K81" s="7">
        <v>59</v>
      </c>
      <c r="L81" s="7">
        <v>0</v>
      </c>
      <c r="M81" s="7">
        <v>0</v>
      </c>
      <c r="N81" s="8">
        <v>1.84</v>
      </c>
      <c r="O81" s="5" t="s">
        <v>155</v>
      </c>
      <c r="P81" s="5" t="s">
        <v>173</v>
      </c>
      <c r="Q81" s="6"/>
      <c r="R81" s="6"/>
    </row>
    <row r="82" spans="1:18" ht="20" customHeight="1">
      <c r="A82" s="3" t="s">
        <v>167</v>
      </c>
      <c r="B82" s="4" t="s">
        <v>158</v>
      </c>
      <c r="C82" s="5" t="s">
        <v>168</v>
      </c>
      <c r="D82" s="5" t="s">
        <v>169</v>
      </c>
      <c r="E82" s="6"/>
      <c r="F82" s="5" t="s">
        <v>37</v>
      </c>
      <c r="G82" s="6"/>
      <c r="H82" s="5" t="s">
        <v>22</v>
      </c>
      <c r="I82" s="7">
        <v>368187</v>
      </c>
      <c r="J82" s="7">
        <v>176179</v>
      </c>
      <c r="K82" s="7">
        <v>192008</v>
      </c>
      <c r="L82" s="7">
        <v>0</v>
      </c>
      <c r="M82" s="7">
        <v>0</v>
      </c>
      <c r="N82" s="8">
        <v>3405.73</v>
      </c>
      <c r="O82" s="5" t="s">
        <v>155</v>
      </c>
      <c r="P82" s="5" t="s">
        <v>170</v>
      </c>
      <c r="Q82" s="6"/>
      <c r="R82" s="6"/>
    </row>
    <row r="83" spans="1:18" ht="20" customHeight="1">
      <c r="A83" s="3" t="s">
        <v>163</v>
      </c>
      <c r="B83" s="4" t="s">
        <v>158</v>
      </c>
      <c r="C83" s="5" t="s">
        <v>166</v>
      </c>
      <c r="D83" s="5" t="s">
        <v>164</v>
      </c>
      <c r="E83" s="6"/>
      <c r="F83" s="5" t="s">
        <v>19</v>
      </c>
      <c r="G83" s="6"/>
      <c r="H83" s="5" t="s">
        <v>22</v>
      </c>
      <c r="I83" s="7">
        <v>590</v>
      </c>
      <c r="J83" s="7">
        <v>590</v>
      </c>
      <c r="K83" s="7">
        <v>0</v>
      </c>
      <c r="L83" s="7">
        <v>0</v>
      </c>
      <c r="M83" s="7">
        <v>100</v>
      </c>
      <c r="N83" s="8">
        <v>5.46</v>
      </c>
      <c r="O83" s="5" t="s">
        <v>155</v>
      </c>
      <c r="P83" s="5" t="s">
        <v>165</v>
      </c>
      <c r="Q83" s="6"/>
      <c r="R83" s="6"/>
    </row>
    <row r="84" spans="1:18" ht="20" customHeight="1">
      <c r="A84" s="3" t="s">
        <v>157</v>
      </c>
      <c r="B84" s="4" t="s">
        <v>158</v>
      </c>
      <c r="C84" s="5" t="s">
        <v>159</v>
      </c>
      <c r="D84" s="5" t="s">
        <v>160</v>
      </c>
      <c r="E84" s="5" t="s">
        <v>161</v>
      </c>
      <c r="F84" s="5" t="s">
        <v>137</v>
      </c>
      <c r="G84" s="6"/>
      <c r="H84" s="5" t="s">
        <v>20</v>
      </c>
      <c r="I84" s="7">
        <v>358</v>
      </c>
      <c r="J84" s="7">
        <v>130</v>
      </c>
      <c r="K84" s="7">
        <v>228</v>
      </c>
      <c r="L84" s="7">
        <v>0</v>
      </c>
      <c r="M84" s="7">
        <v>0</v>
      </c>
      <c r="N84" s="8">
        <v>3.31</v>
      </c>
      <c r="O84" s="5" t="s">
        <v>155</v>
      </c>
      <c r="P84" s="5" t="s">
        <v>162</v>
      </c>
      <c r="Q84" s="6"/>
      <c r="R84" s="6"/>
    </row>
    <row r="85" spans="1:18" ht="20" customHeight="1">
      <c r="A85" s="3" t="s">
        <v>323</v>
      </c>
      <c r="B85" s="4" t="s">
        <v>140</v>
      </c>
      <c r="C85" s="5" t="s">
        <v>324</v>
      </c>
      <c r="D85" s="5" t="s">
        <v>164</v>
      </c>
      <c r="E85" s="6"/>
      <c r="F85" s="5" t="s">
        <v>19</v>
      </c>
      <c r="G85" s="6"/>
      <c r="H85" s="5" t="s">
        <v>30</v>
      </c>
      <c r="I85" s="7">
        <v>590</v>
      </c>
      <c r="J85" s="7">
        <v>590</v>
      </c>
      <c r="K85" s="7">
        <v>0</v>
      </c>
      <c r="L85" s="7">
        <v>0</v>
      </c>
      <c r="M85" s="7">
        <v>101</v>
      </c>
      <c r="N85" s="8">
        <v>5.46</v>
      </c>
      <c r="O85" s="5" t="s">
        <v>155</v>
      </c>
      <c r="P85" s="5" t="s">
        <v>325</v>
      </c>
      <c r="Q85" s="6"/>
      <c r="R85" s="6"/>
    </row>
    <row r="86" spans="1:18" ht="20" customHeight="1">
      <c r="A86" s="3" t="s">
        <v>316</v>
      </c>
      <c r="B86" s="4" t="s">
        <v>140</v>
      </c>
      <c r="C86" s="5" t="s">
        <v>317</v>
      </c>
      <c r="D86" s="5" t="s">
        <v>318</v>
      </c>
      <c r="E86" s="5" t="s">
        <v>319</v>
      </c>
      <c r="F86" s="5" t="s">
        <v>143</v>
      </c>
      <c r="G86" s="6"/>
      <c r="H86" s="5" t="s">
        <v>30</v>
      </c>
      <c r="I86" s="7">
        <v>1234</v>
      </c>
      <c r="J86" s="7">
        <v>608</v>
      </c>
      <c r="K86" s="7">
        <v>626</v>
      </c>
      <c r="L86" s="7">
        <v>0</v>
      </c>
      <c r="M86" s="7">
        <v>0</v>
      </c>
      <c r="N86" s="8">
        <v>11.41</v>
      </c>
      <c r="O86" s="5" t="s">
        <v>155</v>
      </c>
      <c r="P86" s="5" t="s">
        <v>320</v>
      </c>
      <c r="Q86" s="6"/>
      <c r="R86" s="6"/>
    </row>
    <row r="87" spans="1:18" ht="20" customHeight="1">
      <c r="A87" s="3" t="s">
        <v>316</v>
      </c>
      <c r="B87" s="4" t="s">
        <v>140</v>
      </c>
      <c r="C87" s="5" t="s">
        <v>321</v>
      </c>
      <c r="D87" s="5" t="s">
        <v>322</v>
      </c>
      <c r="E87" s="6"/>
      <c r="F87" s="5" t="s">
        <v>143</v>
      </c>
      <c r="G87" s="6"/>
      <c r="H87" s="5" t="s">
        <v>30</v>
      </c>
      <c r="I87" s="7">
        <v>1036</v>
      </c>
      <c r="J87" s="7">
        <v>1036</v>
      </c>
      <c r="K87" s="7">
        <v>0</v>
      </c>
      <c r="L87" s="7">
        <v>0</v>
      </c>
      <c r="M87" s="7">
        <v>0</v>
      </c>
      <c r="N87" s="8">
        <v>9.58</v>
      </c>
      <c r="O87" s="5" t="s">
        <v>155</v>
      </c>
      <c r="P87" s="5" t="s">
        <v>320</v>
      </c>
      <c r="Q87" s="6"/>
      <c r="R87" s="6"/>
    </row>
    <row r="88" spans="1:18" ht="20" customHeight="1">
      <c r="A88" s="3" t="s">
        <v>152</v>
      </c>
      <c r="B88" s="4" t="s">
        <v>140</v>
      </c>
      <c r="C88" s="5" t="s">
        <v>153</v>
      </c>
      <c r="D88" s="5" t="s">
        <v>154</v>
      </c>
      <c r="E88" s="6"/>
      <c r="F88" s="5" t="s">
        <v>143</v>
      </c>
      <c r="G88" s="6"/>
      <c r="H88" s="5" t="s">
        <v>30</v>
      </c>
      <c r="I88" s="7">
        <v>68682</v>
      </c>
      <c r="J88" s="7">
        <v>30572</v>
      </c>
      <c r="K88" s="7">
        <v>38110</v>
      </c>
      <c r="L88" s="7">
        <v>0</v>
      </c>
      <c r="M88" s="7">
        <v>0</v>
      </c>
      <c r="N88" s="8">
        <v>635.30999999999995</v>
      </c>
      <c r="O88" s="5" t="s">
        <v>155</v>
      </c>
      <c r="P88" s="5" t="s">
        <v>156</v>
      </c>
      <c r="Q88" s="6"/>
      <c r="R88" s="6"/>
    </row>
    <row r="89" spans="1:18" ht="20" customHeight="1">
      <c r="A89" s="3" t="s">
        <v>269</v>
      </c>
      <c r="B89" s="4" t="s">
        <v>270</v>
      </c>
      <c r="C89" s="5" t="s">
        <v>271</v>
      </c>
      <c r="D89" s="5" t="s">
        <v>272</v>
      </c>
      <c r="E89" s="6"/>
      <c r="F89" s="5" t="s">
        <v>143</v>
      </c>
      <c r="G89" s="5" t="s">
        <v>273</v>
      </c>
      <c r="H89" s="5" t="s">
        <v>30</v>
      </c>
      <c r="I89" s="7">
        <v>362347</v>
      </c>
      <c r="J89" s="7">
        <v>59864</v>
      </c>
      <c r="K89" s="7">
        <v>302483</v>
      </c>
      <c r="L89" s="7">
        <v>0</v>
      </c>
      <c r="M89" s="7">
        <v>0</v>
      </c>
      <c r="N89" s="8">
        <v>3351.71</v>
      </c>
      <c r="O89" s="5" t="s">
        <v>155</v>
      </c>
      <c r="P89" s="5" t="s">
        <v>274</v>
      </c>
      <c r="Q89" s="5" t="s">
        <v>273</v>
      </c>
      <c r="R89" s="5" t="s">
        <v>273</v>
      </c>
    </row>
    <row r="90" spans="1:18" ht="20" customHeight="1">
      <c r="A90" s="3" t="s">
        <v>269</v>
      </c>
      <c r="B90" s="4" t="s">
        <v>140</v>
      </c>
      <c r="C90" s="5" t="s">
        <v>275</v>
      </c>
      <c r="D90" s="5" t="s">
        <v>276</v>
      </c>
      <c r="E90" s="6"/>
      <c r="F90" s="5" t="s">
        <v>143</v>
      </c>
      <c r="G90" s="5" t="s">
        <v>208</v>
      </c>
      <c r="H90" s="5" t="s">
        <v>30</v>
      </c>
      <c r="I90" s="7">
        <v>23293</v>
      </c>
      <c r="J90" s="7">
        <v>2394</v>
      </c>
      <c r="K90" s="7">
        <v>20899</v>
      </c>
      <c r="L90" s="7">
        <v>0</v>
      </c>
      <c r="M90" s="7">
        <v>146</v>
      </c>
      <c r="N90" s="8">
        <v>215.46</v>
      </c>
      <c r="O90" s="5" t="s">
        <v>155</v>
      </c>
      <c r="P90" s="5" t="s">
        <v>274</v>
      </c>
      <c r="Q90" s="5" t="s">
        <v>208</v>
      </c>
      <c r="R90" s="6"/>
    </row>
    <row r="91" spans="1:18" ht="20" customHeight="1">
      <c r="A91" s="3" t="s">
        <v>269</v>
      </c>
      <c r="B91" s="4" t="s">
        <v>140</v>
      </c>
      <c r="C91" s="5" t="s">
        <v>277</v>
      </c>
      <c r="D91" s="5" t="s">
        <v>278</v>
      </c>
      <c r="E91" s="6"/>
      <c r="F91" s="5" t="s">
        <v>143</v>
      </c>
      <c r="G91" s="5" t="s">
        <v>279</v>
      </c>
      <c r="H91" s="5" t="s">
        <v>30</v>
      </c>
      <c r="I91" s="7">
        <v>1552894</v>
      </c>
      <c r="J91" s="7">
        <v>360223</v>
      </c>
      <c r="K91" s="7">
        <v>1192671</v>
      </c>
      <c r="L91" s="7">
        <v>1</v>
      </c>
      <c r="M91" s="7">
        <v>0</v>
      </c>
      <c r="N91" s="8">
        <v>14364.27</v>
      </c>
      <c r="O91" s="5" t="s">
        <v>155</v>
      </c>
      <c r="P91" s="5" t="s">
        <v>274</v>
      </c>
      <c r="Q91" s="5" t="s">
        <v>279</v>
      </c>
      <c r="R91" s="6"/>
    </row>
    <row r="92" spans="1:18" ht="20" customHeight="1">
      <c r="A92" s="3" t="s">
        <v>269</v>
      </c>
      <c r="B92" s="4" t="s">
        <v>140</v>
      </c>
      <c r="C92" s="5" t="s">
        <v>280</v>
      </c>
      <c r="D92" s="5" t="s">
        <v>281</v>
      </c>
      <c r="E92" s="6"/>
      <c r="F92" s="5" t="s">
        <v>143</v>
      </c>
      <c r="G92" s="5" t="s">
        <v>282</v>
      </c>
      <c r="H92" s="5" t="s">
        <v>30</v>
      </c>
      <c r="I92" s="7">
        <v>954864</v>
      </c>
      <c r="J92" s="7">
        <v>165783</v>
      </c>
      <c r="K92" s="7">
        <v>789081</v>
      </c>
      <c r="L92" s="7">
        <v>0</v>
      </c>
      <c r="M92" s="7">
        <v>0</v>
      </c>
      <c r="N92" s="8">
        <v>8832.49</v>
      </c>
      <c r="O92" s="5" t="s">
        <v>155</v>
      </c>
      <c r="P92" s="5" t="s">
        <v>274</v>
      </c>
      <c r="Q92" s="5" t="s">
        <v>282</v>
      </c>
      <c r="R92" s="6"/>
    </row>
    <row r="93" spans="1:18" ht="20" customHeight="1">
      <c r="A93" s="3" t="s">
        <v>269</v>
      </c>
      <c r="B93" s="4" t="s">
        <v>140</v>
      </c>
      <c r="C93" s="5" t="s">
        <v>283</v>
      </c>
      <c r="D93" s="5" t="s">
        <v>284</v>
      </c>
      <c r="E93" s="6"/>
      <c r="F93" s="5" t="s">
        <v>143</v>
      </c>
      <c r="G93" s="5" t="s">
        <v>285</v>
      </c>
      <c r="H93" s="5" t="s">
        <v>30</v>
      </c>
      <c r="I93" s="7">
        <v>1049608</v>
      </c>
      <c r="J93" s="7">
        <v>146223</v>
      </c>
      <c r="K93" s="7">
        <v>903385</v>
      </c>
      <c r="L93" s="7">
        <v>0</v>
      </c>
      <c r="M93" s="7">
        <v>0</v>
      </c>
      <c r="N93" s="8">
        <v>9708.8700000000008</v>
      </c>
      <c r="O93" s="5" t="s">
        <v>155</v>
      </c>
      <c r="P93" s="5" t="s">
        <v>274</v>
      </c>
      <c r="Q93" s="5" t="s">
        <v>285</v>
      </c>
      <c r="R93" s="6"/>
    </row>
    <row r="94" spans="1:18" ht="20" customHeight="1">
      <c r="A94" s="3" t="s">
        <v>269</v>
      </c>
      <c r="B94" s="4" t="s">
        <v>140</v>
      </c>
      <c r="C94" s="5" t="s">
        <v>286</v>
      </c>
      <c r="D94" s="5" t="s">
        <v>287</v>
      </c>
      <c r="E94" s="6"/>
      <c r="F94" s="5" t="s">
        <v>143</v>
      </c>
      <c r="G94" s="6"/>
      <c r="H94" s="5" t="s">
        <v>30</v>
      </c>
      <c r="I94" s="7">
        <v>2138553</v>
      </c>
      <c r="J94" s="7">
        <v>494073</v>
      </c>
      <c r="K94" s="7">
        <v>1644480</v>
      </c>
      <c r="L94" s="7">
        <v>0</v>
      </c>
      <c r="M94" s="7">
        <v>0</v>
      </c>
      <c r="N94" s="8">
        <v>19781.62</v>
      </c>
      <c r="O94" s="5" t="s">
        <v>155</v>
      </c>
      <c r="P94" s="5" t="s">
        <v>274</v>
      </c>
      <c r="Q94" s="6"/>
      <c r="R94" s="6"/>
    </row>
    <row r="95" spans="1:18" ht="20" customHeight="1">
      <c r="A95" s="3" t="s">
        <v>269</v>
      </c>
      <c r="B95" s="4" t="s">
        <v>288</v>
      </c>
      <c r="C95" s="5" t="s">
        <v>289</v>
      </c>
      <c r="D95" s="5" t="s">
        <v>290</v>
      </c>
      <c r="E95" s="6"/>
      <c r="F95" s="5" t="s">
        <v>143</v>
      </c>
      <c r="G95" s="6"/>
      <c r="H95" s="5" t="s">
        <v>30</v>
      </c>
      <c r="I95" s="7">
        <v>113175</v>
      </c>
      <c r="J95" s="7">
        <v>24285</v>
      </c>
      <c r="K95" s="7">
        <v>88890</v>
      </c>
      <c r="L95" s="7">
        <v>0</v>
      </c>
      <c r="M95" s="7">
        <v>0</v>
      </c>
      <c r="N95" s="8">
        <v>1046.8699999999999</v>
      </c>
      <c r="O95" s="5" t="s">
        <v>155</v>
      </c>
      <c r="P95" s="5" t="s">
        <v>274</v>
      </c>
      <c r="Q95" s="6"/>
      <c r="R95" s="6"/>
    </row>
    <row r="96" spans="1:18" ht="20" customHeight="1">
      <c r="A96" s="3" t="s">
        <v>269</v>
      </c>
      <c r="B96" s="4" t="s">
        <v>140</v>
      </c>
      <c r="C96" s="5" t="s">
        <v>291</v>
      </c>
      <c r="D96" s="5" t="s">
        <v>292</v>
      </c>
      <c r="E96" s="6"/>
      <c r="F96" s="5" t="s">
        <v>143</v>
      </c>
      <c r="G96" s="5" t="s">
        <v>293</v>
      </c>
      <c r="H96" s="5" t="s">
        <v>30</v>
      </c>
      <c r="I96" s="7">
        <v>757420</v>
      </c>
      <c r="J96" s="7">
        <v>100055</v>
      </c>
      <c r="K96" s="7">
        <v>657365</v>
      </c>
      <c r="L96" s="7">
        <v>0</v>
      </c>
      <c r="M96" s="7">
        <v>0</v>
      </c>
      <c r="N96" s="8">
        <v>7006.14</v>
      </c>
      <c r="O96" s="5" t="s">
        <v>155</v>
      </c>
      <c r="P96" s="5" t="s">
        <v>274</v>
      </c>
      <c r="Q96" s="5" t="s">
        <v>293</v>
      </c>
      <c r="R96" s="6"/>
    </row>
    <row r="97" spans="1:18" ht="20" customHeight="1">
      <c r="A97" s="3" t="s">
        <v>269</v>
      </c>
      <c r="B97" s="4" t="s">
        <v>140</v>
      </c>
      <c r="C97" s="5" t="s">
        <v>294</v>
      </c>
      <c r="D97" s="5" t="s">
        <v>295</v>
      </c>
      <c r="E97" s="5" t="s">
        <v>296</v>
      </c>
      <c r="F97" s="5" t="s">
        <v>143</v>
      </c>
      <c r="G97" s="6"/>
      <c r="H97" s="5" t="s">
        <v>30</v>
      </c>
      <c r="I97" s="7">
        <v>4778607</v>
      </c>
      <c r="J97" s="7">
        <v>1425874</v>
      </c>
      <c r="K97" s="7">
        <v>3352733</v>
      </c>
      <c r="L97" s="7">
        <v>0</v>
      </c>
      <c r="M97" s="7">
        <v>0</v>
      </c>
      <c r="N97" s="8">
        <v>44202.11</v>
      </c>
      <c r="O97" s="5" t="s">
        <v>155</v>
      </c>
      <c r="P97" s="5" t="s">
        <v>274</v>
      </c>
      <c r="Q97" s="6"/>
      <c r="R97" s="6"/>
    </row>
    <row r="98" spans="1:18" ht="20" customHeight="1">
      <c r="A98" s="3" t="s">
        <v>269</v>
      </c>
      <c r="B98" s="4" t="s">
        <v>140</v>
      </c>
      <c r="C98" s="5" t="s">
        <v>297</v>
      </c>
      <c r="D98" s="5" t="s">
        <v>298</v>
      </c>
      <c r="E98" s="6"/>
      <c r="F98" s="5" t="s">
        <v>143</v>
      </c>
      <c r="G98" s="5" t="s">
        <v>299</v>
      </c>
      <c r="H98" s="5" t="s">
        <v>30</v>
      </c>
      <c r="I98" s="7">
        <v>534152</v>
      </c>
      <c r="J98" s="7">
        <v>102405</v>
      </c>
      <c r="K98" s="7">
        <v>431747</v>
      </c>
      <c r="L98" s="7">
        <v>0</v>
      </c>
      <c r="M98" s="7">
        <v>0</v>
      </c>
      <c r="N98" s="8">
        <v>4940.91</v>
      </c>
      <c r="O98" s="5" t="s">
        <v>155</v>
      </c>
      <c r="P98" s="5" t="s">
        <v>274</v>
      </c>
      <c r="Q98" s="5" t="s">
        <v>299</v>
      </c>
      <c r="R98" s="6"/>
    </row>
    <row r="99" spans="1:18" ht="20" customHeight="1">
      <c r="A99" s="3" t="s">
        <v>269</v>
      </c>
      <c r="B99" s="4" t="s">
        <v>140</v>
      </c>
      <c r="C99" s="5" t="s">
        <v>300</v>
      </c>
      <c r="D99" s="5" t="s">
        <v>301</v>
      </c>
      <c r="E99" s="6"/>
      <c r="F99" s="5" t="s">
        <v>143</v>
      </c>
      <c r="G99" s="5" t="s">
        <v>208</v>
      </c>
      <c r="H99" s="5" t="s">
        <v>30</v>
      </c>
      <c r="I99" s="7">
        <v>1520017</v>
      </c>
      <c r="J99" s="7">
        <v>346688</v>
      </c>
      <c r="K99" s="7">
        <v>1173329</v>
      </c>
      <c r="L99" s="7">
        <v>0</v>
      </c>
      <c r="M99" s="7">
        <v>0</v>
      </c>
      <c r="N99" s="8">
        <v>14060.16</v>
      </c>
      <c r="O99" s="5" t="s">
        <v>155</v>
      </c>
      <c r="P99" s="5" t="s">
        <v>274</v>
      </c>
      <c r="Q99" s="5" t="s">
        <v>208</v>
      </c>
      <c r="R99" s="6"/>
    </row>
    <row r="100" spans="1:18" ht="20" customHeight="1">
      <c r="A100" s="3" t="s">
        <v>269</v>
      </c>
      <c r="B100" s="4" t="s">
        <v>140</v>
      </c>
      <c r="C100" s="5" t="s">
        <v>302</v>
      </c>
      <c r="D100" s="5" t="s">
        <v>303</v>
      </c>
      <c r="E100" s="6"/>
      <c r="F100" s="5" t="s">
        <v>143</v>
      </c>
      <c r="G100" s="5" t="s">
        <v>208</v>
      </c>
      <c r="H100" s="5" t="s">
        <v>30</v>
      </c>
      <c r="I100" s="7">
        <v>6954451</v>
      </c>
      <c r="J100" s="7">
        <v>1861821</v>
      </c>
      <c r="K100" s="7">
        <v>5092630</v>
      </c>
      <c r="L100" s="7">
        <v>0</v>
      </c>
      <c r="M100" s="7">
        <v>0</v>
      </c>
      <c r="N100" s="8">
        <v>64328.67</v>
      </c>
      <c r="O100" s="5" t="s">
        <v>155</v>
      </c>
      <c r="P100" s="5" t="s">
        <v>274</v>
      </c>
      <c r="Q100" s="5" t="s">
        <v>208</v>
      </c>
      <c r="R100" s="6"/>
    </row>
    <row r="101" spans="1:18" ht="20" customHeight="1">
      <c r="A101" s="3" t="s">
        <v>269</v>
      </c>
      <c r="B101" s="4" t="s">
        <v>140</v>
      </c>
      <c r="C101" s="5" t="s">
        <v>304</v>
      </c>
      <c r="D101" s="5" t="s">
        <v>305</v>
      </c>
      <c r="E101" s="6"/>
      <c r="F101" s="5" t="s">
        <v>143</v>
      </c>
      <c r="G101" s="5" t="s">
        <v>208</v>
      </c>
      <c r="H101" s="5" t="s">
        <v>30</v>
      </c>
      <c r="I101" s="7">
        <v>2103528</v>
      </c>
      <c r="J101" s="7">
        <v>164948</v>
      </c>
      <c r="K101" s="7">
        <v>1938580</v>
      </c>
      <c r="L101" s="7">
        <v>0</v>
      </c>
      <c r="M101" s="7">
        <v>0</v>
      </c>
      <c r="N101" s="8">
        <v>19457.63</v>
      </c>
      <c r="O101" s="5" t="s">
        <v>155</v>
      </c>
      <c r="P101" s="5" t="s">
        <v>274</v>
      </c>
      <c r="Q101" s="5" t="s">
        <v>208</v>
      </c>
      <c r="R101" s="6"/>
    </row>
    <row r="102" spans="1:18" ht="20" customHeight="1">
      <c r="A102" s="3" t="s">
        <v>269</v>
      </c>
      <c r="B102" s="4" t="s">
        <v>140</v>
      </c>
      <c r="C102" s="5" t="s">
        <v>306</v>
      </c>
      <c r="D102" s="5" t="s">
        <v>307</v>
      </c>
      <c r="E102" s="6"/>
      <c r="F102" s="5" t="s">
        <v>143</v>
      </c>
      <c r="G102" s="5" t="s">
        <v>208</v>
      </c>
      <c r="H102" s="5" t="s">
        <v>30</v>
      </c>
      <c r="I102" s="7">
        <v>16553049</v>
      </c>
      <c r="J102" s="7">
        <v>3688283</v>
      </c>
      <c r="K102" s="7">
        <v>12864766</v>
      </c>
      <c r="L102" s="7">
        <v>1</v>
      </c>
      <c r="M102" s="7">
        <v>0</v>
      </c>
      <c r="N102" s="7">
        <v>153115.70000000001</v>
      </c>
      <c r="O102" s="5" t="s">
        <v>155</v>
      </c>
      <c r="P102" s="5" t="s">
        <v>274</v>
      </c>
      <c r="Q102" s="5" t="s">
        <v>208</v>
      </c>
      <c r="R102" s="6"/>
    </row>
    <row r="103" spans="1:18" ht="20" customHeight="1">
      <c r="A103" s="3" t="s">
        <v>269</v>
      </c>
      <c r="B103" s="4" t="s">
        <v>140</v>
      </c>
      <c r="C103" s="5" t="s">
        <v>308</v>
      </c>
      <c r="D103" s="5" t="s">
        <v>309</v>
      </c>
      <c r="E103" s="6"/>
      <c r="F103" s="5" t="s">
        <v>143</v>
      </c>
      <c r="G103" s="6"/>
      <c r="H103" s="5" t="s">
        <v>30</v>
      </c>
      <c r="I103" s="7">
        <v>25422779</v>
      </c>
      <c r="J103" s="7">
        <v>6908547</v>
      </c>
      <c r="K103" s="7">
        <v>18514232</v>
      </c>
      <c r="L103" s="7">
        <v>0</v>
      </c>
      <c r="M103" s="7">
        <v>0</v>
      </c>
      <c r="N103" s="8">
        <v>235160.71</v>
      </c>
      <c r="O103" s="5" t="s">
        <v>155</v>
      </c>
      <c r="P103" s="5" t="s">
        <v>274</v>
      </c>
      <c r="Q103" s="6"/>
      <c r="R103" s="6"/>
    </row>
    <row r="104" spans="1:18" ht="20" customHeight="1">
      <c r="A104" s="3" t="s">
        <v>269</v>
      </c>
      <c r="B104" s="4" t="s">
        <v>140</v>
      </c>
      <c r="C104" s="5" t="s">
        <v>310</v>
      </c>
      <c r="D104" s="5" t="s">
        <v>311</v>
      </c>
      <c r="E104" s="6"/>
      <c r="F104" s="5" t="s">
        <v>143</v>
      </c>
      <c r="G104" s="5" t="s">
        <v>312</v>
      </c>
      <c r="H104" s="5" t="s">
        <v>30</v>
      </c>
      <c r="I104" s="7">
        <v>69955</v>
      </c>
      <c r="J104" s="7">
        <v>19587</v>
      </c>
      <c r="K104" s="7">
        <v>50368</v>
      </c>
      <c r="L104" s="7">
        <v>0</v>
      </c>
      <c r="M104" s="7">
        <v>0</v>
      </c>
      <c r="N104" s="8">
        <v>647.08000000000004</v>
      </c>
      <c r="O104" s="5" t="s">
        <v>155</v>
      </c>
      <c r="P104" s="5" t="s">
        <v>274</v>
      </c>
      <c r="Q104" s="5" t="s">
        <v>312</v>
      </c>
      <c r="R104" s="6"/>
    </row>
    <row r="105" spans="1:18" ht="20" customHeight="1">
      <c r="A105" s="3" t="s">
        <v>269</v>
      </c>
      <c r="B105" s="4" t="s">
        <v>140</v>
      </c>
      <c r="C105" s="5" t="s">
        <v>313</v>
      </c>
      <c r="D105" s="5" t="s">
        <v>314</v>
      </c>
      <c r="E105" s="6"/>
      <c r="F105" s="5" t="s">
        <v>143</v>
      </c>
      <c r="G105" s="5" t="s">
        <v>315</v>
      </c>
      <c r="H105" s="5" t="s">
        <v>30</v>
      </c>
      <c r="I105" s="7">
        <v>663814</v>
      </c>
      <c r="J105" s="7">
        <v>117799</v>
      </c>
      <c r="K105" s="7">
        <v>546015</v>
      </c>
      <c r="L105" s="7">
        <v>1</v>
      </c>
      <c r="M105" s="7">
        <v>1020</v>
      </c>
      <c r="N105" s="8">
        <v>6140.28</v>
      </c>
      <c r="O105" s="5" t="s">
        <v>155</v>
      </c>
      <c r="P105" s="5" t="s">
        <v>274</v>
      </c>
      <c r="Q105" s="5" t="s">
        <v>315</v>
      </c>
      <c r="R105" s="5" t="s">
        <v>315</v>
      </c>
    </row>
    <row r="106" spans="1:18" ht="20" customHeight="1">
      <c r="A106" s="3" t="s">
        <v>264</v>
      </c>
      <c r="B106" s="4" t="s">
        <v>140</v>
      </c>
      <c r="C106" s="5" t="s">
        <v>265</v>
      </c>
      <c r="D106" s="5" t="s">
        <v>266</v>
      </c>
      <c r="E106" s="6"/>
      <c r="F106" s="5" t="s">
        <v>143</v>
      </c>
      <c r="G106" s="5" t="s">
        <v>267</v>
      </c>
      <c r="H106" s="5" t="s">
        <v>30</v>
      </c>
      <c r="I106" s="7">
        <v>399417</v>
      </c>
      <c r="J106" s="7">
        <v>67555</v>
      </c>
      <c r="K106" s="7">
        <v>331862</v>
      </c>
      <c r="L106" s="7">
        <v>0</v>
      </c>
      <c r="M106" s="7">
        <v>0</v>
      </c>
      <c r="N106" s="8">
        <v>3694.61</v>
      </c>
      <c r="O106" s="5" t="s">
        <v>155</v>
      </c>
      <c r="P106" s="5" t="s">
        <v>268</v>
      </c>
      <c r="Q106" s="5" t="s">
        <v>267</v>
      </c>
      <c r="R106" s="5" t="s">
        <v>267</v>
      </c>
    </row>
    <row r="107" spans="1:18" ht="20" customHeight="1">
      <c r="A107" s="3" t="s">
        <v>259</v>
      </c>
      <c r="B107" s="4" t="s">
        <v>260</v>
      </c>
      <c r="C107" s="5" t="s">
        <v>261</v>
      </c>
      <c r="D107" s="5" t="s">
        <v>262</v>
      </c>
      <c r="E107" s="6"/>
      <c r="F107" s="5" t="s">
        <v>143</v>
      </c>
      <c r="G107" s="6"/>
      <c r="H107" s="5" t="s">
        <v>30</v>
      </c>
      <c r="I107" s="7">
        <v>8391116</v>
      </c>
      <c r="J107" s="7">
        <v>1672151</v>
      </c>
      <c r="K107" s="7">
        <v>6718965</v>
      </c>
      <c r="L107" s="7">
        <v>0</v>
      </c>
      <c r="M107" s="7">
        <v>0</v>
      </c>
      <c r="N107" s="8">
        <v>77617.820000000007</v>
      </c>
      <c r="O107" s="5" t="s">
        <v>155</v>
      </c>
      <c r="P107" s="5" t="s">
        <v>263</v>
      </c>
      <c r="Q107" s="6"/>
      <c r="R107" s="6"/>
    </row>
    <row r="108" spans="1:18" ht="20" customHeight="1">
      <c r="A108" s="3" t="s">
        <v>255</v>
      </c>
      <c r="B108" s="4" t="s">
        <v>140</v>
      </c>
      <c r="C108" s="5" t="s">
        <v>256</v>
      </c>
      <c r="D108" s="5" t="s">
        <v>257</v>
      </c>
      <c r="E108" s="6"/>
      <c r="F108" s="5" t="s">
        <v>143</v>
      </c>
      <c r="G108" s="6"/>
      <c r="H108" s="5" t="s">
        <v>30</v>
      </c>
      <c r="I108" s="7">
        <v>2321068</v>
      </c>
      <c r="J108" s="7">
        <v>681181</v>
      </c>
      <c r="K108" s="7">
        <v>1639887</v>
      </c>
      <c r="L108" s="7">
        <v>0</v>
      </c>
      <c r="M108" s="7">
        <v>0</v>
      </c>
      <c r="N108" s="8">
        <v>21469.88</v>
      </c>
      <c r="O108" s="5" t="s">
        <v>155</v>
      </c>
      <c r="P108" s="5" t="s">
        <v>258</v>
      </c>
      <c r="Q108" s="6"/>
      <c r="R108" s="6"/>
    </row>
    <row r="109" spans="1:18" ht="20" customHeight="1">
      <c r="A109" s="3" t="s">
        <v>250</v>
      </c>
      <c r="B109" s="4" t="s">
        <v>140</v>
      </c>
      <c r="C109" s="5" t="s">
        <v>251</v>
      </c>
      <c r="D109" s="5" t="s">
        <v>252</v>
      </c>
      <c r="E109" s="6"/>
      <c r="F109" s="5" t="s">
        <v>143</v>
      </c>
      <c r="G109" s="5" t="s">
        <v>253</v>
      </c>
      <c r="H109" s="5" t="s">
        <v>30</v>
      </c>
      <c r="I109" s="7">
        <v>2822350</v>
      </c>
      <c r="J109" s="7">
        <v>613395</v>
      </c>
      <c r="K109" s="7">
        <v>2208955</v>
      </c>
      <c r="L109" s="7">
        <v>0</v>
      </c>
      <c r="M109" s="7">
        <v>0</v>
      </c>
      <c r="N109" s="8">
        <v>26106.74</v>
      </c>
      <c r="O109" s="5" t="s">
        <v>155</v>
      </c>
      <c r="P109" s="5" t="s">
        <v>254</v>
      </c>
      <c r="Q109" s="5" t="s">
        <v>253</v>
      </c>
      <c r="R109" s="5" t="s">
        <v>253</v>
      </c>
    </row>
    <row r="110" spans="1:18" ht="20" customHeight="1">
      <c r="A110" s="3" t="s">
        <v>242</v>
      </c>
      <c r="B110" s="4" t="s">
        <v>140</v>
      </c>
      <c r="C110" s="5" t="s">
        <v>243</v>
      </c>
      <c r="D110" s="5" t="s">
        <v>244</v>
      </c>
      <c r="E110" s="6"/>
      <c r="F110" s="5" t="s">
        <v>143</v>
      </c>
      <c r="G110" s="6"/>
      <c r="H110" s="5" t="s">
        <v>30</v>
      </c>
      <c r="I110" s="7">
        <v>417390</v>
      </c>
      <c r="J110" s="7">
        <v>165167</v>
      </c>
      <c r="K110" s="7">
        <v>252223</v>
      </c>
      <c r="L110" s="7">
        <v>4</v>
      </c>
      <c r="M110" s="7">
        <v>13</v>
      </c>
      <c r="N110" s="8">
        <v>3860.86</v>
      </c>
      <c r="O110" s="5" t="s">
        <v>155</v>
      </c>
      <c r="P110" s="5" t="s">
        <v>245</v>
      </c>
      <c r="Q110" s="6"/>
      <c r="R110" s="6"/>
    </row>
    <row r="111" spans="1:18" ht="20" customHeight="1">
      <c r="A111" s="3" t="s">
        <v>242</v>
      </c>
      <c r="B111" s="4" t="s">
        <v>140</v>
      </c>
      <c r="C111" s="5" t="s">
        <v>246</v>
      </c>
      <c r="D111" s="5" t="s">
        <v>247</v>
      </c>
      <c r="E111" s="6"/>
      <c r="F111" s="5" t="s">
        <v>143</v>
      </c>
      <c r="G111" s="5" t="s">
        <v>248</v>
      </c>
      <c r="H111" s="5" t="s">
        <v>30</v>
      </c>
      <c r="I111" s="7">
        <v>3533184</v>
      </c>
      <c r="J111" s="7">
        <v>328500</v>
      </c>
      <c r="K111" s="7">
        <v>3204684</v>
      </c>
      <c r="L111" s="7">
        <v>0</v>
      </c>
      <c r="M111" s="7">
        <v>0</v>
      </c>
      <c r="N111" s="8">
        <v>32681.95</v>
      </c>
      <c r="O111" s="5" t="s">
        <v>155</v>
      </c>
      <c r="P111" s="5" t="s">
        <v>245</v>
      </c>
      <c r="Q111" s="5" t="s">
        <v>248</v>
      </c>
      <c r="R111" s="5" t="s">
        <v>249</v>
      </c>
    </row>
    <row r="112" spans="1:18" ht="20" customHeight="1">
      <c r="A112" s="3" t="s">
        <v>238</v>
      </c>
      <c r="B112" s="4" t="s">
        <v>140</v>
      </c>
      <c r="C112" s="5" t="s">
        <v>239</v>
      </c>
      <c r="D112" s="5" t="s">
        <v>240</v>
      </c>
      <c r="E112" s="6"/>
      <c r="F112" s="5" t="s">
        <v>143</v>
      </c>
      <c r="G112" s="5" t="s">
        <v>237</v>
      </c>
      <c r="H112" s="5" t="s">
        <v>30</v>
      </c>
      <c r="I112" s="7">
        <v>211437</v>
      </c>
      <c r="J112" s="7">
        <v>56611</v>
      </c>
      <c r="K112" s="7">
        <v>154826</v>
      </c>
      <c r="L112" s="7">
        <v>0</v>
      </c>
      <c r="M112" s="7">
        <v>0</v>
      </c>
      <c r="N112" s="8">
        <v>1955.79</v>
      </c>
      <c r="O112" s="5" t="s">
        <v>155</v>
      </c>
      <c r="P112" s="5" t="s">
        <v>241</v>
      </c>
      <c r="Q112" s="5" t="s">
        <v>237</v>
      </c>
      <c r="R112" s="6"/>
    </row>
    <row r="113" spans="1:18" ht="20" customHeight="1">
      <c r="A113" s="3" t="s">
        <v>234</v>
      </c>
      <c r="B113" s="4" t="s">
        <v>140</v>
      </c>
      <c r="C113" s="5" t="s">
        <v>235</v>
      </c>
      <c r="D113" s="5" t="s">
        <v>221</v>
      </c>
      <c r="E113" s="6"/>
      <c r="F113" s="5" t="s">
        <v>143</v>
      </c>
      <c r="G113" s="5" t="s">
        <v>222</v>
      </c>
      <c r="H113" s="5" t="s">
        <v>30</v>
      </c>
      <c r="I113" s="7">
        <v>282990</v>
      </c>
      <c r="J113" s="7">
        <v>38982</v>
      </c>
      <c r="K113" s="7">
        <v>244008</v>
      </c>
      <c r="L113" s="7">
        <v>0</v>
      </c>
      <c r="M113" s="7">
        <v>0</v>
      </c>
      <c r="N113" s="8">
        <v>2617.66</v>
      </c>
      <c r="O113" s="5" t="s">
        <v>155</v>
      </c>
      <c r="P113" s="5" t="s">
        <v>236</v>
      </c>
      <c r="Q113" s="5" t="s">
        <v>222</v>
      </c>
      <c r="R113" s="5" t="s">
        <v>222</v>
      </c>
    </row>
    <row r="114" spans="1:18" ht="20" customHeight="1">
      <c r="A114" s="3" t="s">
        <v>228</v>
      </c>
      <c r="B114" s="4" t="s">
        <v>140</v>
      </c>
      <c r="C114" s="5" t="s">
        <v>229</v>
      </c>
      <c r="D114" s="5" t="s">
        <v>230</v>
      </c>
      <c r="E114" s="5" t="s">
        <v>47</v>
      </c>
      <c r="F114" s="5" t="s">
        <v>143</v>
      </c>
      <c r="G114" s="6"/>
      <c r="H114" s="5" t="s">
        <v>30</v>
      </c>
      <c r="I114" s="7">
        <v>1069801</v>
      </c>
      <c r="J114" s="7">
        <v>351439</v>
      </c>
      <c r="K114" s="7">
        <v>718362</v>
      </c>
      <c r="L114" s="7">
        <v>0</v>
      </c>
      <c r="M114" s="7">
        <v>0</v>
      </c>
      <c r="N114" s="8">
        <v>9895.66</v>
      </c>
      <c r="O114" s="5" t="s">
        <v>155</v>
      </c>
      <c r="P114" s="5" t="s">
        <v>231</v>
      </c>
      <c r="Q114" s="6"/>
      <c r="R114" s="6"/>
    </row>
    <row r="115" spans="1:18" ht="20" customHeight="1">
      <c r="A115" s="3" t="s">
        <v>228</v>
      </c>
      <c r="B115" s="4" t="s">
        <v>140</v>
      </c>
      <c r="C115" s="5" t="s">
        <v>232</v>
      </c>
      <c r="D115" s="5" t="s">
        <v>233</v>
      </c>
      <c r="E115" s="6"/>
      <c r="F115" s="5" t="s">
        <v>143</v>
      </c>
      <c r="G115" s="6"/>
      <c r="H115" s="5" t="s">
        <v>30</v>
      </c>
      <c r="I115" s="7">
        <v>289699</v>
      </c>
      <c r="J115" s="7">
        <v>22150</v>
      </c>
      <c r="K115" s="7">
        <v>267549</v>
      </c>
      <c r="L115" s="7">
        <v>0</v>
      </c>
      <c r="M115" s="7">
        <v>0</v>
      </c>
      <c r="N115" s="8">
        <v>2679.72</v>
      </c>
      <c r="O115" s="5" t="s">
        <v>155</v>
      </c>
      <c r="P115" s="5" t="s">
        <v>231</v>
      </c>
      <c r="Q115" s="6"/>
      <c r="R115" s="6"/>
    </row>
    <row r="116" spans="1:18" ht="20" customHeight="1">
      <c r="A116" s="3" t="s">
        <v>219</v>
      </c>
      <c r="B116" s="4" t="s">
        <v>140</v>
      </c>
      <c r="C116" s="5" t="s">
        <v>220</v>
      </c>
      <c r="D116" s="5" t="s">
        <v>221</v>
      </c>
      <c r="E116" s="6"/>
      <c r="F116" s="5" t="s">
        <v>143</v>
      </c>
      <c r="G116" s="5" t="s">
        <v>222</v>
      </c>
      <c r="H116" s="5" t="s">
        <v>30</v>
      </c>
      <c r="I116" s="7">
        <v>282990</v>
      </c>
      <c r="J116" s="7">
        <v>38982</v>
      </c>
      <c r="K116" s="7">
        <v>244008</v>
      </c>
      <c r="L116" s="7">
        <v>0</v>
      </c>
      <c r="M116" s="7">
        <v>0</v>
      </c>
      <c r="N116" s="8">
        <v>2617.66</v>
      </c>
      <c r="O116" s="5" t="s">
        <v>155</v>
      </c>
      <c r="P116" s="5" t="s">
        <v>223</v>
      </c>
      <c r="Q116" s="5" t="s">
        <v>222</v>
      </c>
      <c r="R116" s="5" t="s">
        <v>222</v>
      </c>
    </row>
    <row r="117" spans="1:18" ht="20" customHeight="1">
      <c r="A117" s="3" t="s">
        <v>219</v>
      </c>
      <c r="B117" s="4" t="s">
        <v>140</v>
      </c>
      <c r="C117" s="5" t="s">
        <v>224</v>
      </c>
      <c r="D117" s="5" t="s">
        <v>225</v>
      </c>
      <c r="E117" s="6"/>
      <c r="F117" s="5" t="s">
        <v>143</v>
      </c>
      <c r="G117" s="5" t="s">
        <v>226</v>
      </c>
      <c r="H117" s="5" t="s">
        <v>30</v>
      </c>
      <c r="I117" s="7">
        <v>894082</v>
      </c>
      <c r="J117" s="7">
        <v>115745</v>
      </c>
      <c r="K117" s="7">
        <v>778337</v>
      </c>
      <c r="L117" s="7">
        <v>0</v>
      </c>
      <c r="M117" s="7">
        <v>0</v>
      </c>
      <c r="N117" s="8">
        <v>8270.26</v>
      </c>
      <c r="O117" s="5" t="s">
        <v>155</v>
      </c>
      <c r="P117" s="5" t="s">
        <v>223</v>
      </c>
      <c r="Q117" s="5" t="s">
        <v>227</v>
      </c>
      <c r="R117" s="5" t="s">
        <v>227</v>
      </c>
    </row>
    <row r="118" spans="1:18" ht="20" customHeight="1">
      <c r="A118" s="3" t="s">
        <v>214</v>
      </c>
      <c r="B118" s="4" t="s">
        <v>140</v>
      </c>
      <c r="C118" s="5" t="s">
        <v>215</v>
      </c>
      <c r="D118" s="5" t="s">
        <v>216</v>
      </c>
      <c r="E118" s="6"/>
      <c r="F118" s="5" t="s">
        <v>143</v>
      </c>
      <c r="G118" s="5" t="s">
        <v>217</v>
      </c>
      <c r="H118" s="5" t="s">
        <v>30</v>
      </c>
      <c r="I118" s="7">
        <v>287060</v>
      </c>
      <c r="J118" s="7">
        <v>56807</v>
      </c>
      <c r="K118" s="7">
        <v>230253</v>
      </c>
      <c r="L118" s="7">
        <v>0</v>
      </c>
      <c r="M118" s="7">
        <v>9</v>
      </c>
      <c r="N118" s="8">
        <v>2655.31</v>
      </c>
      <c r="O118" s="5" t="s">
        <v>155</v>
      </c>
      <c r="P118" s="5" t="s">
        <v>218</v>
      </c>
      <c r="Q118" s="5" t="s">
        <v>217</v>
      </c>
      <c r="R118" s="5" t="s">
        <v>217</v>
      </c>
    </row>
    <row r="119" spans="1:18" ht="20" customHeight="1">
      <c r="A119" s="3" t="s">
        <v>210</v>
      </c>
      <c r="B119" s="4" t="s">
        <v>140</v>
      </c>
      <c r="C119" s="5" t="s">
        <v>211</v>
      </c>
      <c r="D119" s="5" t="s">
        <v>212</v>
      </c>
      <c r="E119" s="6"/>
      <c r="F119" s="5" t="s">
        <v>143</v>
      </c>
      <c r="G119" s="5" t="s">
        <v>213</v>
      </c>
      <c r="H119" s="5" t="s">
        <v>30</v>
      </c>
      <c r="I119" s="7">
        <v>1702877</v>
      </c>
      <c r="J119" s="7">
        <v>220601</v>
      </c>
      <c r="K119" s="7">
        <v>1482276</v>
      </c>
      <c r="L119" s="7">
        <v>0</v>
      </c>
      <c r="M119" s="7">
        <v>0</v>
      </c>
      <c r="N119" s="8">
        <v>15751.61</v>
      </c>
      <c r="O119" s="5" t="s">
        <v>155</v>
      </c>
      <c r="P119" s="5" t="s">
        <v>108</v>
      </c>
      <c r="Q119" s="5" t="s">
        <v>213</v>
      </c>
      <c r="R119" s="5" t="s">
        <v>213</v>
      </c>
    </row>
    <row r="120" spans="1:18" ht="20" customHeight="1">
      <c r="A120" s="3" t="s">
        <v>205</v>
      </c>
      <c r="B120" s="4" t="s">
        <v>140</v>
      </c>
      <c r="C120" s="5" t="s">
        <v>206</v>
      </c>
      <c r="D120" s="5" t="s">
        <v>207</v>
      </c>
      <c r="E120" s="6"/>
      <c r="F120" s="5" t="s">
        <v>143</v>
      </c>
      <c r="G120" s="5" t="s">
        <v>208</v>
      </c>
      <c r="H120" s="5" t="s">
        <v>30</v>
      </c>
      <c r="I120" s="7">
        <v>75107</v>
      </c>
      <c r="J120" s="7">
        <v>12716</v>
      </c>
      <c r="K120" s="7">
        <v>62391</v>
      </c>
      <c r="L120" s="7">
        <v>0</v>
      </c>
      <c r="M120" s="7">
        <v>0</v>
      </c>
      <c r="N120" s="8">
        <v>694.74</v>
      </c>
      <c r="O120" s="5" t="s">
        <v>155</v>
      </c>
      <c r="P120" s="5" t="s">
        <v>209</v>
      </c>
      <c r="Q120" s="5" t="s">
        <v>208</v>
      </c>
      <c r="R120" s="6"/>
    </row>
    <row r="121" spans="1:18" ht="20" customHeight="1">
      <c r="A121" s="3" t="s">
        <v>201</v>
      </c>
      <c r="B121" s="4" t="s">
        <v>140</v>
      </c>
      <c r="C121" s="5" t="s">
        <v>202</v>
      </c>
      <c r="D121" s="5" t="s">
        <v>203</v>
      </c>
      <c r="E121" s="6"/>
      <c r="F121" s="5" t="s">
        <v>143</v>
      </c>
      <c r="G121" s="6"/>
      <c r="H121" s="5" t="s">
        <v>30</v>
      </c>
      <c r="I121" s="7">
        <v>246126</v>
      </c>
      <c r="J121" s="7">
        <v>70052</v>
      </c>
      <c r="K121" s="7">
        <v>176074</v>
      </c>
      <c r="L121" s="7">
        <v>1</v>
      </c>
      <c r="M121" s="7">
        <v>0</v>
      </c>
      <c r="N121" s="8">
        <v>2276.67</v>
      </c>
      <c r="O121" s="5" t="s">
        <v>155</v>
      </c>
      <c r="P121" s="5" t="s">
        <v>204</v>
      </c>
      <c r="Q121" s="6"/>
      <c r="R121" s="6"/>
    </row>
    <row r="122" spans="1:18" ht="20" customHeight="1">
      <c r="A122" s="3" t="s">
        <v>195</v>
      </c>
      <c r="B122" s="4" t="s">
        <v>196</v>
      </c>
      <c r="C122" s="5" t="s">
        <v>197</v>
      </c>
      <c r="D122" s="5" t="s">
        <v>198</v>
      </c>
      <c r="E122" s="5" t="s">
        <v>199</v>
      </c>
      <c r="F122" s="5" t="s">
        <v>143</v>
      </c>
      <c r="G122" s="6"/>
      <c r="H122" s="5" t="s">
        <v>30</v>
      </c>
      <c r="I122" s="7">
        <v>113931</v>
      </c>
      <c r="J122" s="7">
        <v>34052</v>
      </c>
      <c r="K122" s="7">
        <v>79879</v>
      </c>
      <c r="L122" s="7">
        <v>0</v>
      </c>
      <c r="M122" s="7">
        <v>0</v>
      </c>
      <c r="N122" s="8">
        <v>1053.8599999999999</v>
      </c>
      <c r="O122" s="5" t="s">
        <v>155</v>
      </c>
      <c r="P122" s="5" t="s">
        <v>200</v>
      </c>
      <c r="Q122" s="6"/>
      <c r="R122" s="6"/>
    </row>
    <row r="123" spans="1:18" ht="20" customHeight="1">
      <c r="A123" s="3" t="s">
        <v>139</v>
      </c>
      <c r="B123" s="4" t="s">
        <v>140</v>
      </c>
      <c r="C123" s="5" t="s">
        <v>141</v>
      </c>
      <c r="D123" s="5" t="s">
        <v>142</v>
      </c>
      <c r="E123" s="6"/>
      <c r="F123" s="5" t="s">
        <v>143</v>
      </c>
      <c r="G123" s="6"/>
      <c r="H123" s="5" t="s">
        <v>30</v>
      </c>
      <c r="I123" s="7">
        <v>1179481</v>
      </c>
      <c r="J123" s="7">
        <v>353045</v>
      </c>
      <c r="K123" s="7">
        <v>826436</v>
      </c>
      <c r="L123" s="7">
        <v>0</v>
      </c>
      <c r="M123" s="7">
        <v>0</v>
      </c>
      <c r="N123" s="7">
        <v>10910.2</v>
      </c>
      <c r="O123" s="5" t="s">
        <v>131</v>
      </c>
      <c r="P123" s="5" t="s">
        <v>144</v>
      </c>
      <c r="Q123" s="6"/>
      <c r="R123" s="6"/>
    </row>
    <row r="124" spans="1:18" ht="20" customHeight="1">
      <c r="A124" s="3" t="s">
        <v>132</v>
      </c>
      <c r="B124" s="4" t="s">
        <v>133</v>
      </c>
      <c r="C124" s="5" t="s">
        <v>134</v>
      </c>
      <c r="D124" s="5" t="s">
        <v>135</v>
      </c>
      <c r="E124" s="5" t="s">
        <v>136</v>
      </c>
      <c r="F124" s="5" t="s">
        <v>137</v>
      </c>
      <c r="G124" s="6"/>
      <c r="H124" s="5" t="s">
        <v>22</v>
      </c>
      <c r="I124" s="7">
        <v>7911</v>
      </c>
      <c r="J124" s="7">
        <v>2804</v>
      </c>
      <c r="K124" s="7">
        <v>5107</v>
      </c>
      <c r="L124" s="7">
        <v>0</v>
      </c>
      <c r="M124" s="7">
        <v>0</v>
      </c>
      <c r="N124" s="8">
        <v>73.180000000000007</v>
      </c>
      <c r="O124" s="5" t="s">
        <v>131</v>
      </c>
      <c r="P124" s="5" t="s">
        <v>138</v>
      </c>
      <c r="Q124" s="6"/>
      <c r="R124" s="6"/>
    </row>
    <row r="125" spans="1:18" ht="20" customHeight="1">
      <c r="A125" s="3" t="s">
        <v>145</v>
      </c>
      <c r="B125" s="4" t="s">
        <v>146</v>
      </c>
      <c r="C125" s="5" t="s">
        <v>147</v>
      </c>
      <c r="D125" s="5" t="s">
        <v>148</v>
      </c>
      <c r="E125" s="6"/>
      <c r="F125" s="5" t="s">
        <v>149</v>
      </c>
      <c r="G125" s="6"/>
      <c r="H125" s="5" t="s">
        <v>150</v>
      </c>
      <c r="I125" s="7">
        <v>14767753</v>
      </c>
      <c r="J125" s="7">
        <v>815544</v>
      </c>
      <c r="K125" s="7">
        <v>13952209</v>
      </c>
      <c r="L125" s="7">
        <v>0</v>
      </c>
      <c r="M125" s="7">
        <v>0</v>
      </c>
      <c r="N125" s="8">
        <v>136601.72</v>
      </c>
      <c r="O125" s="5" t="s">
        <v>131</v>
      </c>
      <c r="P125" s="5" t="s">
        <v>151</v>
      </c>
      <c r="Q125" s="6"/>
      <c r="R125" s="6"/>
    </row>
    <row r="126" spans="1:18" ht="20" customHeight="1">
      <c r="A126" s="3" t="s">
        <v>126</v>
      </c>
      <c r="B126" s="4" t="s">
        <v>104</v>
      </c>
      <c r="C126" s="5" t="s">
        <v>127</v>
      </c>
      <c r="D126" s="5" t="s">
        <v>115</v>
      </c>
      <c r="E126" s="5" t="s">
        <v>116</v>
      </c>
      <c r="F126" s="5" t="s">
        <v>19</v>
      </c>
      <c r="G126" s="6"/>
      <c r="H126" s="5" t="s">
        <v>24</v>
      </c>
      <c r="I126" s="7">
        <v>15017341</v>
      </c>
      <c r="J126" s="7">
        <v>4838549</v>
      </c>
      <c r="K126" s="7">
        <v>10178792</v>
      </c>
      <c r="L126" s="7">
        <v>0</v>
      </c>
      <c r="M126" s="7">
        <v>3</v>
      </c>
      <c r="N126" s="7">
        <v>138910.39999999999</v>
      </c>
      <c r="O126" s="5" t="s">
        <v>125</v>
      </c>
      <c r="P126" s="5" t="s">
        <v>128</v>
      </c>
      <c r="Q126" s="5" t="s">
        <v>96</v>
      </c>
      <c r="R126" s="5" t="s">
        <v>118</v>
      </c>
    </row>
    <row r="127" spans="1:18" ht="20" customHeight="1">
      <c r="A127" s="18" t="s">
        <v>623</v>
      </c>
      <c r="B127" s="24" t="s">
        <v>110</v>
      </c>
      <c r="C127" s="25" t="str">
        <f>HYPERLINK("https://www.syfy.com/syfy-wire/sea-squirt-plasmalogens-reverse-aging-in-mice")</f>
        <v>https://www.syfy.com/syfy-wire/sea-squirt-plasmalogens-reverse-aging-in-mice</v>
      </c>
      <c r="D127" s="16" t="s">
        <v>622</v>
      </c>
      <c r="E127" s="26" t="s">
        <v>624</v>
      </c>
      <c r="F127" s="5"/>
      <c r="G127" s="6"/>
      <c r="H127" s="16" t="s">
        <v>24</v>
      </c>
      <c r="I127" s="25">
        <v>1696970</v>
      </c>
      <c r="J127" s="7"/>
      <c r="K127" s="7"/>
      <c r="L127" s="7"/>
      <c r="M127" s="7"/>
      <c r="N127" s="8"/>
      <c r="O127" s="5"/>
      <c r="P127" s="5"/>
      <c r="Q127" s="6"/>
      <c r="R127" s="6"/>
    </row>
    <row r="128" spans="1:18" ht="20" customHeight="1">
      <c r="A128" s="18" t="s">
        <v>609</v>
      </c>
      <c r="B128" s="4" t="s">
        <v>611</v>
      </c>
      <c r="C128" s="15" t="s">
        <v>610</v>
      </c>
      <c r="D128" s="16" t="s">
        <v>613</v>
      </c>
      <c r="E128" s="17" t="s">
        <v>612</v>
      </c>
      <c r="F128" s="5"/>
      <c r="G128" s="6"/>
      <c r="H128" s="5"/>
      <c r="I128" s="7"/>
      <c r="J128" s="7"/>
      <c r="K128" s="7"/>
      <c r="L128" s="7"/>
      <c r="M128" s="7"/>
      <c r="N128" s="8"/>
      <c r="O128" s="5"/>
      <c r="P128" s="5"/>
      <c r="Q128" s="6"/>
      <c r="R128" s="6"/>
    </row>
    <row r="129" spans="1:18" ht="20" customHeight="1">
      <c r="A129" s="3" t="s">
        <v>113</v>
      </c>
      <c r="B129" s="4" t="s">
        <v>104</v>
      </c>
      <c r="C129" s="5" t="s">
        <v>114</v>
      </c>
      <c r="D129" s="5" t="s">
        <v>115</v>
      </c>
      <c r="E129" s="5" t="s">
        <v>116</v>
      </c>
      <c r="F129" s="5" t="s">
        <v>19</v>
      </c>
      <c r="G129" s="6"/>
      <c r="H129" s="5" t="s">
        <v>24</v>
      </c>
      <c r="I129" s="7">
        <v>15017341</v>
      </c>
      <c r="J129" s="7">
        <v>4838549</v>
      </c>
      <c r="K129" s="7">
        <v>10178792</v>
      </c>
      <c r="L129" s="7">
        <v>1</v>
      </c>
      <c r="M129" s="7">
        <v>3</v>
      </c>
      <c r="N129" s="7">
        <v>138910.39999999999</v>
      </c>
      <c r="O129" s="5" t="s">
        <v>102</v>
      </c>
      <c r="P129" s="5" t="s">
        <v>117</v>
      </c>
      <c r="Q129" s="5" t="s">
        <v>96</v>
      </c>
      <c r="R129" s="5" t="s">
        <v>118</v>
      </c>
    </row>
    <row r="130" spans="1:18" ht="20" customHeight="1">
      <c r="A130" s="3" t="s">
        <v>113</v>
      </c>
      <c r="B130" s="4" t="s">
        <v>104</v>
      </c>
      <c r="C130" s="5" t="s">
        <v>119</v>
      </c>
      <c r="D130" s="5" t="s">
        <v>120</v>
      </c>
      <c r="E130" s="5" t="s">
        <v>116</v>
      </c>
      <c r="F130" s="5" t="s">
        <v>19</v>
      </c>
      <c r="G130" s="6"/>
      <c r="H130" s="5" t="s">
        <v>24</v>
      </c>
      <c r="I130" s="7">
        <v>197907504</v>
      </c>
      <c r="J130" s="7">
        <v>59744281</v>
      </c>
      <c r="K130" s="7">
        <v>138163223</v>
      </c>
      <c r="L130" s="7">
        <v>0</v>
      </c>
      <c r="M130" s="7">
        <v>0</v>
      </c>
      <c r="N130" s="8">
        <v>1830644.41</v>
      </c>
      <c r="O130" s="5" t="s">
        <v>102</v>
      </c>
      <c r="P130" s="5" t="s">
        <v>117</v>
      </c>
      <c r="Q130" s="5" t="s">
        <v>121</v>
      </c>
      <c r="R130" s="5" t="s">
        <v>122</v>
      </c>
    </row>
    <row r="131" spans="1:18" ht="20" customHeight="1">
      <c r="A131" s="3" t="s">
        <v>113</v>
      </c>
      <c r="B131" s="4" t="s">
        <v>104</v>
      </c>
      <c r="C131" s="5" t="s">
        <v>123</v>
      </c>
      <c r="D131" s="5" t="s">
        <v>124</v>
      </c>
      <c r="E131" s="5" t="s">
        <v>116</v>
      </c>
      <c r="F131" s="5" t="s">
        <v>19</v>
      </c>
      <c r="G131" s="5" t="s">
        <v>21</v>
      </c>
      <c r="H131" s="5" t="s">
        <v>24</v>
      </c>
      <c r="I131" s="7">
        <v>1278677</v>
      </c>
      <c r="J131" s="7">
        <v>542853</v>
      </c>
      <c r="K131" s="7">
        <v>735824</v>
      </c>
      <c r="L131" s="7">
        <v>5</v>
      </c>
      <c r="M131" s="7">
        <v>41</v>
      </c>
      <c r="N131" s="8">
        <v>11827.76</v>
      </c>
      <c r="O131" s="5" t="s">
        <v>102</v>
      </c>
      <c r="P131" s="5" t="s">
        <v>117</v>
      </c>
      <c r="Q131" s="5" t="s">
        <v>21</v>
      </c>
      <c r="R131" s="5" t="s">
        <v>36</v>
      </c>
    </row>
    <row r="132" spans="1:18" ht="20" customHeight="1">
      <c r="A132" s="3" t="s">
        <v>109</v>
      </c>
      <c r="B132" s="4" t="s">
        <v>110</v>
      </c>
      <c r="C132" s="5" t="s">
        <v>111</v>
      </c>
      <c r="D132" s="5" t="s">
        <v>106</v>
      </c>
      <c r="E132" s="6"/>
      <c r="F132" s="5" t="s">
        <v>107</v>
      </c>
      <c r="G132" s="6"/>
      <c r="H132" s="5" t="s">
        <v>24</v>
      </c>
      <c r="I132" s="13">
        <v>5095</v>
      </c>
      <c r="J132" s="7">
        <v>5095</v>
      </c>
      <c r="K132" s="7">
        <v>0</v>
      </c>
      <c r="L132" s="7">
        <v>0</v>
      </c>
      <c r="M132" s="7">
        <v>0</v>
      </c>
      <c r="N132" s="8">
        <v>47.13</v>
      </c>
      <c r="O132" s="5" t="s">
        <v>102</v>
      </c>
      <c r="P132" s="5" t="s">
        <v>112</v>
      </c>
      <c r="Q132" s="6"/>
      <c r="R132" s="6"/>
    </row>
    <row r="133" spans="1:18" ht="20" customHeight="1">
      <c r="A133" s="3" t="s">
        <v>103</v>
      </c>
      <c r="B133" s="4" t="s">
        <v>104</v>
      </c>
      <c r="C133" s="5" t="s">
        <v>105</v>
      </c>
      <c r="D133" s="5" t="s">
        <v>106</v>
      </c>
      <c r="E133" s="29"/>
      <c r="F133" s="5" t="s">
        <v>107</v>
      </c>
      <c r="G133" s="6"/>
      <c r="H133" s="5" t="s">
        <v>24</v>
      </c>
      <c r="I133" s="13">
        <v>5095</v>
      </c>
      <c r="J133" s="7">
        <v>5095</v>
      </c>
      <c r="K133" s="7">
        <v>0</v>
      </c>
      <c r="L133" s="7">
        <v>0</v>
      </c>
      <c r="M133" s="7">
        <v>0</v>
      </c>
      <c r="N133" s="8">
        <v>47.13</v>
      </c>
      <c r="O133" s="5" t="s">
        <v>102</v>
      </c>
      <c r="P133" s="5" t="s">
        <v>108</v>
      </c>
      <c r="Q133" s="6"/>
      <c r="R133" s="6"/>
    </row>
    <row r="134" spans="1:18" ht="20" customHeight="1">
      <c r="A134" s="18" t="s">
        <v>630</v>
      </c>
      <c r="B134" s="4" t="s">
        <v>602</v>
      </c>
      <c r="C134" s="15" t="s">
        <v>599</v>
      </c>
      <c r="D134" s="19" t="s">
        <v>603</v>
      </c>
      <c r="E134" s="27" t="s">
        <v>601</v>
      </c>
      <c r="F134" s="23" t="s">
        <v>23</v>
      </c>
      <c r="G134" s="6"/>
      <c r="H134" s="16" t="s">
        <v>24</v>
      </c>
      <c r="I134" s="7">
        <v>17787575</v>
      </c>
      <c r="J134" s="7"/>
      <c r="K134" s="7"/>
      <c r="L134" s="7">
        <v>32</v>
      </c>
      <c r="M134" s="7">
        <v>124</v>
      </c>
      <c r="N134" s="8"/>
      <c r="O134" s="16" t="s">
        <v>639</v>
      </c>
      <c r="P134" s="5"/>
      <c r="Q134" s="6"/>
      <c r="R134" s="6"/>
    </row>
    <row r="135" spans="1:18" ht="20" customHeight="1">
      <c r="A135" s="18" t="s">
        <v>631</v>
      </c>
      <c r="B135" s="4" t="s">
        <v>602</v>
      </c>
      <c r="C135" s="5" t="s">
        <v>604</v>
      </c>
      <c r="D135" s="19" t="s">
        <v>605</v>
      </c>
      <c r="E135" s="27" t="s">
        <v>601</v>
      </c>
      <c r="F135" s="20"/>
      <c r="G135" s="6"/>
      <c r="H135" s="16" t="s">
        <v>24</v>
      </c>
      <c r="I135" s="25">
        <v>4206169</v>
      </c>
      <c r="J135" s="7"/>
      <c r="K135" s="7"/>
      <c r="L135" s="7"/>
      <c r="M135" s="7"/>
      <c r="N135" s="8"/>
      <c r="O135" s="16" t="s">
        <v>640</v>
      </c>
      <c r="P135" s="5"/>
      <c r="Q135" s="6"/>
      <c r="R135" s="6"/>
    </row>
    <row r="136" spans="1:18" ht="20" customHeight="1">
      <c r="A136" s="18" t="s">
        <v>631</v>
      </c>
      <c r="B136" s="11" t="s">
        <v>608</v>
      </c>
      <c r="C136" s="11" t="s">
        <v>606</v>
      </c>
      <c r="D136" s="19" t="s">
        <v>607</v>
      </c>
      <c r="E136" s="28" t="s">
        <v>601</v>
      </c>
      <c r="F136" s="20"/>
      <c r="G136" s="6"/>
      <c r="H136" s="16" t="s">
        <v>24</v>
      </c>
      <c r="I136" s="22">
        <v>389653</v>
      </c>
      <c r="J136" s="7"/>
      <c r="K136" s="7"/>
      <c r="L136" s="7"/>
      <c r="M136" s="7"/>
      <c r="N136" s="8"/>
      <c r="O136" s="16" t="s">
        <v>640</v>
      </c>
      <c r="P136" s="5"/>
      <c r="Q136" s="6"/>
      <c r="R136" s="6"/>
    </row>
    <row r="137" spans="1:18" ht="20" customHeight="1">
      <c r="A137" s="18" t="s">
        <v>629</v>
      </c>
      <c r="B137" s="11" t="s">
        <v>620</v>
      </c>
      <c r="C137" s="11" t="s">
        <v>618</v>
      </c>
      <c r="D137" s="19" t="s">
        <v>619</v>
      </c>
      <c r="E137" s="21" t="s">
        <v>621</v>
      </c>
      <c r="F137" s="23" t="s">
        <v>19</v>
      </c>
      <c r="G137" s="6"/>
      <c r="H137" s="16" t="s">
        <v>24</v>
      </c>
      <c r="I137" s="13">
        <v>3543142</v>
      </c>
      <c r="J137" s="7"/>
      <c r="K137" s="7"/>
      <c r="L137" s="7"/>
      <c r="M137" s="7"/>
      <c r="N137" s="8"/>
      <c r="O137" s="16" t="s">
        <v>640</v>
      </c>
      <c r="P137" s="5"/>
      <c r="Q137" s="17"/>
      <c r="R137" s="6"/>
    </row>
    <row r="138" spans="1:18" ht="20" customHeight="1">
      <c r="A138" s="3" t="s">
        <v>92</v>
      </c>
      <c r="B138" s="4" t="s">
        <v>51</v>
      </c>
      <c r="C138" s="5" t="s">
        <v>93</v>
      </c>
      <c r="D138" s="5" t="s">
        <v>94</v>
      </c>
      <c r="E138" s="5" t="s">
        <v>95</v>
      </c>
      <c r="F138" s="5" t="s">
        <v>19</v>
      </c>
      <c r="G138" s="5" t="s">
        <v>96</v>
      </c>
      <c r="H138" s="5" t="s">
        <v>24</v>
      </c>
      <c r="I138" s="7">
        <v>2486250</v>
      </c>
      <c r="J138" s="7">
        <v>693233</v>
      </c>
      <c r="K138" s="7">
        <v>1793017</v>
      </c>
      <c r="L138" s="7">
        <v>165</v>
      </c>
      <c r="M138" s="7">
        <v>2008</v>
      </c>
      <c r="N138" s="8">
        <v>22997.81</v>
      </c>
      <c r="O138" s="5" t="s">
        <v>70</v>
      </c>
      <c r="P138" s="5" t="s">
        <v>97</v>
      </c>
      <c r="Q138" s="5" t="s">
        <v>96</v>
      </c>
      <c r="R138" s="5" t="s">
        <v>98</v>
      </c>
    </row>
    <row r="139" spans="1:18" ht="20" customHeight="1">
      <c r="A139" s="3" t="s">
        <v>87</v>
      </c>
      <c r="B139" s="4" t="s">
        <v>51</v>
      </c>
      <c r="C139" s="5" t="s">
        <v>88</v>
      </c>
      <c r="D139" s="5" t="s">
        <v>89</v>
      </c>
      <c r="E139" s="5" t="s">
        <v>90</v>
      </c>
      <c r="F139" s="5" t="s">
        <v>19</v>
      </c>
      <c r="G139" s="6"/>
      <c r="H139" s="5" t="s">
        <v>24</v>
      </c>
      <c r="I139" s="7">
        <v>2896</v>
      </c>
      <c r="J139" s="7">
        <v>2101</v>
      </c>
      <c r="K139" s="7">
        <v>795</v>
      </c>
      <c r="L139" s="7">
        <v>0</v>
      </c>
      <c r="M139" s="7">
        <v>0</v>
      </c>
      <c r="N139" s="8">
        <v>26.79</v>
      </c>
      <c r="O139" s="5" t="s">
        <v>70</v>
      </c>
      <c r="P139" s="5" t="s">
        <v>91</v>
      </c>
      <c r="Q139" s="6"/>
      <c r="R139" s="6"/>
    </row>
    <row r="140" spans="1:18" ht="20" customHeight="1">
      <c r="A140" s="3" t="s">
        <v>82</v>
      </c>
      <c r="B140" s="4" t="s">
        <v>51</v>
      </c>
      <c r="C140" s="5" t="s">
        <v>83</v>
      </c>
      <c r="D140" s="5" t="s">
        <v>84</v>
      </c>
      <c r="E140" s="5" t="s">
        <v>85</v>
      </c>
      <c r="F140" s="5" t="s">
        <v>19</v>
      </c>
      <c r="G140" s="6"/>
      <c r="H140" s="5" t="s">
        <v>24</v>
      </c>
      <c r="I140" s="7">
        <v>519</v>
      </c>
      <c r="J140" s="7">
        <v>519</v>
      </c>
      <c r="K140" s="7">
        <v>0</v>
      </c>
      <c r="L140" s="7">
        <v>0</v>
      </c>
      <c r="M140" s="7">
        <v>0</v>
      </c>
      <c r="N140" s="7">
        <v>4.8</v>
      </c>
      <c r="O140" s="5" t="s">
        <v>70</v>
      </c>
      <c r="P140" s="5" t="s">
        <v>86</v>
      </c>
      <c r="Q140" s="6"/>
      <c r="R140" s="6"/>
    </row>
    <row r="141" spans="1:18" ht="20" customHeight="1">
      <c r="A141" s="3" t="s">
        <v>77</v>
      </c>
      <c r="B141" s="4" t="s">
        <v>78</v>
      </c>
      <c r="C141" s="5" t="s">
        <v>79</v>
      </c>
      <c r="D141" s="5" t="s">
        <v>80</v>
      </c>
      <c r="E141" s="6"/>
      <c r="F141" s="5" t="s">
        <v>19</v>
      </c>
      <c r="G141" s="6"/>
      <c r="H141" s="5" t="s">
        <v>24</v>
      </c>
      <c r="I141" s="7">
        <v>2439</v>
      </c>
      <c r="J141" s="7">
        <v>2049</v>
      </c>
      <c r="K141" s="7">
        <v>390</v>
      </c>
      <c r="L141" s="7">
        <v>0</v>
      </c>
      <c r="M141" s="7">
        <v>0</v>
      </c>
      <c r="N141" s="8">
        <v>22.56</v>
      </c>
      <c r="O141" s="5" t="s">
        <v>70</v>
      </c>
      <c r="P141" s="5" t="s">
        <v>81</v>
      </c>
      <c r="Q141" s="6"/>
      <c r="R141" s="6"/>
    </row>
    <row r="142" spans="1:18" ht="20" customHeight="1">
      <c r="A142" s="3" t="s">
        <v>72</v>
      </c>
      <c r="B142" s="4" t="s">
        <v>51</v>
      </c>
      <c r="C142" s="5" t="s">
        <v>73</v>
      </c>
      <c r="D142" s="5" t="s">
        <v>74</v>
      </c>
      <c r="E142" s="5" t="s">
        <v>75</v>
      </c>
      <c r="F142" s="5" t="s">
        <v>19</v>
      </c>
      <c r="G142" s="6"/>
      <c r="H142" s="5" t="s">
        <v>24</v>
      </c>
      <c r="I142" s="7">
        <v>26216</v>
      </c>
      <c r="J142" s="7">
        <v>5969</v>
      </c>
      <c r="K142" s="7">
        <v>20247</v>
      </c>
      <c r="L142" s="7">
        <v>0</v>
      </c>
      <c r="M142" s="7">
        <v>0</v>
      </c>
      <c r="N142" s="7">
        <v>242.5</v>
      </c>
      <c r="O142" s="5" t="s">
        <v>70</v>
      </c>
      <c r="P142" s="5" t="s">
        <v>76</v>
      </c>
      <c r="Q142" s="6"/>
      <c r="R142" s="6"/>
    </row>
    <row r="143" spans="1:18" ht="20" customHeight="1">
      <c r="A143" s="3" t="s">
        <v>67</v>
      </c>
      <c r="B143" s="4" t="s">
        <v>51</v>
      </c>
      <c r="C143" s="5" t="s">
        <v>68</v>
      </c>
      <c r="D143" s="5" t="s">
        <v>69</v>
      </c>
      <c r="E143" s="6"/>
      <c r="F143" s="5" t="s">
        <v>19</v>
      </c>
      <c r="G143" s="6"/>
      <c r="H143" s="5" t="s">
        <v>24</v>
      </c>
      <c r="I143" s="7">
        <v>529</v>
      </c>
      <c r="J143" s="7">
        <v>529</v>
      </c>
      <c r="K143" s="7">
        <v>0</v>
      </c>
      <c r="L143" s="7">
        <v>0</v>
      </c>
      <c r="M143" s="7">
        <v>0</v>
      </c>
      <c r="N143" s="8">
        <v>4.8899999999999997</v>
      </c>
      <c r="O143" s="5" t="s">
        <v>70</v>
      </c>
      <c r="P143" s="5" t="s">
        <v>71</v>
      </c>
      <c r="Q143" s="6"/>
      <c r="R143" s="6"/>
    </row>
    <row r="144" spans="1:18" ht="20" customHeight="1">
      <c r="A144" s="3" t="s">
        <v>60</v>
      </c>
      <c r="B144" s="4" t="s">
        <v>61</v>
      </c>
      <c r="C144" s="5" t="s">
        <v>62</v>
      </c>
      <c r="D144" s="5" t="s">
        <v>63</v>
      </c>
      <c r="E144" s="5" t="s">
        <v>64</v>
      </c>
      <c r="F144" s="5" t="s">
        <v>19</v>
      </c>
      <c r="G144" s="6"/>
      <c r="H144" s="5" t="s">
        <v>24</v>
      </c>
      <c r="I144" s="7">
        <v>614855</v>
      </c>
      <c r="J144" s="7">
        <v>254990</v>
      </c>
      <c r="K144" s="7">
        <v>359865</v>
      </c>
      <c r="L144" s="7">
        <v>0</v>
      </c>
      <c r="M144" s="7">
        <v>0</v>
      </c>
      <c r="N144" s="8">
        <v>5687.41</v>
      </c>
      <c r="O144" s="5" t="s">
        <v>59</v>
      </c>
      <c r="P144" s="5" t="s">
        <v>65</v>
      </c>
      <c r="Q144" s="6"/>
      <c r="R144" s="6"/>
    </row>
    <row r="145" spans="1:18" ht="20" customHeight="1">
      <c r="A145" s="3" t="s">
        <v>60</v>
      </c>
      <c r="B145" s="4" t="s">
        <v>61</v>
      </c>
      <c r="C145" s="5" t="s">
        <v>66</v>
      </c>
      <c r="D145" s="5" t="s">
        <v>63</v>
      </c>
      <c r="E145" s="5" t="s">
        <v>64</v>
      </c>
      <c r="F145" s="5" t="s">
        <v>19</v>
      </c>
      <c r="G145" s="6"/>
      <c r="H145" s="5" t="s">
        <v>24</v>
      </c>
      <c r="I145" s="7">
        <v>614855</v>
      </c>
      <c r="J145" s="7">
        <v>254990</v>
      </c>
      <c r="K145" s="7">
        <v>359865</v>
      </c>
      <c r="L145" s="7">
        <v>0</v>
      </c>
      <c r="M145" s="7">
        <v>0</v>
      </c>
      <c r="N145" s="8">
        <v>5687.41</v>
      </c>
      <c r="O145" s="5" t="s">
        <v>59</v>
      </c>
      <c r="P145" s="5" t="s">
        <v>65</v>
      </c>
      <c r="Q145" s="6"/>
      <c r="R145" s="6"/>
    </row>
    <row r="146" spans="1:18" ht="20" customHeight="1">
      <c r="A146" s="3" t="s">
        <v>50</v>
      </c>
      <c r="B146" s="4" t="s">
        <v>51</v>
      </c>
      <c r="C146" s="5" t="s">
        <v>52</v>
      </c>
      <c r="D146" s="5" t="s">
        <v>53</v>
      </c>
      <c r="E146" s="5" t="s">
        <v>54</v>
      </c>
      <c r="F146" s="5" t="s">
        <v>55</v>
      </c>
      <c r="G146" s="6"/>
      <c r="H146" s="5" t="s">
        <v>24</v>
      </c>
      <c r="I146" s="7">
        <v>19363</v>
      </c>
      <c r="J146" s="7">
        <v>9625</v>
      </c>
      <c r="K146" s="7">
        <v>9738</v>
      </c>
      <c r="L146" s="7">
        <v>1</v>
      </c>
      <c r="M146" s="7">
        <v>0</v>
      </c>
      <c r="N146" s="8">
        <v>179.11</v>
      </c>
      <c r="O146" s="5" t="s">
        <v>56</v>
      </c>
      <c r="P146" s="5" t="s">
        <v>57</v>
      </c>
      <c r="Q146" s="5" t="s">
        <v>58</v>
      </c>
      <c r="R146" s="5" t="s">
        <v>58</v>
      </c>
    </row>
    <row r="147" spans="1:18" ht="20" customHeight="1">
      <c r="A147" s="3" t="s">
        <v>40</v>
      </c>
      <c r="B147" s="4" t="s">
        <v>41</v>
      </c>
      <c r="C147" s="5" t="s">
        <v>42</v>
      </c>
      <c r="D147" s="5" t="s">
        <v>43</v>
      </c>
      <c r="E147" s="5" t="s">
        <v>44</v>
      </c>
      <c r="F147" s="5" t="s">
        <v>45</v>
      </c>
      <c r="G147" s="6"/>
      <c r="H147" s="5" t="s">
        <v>46</v>
      </c>
      <c r="I147" s="7">
        <v>721385</v>
      </c>
      <c r="J147" s="7">
        <v>228887</v>
      </c>
      <c r="K147" s="7">
        <v>492498</v>
      </c>
      <c r="L147" s="7">
        <v>0</v>
      </c>
      <c r="M147" s="7">
        <v>41</v>
      </c>
      <c r="N147" s="8">
        <v>6672.81</v>
      </c>
      <c r="O147" s="5" t="s">
        <v>27</v>
      </c>
      <c r="P147" s="5" t="s">
        <v>48</v>
      </c>
      <c r="Q147" s="5" t="s">
        <v>49</v>
      </c>
      <c r="R147" s="5" t="s">
        <v>49</v>
      </c>
    </row>
    <row r="148" spans="1:18" ht="20" customHeight="1">
      <c r="A148" s="10"/>
      <c r="B148" s="11"/>
      <c r="C148" s="11"/>
      <c r="D148" s="11"/>
      <c r="E148" s="11"/>
      <c r="F148" s="11"/>
      <c r="G148" s="12"/>
      <c r="H148" s="11"/>
      <c r="I148" s="13">
        <f>SUM(I3:I147)</f>
        <v>785536479</v>
      </c>
      <c r="J148" s="13"/>
      <c r="K148" s="13"/>
      <c r="L148" s="13">
        <f>SUM(L3:L147)</f>
        <v>364</v>
      </c>
      <c r="M148" s="13">
        <f>SUM(M3:M147)</f>
        <v>5946</v>
      </c>
      <c r="N148" s="14"/>
      <c r="O148" s="11"/>
      <c r="P148" s="11"/>
      <c r="Q148" s="11"/>
      <c r="R148" s="11"/>
    </row>
  </sheetData>
  <sortState ref="A3:R141">
    <sortCondition ref="A121"/>
  </sortState>
  <mergeCells count="1">
    <mergeCell ref="A1:R1"/>
  </mergeCells>
  <hyperlinks>
    <hyperlink ref="C133" r:id="rId1" xr:uid="{00000000-0004-0000-0000-000044000000}"/>
    <hyperlink ref="D133" r:id="rId2" xr:uid="{00000000-0004-0000-0000-000045000000}"/>
    <hyperlink ref="C132" r:id="rId3" xr:uid="{00000000-0004-0000-0000-000046000000}"/>
    <hyperlink ref="D132" r:id="rId4" xr:uid="{00000000-0004-0000-0000-000047000000}"/>
    <hyperlink ref="C129" r:id="rId5" xr:uid="{00000000-0004-0000-0000-000049000000}"/>
    <hyperlink ref="C130" r:id="rId6" xr:uid="{00000000-0004-0000-0000-00004A000000}"/>
    <hyperlink ref="D130" r:id="rId7" xr:uid="{00000000-0004-0000-0000-00004B000000}"/>
    <hyperlink ref="C131" r:id="rId8" xr:uid="{00000000-0004-0000-0000-00004C000000}"/>
    <hyperlink ref="C126" r:id="rId9" xr:uid="{00000000-0004-0000-0000-00004F000000}"/>
    <hyperlink ref="C124" r:id="rId10" xr:uid="{00000000-0004-0000-0000-000061000000}"/>
    <hyperlink ref="C123" r:id="rId11" xr:uid="{00000000-0004-0000-0000-000062000000}"/>
    <hyperlink ref="C125" r:id="rId12" xr:uid="{00000000-0004-0000-0000-000065000000}"/>
    <hyperlink ref="C88" r:id="rId13" xr:uid="{00000000-0004-0000-0000-000066000000}"/>
    <hyperlink ref="C84" r:id="rId14" xr:uid="{00000000-0004-0000-0000-000067000000}"/>
    <hyperlink ref="C83" r:id="rId15" xr:uid="{00000000-0004-0000-0000-00006B000000}"/>
    <hyperlink ref="D83" r:id="rId16" display="Lang1234.com" xr:uid="{00000000-0004-0000-0000-00006C000000}"/>
    <hyperlink ref="C82" r:id="rId17" xr:uid="{00000000-0004-0000-0000-00006D000000}"/>
    <hyperlink ref="C81" r:id="rId18" xr:uid="{00000000-0004-0000-0000-000070000000}"/>
    <hyperlink ref="C80" r:id="rId19" xr:uid="{00000000-0004-0000-0000-000073000000}"/>
    <hyperlink ref="C75" r:id="rId20" display="https://sina.com.hk/news/article/20220518/2/79/21/%E8%A5%BF%E4%BA%A4%E5%88%A9%E7%89%A9%E6%B5%A6%E5%A4%A7%E5%AD%B8%E7%9A%84%E7%A0%94%E7%A9%B6%E8%A1%A8%E6%98%8E%E5%90%83%E6%B5%B7%E9%9E%98%E5%8F%AF%E4%BB%A5%E9%80%86%E8%BD%89%E8%A1%B0%E8%80%81%E8%B7%A1%E8%B1%A1-14393869.html" xr:uid="{00000000-0004-0000-0000-000074000000}"/>
    <hyperlink ref="C76" r:id="rId21" xr:uid="{00000000-0004-0000-0000-000075000000}"/>
    <hyperlink ref="C77" r:id="rId22" xr:uid="{00000000-0004-0000-0000-000076000000}"/>
    <hyperlink ref="C78" r:id="rId23" xr:uid="{00000000-0004-0000-0000-000077000000}"/>
    <hyperlink ref="C79" r:id="rId24" xr:uid="{00000000-0004-0000-0000-000078000000}"/>
    <hyperlink ref="E79" r:id="rId25" xr:uid="{00000000-0004-0000-0000-000079000000}"/>
    <hyperlink ref="C73" r:id="rId26" xr:uid="{00000000-0004-0000-0000-00007C000000}"/>
    <hyperlink ref="C74" r:id="rId27" xr:uid="{00000000-0004-0000-0000-00007D000000}"/>
    <hyperlink ref="C122" r:id="rId28" xr:uid="{00000000-0004-0000-0000-00007E000000}"/>
    <hyperlink ref="C121" r:id="rId29" xr:uid="{00000000-0004-0000-0000-00007F000000}"/>
    <hyperlink ref="C120" r:id="rId30" xr:uid="{00000000-0004-0000-0000-000082000000}"/>
    <hyperlink ref="C119" r:id="rId31" xr:uid="{00000000-0004-0000-0000-000085000000}"/>
    <hyperlink ref="C118" r:id="rId32" xr:uid="{00000000-0004-0000-0000-000088000000}"/>
    <hyperlink ref="C116" r:id="rId33" xr:uid="{00000000-0004-0000-0000-00008B000000}"/>
    <hyperlink ref="C117" r:id="rId34" xr:uid="{00000000-0004-0000-0000-00008E000000}"/>
    <hyperlink ref="C114" r:id="rId35" xr:uid="{00000000-0004-0000-0000-000090000000}"/>
    <hyperlink ref="C115" r:id="rId36" xr:uid="{00000000-0004-0000-0000-000091000000}"/>
    <hyperlink ref="C113" r:id="rId37" xr:uid="{00000000-0004-0000-0000-000093000000}"/>
    <hyperlink ref="C112" r:id="rId38" xr:uid="{00000000-0004-0000-0000-000097000000}"/>
    <hyperlink ref="C110" r:id="rId39" xr:uid="{00000000-0004-0000-0000-000098000000}"/>
    <hyperlink ref="C111" r:id="rId40" xr:uid="{00000000-0004-0000-0000-00009A000000}"/>
    <hyperlink ref="C109" r:id="rId41" xr:uid="{00000000-0004-0000-0000-00009C000000}"/>
    <hyperlink ref="C108" r:id="rId42" xr:uid="{00000000-0004-0000-0000-00009F000000}"/>
    <hyperlink ref="C107" r:id="rId43" xr:uid="{00000000-0004-0000-0000-0000A0000000}"/>
    <hyperlink ref="C106" r:id="rId44" xr:uid="{00000000-0004-0000-0000-0000A3000000}"/>
    <hyperlink ref="C89" r:id="rId45" xr:uid="{00000000-0004-0000-0000-0000A6000000}"/>
    <hyperlink ref="C90" r:id="rId46" xr:uid="{00000000-0004-0000-0000-0000A9000000}"/>
    <hyperlink ref="C91" r:id="rId47" xr:uid="{00000000-0004-0000-0000-0000AC000000}"/>
    <hyperlink ref="C92" r:id="rId48" xr:uid="{00000000-0004-0000-0000-0000AD000000}"/>
    <hyperlink ref="C93" r:id="rId49" xr:uid="{00000000-0004-0000-0000-0000AF000000}"/>
    <hyperlink ref="C94" r:id="rId50" xr:uid="{00000000-0004-0000-0000-0000B1000000}"/>
    <hyperlink ref="C95" r:id="rId51" xr:uid="{00000000-0004-0000-0000-0000B3000000}"/>
    <hyperlink ref="C96" r:id="rId52" xr:uid="{00000000-0004-0000-0000-0000B6000000}"/>
    <hyperlink ref="C97" r:id="rId53" xr:uid="{00000000-0004-0000-0000-0000B8000000}"/>
    <hyperlink ref="C98" r:id="rId54" xr:uid="{00000000-0004-0000-0000-0000BA000000}"/>
    <hyperlink ref="C99" r:id="rId55" xr:uid="{00000000-0004-0000-0000-0000BC000000}"/>
    <hyperlink ref="C100" r:id="rId56" xr:uid="{00000000-0004-0000-0000-0000BE000000}"/>
    <hyperlink ref="C101" r:id="rId57" xr:uid="{00000000-0004-0000-0000-0000C0000000}"/>
    <hyperlink ref="C102" r:id="rId58" xr:uid="{00000000-0004-0000-0000-0000C3000000}"/>
    <hyperlink ref="C103" r:id="rId59" xr:uid="{00000000-0004-0000-0000-0000C5000000}"/>
    <hyperlink ref="C104" r:id="rId60" xr:uid="{00000000-0004-0000-0000-0000C7000000}"/>
    <hyperlink ref="C105" r:id="rId61" xr:uid="{00000000-0004-0000-0000-0000CA000000}"/>
    <hyperlink ref="C86" r:id="rId62" xr:uid="{00000000-0004-0000-0000-0000CD000000}"/>
    <hyperlink ref="E86" r:id="rId63" display="mediainquiries@prnewswire.com" xr:uid="{00000000-0004-0000-0000-0000CF000000}"/>
    <hyperlink ref="C87" r:id="rId64" xr:uid="{00000000-0004-0000-0000-0000D0000000}"/>
    <hyperlink ref="C85" r:id="rId65" xr:uid="{00000000-0004-0000-0000-0000D2000000}"/>
    <hyperlink ref="D85" r:id="rId66" display="Lang1234.com" xr:uid="{00000000-0004-0000-0000-0000D4000000}"/>
    <hyperlink ref="C71" r:id="rId67" xr:uid="{00000000-0004-0000-0000-0000D5000000}"/>
    <hyperlink ref="C70" r:id="rId68" xr:uid="{00000000-0004-0000-0000-0000D6000000}"/>
    <hyperlink ref="C69" r:id="rId69" xr:uid="{00000000-0004-0000-0000-0000D7000000}"/>
    <hyperlink ref="C68" r:id="rId70" xr:uid="{00000000-0004-0000-0000-0000D8000000}"/>
    <hyperlink ref="C63" r:id="rId71" xr:uid="{00000000-0004-0000-0000-0000D9000000}"/>
    <hyperlink ref="C64" r:id="rId72" xr:uid="{00000000-0004-0000-0000-0000DA000000}"/>
    <hyperlink ref="C65" r:id="rId73" xr:uid="{00000000-0004-0000-0000-0000DB000000}"/>
    <hyperlink ref="C66" r:id="rId74" xr:uid="{00000000-0004-0000-0000-0000DC000000}"/>
    <hyperlink ref="C67" r:id="rId75" xr:uid="{00000000-0004-0000-0000-0000DD000000}"/>
    <hyperlink ref="C60" r:id="rId76" xr:uid="{00000000-0004-0000-0000-0000DE000000}"/>
    <hyperlink ref="C61" r:id="rId77" xr:uid="{00000000-0004-0000-0000-0000DF000000}"/>
    <hyperlink ref="C62" r:id="rId78" xr:uid="{00000000-0004-0000-0000-0000E0000000}"/>
    <hyperlink ref="C59" r:id="rId79" xr:uid="{00000000-0004-0000-0000-0000E1000000}"/>
    <hyperlink ref="C58" r:id="rId80" xr:uid="{00000000-0004-0000-0000-0000E3000000}"/>
    <hyperlink ref="C57" r:id="rId81" xr:uid="{00000000-0004-0000-0000-0000E5000000}"/>
    <hyperlink ref="C56" r:id="rId82" xr:uid="{00000000-0004-0000-0000-0000E7000000}"/>
    <hyperlink ref="C55" r:id="rId83" xr:uid="{00000000-0004-0000-0000-0000E8000000}"/>
    <hyperlink ref="E55" r:id="rId84" display="https://www.xjtlu.edu.cn/en/news/2022/may/eating-sea-squirts-may-reverse-the-signs-of-ageing-study-shows" xr:uid="{00000000-0004-0000-0000-0000E9000000}"/>
    <hyperlink ref="C54" r:id="rId85" xr:uid="{00000000-0004-0000-0000-0000EA000000}"/>
    <hyperlink ref="C53" r:id="rId86" xr:uid="{00000000-0004-0000-0000-0000EB000000}"/>
    <hyperlink ref="C52" r:id="rId87" xr:uid="{00000000-0004-0000-0000-0000EC000000}"/>
    <hyperlink ref="C51" r:id="rId88" xr:uid="{00000000-0004-0000-0000-0000EF000000}"/>
    <hyperlink ref="C50" r:id="rId89" xr:uid="{00000000-0004-0000-0000-0000F1000000}"/>
    <hyperlink ref="C49" r:id="rId90" xr:uid="{00000000-0004-0000-0000-0000F2000000}"/>
    <hyperlink ref="C47" r:id="rId91" xr:uid="{00000000-0004-0000-0000-0000F3000000}"/>
    <hyperlink ref="C48" r:id="rId92" xr:uid="{00000000-0004-0000-0000-0000F4000000}"/>
    <hyperlink ref="C46" r:id="rId93" xr:uid="{00000000-0004-0000-0000-0000F5000000}"/>
    <hyperlink ref="D46" r:id="rId94" display="Lang1234.com" xr:uid="{00000000-0004-0000-0000-0000F6000000}"/>
    <hyperlink ref="C45" r:id="rId95" xr:uid="{00000000-0004-0000-0000-0000F7000000}"/>
    <hyperlink ref="C44" r:id="rId96" xr:uid="{00000000-0004-0000-0000-0000F9000000}"/>
    <hyperlink ref="C43" r:id="rId97" xr:uid="{00000000-0004-0000-0000-0000FA000000}"/>
    <hyperlink ref="C40" r:id="rId98" xr:uid="{00000000-0004-0000-0000-0000FD000000}"/>
    <hyperlink ref="C41" r:id="rId99" xr:uid="{00000000-0004-0000-0000-0000FE000000}"/>
    <hyperlink ref="C42" r:id="rId100" xr:uid="{00000000-0004-0000-0000-0000FF000000}"/>
    <hyperlink ref="C38" r:id="rId101" xr:uid="{00000000-0004-0000-0000-000000010000}"/>
    <hyperlink ref="C39" r:id="rId102" xr:uid="{00000000-0004-0000-0000-000002010000}"/>
    <hyperlink ref="C37" r:id="rId103" xr:uid="{00000000-0004-0000-0000-000003010000}"/>
    <hyperlink ref="C36" r:id="rId104" xr:uid="{00000000-0004-0000-0000-000004010000}"/>
    <hyperlink ref="C34" r:id="rId105" xr:uid="{00000000-0004-0000-0000-000005010000}"/>
    <hyperlink ref="C35" r:id="rId106" xr:uid="{00000000-0004-0000-0000-000006010000}"/>
    <hyperlink ref="D35" r:id="rId107" xr:uid="{00000000-0004-0000-0000-000007010000}"/>
    <hyperlink ref="C31" r:id="rId108" xr:uid="{00000000-0004-0000-0000-000008010000}"/>
    <hyperlink ref="C32" r:id="rId109" xr:uid="{00000000-0004-0000-0000-000009010000}"/>
    <hyperlink ref="C33" r:id="rId110" xr:uid="{00000000-0004-0000-0000-00000A010000}"/>
    <hyperlink ref="C30" r:id="rId111" xr:uid="{00000000-0004-0000-0000-00000B010000}"/>
    <hyperlink ref="C27" r:id="rId112" xr:uid="{00000000-0004-0000-0000-00000C010000}"/>
    <hyperlink ref="C28" r:id="rId113" xr:uid="{00000000-0004-0000-0000-00000D010000}"/>
    <hyperlink ref="C29" r:id="rId114" xr:uid="{00000000-0004-0000-0000-00000F010000}"/>
    <hyperlink ref="C26" r:id="rId115" xr:uid="{00000000-0004-0000-0000-000010010000}"/>
    <hyperlink ref="C19" r:id="rId116" xr:uid="{00000000-0004-0000-0000-000012010000}"/>
    <hyperlink ref="C20" r:id="rId117" xr:uid="{00000000-0004-0000-0000-000013010000}"/>
    <hyperlink ref="C21" r:id="rId118" xr:uid="{00000000-0004-0000-0000-000014010000}"/>
    <hyperlink ref="C22" r:id="rId119" xr:uid="{00000000-0004-0000-0000-000015010000}"/>
    <hyperlink ref="C23" r:id="rId120" xr:uid="{00000000-0004-0000-0000-000016010000}"/>
    <hyperlink ref="D23" r:id="rId121" xr:uid="{00000000-0004-0000-0000-000017010000}"/>
    <hyperlink ref="C24" r:id="rId122" xr:uid="{00000000-0004-0000-0000-000018010000}"/>
    <hyperlink ref="C25" r:id="rId123" xr:uid="{00000000-0004-0000-0000-000019010000}"/>
    <hyperlink ref="C72" r:id="rId124" xr:uid="{00000000-0004-0000-0000-00001C010000}"/>
    <hyperlink ref="E72" r:id="rId125" display="mediainquiries@prnewswire.com" xr:uid="{00000000-0004-0000-0000-00001D010000}"/>
    <hyperlink ref="C18" r:id="rId126" xr:uid="{00000000-0004-0000-0000-000023010000}"/>
    <hyperlink ref="C17" r:id="rId127" xr:uid="{00000000-0004-0000-0000-000025010000}"/>
    <hyperlink ref="C16" r:id="rId128" xr:uid="{00000000-0004-0000-0000-000028010000}"/>
    <hyperlink ref="C14" r:id="rId129" xr:uid="{00000000-0004-0000-0000-00002A010000}"/>
    <hyperlink ref="C12" r:id="rId130" xr:uid="{00000000-0004-0000-0000-00002B010000}"/>
    <hyperlink ref="C15" r:id="rId131" xr:uid="{00000000-0004-0000-0000-00002E010000}"/>
    <hyperlink ref="D15" r:id="rId132" xr:uid="{00000000-0004-0000-0000-00002F010000}"/>
    <hyperlink ref="C13" r:id="rId133" xr:uid="{00000000-0004-0000-0000-000030010000}"/>
    <hyperlink ref="C11" r:id="rId134" xr:uid="{00000000-0004-0000-0000-000031010000}"/>
    <hyperlink ref="C7" r:id="rId135" xr:uid="{00000000-0004-0000-0000-000032010000}"/>
    <hyperlink ref="C9" r:id="rId136" xr:uid="{00000000-0004-0000-0000-00003C010000}"/>
    <hyperlink ref="C8" r:id="rId137" xr:uid="{3ADBC4EF-6F7A-C049-A197-09BE9B8003A7}"/>
    <hyperlink ref="D8" r:id="rId138" xr:uid="{AEB7418A-D17F-3842-A46A-E6FAD6C67790}"/>
    <hyperlink ref="C134" r:id="rId139" xr:uid="{2AF555F2-12C8-2B47-8CE2-2BC436CA76C5}"/>
    <hyperlink ref="C128" r:id="rId140" xr:uid="{7EBFD13E-6A1D-5E46-BA3C-B81AC90A826E}"/>
    <hyperlink ref="C147" r:id="rId141" xr:uid="{CFB5C4B0-E784-734E-BA5E-77BA8CA372A8}"/>
    <hyperlink ref="D147" r:id="rId142" xr:uid="{B88060B9-CC89-7B4B-92A8-43AC0097801A}"/>
    <hyperlink ref="C146" r:id="rId143" xr:uid="{96CCD014-EA24-2E49-9BA2-9B18117C13F4}"/>
    <hyperlink ref="C144" r:id="rId144" xr:uid="{E95DB659-E118-4F45-B489-87ADB482F072}"/>
    <hyperlink ref="C145" r:id="rId145" xr:uid="{5BE9C083-159B-7B40-AD5D-5E90AE73FFA4}"/>
    <hyperlink ref="C143" r:id="rId146" xr:uid="{4294EBA7-6D5F-E642-9CD0-3B3F7A505958}"/>
    <hyperlink ref="C142" r:id="rId147" xr:uid="{5EC60EE1-FDC8-BF45-8CC3-761AB258D508}"/>
    <hyperlink ref="C141" r:id="rId148" xr:uid="{624076B0-4E8A-9640-B296-3814E17DAFEE}"/>
    <hyperlink ref="C140" r:id="rId149" xr:uid="{09FA2EAD-D04A-BB41-A3AD-EDC3F978BD5A}"/>
    <hyperlink ref="C139" r:id="rId150" xr:uid="{1FFC45CF-97D3-6A41-AA26-6E8F34B640DD}"/>
    <hyperlink ref="C138" r:id="rId151" xr:uid="{21328EE1-2AC5-F142-B651-7BAF2AC881AD}"/>
    <hyperlink ref="C5" r:id="rId152" xr:uid="{A11249DD-921B-3743-8C22-214A48CFDD79}"/>
  </hyperlink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54C87-33EB-AB49-A2E4-06504672B22C}">
  <dimension ref="A1:R48"/>
  <sheetViews>
    <sheetView tabSelected="1" topLeftCell="C1" workbookViewId="0">
      <selection sqref="A1:XFD1048576"/>
    </sheetView>
  </sheetViews>
  <sheetFormatPr baseColWidth="10" defaultColWidth="8.33203125" defaultRowHeight="13"/>
  <cols>
    <col min="1" max="1" width="19" style="1" customWidth="1"/>
    <col min="2" max="2" width="59.5" style="1" customWidth="1"/>
    <col min="3" max="3" width="166.6640625" style="1" customWidth="1"/>
    <col min="4" max="4" width="46.6640625" style="1" customWidth="1"/>
    <col min="5" max="5" width="12" style="1" customWidth="1"/>
    <col min="6" max="6" width="18.5" style="1" customWidth="1"/>
    <col min="7" max="7" width="10.33203125" style="1" customWidth="1"/>
    <col min="8" max="8" width="15.33203125" style="1" customWidth="1"/>
    <col min="9" max="9" width="8.83203125" style="1" customWidth="1"/>
    <col min="10" max="10" width="13.6640625" style="1" customWidth="1"/>
    <col min="11" max="11" width="12.33203125" style="1" customWidth="1"/>
    <col min="12" max="12" width="16.6640625" style="1" customWidth="1"/>
    <col min="13" max="13" width="19.1640625" style="1" customWidth="1"/>
    <col min="14" max="14" width="9.33203125" style="1" customWidth="1"/>
    <col min="15" max="15" width="19.1640625" style="1" customWidth="1"/>
    <col min="16" max="16" width="8.6640625" style="1" customWidth="1"/>
    <col min="17" max="17" width="10.33203125" style="1" customWidth="1"/>
    <col min="18" max="18" width="6.5" style="1" customWidth="1"/>
    <col min="19" max="16384" width="8.33203125" style="1"/>
  </cols>
  <sheetData>
    <row r="1" spans="1:18" ht="16">
      <c r="A1" s="31" t="s">
        <v>812</v>
      </c>
      <c r="B1" s="31"/>
      <c r="C1" s="31"/>
      <c r="D1" s="31"/>
      <c r="E1" s="31"/>
      <c r="F1" s="31"/>
      <c r="G1" s="31"/>
      <c r="H1" s="31"/>
      <c r="I1" s="31"/>
      <c r="J1" s="31"/>
      <c r="K1" s="31"/>
      <c r="L1" s="31"/>
      <c r="M1" s="31"/>
      <c r="N1" s="31"/>
      <c r="O1" s="31"/>
      <c r="P1" s="31"/>
      <c r="Q1" s="31"/>
      <c r="R1" s="31"/>
    </row>
    <row r="2" spans="1:18" ht="20.25" customHeight="1">
      <c r="A2" s="32" t="s">
        <v>1</v>
      </c>
      <c r="B2" s="32" t="s">
        <v>2</v>
      </c>
      <c r="C2" s="32" t="s">
        <v>3</v>
      </c>
      <c r="D2" s="32" t="s">
        <v>4</v>
      </c>
      <c r="E2" s="32" t="s">
        <v>5</v>
      </c>
      <c r="F2" s="32" t="s">
        <v>6</v>
      </c>
      <c r="G2" s="32" t="s">
        <v>7</v>
      </c>
      <c r="H2" s="32" t="s">
        <v>8</v>
      </c>
      <c r="I2" s="32" t="s">
        <v>9</v>
      </c>
      <c r="J2" s="32" t="s">
        <v>10</v>
      </c>
      <c r="K2" s="32" t="s">
        <v>11</v>
      </c>
      <c r="L2" s="32" t="s">
        <v>12</v>
      </c>
      <c r="M2" s="32" t="s">
        <v>13</v>
      </c>
      <c r="N2" s="32" t="s">
        <v>14</v>
      </c>
      <c r="O2" s="32" t="s">
        <v>15</v>
      </c>
      <c r="P2" s="32" t="s">
        <v>16</v>
      </c>
      <c r="Q2" s="32" t="s">
        <v>17</v>
      </c>
      <c r="R2" s="32" t="s">
        <v>18</v>
      </c>
    </row>
    <row r="3" spans="1:18" ht="20.25" customHeight="1">
      <c r="A3" s="33" t="s">
        <v>641</v>
      </c>
      <c r="B3" s="34" t="s">
        <v>642</v>
      </c>
      <c r="C3" s="35" t="s">
        <v>643</v>
      </c>
      <c r="D3" s="35" t="s">
        <v>644</v>
      </c>
      <c r="E3" s="36"/>
      <c r="F3" s="35" t="s">
        <v>645</v>
      </c>
      <c r="G3" s="36"/>
      <c r="H3" s="35" t="s">
        <v>20</v>
      </c>
      <c r="I3" s="37">
        <v>11384163</v>
      </c>
      <c r="J3" s="37">
        <v>9904671</v>
      </c>
      <c r="K3" s="37">
        <v>1479492</v>
      </c>
      <c r="L3" s="37">
        <v>0</v>
      </c>
      <c r="M3" s="37">
        <v>0</v>
      </c>
      <c r="N3" s="38">
        <v>105303.51</v>
      </c>
      <c r="O3" s="35" t="s">
        <v>102</v>
      </c>
      <c r="P3" s="35" t="s">
        <v>646</v>
      </c>
      <c r="Q3" s="36"/>
      <c r="R3" s="36"/>
    </row>
    <row r="4" spans="1:18" ht="20" customHeight="1">
      <c r="A4" s="18" t="s">
        <v>641</v>
      </c>
      <c r="B4" s="4" t="s">
        <v>647</v>
      </c>
      <c r="C4" s="5" t="s">
        <v>648</v>
      </c>
      <c r="D4" s="5" t="s">
        <v>644</v>
      </c>
      <c r="E4" s="6"/>
      <c r="F4" s="5" t="s">
        <v>645</v>
      </c>
      <c r="G4" s="6"/>
      <c r="H4" s="5" t="s">
        <v>20</v>
      </c>
      <c r="I4" s="7">
        <v>11384163</v>
      </c>
      <c r="J4" s="7">
        <v>9904671</v>
      </c>
      <c r="K4" s="7">
        <v>1479492</v>
      </c>
      <c r="L4" s="7">
        <v>0</v>
      </c>
      <c r="M4" s="7">
        <v>0</v>
      </c>
      <c r="N4" s="8">
        <v>105303.51</v>
      </c>
      <c r="O4" s="5" t="s">
        <v>102</v>
      </c>
      <c r="P4" s="5" t="s">
        <v>646</v>
      </c>
      <c r="Q4" s="6"/>
      <c r="R4" s="6"/>
    </row>
    <row r="5" spans="1:18" ht="20" customHeight="1">
      <c r="A5" s="18" t="s">
        <v>649</v>
      </c>
      <c r="B5" s="4" t="s">
        <v>650</v>
      </c>
      <c r="C5" s="5" t="s">
        <v>651</v>
      </c>
      <c r="D5" s="5" t="s">
        <v>652</v>
      </c>
      <c r="E5" s="5" t="s">
        <v>653</v>
      </c>
      <c r="F5" s="5" t="s">
        <v>645</v>
      </c>
      <c r="G5" s="6"/>
      <c r="H5" s="5" t="s">
        <v>20</v>
      </c>
      <c r="I5" s="7">
        <v>78683267</v>
      </c>
      <c r="J5" s="7">
        <v>30628763</v>
      </c>
      <c r="K5" s="7">
        <v>48054504</v>
      </c>
      <c r="L5" s="7">
        <v>0</v>
      </c>
      <c r="M5" s="7">
        <v>0</v>
      </c>
      <c r="N5" s="8">
        <v>727820.22</v>
      </c>
      <c r="O5" s="5" t="s">
        <v>102</v>
      </c>
      <c r="P5" s="5" t="s">
        <v>654</v>
      </c>
      <c r="Q5" s="6"/>
      <c r="R5" s="6"/>
    </row>
    <row r="6" spans="1:18" ht="20" customHeight="1">
      <c r="A6" s="18" t="s">
        <v>655</v>
      </c>
      <c r="B6" s="4" t="s">
        <v>656</v>
      </c>
      <c r="C6" s="5" t="s">
        <v>657</v>
      </c>
      <c r="D6" s="5" t="s">
        <v>658</v>
      </c>
      <c r="E6" s="5" t="s">
        <v>659</v>
      </c>
      <c r="F6" s="5" t="s">
        <v>645</v>
      </c>
      <c r="G6" s="5" t="s">
        <v>660</v>
      </c>
      <c r="H6" s="5" t="s">
        <v>20</v>
      </c>
      <c r="I6" s="7">
        <v>2901831</v>
      </c>
      <c r="J6" s="7">
        <v>684629</v>
      </c>
      <c r="K6" s="7">
        <v>2217202</v>
      </c>
      <c r="L6" s="7">
        <v>0</v>
      </c>
      <c r="M6" s="7">
        <v>0</v>
      </c>
      <c r="N6" s="8">
        <v>26841.94</v>
      </c>
      <c r="O6" s="5" t="s">
        <v>102</v>
      </c>
      <c r="P6" s="5" t="s">
        <v>661</v>
      </c>
      <c r="Q6" s="5" t="s">
        <v>660</v>
      </c>
      <c r="R6" s="5" t="s">
        <v>660</v>
      </c>
    </row>
    <row r="7" spans="1:18" ht="20" customHeight="1">
      <c r="A7" s="18" t="s">
        <v>662</v>
      </c>
      <c r="B7" s="4" t="s">
        <v>642</v>
      </c>
      <c r="C7" s="5" t="s">
        <v>663</v>
      </c>
      <c r="D7" s="5" t="s">
        <v>664</v>
      </c>
      <c r="E7" s="5" t="s">
        <v>665</v>
      </c>
      <c r="F7" s="5" t="s">
        <v>645</v>
      </c>
      <c r="G7" s="6"/>
      <c r="H7" s="5" t="s">
        <v>20</v>
      </c>
      <c r="I7" s="7">
        <v>5659775</v>
      </c>
      <c r="J7" s="7">
        <v>3369510</v>
      </c>
      <c r="K7" s="7">
        <v>2290265</v>
      </c>
      <c r="L7" s="7">
        <v>0</v>
      </c>
      <c r="M7" s="7">
        <v>0</v>
      </c>
      <c r="N7" s="8">
        <v>52352.92</v>
      </c>
      <c r="O7" s="5" t="s">
        <v>102</v>
      </c>
      <c r="P7" s="5" t="s">
        <v>666</v>
      </c>
      <c r="Q7" s="6"/>
      <c r="R7" s="6"/>
    </row>
    <row r="8" spans="1:18" ht="20" customHeight="1">
      <c r="A8" s="18" t="s">
        <v>667</v>
      </c>
      <c r="B8" s="4" t="s">
        <v>642</v>
      </c>
      <c r="C8" s="5" t="s">
        <v>668</v>
      </c>
      <c r="D8" s="5" t="s">
        <v>669</v>
      </c>
      <c r="E8" s="6"/>
      <c r="F8" s="5" t="s">
        <v>645</v>
      </c>
      <c r="G8" s="5" t="s">
        <v>670</v>
      </c>
      <c r="H8" s="5" t="s">
        <v>20</v>
      </c>
      <c r="I8" s="7">
        <v>2167449</v>
      </c>
      <c r="J8" s="7">
        <v>971263</v>
      </c>
      <c r="K8" s="7">
        <v>1196186</v>
      </c>
      <c r="L8" s="7">
        <v>0</v>
      </c>
      <c r="M8" s="7">
        <v>0</v>
      </c>
      <c r="N8" s="39">
        <v>20048.900000000001</v>
      </c>
      <c r="O8" s="5" t="s">
        <v>102</v>
      </c>
      <c r="P8" s="5" t="s">
        <v>671</v>
      </c>
      <c r="Q8" s="5" t="s">
        <v>670</v>
      </c>
      <c r="R8" s="6"/>
    </row>
    <row r="9" spans="1:18" ht="20" customHeight="1">
      <c r="A9" s="18" t="s">
        <v>672</v>
      </c>
      <c r="B9" s="4" t="s">
        <v>673</v>
      </c>
      <c r="C9" s="5" t="s">
        <v>674</v>
      </c>
      <c r="D9" s="5" t="s">
        <v>675</v>
      </c>
      <c r="E9" s="6"/>
      <c r="F9" s="5" t="s">
        <v>645</v>
      </c>
      <c r="G9" s="6"/>
      <c r="H9" s="5" t="s">
        <v>20</v>
      </c>
      <c r="I9" s="7">
        <v>0</v>
      </c>
      <c r="J9" s="7">
        <v>0</v>
      </c>
      <c r="K9" s="7">
        <v>0</v>
      </c>
      <c r="L9" s="7">
        <v>0</v>
      </c>
      <c r="M9" s="7">
        <v>0</v>
      </c>
      <c r="N9" s="7">
        <v>0</v>
      </c>
      <c r="O9" s="5" t="s">
        <v>676</v>
      </c>
      <c r="P9" s="5" t="s">
        <v>677</v>
      </c>
      <c r="Q9" s="6"/>
      <c r="R9" s="6"/>
    </row>
    <row r="10" spans="1:18" ht="20" customHeight="1">
      <c r="A10" s="18" t="s">
        <v>678</v>
      </c>
      <c r="B10" s="4" t="s">
        <v>673</v>
      </c>
      <c r="C10" s="5" t="s">
        <v>679</v>
      </c>
      <c r="D10" s="5" t="s">
        <v>680</v>
      </c>
      <c r="E10" s="5" t="s">
        <v>681</v>
      </c>
      <c r="F10" s="5" t="s">
        <v>645</v>
      </c>
      <c r="G10" s="5" t="s">
        <v>660</v>
      </c>
      <c r="H10" s="5" t="s">
        <v>20</v>
      </c>
      <c r="I10" s="7">
        <v>1398980</v>
      </c>
      <c r="J10" s="7">
        <v>45285</v>
      </c>
      <c r="K10" s="7">
        <v>1353695</v>
      </c>
      <c r="L10" s="7">
        <v>0</v>
      </c>
      <c r="M10" s="7">
        <v>0</v>
      </c>
      <c r="N10" s="8">
        <v>12940.57</v>
      </c>
      <c r="O10" s="5" t="s">
        <v>131</v>
      </c>
      <c r="P10" s="5" t="s">
        <v>682</v>
      </c>
      <c r="Q10" s="5" t="s">
        <v>660</v>
      </c>
      <c r="R10" s="6"/>
    </row>
    <row r="11" spans="1:18" ht="20" customHeight="1">
      <c r="A11" s="18" t="s">
        <v>683</v>
      </c>
      <c r="B11" s="4" t="s">
        <v>673</v>
      </c>
      <c r="C11" s="5" t="s">
        <v>684</v>
      </c>
      <c r="D11" s="5" t="s">
        <v>685</v>
      </c>
      <c r="E11" s="6"/>
      <c r="F11" s="5" t="s">
        <v>645</v>
      </c>
      <c r="G11" s="6"/>
      <c r="H11" s="5" t="s">
        <v>20</v>
      </c>
      <c r="I11" s="7">
        <v>0</v>
      </c>
      <c r="J11" s="7">
        <v>0</v>
      </c>
      <c r="K11" s="7">
        <v>0</v>
      </c>
      <c r="L11" s="7">
        <v>0</v>
      </c>
      <c r="M11" s="7">
        <v>0</v>
      </c>
      <c r="N11" s="7">
        <v>0</v>
      </c>
      <c r="O11" s="5" t="s">
        <v>131</v>
      </c>
      <c r="P11" s="5" t="s">
        <v>686</v>
      </c>
      <c r="Q11" s="6"/>
      <c r="R11" s="6"/>
    </row>
    <row r="12" spans="1:18" ht="20" customHeight="1">
      <c r="A12" s="18" t="s">
        <v>687</v>
      </c>
      <c r="B12" s="4" t="s">
        <v>673</v>
      </c>
      <c r="C12" s="5" t="s">
        <v>688</v>
      </c>
      <c r="D12" s="5" t="s">
        <v>689</v>
      </c>
      <c r="E12" s="5" t="s">
        <v>690</v>
      </c>
      <c r="F12" s="5" t="s">
        <v>645</v>
      </c>
      <c r="G12" s="6"/>
      <c r="H12" s="5" t="s">
        <v>20</v>
      </c>
      <c r="I12" s="7">
        <v>0</v>
      </c>
      <c r="J12" s="7">
        <v>0</v>
      </c>
      <c r="K12" s="7">
        <v>0</v>
      </c>
      <c r="L12" s="7">
        <v>0</v>
      </c>
      <c r="M12" s="7">
        <v>0</v>
      </c>
      <c r="N12" s="7">
        <v>0</v>
      </c>
      <c r="O12" s="5" t="s">
        <v>131</v>
      </c>
      <c r="P12" s="5" t="s">
        <v>691</v>
      </c>
      <c r="Q12" s="6"/>
      <c r="R12" s="6"/>
    </row>
    <row r="13" spans="1:18" ht="20" customHeight="1">
      <c r="A13" s="18" t="s">
        <v>692</v>
      </c>
      <c r="B13" s="4" t="s">
        <v>673</v>
      </c>
      <c r="C13" s="5" t="s">
        <v>693</v>
      </c>
      <c r="D13" s="5" t="s">
        <v>694</v>
      </c>
      <c r="E13" s="6"/>
      <c r="F13" s="5" t="s">
        <v>645</v>
      </c>
      <c r="G13" s="6"/>
      <c r="H13" s="5" t="s">
        <v>20</v>
      </c>
      <c r="I13" s="7">
        <v>0</v>
      </c>
      <c r="J13" s="7">
        <v>0</v>
      </c>
      <c r="K13" s="7">
        <v>0</v>
      </c>
      <c r="L13" s="7">
        <v>0</v>
      </c>
      <c r="M13" s="7">
        <v>0</v>
      </c>
      <c r="N13" s="7">
        <v>0</v>
      </c>
      <c r="O13" s="5" t="s">
        <v>155</v>
      </c>
      <c r="P13" s="5" t="s">
        <v>695</v>
      </c>
      <c r="Q13" s="6"/>
      <c r="R13" s="6"/>
    </row>
    <row r="14" spans="1:18" ht="20" customHeight="1">
      <c r="A14" s="18" t="s">
        <v>696</v>
      </c>
      <c r="B14" s="4" t="s">
        <v>673</v>
      </c>
      <c r="C14" s="5" t="s">
        <v>697</v>
      </c>
      <c r="D14" s="5" t="s">
        <v>698</v>
      </c>
      <c r="E14" s="6"/>
      <c r="F14" s="5" t="s">
        <v>645</v>
      </c>
      <c r="G14" s="6"/>
      <c r="H14" s="5" t="s">
        <v>20</v>
      </c>
      <c r="I14" s="7">
        <v>165</v>
      </c>
      <c r="J14" s="7">
        <v>165</v>
      </c>
      <c r="K14" s="7">
        <v>0</v>
      </c>
      <c r="L14" s="7">
        <v>0</v>
      </c>
      <c r="M14" s="7">
        <v>0</v>
      </c>
      <c r="N14" s="8">
        <v>1.53</v>
      </c>
      <c r="O14" s="5" t="s">
        <v>155</v>
      </c>
      <c r="P14" s="5" t="s">
        <v>581</v>
      </c>
      <c r="Q14" s="6"/>
      <c r="R14" s="6"/>
    </row>
    <row r="15" spans="1:18" ht="20" customHeight="1">
      <c r="A15" s="18" t="s">
        <v>699</v>
      </c>
      <c r="B15" s="4" t="s">
        <v>673</v>
      </c>
      <c r="C15" s="5" t="s">
        <v>700</v>
      </c>
      <c r="D15" s="5" t="s">
        <v>701</v>
      </c>
      <c r="E15" s="6"/>
      <c r="F15" s="5" t="s">
        <v>645</v>
      </c>
      <c r="G15" s="6"/>
      <c r="H15" s="5" t="s">
        <v>20</v>
      </c>
      <c r="I15" s="7">
        <v>172</v>
      </c>
      <c r="J15" s="7">
        <v>172</v>
      </c>
      <c r="K15" s="7">
        <v>0</v>
      </c>
      <c r="L15" s="7">
        <v>0</v>
      </c>
      <c r="M15" s="7">
        <v>0</v>
      </c>
      <c r="N15" s="8">
        <v>1.59</v>
      </c>
      <c r="O15" s="5" t="s">
        <v>155</v>
      </c>
      <c r="P15" s="5" t="s">
        <v>702</v>
      </c>
      <c r="Q15" s="6"/>
      <c r="R15" s="6"/>
    </row>
    <row r="16" spans="1:18" ht="20" customHeight="1">
      <c r="A16" s="18" t="s">
        <v>703</v>
      </c>
      <c r="B16" s="4" t="s">
        <v>673</v>
      </c>
      <c r="C16" s="5" t="s">
        <v>704</v>
      </c>
      <c r="D16" s="5" t="s">
        <v>705</v>
      </c>
      <c r="E16" s="6"/>
      <c r="F16" s="5" t="s">
        <v>645</v>
      </c>
      <c r="G16" s="6"/>
      <c r="H16" s="5" t="s">
        <v>20</v>
      </c>
      <c r="I16" s="7">
        <v>0</v>
      </c>
      <c r="J16" s="7">
        <v>0</v>
      </c>
      <c r="K16" s="7">
        <v>0</v>
      </c>
      <c r="L16" s="7">
        <v>0</v>
      </c>
      <c r="M16" s="7">
        <v>0</v>
      </c>
      <c r="N16" s="7">
        <v>0</v>
      </c>
      <c r="O16" s="5" t="s">
        <v>155</v>
      </c>
      <c r="P16" s="5" t="s">
        <v>706</v>
      </c>
      <c r="Q16" s="6"/>
      <c r="R16" s="6"/>
    </row>
    <row r="17" spans="1:18" ht="20" customHeight="1">
      <c r="A17" s="18" t="s">
        <v>707</v>
      </c>
      <c r="B17" s="4" t="s">
        <v>673</v>
      </c>
      <c r="C17" s="5" t="s">
        <v>708</v>
      </c>
      <c r="D17" s="5" t="s">
        <v>709</v>
      </c>
      <c r="E17" s="6"/>
      <c r="F17" s="5" t="s">
        <v>645</v>
      </c>
      <c r="G17" s="6"/>
      <c r="H17" s="5" t="s">
        <v>20</v>
      </c>
      <c r="I17" s="7">
        <v>0</v>
      </c>
      <c r="J17" s="7">
        <v>0</v>
      </c>
      <c r="K17" s="7">
        <v>0</v>
      </c>
      <c r="L17" s="7">
        <v>0</v>
      </c>
      <c r="M17" s="7">
        <v>0</v>
      </c>
      <c r="N17" s="7">
        <v>0</v>
      </c>
      <c r="O17" s="5" t="s">
        <v>155</v>
      </c>
      <c r="P17" s="5" t="s">
        <v>710</v>
      </c>
      <c r="Q17" s="6"/>
      <c r="R17" s="6"/>
    </row>
    <row r="18" spans="1:18" ht="20" customHeight="1">
      <c r="A18" s="18" t="s">
        <v>711</v>
      </c>
      <c r="B18" s="4" t="s">
        <v>673</v>
      </c>
      <c r="C18" s="5" t="s">
        <v>712</v>
      </c>
      <c r="D18" s="5" t="s">
        <v>713</v>
      </c>
      <c r="E18" s="5" t="s">
        <v>714</v>
      </c>
      <c r="F18" s="5" t="s">
        <v>645</v>
      </c>
      <c r="G18" s="6"/>
      <c r="H18" s="5" t="s">
        <v>20</v>
      </c>
      <c r="I18" s="7">
        <v>0</v>
      </c>
      <c r="J18" s="7">
        <v>0</v>
      </c>
      <c r="K18" s="7">
        <v>0</v>
      </c>
      <c r="L18" s="7">
        <v>0</v>
      </c>
      <c r="M18" s="7">
        <v>0</v>
      </c>
      <c r="N18" s="7">
        <v>0</v>
      </c>
      <c r="O18" s="5" t="s">
        <v>155</v>
      </c>
      <c r="P18" s="5" t="s">
        <v>715</v>
      </c>
      <c r="Q18" s="6"/>
      <c r="R18" s="6"/>
    </row>
    <row r="19" spans="1:18" ht="20" customHeight="1">
      <c r="A19" s="18" t="s">
        <v>716</v>
      </c>
      <c r="B19" s="4" t="s">
        <v>673</v>
      </c>
      <c r="C19" s="5" t="s">
        <v>717</v>
      </c>
      <c r="D19" s="5" t="s">
        <v>718</v>
      </c>
      <c r="E19" s="6"/>
      <c r="F19" s="5" t="s">
        <v>645</v>
      </c>
      <c r="G19" s="6"/>
      <c r="H19" s="5" t="s">
        <v>20</v>
      </c>
      <c r="I19" s="7">
        <v>660</v>
      </c>
      <c r="J19" s="7">
        <v>660</v>
      </c>
      <c r="K19" s="7">
        <v>0</v>
      </c>
      <c r="L19" s="7">
        <v>0</v>
      </c>
      <c r="M19" s="7">
        <v>0</v>
      </c>
      <c r="N19" s="8">
        <v>6.11</v>
      </c>
      <c r="O19" s="5" t="s">
        <v>155</v>
      </c>
      <c r="P19" s="5" t="s">
        <v>719</v>
      </c>
      <c r="Q19" s="6"/>
      <c r="R19" s="6"/>
    </row>
    <row r="20" spans="1:18" ht="20" customHeight="1">
      <c r="A20" s="18" t="s">
        <v>716</v>
      </c>
      <c r="B20" s="4" t="s">
        <v>673</v>
      </c>
      <c r="C20" s="5" t="s">
        <v>720</v>
      </c>
      <c r="D20" s="5" t="s">
        <v>721</v>
      </c>
      <c r="E20" s="6"/>
      <c r="F20" s="5" t="s">
        <v>645</v>
      </c>
      <c r="G20" s="5" t="s">
        <v>722</v>
      </c>
      <c r="H20" s="5" t="s">
        <v>20</v>
      </c>
      <c r="I20" s="7">
        <v>0</v>
      </c>
      <c r="J20" s="7">
        <v>0</v>
      </c>
      <c r="K20" s="7">
        <v>0</v>
      </c>
      <c r="L20" s="7">
        <v>0</v>
      </c>
      <c r="M20" s="7">
        <v>0</v>
      </c>
      <c r="N20" s="7">
        <v>0</v>
      </c>
      <c r="O20" s="5" t="s">
        <v>155</v>
      </c>
      <c r="P20" s="5" t="s">
        <v>719</v>
      </c>
      <c r="Q20" s="5" t="s">
        <v>722</v>
      </c>
      <c r="R20" s="6"/>
    </row>
    <row r="21" spans="1:18" ht="20" customHeight="1">
      <c r="A21" s="18" t="s">
        <v>716</v>
      </c>
      <c r="B21" s="4" t="s">
        <v>673</v>
      </c>
      <c r="C21" s="5" t="s">
        <v>723</v>
      </c>
      <c r="D21" s="5" t="s">
        <v>724</v>
      </c>
      <c r="E21" s="6"/>
      <c r="F21" s="5" t="s">
        <v>645</v>
      </c>
      <c r="G21" s="6"/>
      <c r="H21" s="5" t="s">
        <v>20</v>
      </c>
      <c r="I21" s="7">
        <v>0</v>
      </c>
      <c r="J21" s="7">
        <v>0</v>
      </c>
      <c r="K21" s="7">
        <v>0</v>
      </c>
      <c r="L21" s="7">
        <v>0</v>
      </c>
      <c r="M21" s="7">
        <v>0</v>
      </c>
      <c r="N21" s="7">
        <v>0</v>
      </c>
      <c r="O21" s="5" t="s">
        <v>155</v>
      </c>
      <c r="P21" s="5" t="s">
        <v>719</v>
      </c>
      <c r="Q21" s="6"/>
      <c r="R21" s="6"/>
    </row>
    <row r="22" spans="1:18" ht="20" customHeight="1">
      <c r="A22" s="18" t="s">
        <v>716</v>
      </c>
      <c r="B22" s="4" t="s">
        <v>673</v>
      </c>
      <c r="C22" s="5" t="s">
        <v>725</v>
      </c>
      <c r="D22" s="5" t="s">
        <v>726</v>
      </c>
      <c r="E22" s="6"/>
      <c r="F22" s="5" t="s">
        <v>645</v>
      </c>
      <c r="G22" s="6"/>
      <c r="H22" s="5" t="s">
        <v>20</v>
      </c>
      <c r="I22" s="7">
        <v>0</v>
      </c>
      <c r="J22" s="7">
        <v>0</v>
      </c>
      <c r="K22" s="7">
        <v>0</v>
      </c>
      <c r="L22" s="7">
        <v>0</v>
      </c>
      <c r="M22" s="7">
        <v>0</v>
      </c>
      <c r="N22" s="7">
        <v>0</v>
      </c>
      <c r="O22" s="5" t="s">
        <v>155</v>
      </c>
      <c r="P22" s="5" t="s">
        <v>719</v>
      </c>
      <c r="Q22" s="6"/>
      <c r="R22" s="6"/>
    </row>
    <row r="23" spans="1:18" ht="20" customHeight="1">
      <c r="A23" s="18" t="s">
        <v>727</v>
      </c>
      <c r="B23" s="4" t="s">
        <v>673</v>
      </c>
      <c r="C23" s="5" t="s">
        <v>728</v>
      </c>
      <c r="D23" s="5" t="s">
        <v>729</v>
      </c>
      <c r="E23" s="6"/>
      <c r="F23" s="5" t="s">
        <v>645</v>
      </c>
      <c r="G23" s="5" t="s">
        <v>730</v>
      </c>
      <c r="H23" s="5" t="s">
        <v>20</v>
      </c>
      <c r="I23" s="7">
        <v>146</v>
      </c>
      <c r="J23" s="7">
        <v>146</v>
      </c>
      <c r="K23" s="7">
        <v>0</v>
      </c>
      <c r="L23" s="7">
        <v>0</v>
      </c>
      <c r="M23" s="7">
        <v>0</v>
      </c>
      <c r="N23" s="8">
        <v>1.35</v>
      </c>
      <c r="O23" s="5" t="s">
        <v>155</v>
      </c>
      <c r="P23" s="5" t="s">
        <v>731</v>
      </c>
      <c r="Q23" s="5" t="s">
        <v>730</v>
      </c>
      <c r="R23" s="6"/>
    </row>
    <row r="24" spans="1:18" ht="20" customHeight="1">
      <c r="A24" s="18" t="s">
        <v>732</v>
      </c>
      <c r="B24" s="4" t="s">
        <v>733</v>
      </c>
      <c r="C24" s="5" t="s">
        <v>734</v>
      </c>
      <c r="D24" s="5" t="s">
        <v>735</v>
      </c>
      <c r="E24" s="6"/>
      <c r="F24" s="5" t="s">
        <v>645</v>
      </c>
      <c r="G24" s="6"/>
      <c r="H24" s="5" t="s">
        <v>20</v>
      </c>
      <c r="I24" s="7">
        <v>0</v>
      </c>
      <c r="J24" s="7">
        <v>0</v>
      </c>
      <c r="K24" s="7">
        <v>0</v>
      </c>
      <c r="L24" s="7">
        <v>0</v>
      </c>
      <c r="M24" s="7">
        <v>0</v>
      </c>
      <c r="N24" s="7">
        <v>0</v>
      </c>
      <c r="O24" s="5" t="s">
        <v>155</v>
      </c>
      <c r="P24" s="5" t="s">
        <v>736</v>
      </c>
      <c r="Q24" s="6"/>
      <c r="R24" s="6"/>
    </row>
    <row r="25" spans="1:18" ht="20" customHeight="1">
      <c r="A25" s="18" t="s">
        <v>737</v>
      </c>
      <c r="B25" s="4" t="s">
        <v>673</v>
      </c>
      <c r="C25" s="5" t="s">
        <v>738</v>
      </c>
      <c r="D25" s="5" t="s">
        <v>739</v>
      </c>
      <c r="E25" s="6"/>
      <c r="F25" s="5" t="s">
        <v>645</v>
      </c>
      <c r="G25" s="6"/>
      <c r="H25" s="5" t="s">
        <v>20</v>
      </c>
      <c r="I25" s="7">
        <v>0</v>
      </c>
      <c r="J25" s="7">
        <v>0</v>
      </c>
      <c r="K25" s="7">
        <v>0</v>
      </c>
      <c r="L25" s="7">
        <v>0</v>
      </c>
      <c r="M25" s="7">
        <v>0</v>
      </c>
      <c r="N25" s="7">
        <v>0</v>
      </c>
      <c r="O25" s="5" t="s">
        <v>155</v>
      </c>
      <c r="P25" s="5" t="s">
        <v>740</v>
      </c>
      <c r="Q25" s="5" t="s">
        <v>730</v>
      </c>
      <c r="R25" s="6"/>
    </row>
    <row r="26" spans="1:18" ht="20" customHeight="1">
      <c r="A26" s="18" t="s">
        <v>157</v>
      </c>
      <c r="B26" s="4" t="s">
        <v>158</v>
      </c>
      <c r="C26" s="5" t="s">
        <v>741</v>
      </c>
      <c r="D26" s="5" t="s">
        <v>160</v>
      </c>
      <c r="E26" s="5" t="s">
        <v>161</v>
      </c>
      <c r="F26" s="5" t="s">
        <v>137</v>
      </c>
      <c r="G26" s="6"/>
      <c r="H26" s="5" t="s">
        <v>20</v>
      </c>
      <c r="I26" s="7">
        <v>358</v>
      </c>
      <c r="J26" s="7">
        <v>130</v>
      </c>
      <c r="K26" s="7">
        <v>228</v>
      </c>
      <c r="L26" s="7">
        <v>0</v>
      </c>
      <c r="M26" s="7">
        <v>0</v>
      </c>
      <c r="N26" s="8">
        <v>3.31</v>
      </c>
      <c r="O26" s="5" t="s">
        <v>155</v>
      </c>
      <c r="P26" s="5" t="s">
        <v>162</v>
      </c>
      <c r="Q26" s="6"/>
      <c r="R26" s="6"/>
    </row>
    <row r="27" spans="1:18" ht="20" customHeight="1">
      <c r="A27" s="18" t="s">
        <v>742</v>
      </c>
      <c r="B27" s="4" t="s">
        <v>673</v>
      </c>
      <c r="C27" s="5" t="s">
        <v>743</v>
      </c>
      <c r="D27" s="5" t="s">
        <v>744</v>
      </c>
      <c r="E27" s="6"/>
      <c r="F27" s="5" t="s">
        <v>645</v>
      </c>
      <c r="G27" s="6"/>
      <c r="H27" s="5" t="s">
        <v>20</v>
      </c>
      <c r="I27" s="7">
        <v>160</v>
      </c>
      <c r="J27" s="7">
        <v>160</v>
      </c>
      <c r="K27" s="7">
        <v>0</v>
      </c>
      <c r="L27" s="7">
        <v>0</v>
      </c>
      <c r="M27" s="7">
        <v>0</v>
      </c>
      <c r="N27" s="8">
        <v>1.48</v>
      </c>
      <c r="O27" s="5" t="s">
        <v>155</v>
      </c>
      <c r="P27" s="5" t="s">
        <v>745</v>
      </c>
      <c r="Q27" s="6"/>
      <c r="R27" s="6"/>
    </row>
    <row r="28" spans="1:18" ht="20" customHeight="1">
      <c r="A28" s="18" t="s">
        <v>746</v>
      </c>
      <c r="B28" s="4" t="s">
        <v>673</v>
      </c>
      <c r="C28" s="5" t="s">
        <v>747</v>
      </c>
      <c r="D28" s="5" t="s">
        <v>748</v>
      </c>
      <c r="E28" s="6"/>
      <c r="F28" s="5" t="s">
        <v>645</v>
      </c>
      <c r="G28" s="6"/>
      <c r="H28" s="5" t="s">
        <v>20</v>
      </c>
      <c r="I28" s="7">
        <v>147</v>
      </c>
      <c r="J28" s="7">
        <v>147</v>
      </c>
      <c r="K28" s="7">
        <v>0</v>
      </c>
      <c r="L28" s="7">
        <v>0</v>
      </c>
      <c r="M28" s="7">
        <v>0</v>
      </c>
      <c r="N28" s="8">
        <v>1.36</v>
      </c>
      <c r="O28" s="5" t="s">
        <v>155</v>
      </c>
      <c r="P28" s="5" t="s">
        <v>749</v>
      </c>
      <c r="Q28" s="6"/>
      <c r="R28" s="6"/>
    </row>
    <row r="29" spans="1:18" ht="20" customHeight="1">
      <c r="A29" s="18" t="s">
        <v>750</v>
      </c>
      <c r="B29" s="4" t="s">
        <v>673</v>
      </c>
      <c r="C29" s="5" t="s">
        <v>751</v>
      </c>
      <c r="D29" s="5" t="s">
        <v>752</v>
      </c>
      <c r="E29" s="6"/>
      <c r="F29" s="5" t="s">
        <v>645</v>
      </c>
      <c r="G29" s="6"/>
      <c r="H29" s="5" t="s">
        <v>20</v>
      </c>
      <c r="I29" s="7">
        <v>85569</v>
      </c>
      <c r="J29" s="7">
        <v>18630</v>
      </c>
      <c r="K29" s="7">
        <v>66939</v>
      </c>
      <c r="L29" s="7">
        <v>0</v>
      </c>
      <c r="M29" s="7">
        <v>0</v>
      </c>
      <c r="N29" s="8">
        <v>791.51</v>
      </c>
      <c r="O29" s="5" t="s">
        <v>155</v>
      </c>
      <c r="P29" s="5" t="s">
        <v>753</v>
      </c>
      <c r="Q29" s="6"/>
      <c r="R29" s="6"/>
    </row>
    <row r="30" spans="1:18" ht="20" customHeight="1">
      <c r="A30" s="18" t="s">
        <v>750</v>
      </c>
      <c r="B30" s="4" t="s">
        <v>673</v>
      </c>
      <c r="C30" s="5" t="s">
        <v>754</v>
      </c>
      <c r="D30" s="5" t="s">
        <v>755</v>
      </c>
      <c r="E30" s="6"/>
      <c r="F30" s="5" t="s">
        <v>645</v>
      </c>
      <c r="G30" s="6"/>
      <c r="H30" s="5" t="s">
        <v>20</v>
      </c>
      <c r="I30" s="7">
        <v>243</v>
      </c>
      <c r="J30" s="7">
        <v>243</v>
      </c>
      <c r="K30" s="7">
        <v>0</v>
      </c>
      <c r="L30" s="7">
        <v>0</v>
      </c>
      <c r="M30" s="7">
        <v>0</v>
      </c>
      <c r="N30" s="8">
        <v>2.25</v>
      </c>
      <c r="O30" s="5" t="s">
        <v>155</v>
      </c>
      <c r="P30" s="5" t="s">
        <v>753</v>
      </c>
      <c r="Q30" s="6"/>
      <c r="R30" s="6"/>
    </row>
    <row r="31" spans="1:18" ht="20" customHeight="1">
      <c r="A31" s="18" t="s">
        <v>756</v>
      </c>
      <c r="B31" s="4" t="s">
        <v>673</v>
      </c>
      <c r="C31" s="5" t="s">
        <v>757</v>
      </c>
      <c r="D31" s="5" t="s">
        <v>758</v>
      </c>
      <c r="E31" s="6"/>
      <c r="F31" s="5" t="s">
        <v>645</v>
      </c>
      <c r="G31" s="6"/>
      <c r="H31" s="5" t="s">
        <v>20</v>
      </c>
      <c r="I31" s="7">
        <v>0</v>
      </c>
      <c r="J31" s="7">
        <v>0</v>
      </c>
      <c r="K31" s="7">
        <v>0</v>
      </c>
      <c r="L31" s="7">
        <v>0</v>
      </c>
      <c r="M31" s="7">
        <v>0</v>
      </c>
      <c r="N31" s="7">
        <v>0</v>
      </c>
      <c r="O31" s="5" t="s">
        <v>155</v>
      </c>
      <c r="P31" s="5" t="s">
        <v>759</v>
      </c>
      <c r="Q31" s="6"/>
      <c r="R31" s="6"/>
    </row>
    <row r="32" spans="1:18" ht="20" customHeight="1">
      <c r="A32" s="18" t="s">
        <v>756</v>
      </c>
      <c r="B32" s="4" t="s">
        <v>673</v>
      </c>
      <c r="C32" s="5" t="s">
        <v>760</v>
      </c>
      <c r="D32" s="5" t="s">
        <v>761</v>
      </c>
      <c r="E32" s="6"/>
      <c r="F32" s="5" t="s">
        <v>645</v>
      </c>
      <c r="G32" s="6"/>
      <c r="H32" s="5" t="s">
        <v>20</v>
      </c>
      <c r="I32" s="7">
        <v>0</v>
      </c>
      <c r="J32" s="7">
        <v>0</v>
      </c>
      <c r="K32" s="7">
        <v>0</v>
      </c>
      <c r="L32" s="7">
        <v>0</v>
      </c>
      <c r="M32" s="7">
        <v>0</v>
      </c>
      <c r="N32" s="7">
        <v>0</v>
      </c>
      <c r="O32" s="5" t="s">
        <v>155</v>
      </c>
      <c r="P32" s="5" t="s">
        <v>759</v>
      </c>
      <c r="Q32" s="6"/>
      <c r="R32" s="6"/>
    </row>
    <row r="33" spans="1:18" ht="20" customHeight="1">
      <c r="A33" s="18" t="s">
        <v>762</v>
      </c>
      <c r="B33" s="4" t="s">
        <v>673</v>
      </c>
      <c r="C33" s="5" t="s">
        <v>763</v>
      </c>
      <c r="D33" s="5" t="s">
        <v>764</v>
      </c>
      <c r="E33" s="6"/>
      <c r="F33" s="5" t="s">
        <v>645</v>
      </c>
      <c r="G33" s="6"/>
      <c r="H33" s="5" t="s">
        <v>20</v>
      </c>
      <c r="I33" s="7">
        <v>414</v>
      </c>
      <c r="J33" s="7">
        <v>414</v>
      </c>
      <c r="K33" s="7">
        <v>0</v>
      </c>
      <c r="L33" s="7">
        <v>0</v>
      </c>
      <c r="M33" s="7">
        <v>0</v>
      </c>
      <c r="N33" s="8">
        <v>3.83</v>
      </c>
      <c r="O33" s="5" t="s">
        <v>155</v>
      </c>
      <c r="P33" s="5" t="s">
        <v>765</v>
      </c>
      <c r="Q33" s="6"/>
      <c r="R33" s="6"/>
    </row>
    <row r="34" spans="1:18" ht="20" customHeight="1">
      <c r="A34" s="18" t="s">
        <v>766</v>
      </c>
      <c r="B34" s="4" t="s">
        <v>673</v>
      </c>
      <c r="C34" s="5" t="s">
        <v>767</v>
      </c>
      <c r="D34" s="5" t="s">
        <v>768</v>
      </c>
      <c r="E34" s="6"/>
      <c r="F34" s="5" t="s">
        <v>645</v>
      </c>
      <c r="G34" s="6"/>
      <c r="H34" s="5" t="s">
        <v>20</v>
      </c>
      <c r="I34" s="7">
        <v>0</v>
      </c>
      <c r="J34" s="7">
        <v>0</v>
      </c>
      <c r="K34" s="7">
        <v>0</v>
      </c>
      <c r="L34" s="7">
        <v>0</v>
      </c>
      <c r="M34" s="7">
        <v>0</v>
      </c>
      <c r="N34" s="7">
        <v>0</v>
      </c>
      <c r="O34" s="5" t="s">
        <v>155</v>
      </c>
      <c r="P34" s="5" t="s">
        <v>769</v>
      </c>
      <c r="Q34" s="6"/>
      <c r="R34" s="6"/>
    </row>
    <row r="35" spans="1:18" ht="20" customHeight="1">
      <c r="A35" s="18" t="s">
        <v>770</v>
      </c>
      <c r="B35" s="4" t="s">
        <v>673</v>
      </c>
      <c r="C35" s="5" t="s">
        <v>771</v>
      </c>
      <c r="D35" s="5" t="s">
        <v>772</v>
      </c>
      <c r="E35" s="6"/>
      <c r="F35" s="5" t="s">
        <v>645</v>
      </c>
      <c r="G35" s="6"/>
      <c r="H35" s="5" t="s">
        <v>20</v>
      </c>
      <c r="I35" s="7">
        <v>0</v>
      </c>
      <c r="J35" s="7">
        <v>0</v>
      </c>
      <c r="K35" s="7">
        <v>0</v>
      </c>
      <c r="L35" s="7">
        <v>0</v>
      </c>
      <c r="M35" s="7">
        <v>0</v>
      </c>
      <c r="N35" s="7">
        <v>0</v>
      </c>
      <c r="O35" s="5" t="s">
        <v>155</v>
      </c>
      <c r="P35" s="5" t="s">
        <v>773</v>
      </c>
      <c r="Q35" s="6"/>
      <c r="R35" s="6"/>
    </row>
    <row r="36" spans="1:18" ht="20" customHeight="1">
      <c r="A36" s="18" t="s">
        <v>774</v>
      </c>
      <c r="B36" s="4" t="s">
        <v>673</v>
      </c>
      <c r="C36" s="5" t="s">
        <v>775</v>
      </c>
      <c r="D36" s="5" t="s">
        <v>776</v>
      </c>
      <c r="E36" s="6"/>
      <c r="F36" s="5" t="s">
        <v>645</v>
      </c>
      <c r="G36" s="6"/>
      <c r="H36" s="5" t="s">
        <v>20</v>
      </c>
      <c r="I36" s="7">
        <v>385</v>
      </c>
      <c r="J36" s="7">
        <v>385</v>
      </c>
      <c r="K36" s="7">
        <v>0</v>
      </c>
      <c r="L36" s="7">
        <v>0</v>
      </c>
      <c r="M36" s="7">
        <v>0</v>
      </c>
      <c r="N36" s="8">
        <v>3.56</v>
      </c>
      <c r="O36" s="5" t="s">
        <v>155</v>
      </c>
      <c r="P36" s="5" t="s">
        <v>777</v>
      </c>
      <c r="Q36" s="6"/>
      <c r="R36" s="6"/>
    </row>
    <row r="37" spans="1:18" ht="20" customHeight="1">
      <c r="A37" s="18" t="s">
        <v>778</v>
      </c>
      <c r="B37" s="4" t="s">
        <v>673</v>
      </c>
      <c r="C37" s="5" t="s">
        <v>779</v>
      </c>
      <c r="D37" s="5" t="s">
        <v>780</v>
      </c>
      <c r="E37" s="6"/>
      <c r="F37" s="5" t="s">
        <v>645</v>
      </c>
      <c r="G37" s="6"/>
      <c r="H37" s="5" t="s">
        <v>20</v>
      </c>
      <c r="I37" s="7">
        <v>163</v>
      </c>
      <c r="J37" s="7">
        <v>163</v>
      </c>
      <c r="K37" s="7">
        <v>0</v>
      </c>
      <c r="L37" s="7">
        <v>0</v>
      </c>
      <c r="M37" s="7">
        <v>0</v>
      </c>
      <c r="N37" s="8">
        <v>1.51</v>
      </c>
      <c r="O37" s="5" t="s">
        <v>155</v>
      </c>
      <c r="P37" s="5" t="s">
        <v>781</v>
      </c>
      <c r="Q37" s="6"/>
      <c r="R37" s="6"/>
    </row>
    <row r="38" spans="1:18" ht="20" customHeight="1">
      <c r="A38" s="18" t="s">
        <v>782</v>
      </c>
      <c r="B38" s="4" t="s">
        <v>673</v>
      </c>
      <c r="C38" s="5" t="s">
        <v>783</v>
      </c>
      <c r="D38" s="5" t="s">
        <v>664</v>
      </c>
      <c r="E38" s="5" t="s">
        <v>784</v>
      </c>
      <c r="F38" s="5" t="s">
        <v>645</v>
      </c>
      <c r="G38" s="6"/>
      <c r="H38" s="5" t="s">
        <v>20</v>
      </c>
      <c r="I38" s="7">
        <v>5659775</v>
      </c>
      <c r="J38" s="7">
        <v>3369510</v>
      </c>
      <c r="K38" s="7">
        <v>2290265</v>
      </c>
      <c r="L38" s="7">
        <v>0</v>
      </c>
      <c r="M38" s="7">
        <v>0</v>
      </c>
      <c r="N38" s="8">
        <v>52352.92</v>
      </c>
      <c r="O38" s="5" t="s">
        <v>155</v>
      </c>
      <c r="P38" s="5" t="s">
        <v>785</v>
      </c>
      <c r="Q38" s="6"/>
      <c r="R38" s="6"/>
    </row>
    <row r="39" spans="1:18" ht="20" customHeight="1">
      <c r="A39" s="18" t="s">
        <v>171</v>
      </c>
      <c r="B39" s="4" t="s">
        <v>158</v>
      </c>
      <c r="C39" s="5" t="s">
        <v>786</v>
      </c>
      <c r="D39" s="5" t="s">
        <v>787</v>
      </c>
      <c r="E39" s="6"/>
      <c r="F39" s="5" t="s">
        <v>645</v>
      </c>
      <c r="G39" s="6"/>
      <c r="H39" s="5" t="s">
        <v>20</v>
      </c>
      <c r="I39" s="7">
        <v>2610</v>
      </c>
      <c r="J39" s="7">
        <v>1065</v>
      </c>
      <c r="K39" s="7">
        <v>1545</v>
      </c>
      <c r="L39" s="7">
        <v>0</v>
      </c>
      <c r="M39" s="7">
        <v>56</v>
      </c>
      <c r="N39" s="8">
        <v>24.14</v>
      </c>
      <c r="O39" s="5" t="s">
        <v>155</v>
      </c>
      <c r="P39" s="5" t="s">
        <v>173</v>
      </c>
      <c r="Q39" s="6"/>
      <c r="R39" s="6"/>
    </row>
    <row r="40" spans="1:18" ht="20" customHeight="1">
      <c r="A40" s="18" t="s">
        <v>171</v>
      </c>
      <c r="B40" s="4" t="s">
        <v>158</v>
      </c>
      <c r="C40" s="5" t="s">
        <v>788</v>
      </c>
      <c r="D40" s="5" t="s">
        <v>172</v>
      </c>
      <c r="E40" s="6"/>
      <c r="F40" s="5" t="s">
        <v>37</v>
      </c>
      <c r="G40" s="6"/>
      <c r="H40" s="5" t="s">
        <v>20</v>
      </c>
      <c r="I40" s="7">
        <v>199</v>
      </c>
      <c r="J40" s="7">
        <v>140</v>
      </c>
      <c r="K40" s="7">
        <v>59</v>
      </c>
      <c r="L40" s="7">
        <v>0</v>
      </c>
      <c r="M40" s="7">
        <v>0</v>
      </c>
      <c r="N40" s="8">
        <v>1.84</v>
      </c>
      <c r="O40" s="5" t="s">
        <v>155</v>
      </c>
      <c r="P40" s="5" t="s">
        <v>173</v>
      </c>
      <c r="Q40" s="6"/>
      <c r="R40" s="6"/>
    </row>
    <row r="41" spans="1:18" ht="20" customHeight="1">
      <c r="A41" s="18" t="s">
        <v>789</v>
      </c>
      <c r="B41" s="4" t="s">
        <v>673</v>
      </c>
      <c r="C41" s="5" t="s">
        <v>790</v>
      </c>
      <c r="D41" s="5" t="s">
        <v>791</v>
      </c>
      <c r="E41" s="6"/>
      <c r="F41" s="5" t="s">
        <v>645</v>
      </c>
      <c r="G41" s="6"/>
      <c r="H41" s="5" t="s">
        <v>20</v>
      </c>
      <c r="I41" s="7">
        <v>238</v>
      </c>
      <c r="J41" s="7">
        <v>238</v>
      </c>
      <c r="K41" s="7">
        <v>0</v>
      </c>
      <c r="L41" s="7">
        <v>0</v>
      </c>
      <c r="M41" s="7">
        <v>0</v>
      </c>
      <c r="N41" s="39">
        <v>2.2000000000000002</v>
      </c>
      <c r="O41" s="5" t="s">
        <v>155</v>
      </c>
      <c r="P41" s="5" t="s">
        <v>792</v>
      </c>
      <c r="Q41" s="6"/>
      <c r="R41" s="6"/>
    </row>
    <row r="42" spans="1:18" ht="20" customHeight="1">
      <c r="A42" s="18" t="s">
        <v>180</v>
      </c>
      <c r="B42" s="4" t="s">
        <v>158</v>
      </c>
      <c r="C42" s="5" t="s">
        <v>793</v>
      </c>
      <c r="D42" s="5" t="s">
        <v>184</v>
      </c>
      <c r="E42" s="6"/>
      <c r="F42" s="5" t="s">
        <v>137</v>
      </c>
      <c r="G42" s="6"/>
      <c r="H42" s="5" t="s">
        <v>20</v>
      </c>
      <c r="I42" s="7">
        <v>10857</v>
      </c>
      <c r="J42" s="7">
        <v>5962</v>
      </c>
      <c r="K42" s="7">
        <v>4895</v>
      </c>
      <c r="L42" s="7">
        <v>0</v>
      </c>
      <c r="M42" s="7">
        <v>0</v>
      </c>
      <c r="N42" s="8">
        <v>100.43</v>
      </c>
      <c r="O42" s="5" t="s">
        <v>155</v>
      </c>
      <c r="P42" s="5" t="s">
        <v>99</v>
      </c>
      <c r="Q42" s="6"/>
      <c r="R42" s="6"/>
    </row>
    <row r="43" spans="1:18" ht="20" customHeight="1">
      <c r="A43" s="18" t="s">
        <v>180</v>
      </c>
      <c r="B43" s="4" t="s">
        <v>158</v>
      </c>
      <c r="C43" s="5" t="s">
        <v>794</v>
      </c>
      <c r="D43" s="5" t="s">
        <v>187</v>
      </c>
      <c r="E43" s="6"/>
      <c r="F43" s="5" t="s">
        <v>37</v>
      </c>
      <c r="G43" s="6"/>
      <c r="H43" s="5" t="s">
        <v>20</v>
      </c>
      <c r="I43" s="7">
        <v>0</v>
      </c>
      <c r="J43" s="7">
        <v>0</v>
      </c>
      <c r="K43" s="7">
        <v>0</v>
      </c>
      <c r="L43" s="7">
        <v>0</v>
      </c>
      <c r="M43" s="7">
        <v>0</v>
      </c>
      <c r="N43" s="7">
        <v>0</v>
      </c>
      <c r="O43" s="5" t="s">
        <v>155</v>
      </c>
      <c r="P43" s="5" t="s">
        <v>99</v>
      </c>
      <c r="Q43" s="6"/>
      <c r="R43" s="6"/>
    </row>
    <row r="44" spans="1:18" ht="20" customHeight="1">
      <c r="A44" s="18" t="s">
        <v>795</v>
      </c>
      <c r="B44" s="4" t="s">
        <v>673</v>
      </c>
      <c r="C44" s="5" t="s">
        <v>796</v>
      </c>
      <c r="D44" s="5" t="s">
        <v>797</v>
      </c>
      <c r="E44" s="5" t="s">
        <v>784</v>
      </c>
      <c r="F44" s="5" t="s">
        <v>645</v>
      </c>
      <c r="G44" s="6"/>
      <c r="H44" s="5" t="s">
        <v>20</v>
      </c>
      <c r="I44" s="7">
        <v>136946</v>
      </c>
      <c r="J44" s="7">
        <v>9350</v>
      </c>
      <c r="K44" s="7">
        <v>127596</v>
      </c>
      <c r="L44" s="7">
        <v>0</v>
      </c>
      <c r="M44" s="7">
        <v>0</v>
      </c>
      <c r="N44" s="8">
        <v>1266.75</v>
      </c>
      <c r="O44" s="5" t="s">
        <v>155</v>
      </c>
      <c r="P44" s="5" t="s">
        <v>798</v>
      </c>
      <c r="Q44" s="6"/>
      <c r="R44" s="6"/>
    </row>
    <row r="45" spans="1:18" ht="20" customHeight="1">
      <c r="A45" s="18" t="s">
        <v>795</v>
      </c>
      <c r="B45" s="4" t="s">
        <v>673</v>
      </c>
      <c r="C45" s="5" t="s">
        <v>799</v>
      </c>
      <c r="D45" s="5" t="s">
        <v>800</v>
      </c>
      <c r="E45" s="6"/>
      <c r="F45" s="5" t="s">
        <v>645</v>
      </c>
      <c r="G45" s="5" t="s">
        <v>660</v>
      </c>
      <c r="H45" s="5" t="s">
        <v>20</v>
      </c>
      <c r="I45" s="7">
        <v>233101</v>
      </c>
      <c r="J45" s="7">
        <v>123048</v>
      </c>
      <c r="K45" s="7">
        <v>110053</v>
      </c>
      <c r="L45" s="7">
        <v>0</v>
      </c>
      <c r="M45" s="7">
        <v>0</v>
      </c>
      <c r="N45" s="8">
        <v>2156.1799999999998</v>
      </c>
      <c r="O45" s="5" t="s">
        <v>155</v>
      </c>
      <c r="P45" s="5" t="s">
        <v>798</v>
      </c>
      <c r="Q45" s="5" t="s">
        <v>660</v>
      </c>
      <c r="R45" s="6"/>
    </row>
    <row r="46" spans="1:18" ht="20" customHeight="1">
      <c r="A46" s="18" t="s">
        <v>795</v>
      </c>
      <c r="B46" s="4" t="s">
        <v>673</v>
      </c>
      <c r="C46" s="5" t="s">
        <v>799</v>
      </c>
      <c r="D46" s="5" t="s">
        <v>800</v>
      </c>
      <c r="E46" s="6"/>
      <c r="F46" s="5" t="s">
        <v>645</v>
      </c>
      <c r="G46" s="5" t="s">
        <v>660</v>
      </c>
      <c r="H46" s="5" t="s">
        <v>20</v>
      </c>
      <c r="I46" s="7">
        <v>233101</v>
      </c>
      <c r="J46" s="7">
        <v>123048</v>
      </c>
      <c r="K46" s="7">
        <v>110053</v>
      </c>
      <c r="L46" s="7">
        <v>0</v>
      </c>
      <c r="M46" s="7">
        <v>0</v>
      </c>
      <c r="N46" s="8">
        <v>2156.1799999999998</v>
      </c>
      <c r="O46" s="5" t="s">
        <v>155</v>
      </c>
      <c r="P46" s="5" t="s">
        <v>798</v>
      </c>
      <c r="Q46" s="5" t="s">
        <v>660</v>
      </c>
      <c r="R46" s="6"/>
    </row>
    <row r="47" spans="1:18" ht="20" customHeight="1">
      <c r="A47" s="18" t="s">
        <v>801</v>
      </c>
      <c r="B47" s="4" t="s">
        <v>673</v>
      </c>
      <c r="C47" s="5" t="s">
        <v>802</v>
      </c>
      <c r="D47" s="5" t="s">
        <v>803</v>
      </c>
      <c r="E47" s="6"/>
      <c r="F47" s="5" t="s">
        <v>645</v>
      </c>
      <c r="G47" s="6"/>
      <c r="H47" s="5" t="s">
        <v>20</v>
      </c>
      <c r="I47" s="7">
        <v>368</v>
      </c>
      <c r="J47" s="7">
        <v>368</v>
      </c>
      <c r="K47" s="7">
        <v>0</v>
      </c>
      <c r="L47" s="7">
        <v>0</v>
      </c>
      <c r="M47" s="7">
        <v>0</v>
      </c>
      <c r="N47" s="39">
        <v>3.4</v>
      </c>
      <c r="O47" s="5" t="s">
        <v>330</v>
      </c>
      <c r="P47" s="5" t="s">
        <v>804</v>
      </c>
      <c r="Q47" s="6"/>
      <c r="R47" s="6"/>
    </row>
    <row r="48" spans="1:18" ht="20" customHeight="1">
      <c r="A48" s="18" t="s">
        <v>805</v>
      </c>
      <c r="B48" s="4" t="s">
        <v>806</v>
      </c>
      <c r="C48" s="5" t="s">
        <v>807</v>
      </c>
      <c r="D48" s="5" t="s">
        <v>808</v>
      </c>
      <c r="E48" s="6"/>
      <c r="F48" s="5" t="s">
        <v>645</v>
      </c>
      <c r="G48" s="5" t="s">
        <v>809</v>
      </c>
      <c r="H48" s="5" t="s">
        <v>20</v>
      </c>
      <c r="I48" s="7">
        <v>191784</v>
      </c>
      <c r="J48" s="7">
        <v>96066</v>
      </c>
      <c r="K48" s="7">
        <v>95718</v>
      </c>
      <c r="L48" s="7">
        <v>0</v>
      </c>
      <c r="M48" s="7">
        <v>0</v>
      </c>
      <c r="N48" s="7">
        <v>1774</v>
      </c>
      <c r="O48" s="5" t="s">
        <v>810</v>
      </c>
      <c r="P48" s="5" t="s">
        <v>811</v>
      </c>
      <c r="Q48" s="5" t="s">
        <v>809</v>
      </c>
      <c r="R48" s="6"/>
    </row>
  </sheetData>
  <mergeCells count="1">
    <mergeCell ref="A1:R1"/>
  </mergeCells>
  <hyperlinks>
    <hyperlink ref="C3" r:id="rId1" xr:uid="{5F9D3744-BC74-9348-B93F-E3E4CF3FA4D7}"/>
    <hyperlink ref="C4" r:id="rId2" xr:uid="{2D9B7D94-7D5A-834F-B1AD-97CF82370281}"/>
    <hyperlink ref="C5" r:id="rId3" xr:uid="{89148150-2F13-3E4C-9EB1-8AEA671E6033}"/>
    <hyperlink ref="C6" r:id="rId4" xr:uid="{41CED7C4-873E-9048-81B4-5C10ADB7B52E}"/>
    <hyperlink ref="C7" r:id="rId5" xr:uid="{B4CDCCE2-F8FC-C049-AC12-0E5393EE84FE}"/>
    <hyperlink ref="C8" r:id="rId6" xr:uid="{CB29D573-9CFA-374B-AE29-F4BEFB1D0AAD}"/>
    <hyperlink ref="C9" r:id="rId7" xr:uid="{9B2F747E-FBB1-AF42-8D29-65C68D3D7B5E}"/>
    <hyperlink ref="C10" r:id="rId8" xr:uid="{643D310C-FA62-E042-9191-101B75F3C7E9}"/>
    <hyperlink ref="C11" r:id="rId9" xr:uid="{FA86546D-E9E7-2348-8FDD-7519C2F92FDC}"/>
    <hyperlink ref="C12" r:id="rId10" xr:uid="{27B5CC63-D646-A541-BAB6-A66905162B7D}"/>
    <hyperlink ref="C13" r:id="rId11" xr:uid="{7F0269BD-B327-334B-9DA5-B5727EC2DA04}"/>
    <hyperlink ref="C14" r:id="rId12" xr:uid="{2A400FF6-2F63-AE48-B71C-0CC3940AD9C0}"/>
    <hyperlink ref="C15" r:id="rId13" xr:uid="{56656B78-D617-A34B-AD39-106C9F7DFE80}"/>
    <hyperlink ref="C16" r:id="rId14" xr:uid="{FFE4FCE5-9E82-6542-821E-719591C28651}"/>
    <hyperlink ref="C17" r:id="rId15" xr:uid="{A97B1C92-05BB-D549-B643-88660C0297AC}"/>
    <hyperlink ref="C18" r:id="rId16" xr:uid="{9762622D-9703-F54C-B365-DEB9CBD0FF7F}"/>
    <hyperlink ref="C19" r:id="rId17" xr:uid="{BDB93F5C-E1FF-834D-BA9C-ACDE9DBB530B}"/>
    <hyperlink ref="C20" r:id="rId18" xr:uid="{202AA527-1224-F742-9941-637338DC5397}"/>
    <hyperlink ref="C21" r:id="rId19" xr:uid="{3E7C9FEA-935C-FA4C-A50C-B9BB2B967B03}"/>
    <hyperlink ref="C22" r:id="rId20" xr:uid="{8C90032F-60DA-5044-A512-5BC3FA3C01DB}"/>
    <hyperlink ref="C23" r:id="rId21" xr:uid="{B7FF843B-0028-9D4B-A55A-495B48319444}"/>
    <hyperlink ref="C24" r:id="rId22" xr:uid="{794235F2-8070-8D4D-B9F8-E3FD680A09EF}"/>
    <hyperlink ref="C25" r:id="rId23" xr:uid="{65148833-9AE4-094C-9284-8E5A1E6936AE}"/>
    <hyperlink ref="C26" r:id="rId24" xr:uid="{A5E28C71-3BD4-BF4B-BF85-C31926DEF1B4}"/>
    <hyperlink ref="C27" r:id="rId25" xr:uid="{2C24903F-70BA-6347-BBAE-147AA1C3045F}"/>
    <hyperlink ref="C28" r:id="rId26" xr:uid="{37510639-215B-094C-982C-E2C93FF7788A}"/>
    <hyperlink ref="C29" r:id="rId27" xr:uid="{40504078-C536-3045-A020-57E28D4FAE4D}"/>
    <hyperlink ref="C30" r:id="rId28" xr:uid="{9BC706D4-80D7-B348-BEF4-8C684B21F36E}"/>
    <hyperlink ref="C31" r:id="rId29" xr:uid="{A638CEDD-D84B-3045-A8F7-60FC7C3D98C2}"/>
    <hyperlink ref="C32" r:id="rId30" xr:uid="{E883933B-4225-EC4E-BE9C-644EB70D4607}"/>
    <hyperlink ref="C33" r:id="rId31" xr:uid="{9AA5EF3A-637B-734B-8ECF-03FEC18F7E6D}"/>
    <hyperlink ref="C34" r:id="rId32" xr:uid="{D398ACE8-1AF7-BC44-972A-CCE91ACE065F}"/>
    <hyperlink ref="C35" r:id="rId33" xr:uid="{7943DF84-2128-B14C-812F-97C4711EC19C}"/>
    <hyperlink ref="C36" r:id="rId34" xr:uid="{E06B16EF-BF07-E14E-9DA4-56169FB4E585}"/>
    <hyperlink ref="C37" r:id="rId35" xr:uid="{1C133114-A384-E14B-A27B-B37E5A905B5D}"/>
    <hyperlink ref="C38" r:id="rId36" xr:uid="{3DCB86E1-CF25-C848-BFFC-8ADA6537908A}"/>
    <hyperlink ref="C39" r:id="rId37" xr:uid="{1EF00C3E-CAE5-9C4D-BA91-2DF16681A963}"/>
    <hyperlink ref="C40" r:id="rId38" xr:uid="{DF7DBBBA-9FF7-0F4A-A3C8-968F51E657AC}"/>
    <hyperlink ref="C41" r:id="rId39" xr:uid="{FDB386A1-3DA9-CB4E-90DD-1DA0C07EC4D4}"/>
    <hyperlink ref="C42" r:id="rId40" xr:uid="{F20C43EC-2FDD-BA49-946A-0FD6FD7B9704}"/>
    <hyperlink ref="C43" r:id="rId41" xr:uid="{8DF12C0F-5C2D-3E4B-A7E9-91C6B94DCA7D}"/>
    <hyperlink ref="C44" r:id="rId42" xr:uid="{F10A9820-6458-9D4E-8FFF-D30D236CF29B}"/>
    <hyperlink ref="C45" r:id="rId43" xr:uid="{BFCA53CB-7406-CA44-861F-7A155556B656}"/>
    <hyperlink ref="C46" r:id="rId44" xr:uid="{C9217B59-00AB-694C-BC33-3A3B4960DDDE}"/>
    <hyperlink ref="C47" r:id="rId45" xr:uid="{24014A32-BEF2-D249-9E84-36105D9824F4}"/>
    <hyperlink ref="C48" r:id="rId46" xr:uid="{A12E32E8-D2EB-2041-84E3-0614D8775B9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Sea squirts</vt:lpstr>
      <vt:lpstr>All languages (except Chinese)</vt:lpstr>
      <vt:lpstr>Chinese only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Author</cp:lastModifiedBy>
  <dcterms:created xsi:type="dcterms:W3CDTF">2022-06-13T07:19:55Z</dcterms:created>
  <dcterms:modified xsi:type="dcterms:W3CDTF">2022-06-13T10:33:40Z</dcterms:modified>
</cp:coreProperties>
</file>